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fter Ramazanov\Desktop\"/>
    </mc:Choice>
  </mc:AlternateContent>
  <xr:revisionPtr revIDLastSave="0" documentId="13_ncr:1_{DE5D3D1D-F144-4481-B39D-A58235FC9FA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сделки 2012-2018" sheetId="7" r:id="rId1"/>
  </sheets>
  <definedNames>
    <definedName name="_xlnm._FilterDatabase" localSheetId="0" hidden="1">'сделки 2012-2018'!$A$3:$N$3244</definedName>
    <definedName name="_xlnm.Print_Titles" localSheetId="0">'сделки 2012-2018'!$3:$3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7" l="1"/>
  <c r="S6" i="7"/>
  <c r="R6" i="7"/>
  <c r="Q6" i="7"/>
  <c r="P6" i="7"/>
  <c r="O6" i="7"/>
  <c r="S33" i="7"/>
  <c r="T33" i="7"/>
  <c r="R33" i="7"/>
  <c r="Q33" i="7"/>
  <c r="P33" i="7"/>
  <c r="O33" i="7"/>
  <c r="T82" i="7"/>
  <c r="S82" i="7"/>
  <c r="R82" i="7"/>
  <c r="Q82" i="7"/>
  <c r="P82" i="7"/>
  <c r="O82" i="7"/>
  <c r="J2751" i="7" l="1"/>
  <c r="J3028" i="7"/>
  <c r="J31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asus53e</author>
    <author>Рагинская</author>
    <author>user188</author>
    <author>Admin</author>
    <author>Asus</author>
    <author>Командор</author>
    <author/>
    <author>OlgaFedorovna</author>
    <author>User</author>
    <author>Kollega</author>
    <author>Mar_kov</author>
    <author>Черная Дракон</author>
    <author>Mar.Kov</author>
    <author>Мария</author>
    <author>Nat-al-lee</author>
    <author>ккк</author>
  </authors>
  <commentList>
    <comment ref="N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на последний день месяца, установленный ЦБ РФ.</t>
        </r>
      </text>
    </comment>
    <comment ref="B4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2011 года.</t>
        </r>
      </text>
    </comment>
    <comment ref="J4" authorId="1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7" authorId="1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2011 года.</t>
        </r>
      </text>
    </comment>
    <comment ref="J7" authorId="1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Оценка по сумме долга 14 млрд. руб.</t>
        </r>
      </text>
    </comment>
    <comment ref="N7" authorId="1" shapeId="0" xr:uid="{00000000-0006-0000-0000-00000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евро</t>
        </r>
      </text>
    </comment>
    <comment ref="J8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" authorId="1" shapeId="0" xr:uid="{00000000-0006-0000-0000-00000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" authorId="1" shapeId="0" xr:uid="{00000000-0006-0000-0000-00000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" authorId="1" shapeId="0" xr:uid="{00000000-0006-0000-0000-00000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2011 года.</t>
        </r>
      </text>
    </comment>
    <comment ref="J13" authorId="1" shapeId="0" xr:uid="{00000000-0006-0000-0000-00000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4" authorId="1" shapeId="0" xr:uid="{00000000-0006-0000-0000-00000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2011 года.</t>
        </r>
      </text>
    </comment>
    <comment ref="J16" authorId="1" shapeId="0" xr:uid="{00000000-0006-0000-0000-00000F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7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19" authorId="1" shapeId="0" xr:uid="{00000000-0006-0000-0000-000011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1" authorId="1" shapeId="0" xr:uid="{00000000-0006-0000-0000-00001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2" authorId="1" shapeId="0" xr:uid="{00000000-0006-0000-0000-000013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5" authorId="1" shapeId="0" xr:uid="{00000000-0006-0000-0000-00001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6" authorId="1" shapeId="0" xr:uid="{00000000-0006-0000-0000-00001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7" authorId="1" shapeId="0" xr:uid="{00000000-0006-0000-0000-00001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2011 года.</t>
        </r>
      </text>
    </comment>
    <comment ref="J27" authorId="1" shapeId="0" xr:uid="{00000000-0006-0000-0000-00001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8" authorId="1" shapeId="0" xr:uid="{00000000-0006-0000-0000-00001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9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30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2011 года.
</t>
        </r>
      </text>
    </comment>
    <comment ref="J30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31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34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35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40" authorId="1" shapeId="0" xr:uid="{00000000-0006-0000-0000-00001F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августе 2011 года</t>
        </r>
      </text>
    </comment>
    <comment ref="J40" authorId="1" shapeId="0" xr:uid="{00000000-0006-0000-0000-000020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Оценочно, по курсу на 31.08.2011 г.</t>
        </r>
      </text>
    </comment>
    <comment ref="J41" authorId="1" shapeId="0" xr:uid="{00000000-0006-0000-0000-000021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Оценка по размеру задолженности</t>
        </r>
      </text>
    </comment>
    <comment ref="J42" authorId="1" shapeId="0" xr:uid="{00000000-0006-0000-0000-00002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3" authorId="1" shapeId="0" xr:uid="{00000000-0006-0000-0000-000023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Оценка в размере инвестиций</t>
        </r>
      </text>
    </comment>
    <comment ref="J44" authorId="0" shapeId="0" xr:uid="{00000000-0006-0000-0000-00002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47" authorId="1" shapeId="0" xr:uid="{00000000-0006-0000-0000-00002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2012 года.</t>
        </r>
      </text>
    </comment>
    <comment ref="J47" authorId="1" shapeId="0" xr:uid="{00000000-0006-0000-0000-00002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8" authorId="1" shapeId="0" xr:uid="{00000000-0006-0000-0000-00002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9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51" authorId="1" shapeId="0" xr:uid="{00000000-0006-0000-0000-00002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с учетом долга 3,581 млрд. руб.</t>
        </r>
      </text>
    </comment>
    <comment ref="B52" authorId="1" shapeId="0" xr:uid="{00000000-0006-0000-0000-00002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2011 года.</t>
        </r>
      </text>
    </comment>
    <comment ref="J52" authorId="1" shapeId="0" xr:uid="{00000000-0006-0000-0000-00002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3" authorId="1" shapeId="0" xr:uid="{00000000-0006-0000-0000-00002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4" authorId="1" shapeId="0" xr:uid="{00000000-0006-0000-0000-00002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5" authorId="1" shapeId="0" xr:uid="{00000000-0006-0000-0000-00002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8" authorId="0" shapeId="0" xr:uid="{00000000-0006-0000-0000-00002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2" authorId="0" shapeId="0" xr:uid="{00000000-0006-0000-0000-000030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3" authorId="0" shapeId="0" xr:uid="{00000000-0006-0000-0000-00003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4" authorId="1" shapeId="0" xr:uid="{00000000-0006-0000-0000-00003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6" authorId="1" shapeId="0" xr:uid="{00000000-0006-0000-0000-000033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2011 года.</t>
        </r>
      </text>
    </comment>
    <comment ref="N70" authorId="0" shapeId="0" xr:uid="{00000000-0006-0000-0000-00003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71" authorId="0" shapeId="0" xr:uid="{00000000-0006-0000-0000-000035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2" authorId="0" shapeId="0" xr:uid="{00000000-0006-0000-0000-000036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3" authorId="0" shapeId="0" xr:uid="{00000000-0006-0000-0000-000037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74" authorId="0" shapeId="0" xr:uid="{00000000-0006-0000-0000-000038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5" authorId="0" shapeId="0" xr:uid="{00000000-0006-0000-0000-000039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8" authorId="0" shapeId="0" xr:uid="{00000000-0006-0000-0000-00003A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80" authorId="0" shapeId="0" xr:uid="{00000000-0006-0000-0000-00003B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Гривна.</t>
        </r>
      </text>
    </comment>
    <comment ref="J81" authorId="2" shapeId="0" xr:uid="{00000000-0006-0000-0000-00003C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83" authorId="0" shapeId="0" xr:uid="{00000000-0006-0000-0000-00003D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84" authorId="0" shapeId="0" xr:uid="{00000000-0006-0000-0000-00003E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85" authorId="0" shapeId="0" xr:uid="{00000000-0006-0000-0000-00003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6" authorId="2" shapeId="0" xr:uid="{00000000-0006-0000-0000-000040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87" authorId="0" shapeId="0" xr:uid="{00000000-0006-0000-0000-00004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8" authorId="0" shapeId="0" xr:uid="{00000000-0006-0000-0000-00004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90" authorId="0" shapeId="0" xr:uid="{00000000-0006-0000-0000-00004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Аукцион состоялся в феврале 2012 года.</t>
        </r>
      </text>
    </comment>
    <comment ref="J91" authorId="1" shapeId="0" xr:uid="{00000000-0006-0000-0000-00004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2" authorId="1" shapeId="0" xr:uid="{00000000-0006-0000-0000-00004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92" authorId="0" shapeId="0" xr:uid="{00000000-0006-0000-0000-000046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93" authorId="1" shapeId="0" xr:uid="{00000000-0006-0000-0000-00004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94" authorId="1" shapeId="0" xr:uid="{00000000-0006-0000-0000-00004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29 февраля</t>
        </r>
      </text>
    </comment>
    <comment ref="J94" authorId="1" shapeId="0" xr:uid="{00000000-0006-0000-0000-00004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5" authorId="1" shapeId="0" xr:uid="{00000000-0006-0000-0000-00004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6" authorId="1" shapeId="0" xr:uid="{00000000-0006-0000-0000-00004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97" authorId="1" shapeId="0" xr:uid="{00000000-0006-0000-0000-00004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28 февраля.</t>
        </r>
      </text>
    </comment>
    <comment ref="B100" authorId="1" shapeId="0" xr:uid="{00000000-0006-0000-0000-00004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феврале.</t>
        </r>
      </text>
    </comment>
    <comment ref="J101" authorId="1" shapeId="0" xr:uid="{00000000-0006-0000-0000-00004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2" authorId="2" shapeId="0" xr:uid="{00000000-0006-0000-0000-00004F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104" authorId="1" shapeId="0" xr:uid="{00000000-0006-0000-0000-000050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5" authorId="1" shapeId="0" xr:uid="{00000000-0006-0000-0000-000051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J106" authorId="1" shapeId="0" xr:uid="{00000000-0006-0000-0000-00005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7" authorId="1" shapeId="0" xr:uid="{00000000-0006-0000-0000-000053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9" authorId="1" shapeId="0" xr:uid="{00000000-0006-0000-0000-00005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</t>
        </r>
      </text>
    </comment>
    <comment ref="J110" authorId="1" shapeId="0" xr:uid="{00000000-0006-0000-0000-00005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6" authorId="1" shapeId="0" xr:uid="{00000000-0006-0000-0000-00005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8" authorId="1" shapeId="0" xr:uid="{00000000-0006-0000-0000-00005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9" authorId="1" shapeId="0" xr:uid="{00000000-0006-0000-0000-00005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0" authorId="1" shapeId="0" xr:uid="{00000000-0006-0000-0000-00005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</t>
        </r>
      </text>
    </comment>
    <comment ref="B122" authorId="1" shapeId="0" xr:uid="{00000000-0006-0000-0000-00005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</t>
        </r>
      </text>
    </comment>
    <comment ref="B123" authorId="1" shapeId="0" xr:uid="{00000000-0006-0000-0000-00005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</t>
        </r>
      </text>
    </comment>
    <comment ref="N124" authorId="0" shapeId="0" xr:uid="{00000000-0006-0000-0000-00005C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126" authorId="2" shapeId="0" xr:uid="{00000000-0006-0000-0000-00005D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127" authorId="1" shapeId="0" xr:uid="{00000000-0006-0000-0000-00005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8" authorId="0" shapeId="0" xr:uid="{00000000-0006-0000-0000-00005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29" authorId="0" shapeId="0" xr:uid="{00000000-0006-0000-0000-000060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1" authorId="0" shapeId="0" xr:uid="{00000000-0006-0000-0000-00006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133" authorId="1" shapeId="0" xr:uid="{00000000-0006-0000-0000-00006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35" authorId="0" shapeId="0" xr:uid="{00000000-0006-0000-0000-00006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7" authorId="0" shapeId="0" xr:uid="{00000000-0006-0000-0000-00006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8" authorId="1" shapeId="0" xr:uid="{00000000-0006-0000-0000-00006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39" authorId="1" shapeId="0" xr:uid="{00000000-0006-0000-0000-00006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41" authorId="1" shapeId="0" xr:uid="{00000000-0006-0000-0000-00006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43" authorId="1" shapeId="0" xr:uid="{00000000-0006-0000-0000-00006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44" authorId="1" shapeId="0" xr:uid="{00000000-0006-0000-0000-00006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45" authorId="1" shapeId="0" xr:uid="{00000000-0006-0000-0000-00006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46" authorId="1" shapeId="0" xr:uid="{00000000-0006-0000-0000-00006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47" authorId="1" shapeId="0" xr:uid="{00000000-0006-0000-0000-00006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48" authorId="1" shapeId="0" xr:uid="{00000000-0006-0000-0000-00006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50" authorId="1" shapeId="0" xr:uid="{00000000-0006-0000-0000-00006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51" authorId="1" shapeId="0" xr:uid="{00000000-0006-0000-0000-00006F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52" authorId="1" shapeId="0" xr:uid="{00000000-0006-0000-0000-000070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55" authorId="0" shapeId="0" xr:uid="{00000000-0006-0000-0000-00007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5" authorId="0" shapeId="0" xr:uid="{00000000-0006-0000-0000-00007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156" authorId="0" shapeId="0" xr:uid="{00000000-0006-0000-0000-00007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8" authorId="1" shapeId="0" xr:uid="{00000000-0006-0000-0000-00007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</t>
        </r>
      </text>
    </comment>
    <comment ref="J158" authorId="1" shapeId="0" xr:uid="{00000000-0006-0000-0000-00007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59" authorId="1" shapeId="0" xr:uid="{00000000-0006-0000-0000-00007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</t>
        </r>
      </text>
    </comment>
    <comment ref="J161" authorId="1" shapeId="0" xr:uid="{00000000-0006-0000-0000-00007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Оценка по сумме долга</t>
        </r>
      </text>
    </comment>
    <comment ref="B162" authorId="1" shapeId="0" xr:uid="{00000000-0006-0000-0000-00007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</t>
        </r>
      </text>
    </comment>
    <comment ref="J162" authorId="1" shapeId="0" xr:uid="{00000000-0006-0000-0000-00007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Оценка по сумме долга</t>
        </r>
      </text>
    </comment>
    <comment ref="B163" authorId="1" shapeId="0" xr:uid="{00000000-0006-0000-0000-00007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</t>
        </r>
      </text>
    </comment>
    <comment ref="J163" authorId="1" shapeId="0" xr:uid="{00000000-0006-0000-0000-00007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65" authorId="1" shapeId="0" xr:uid="{00000000-0006-0000-0000-00007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I  квартале</t>
        </r>
      </text>
    </comment>
    <comment ref="J165" authorId="1" shapeId="0" xr:uid="{00000000-0006-0000-0000-00007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66" authorId="0" shapeId="0" xr:uid="{00000000-0006-0000-0000-00007E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7" authorId="0" shapeId="0" xr:uid="{00000000-0006-0000-0000-00007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9" authorId="0" shapeId="0" xr:uid="{00000000-0006-0000-0000-000080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70" authorId="0" shapeId="0" xr:uid="{00000000-0006-0000-0000-00008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2" authorId="0" shapeId="0" xr:uid="{00000000-0006-0000-0000-00008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4" authorId="0" shapeId="0" xr:uid="{00000000-0006-0000-0000-00008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5" authorId="0" shapeId="0" xr:uid="{00000000-0006-0000-0000-00008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6" authorId="0" shapeId="0" xr:uid="{00000000-0006-0000-0000-000085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77" authorId="0" shapeId="0" xr:uid="{00000000-0006-0000-0000-000086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78" authorId="0" shapeId="0" xr:uid="{00000000-0006-0000-0000-000087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9" authorId="0" shapeId="0" xr:uid="{00000000-0006-0000-0000-000088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80" authorId="0" shapeId="0" xr:uid="{00000000-0006-0000-0000-000089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1" authorId="1" shapeId="0" xr:uid="{00000000-0006-0000-0000-00008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85" authorId="1" shapeId="0" xr:uid="{00000000-0006-0000-0000-00008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85" authorId="0" shapeId="0" xr:uid="{00000000-0006-0000-0000-00008C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186" authorId="1" shapeId="0" xr:uid="{00000000-0006-0000-0000-00008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89" authorId="1" shapeId="0" xr:uid="{00000000-0006-0000-0000-00008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90" authorId="1" shapeId="0" xr:uid="{00000000-0006-0000-0000-00008F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92" authorId="1" shapeId="0" xr:uid="{00000000-0006-0000-0000-000090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93" authorId="1" shapeId="0" xr:uid="{00000000-0006-0000-0000-000091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96" authorId="0" shapeId="0" xr:uid="{00000000-0006-0000-0000-00009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7" authorId="0" shapeId="0" xr:uid="{00000000-0006-0000-0000-00009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98" authorId="0" shapeId="0" xr:uid="{00000000-0006-0000-0000-00009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99" authorId="0" shapeId="0" xr:uid="{00000000-0006-0000-0000-000095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0" authorId="1" shapeId="0" xr:uid="{00000000-0006-0000-0000-00009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01" authorId="1" shapeId="0" xr:uid="{00000000-0006-0000-0000-00009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02" authorId="1" shapeId="0" xr:uid="{00000000-0006-0000-0000-00009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03" authorId="1" shapeId="0" xr:uid="{00000000-0006-0000-0000-00009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05" authorId="0" shapeId="0" xr:uid="{00000000-0006-0000-0000-00009A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7" authorId="0" shapeId="0" xr:uid="{00000000-0006-0000-0000-00009B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начале 2012 года.
</t>
        </r>
      </text>
    </comment>
    <comment ref="J207" authorId="0" shapeId="0" xr:uid="{00000000-0006-0000-0000-00009C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8" authorId="0" shapeId="0" xr:uid="{00000000-0006-0000-0000-00009D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0" authorId="0" shapeId="0" xr:uid="{00000000-0006-0000-0000-00009E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211" authorId="0" shapeId="0" xr:uid="{00000000-0006-0000-0000-00009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Канадский доллар.</t>
        </r>
      </text>
    </comment>
    <comment ref="J212" authorId="0" shapeId="0" xr:uid="{00000000-0006-0000-0000-0000A0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3" authorId="0" shapeId="0" xr:uid="{00000000-0006-0000-0000-0000A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14" authorId="0" shapeId="0" xr:uid="{00000000-0006-0000-0000-0000A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5" authorId="0" shapeId="0" xr:uid="{00000000-0006-0000-0000-0000A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6" authorId="1" shapeId="0" xr:uid="{00000000-0006-0000-0000-0000A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Оценка по сумме долга.</t>
        </r>
      </text>
    </comment>
    <comment ref="N216" authorId="0" shapeId="0" xr:uid="{00000000-0006-0000-0000-0000A5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217" authorId="0" shapeId="0" xr:uid="{00000000-0006-0000-0000-0000A6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18" authorId="0" shapeId="0" xr:uid="{00000000-0006-0000-0000-0000A7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9" authorId="0" shapeId="0" xr:uid="{00000000-0006-0000-0000-0000A8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начале 2012 года.
</t>
        </r>
      </text>
    </comment>
    <comment ref="J219" authorId="0" shapeId="0" xr:uid="{00000000-0006-0000-0000-0000A9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4" authorId="0" shapeId="0" xr:uid="{00000000-0006-0000-0000-0000AA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225" authorId="1" shapeId="0" xr:uid="{00000000-0006-0000-0000-0000A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совершена в апреле.</t>
        </r>
      </text>
    </comment>
    <comment ref="J226" authorId="1" shapeId="0" xr:uid="{00000000-0006-0000-0000-0000A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27" authorId="1" shapeId="0" xr:uid="{00000000-0006-0000-0000-0000A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28" authorId="1" shapeId="0" xr:uid="{00000000-0006-0000-0000-0000A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31" authorId="1" shapeId="0" xr:uid="{00000000-0006-0000-0000-0000AF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32" authorId="1" shapeId="0" xr:uid="{00000000-0006-0000-0000-0000B0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33" authorId="1" shapeId="0" xr:uid="{00000000-0006-0000-0000-0000B1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Оценочно, 55% от долга 3,7 млрд. руб.</t>
        </r>
      </text>
    </comment>
    <comment ref="J234" authorId="1" shapeId="0" xr:uid="{00000000-0006-0000-0000-0000B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37" authorId="1" shapeId="0" xr:uid="{00000000-0006-0000-0000-0000B3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38" authorId="0" shapeId="0" xr:uid="{00000000-0006-0000-0000-0000B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9" authorId="0" shapeId="0" xr:uid="{00000000-0006-0000-0000-0000B5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0" authorId="0" shapeId="0" xr:uid="{00000000-0006-0000-0000-0000B6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1" authorId="0" shapeId="0" xr:uid="{00000000-0006-0000-0000-0000B7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" authorId="1" shapeId="0" xr:uid="{00000000-0006-0000-0000-0000B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44" authorId="1" shapeId="0" xr:uid="{00000000-0006-0000-0000-0000B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46" authorId="0" shapeId="0" xr:uid="{00000000-0006-0000-0000-0000BA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8" authorId="0" shapeId="0" xr:uid="{00000000-0006-0000-0000-0000BB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249" authorId="0" shapeId="0" xr:uid="{00000000-0006-0000-0000-0000BC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0" authorId="0" shapeId="0" xr:uid="{00000000-0006-0000-0000-0000BD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251" authorId="0" shapeId="0" xr:uid="{00000000-0006-0000-0000-0000BE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2012 года.
</t>
        </r>
      </text>
    </comment>
    <comment ref="J252" authorId="0" shapeId="0" xr:uid="{00000000-0006-0000-0000-0000B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3" authorId="0" shapeId="0" xr:uid="{00000000-0006-0000-0000-0000C0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2012 года.</t>
        </r>
      </text>
    </comment>
    <comment ref="J253" authorId="0" shapeId="0" xr:uid="{00000000-0006-0000-0000-0000C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4" authorId="0" shapeId="0" xr:uid="{00000000-0006-0000-0000-0000C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5" authorId="0" shapeId="0" xr:uid="{00000000-0006-0000-0000-0000C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6" authorId="0" shapeId="0" xr:uid="{00000000-0006-0000-0000-0000C4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57" authorId="0" shapeId="0" xr:uid="{00000000-0006-0000-0000-0000C5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58" authorId="0" shapeId="0" xr:uid="{00000000-0006-0000-0000-0000C6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61" authorId="0" shapeId="0" xr:uid="{00000000-0006-0000-0000-0000C7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263" authorId="0" shapeId="0" xr:uid="{00000000-0006-0000-0000-0000C8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весной 2012 года.</t>
        </r>
      </text>
    </comment>
    <comment ref="J263" authorId="0" shapeId="0" xr:uid="{00000000-0006-0000-0000-0000C9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64" authorId="0" shapeId="0" xr:uid="{00000000-0006-0000-0000-0000CA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265" authorId="1" shapeId="0" xr:uid="{00000000-0006-0000-0000-0000C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евро</t>
        </r>
      </text>
    </comment>
    <comment ref="B267" authorId="1" shapeId="0" xr:uid="{00000000-0006-0000-0000-0000C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Торги проводились с 14.05.2012 по 22.06.2012</t>
        </r>
      </text>
    </comment>
    <comment ref="J268" authorId="0" shapeId="0" xr:uid="{00000000-0006-0000-0000-0000CD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69" authorId="0" shapeId="0" xr:uid="{00000000-0006-0000-0000-0000CE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</t>
        </r>
      </text>
    </comment>
    <comment ref="J270" authorId="0" shapeId="0" xr:uid="{00000000-0006-0000-0000-0000C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По стоимости доли российской стороны.
</t>
        </r>
      </text>
    </comment>
    <comment ref="J271" authorId="1" shapeId="0" xr:uid="{00000000-0006-0000-0000-0000D0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72" authorId="0" shapeId="0" xr:uid="{00000000-0006-0000-0000-0000D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74" authorId="0" shapeId="0" xr:uid="{00000000-0006-0000-0000-0000D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5" authorId="0" shapeId="0" xr:uid="{00000000-0006-0000-0000-0000D3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77" authorId="1" shapeId="0" xr:uid="{00000000-0006-0000-0000-0000D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Оценка по размеру долга 1,1 млрд. руб.</t>
        </r>
      </text>
    </comment>
    <comment ref="J278" authorId="1" shapeId="0" xr:uid="{00000000-0006-0000-0000-0000D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79" authorId="1" shapeId="0" xr:uid="{00000000-0006-0000-0000-0000D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весной 2012 года.</t>
        </r>
      </text>
    </comment>
    <comment ref="J279" authorId="1" shapeId="0" xr:uid="{00000000-0006-0000-0000-0000D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81" authorId="0" shapeId="0" xr:uid="{00000000-0006-0000-0000-0000D8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83" authorId="0" shapeId="0" xr:uid="{00000000-0006-0000-0000-0000D9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87" authorId="0" shapeId="0" xr:uid="{00000000-0006-0000-0000-0000DA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89" authorId="0" shapeId="0" xr:uid="{00000000-0006-0000-0000-0000DB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90" authorId="0" shapeId="0" xr:uid="{00000000-0006-0000-0000-0000DC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91" authorId="0" shapeId="0" xr:uid="{00000000-0006-0000-0000-0000DD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93" authorId="0" shapeId="0" xr:uid="{00000000-0006-0000-0000-0000DE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I295" authorId="0" shapeId="0" xr:uid="{00000000-0006-0000-0000-0000DF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Пропорционально доле российской стороны.
</t>
        </r>
      </text>
    </comment>
    <comment ref="J295" authorId="0" shapeId="0" xr:uid="{00000000-0006-0000-0000-0000E0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Пропорционально доле российской стороны.
</t>
        </r>
      </text>
    </comment>
    <comment ref="N295" authorId="0" shapeId="0" xr:uid="{00000000-0006-0000-0000-0000E1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297" authorId="0" shapeId="0" xr:uid="{00000000-0006-0000-0000-0000E2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99" authorId="2" shapeId="0" xr:uid="{00000000-0006-0000-0000-0000E3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N299" authorId="1" shapeId="0" xr:uid="{00000000-0006-0000-0000-0000E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евро</t>
        </r>
      </text>
    </comment>
    <comment ref="J300" authorId="2" shapeId="0" xr:uid="{00000000-0006-0000-0000-0000E5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302" authorId="2" shapeId="0" xr:uid="{00000000-0006-0000-0000-0000E6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303" authorId="0" shapeId="0" xr:uid="{00000000-0006-0000-0000-0000E700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304" authorId="2" shapeId="0" xr:uid="{00000000-0006-0000-0000-0000E8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305" authorId="1" shapeId="0" xr:uid="{00000000-0006-0000-0000-0000E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6" authorId="1" shapeId="0" xr:uid="{00000000-0006-0000-0000-0000E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8" authorId="1" shapeId="0" xr:uid="{00000000-0006-0000-0000-0000EB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9" authorId="1" shapeId="0" xr:uid="{00000000-0006-0000-0000-0000EC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" authorId="1" shapeId="0" xr:uid="{00000000-0006-0000-0000-0000E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Оценочно, по размеру инвестиций 70 млн. руб.</t>
        </r>
      </text>
    </comment>
    <comment ref="J314" authorId="1" shapeId="0" xr:uid="{00000000-0006-0000-0000-0000E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5" authorId="1" shapeId="0" xr:uid="{00000000-0006-0000-0000-0000EF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6" authorId="1" shapeId="0" xr:uid="{00000000-0006-0000-0000-0000F0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7" authorId="1" shapeId="0" xr:uid="{00000000-0006-0000-0000-0000F1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8" authorId="1" shapeId="0" xr:uid="{00000000-0006-0000-0000-0000F2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9" authorId="1" shapeId="0" xr:uid="{00000000-0006-0000-0000-0000F3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22" authorId="1" shapeId="0" xr:uid="{00000000-0006-0000-0000-0000F4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июне</t>
        </r>
      </text>
    </comment>
    <comment ref="J322" authorId="1" shapeId="0" xr:uid="{00000000-0006-0000-0000-0000F5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4" authorId="1" shapeId="0" xr:uid="{00000000-0006-0000-0000-0000F6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5" authorId="1" shapeId="0" xr:uid="{00000000-0006-0000-0000-0000F7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26" authorId="1" shapeId="0" xr:uid="{00000000-0006-0000-0000-0000F8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марте.</t>
        </r>
      </text>
    </comment>
    <comment ref="J326" authorId="1" shapeId="0" xr:uid="{00000000-0006-0000-0000-0000F9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7" authorId="1" shapeId="0" xr:uid="{00000000-0006-0000-0000-0000FA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28" authorId="2" shapeId="0" xr:uid="{00000000-0006-0000-0000-0000FB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июля 2012 года.</t>
        </r>
      </text>
    </comment>
    <comment ref="J328" authorId="2" shapeId="0" xr:uid="{00000000-0006-0000-0000-0000FC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331" authorId="1" shapeId="0" xr:uid="{00000000-0006-0000-0000-0000FD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32" authorId="1" shapeId="0" xr:uid="{00000000-0006-0000-0000-0000FE00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35" authorId="2" shapeId="0" xr:uid="{00000000-0006-0000-0000-0000FF00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337" authorId="0" shapeId="0" xr:uid="{00000000-0006-0000-0000-00000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38" authorId="0" shapeId="0" xr:uid="{00000000-0006-0000-0000-00000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39" authorId="0" shapeId="0" xr:uid="{00000000-0006-0000-0000-000002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340" authorId="0" shapeId="0" xr:uid="{00000000-0006-0000-0000-000003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47" authorId="1" shapeId="0" xr:uid="{00000000-0006-0000-0000-000004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50" authorId="1" shapeId="0" xr:uid="{00000000-0006-0000-0000-000005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52" authorId="1" shapeId="0" xr:uid="{00000000-0006-0000-0000-000006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53" authorId="1" shapeId="0" xr:uid="{00000000-0006-0000-0000-00000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августе</t>
        </r>
      </text>
    </comment>
    <comment ref="J353" authorId="1" shapeId="0" xr:uid="{00000000-0006-0000-0000-00000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54" authorId="1" shapeId="0" xr:uid="{00000000-0006-0000-0000-00000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55" authorId="1" shapeId="0" xr:uid="{00000000-0006-0000-0000-00000A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56" authorId="2" shapeId="0" xr:uid="{00000000-0006-0000-0000-00000B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апреле 2011 года.
</t>
        </r>
      </text>
    </comment>
    <comment ref="J359" authorId="1" shapeId="0" xr:uid="{00000000-0006-0000-0000-00000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63" authorId="0" shapeId="0" xr:uid="{00000000-0006-0000-0000-00000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64" authorId="0" shapeId="0" xr:uid="{00000000-0006-0000-0000-00000E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65" authorId="0" shapeId="0" xr:uid="{00000000-0006-0000-0000-00000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366" authorId="1" shapeId="0" xr:uid="{00000000-0006-0000-0000-000010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августе 2012 года</t>
        </r>
      </text>
    </comment>
    <comment ref="J368" authorId="0" shapeId="0" xr:uid="{00000000-0006-0000-0000-00001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69" authorId="1" shapeId="0" xr:uid="{00000000-0006-0000-0000-000012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70" authorId="1" shapeId="0" xr:uid="{00000000-0006-0000-0000-000013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71" authorId="0" shapeId="0" xr:uid="{00000000-0006-0000-0000-000014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</t>
        </r>
      </text>
    </comment>
    <comment ref="J373" authorId="0" shapeId="0" xr:uid="{00000000-0006-0000-0000-00001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78" authorId="1" shapeId="0" xr:uid="{00000000-0006-0000-0000-000016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 3,6 млрд. руб. по курсу на сентябрь 2012</t>
        </r>
      </text>
    </comment>
    <comment ref="J379" authorId="1" shapeId="0" xr:uid="{00000000-0006-0000-0000-00001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80" authorId="1" shapeId="0" xr:uid="{00000000-0006-0000-0000-00001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81" authorId="1" shapeId="0" xr:uid="{00000000-0006-0000-0000-00001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82" authorId="1" shapeId="0" xr:uid="{00000000-0006-0000-0000-00001A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83" authorId="1" shapeId="0" xr:uid="{00000000-0006-0000-0000-00001B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84" authorId="1" shapeId="0" xr:uid="{00000000-0006-0000-0000-00001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86" authorId="1" shapeId="0" xr:uid="{00000000-0006-0000-0000-00001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89" authorId="2" shapeId="0" xr:uid="{00000000-0006-0000-0000-00001E010000}">
      <text>
        <r>
          <rPr>
            <b/>
            <sz val="8"/>
            <color indexed="81"/>
            <rFont val="Tahoma"/>
            <family val="2"/>
            <charset val="204"/>
          </rPr>
          <t xml:space="preserve">user188:
</t>
        </r>
        <r>
          <rPr>
            <sz val="8"/>
            <color indexed="81"/>
            <rFont val="Tahoma"/>
            <family val="2"/>
            <charset val="204"/>
          </rPr>
          <t xml:space="preserve">Сделка состоялась в сентябре 2012 года.
</t>
        </r>
      </text>
    </comment>
    <comment ref="J391" authorId="0" shapeId="0" xr:uid="{00000000-0006-0000-0000-00001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92" authorId="0" shapeId="0" xr:uid="{00000000-0006-0000-0000-00002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</t>
        </r>
      </text>
    </comment>
    <comment ref="J394" authorId="0" shapeId="0" xr:uid="{00000000-0006-0000-0000-00002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396" authorId="1" shapeId="0" xr:uid="{00000000-0006-0000-0000-000022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97" authorId="1" shapeId="0" xr:uid="{00000000-0006-0000-0000-000023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98" authorId="1" shapeId="0" xr:uid="{00000000-0006-0000-0000-000024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сентябре</t>
        </r>
      </text>
    </comment>
    <comment ref="J400" authorId="0" shapeId="0" xr:uid="{00000000-0006-0000-0000-00002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01" authorId="0" shapeId="0" xr:uid="{00000000-0006-0000-0000-00002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03" authorId="0" shapeId="0" xr:uid="{00000000-0006-0000-0000-000027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04" authorId="0" shapeId="0" xr:uid="{00000000-0006-0000-0000-000028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05" authorId="0" shapeId="0" xr:uid="{00000000-0006-0000-0000-000029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06" authorId="0" shapeId="0" xr:uid="{00000000-0006-0000-0000-00002A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D412" authorId="0" shapeId="0" xr:uid="{00000000-0006-0000-0000-00002B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До декабря 2012 года - "Ростехнологии".</t>
        </r>
      </text>
    </comment>
    <comment ref="B413" authorId="1" shapeId="0" xr:uid="{00000000-0006-0000-0000-00002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июле 2012 года.</t>
        </r>
      </text>
    </comment>
    <comment ref="J413" authorId="1" shapeId="0" xr:uid="{00000000-0006-0000-0000-00002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14" authorId="1" shapeId="0" xr:uid="{00000000-0006-0000-0000-00002E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414" authorId="1" shapeId="0" xr:uid="{00000000-0006-0000-0000-00002F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26 октября.</t>
        </r>
      </text>
    </comment>
    <comment ref="J417" authorId="0" shapeId="0" xr:uid="{00000000-0006-0000-0000-00003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</t>
        </r>
      </text>
    </comment>
    <comment ref="J421" authorId="1" shapeId="0" xr:uid="{00000000-0006-0000-0000-000031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426" authorId="0" shapeId="0" xr:uid="{00000000-0006-0000-0000-000032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428" authorId="0" shapeId="0" xr:uid="{00000000-0006-0000-0000-000033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430" authorId="1" shapeId="0" xr:uid="{00000000-0006-0000-0000-000034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октябре</t>
        </r>
      </text>
    </comment>
    <comment ref="J430" authorId="1" shapeId="0" xr:uid="{00000000-0006-0000-0000-000035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31" authorId="1" shapeId="0" xr:uid="{00000000-0006-0000-0000-000036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33" authorId="1" shapeId="0" xr:uid="{00000000-0006-0000-0000-00003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433" authorId="1" shapeId="0" xr:uid="{00000000-0006-0000-0000-00003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сентябре</t>
        </r>
      </text>
    </comment>
    <comment ref="J434" authorId="1" shapeId="0" xr:uid="{00000000-0006-0000-0000-00003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434" authorId="1" shapeId="0" xr:uid="{00000000-0006-0000-0000-00003A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мае 2012 года.</t>
        </r>
      </text>
    </comment>
    <comment ref="J436" authorId="1" shapeId="0" xr:uid="{00000000-0006-0000-0000-00003B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39" authorId="0" shapeId="0" xr:uid="{00000000-0006-0000-0000-00003C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440" authorId="0" shapeId="0" xr:uid="{00000000-0006-0000-0000-00003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41" authorId="0" shapeId="0" xr:uid="{00000000-0006-0000-0000-00003E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442" authorId="0" shapeId="0" xr:uid="{00000000-0006-0000-0000-00003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2012 года, ее стоимость рассчитана для статистики бюллетеня по курсу ЦБ РФ на 29.02.2012.
</t>
        </r>
      </text>
    </comment>
    <comment ref="J442" authorId="0" shapeId="0" xr:uid="{00000000-0006-0000-0000-00004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443" authorId="0" shapeId="0" xr:uid="{00000000-0006-0000-0000-00004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445" authorId="2" shapeId="0" xr:uid="{00000000-0006-0000-0000-000042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446" authorId="2" shapeId="0" xr:uid="{00000000-0006-0000-0000-000043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N449" authorId="2" shapeId="0" xr:uid="{00000000-0006-0000-0000-000044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Фунт стерлингов.</t>
        </r>
      </text>
    </comment>
    <comment ref="N450" authorId="2" shapeId="0" xr:uid="{00000000-0006-0000-0000-000045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Фунт стерлингов.</t>
        </r>
      </text>
    </comment>
    <comment ref="B451" authorId="2" shapeId="0" xr:uid="{00000000-0006-0000-0000-000046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октябре 2012 года.</t>
        </r>
      </text>
    </comment>
    <comment ref="N451" authorId="2" shapeId="0" xr:uid="{00000000-0006-0000-0000-000047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на 31.10.2012.</t>
        </r>
      </text>
    </comment>
    <comment ref="J453" authorId="1" shapeId="0" xr:uid="{00000000-0006-0000-0000-00004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454" authorId="1" shapeId="0" xr:uid="{00000000-0006-0000-0000-00004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30 ноября</t>
        </r>
      </text>
    </comment>
    <comment ref="J459" authorId="2" shapeId="0" xr:uid="{00000000-0006-0000-0000-00004A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460" authorId="0" shapeId="0" xr:uid="{00000000-0006-0000-0000-00004B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63" authorId="1" shapeId="0" xr:uid="{00000000-0006-0000-0000-00004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64" authorId="1" shapeId="0" xr:uid="{00000000-0006-0000-0000-00004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465" authorId="1" shapeId="0" xr:uid="{00000000-0006-0000-0000-00004E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ноябре</t>
        </r>
      </text>
    </comment>
    <comment ref="J465" authorId="1" shapeId="0" xr:uid="{00000000-0006-0000-0000-00004F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69" authorId="1" shapeId="0" xr:uid="{00000000-0006-0000-0000-000050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70" authorId="1" shapeId="0" xr:uid="{00000000-0006-0000-0000-000051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71" authorId="1" shapeId="0" xr:uid="{00000000-0006-0000-0000-000052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72" authorId="1" shapeId="0" xr:uid="{00000000-0006-0000-0000-000053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73" authorId="1" shapeId="0" xr:uid="{00000000-0006-0000-0000-000054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83" authorId="1" shapeId="0" xr:uid="{00000000-0006-0000-0000-000055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86" authorId="2" shapeId="0" xr:uid="{00000000-0006-0000-0000-000056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488" authorId="2" shapeId="0" xr:uid="{00000000-0006-0000-0000-000057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B489" authorId="2" shapeId="0" xr:uid="{00000000-0006-0000-0000-000058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ноябре 2012 года.</t>
        </r>
      </text>
    </comment>
    <comment ref="J489" authorId="2" shapeId="0" xr:uid="{00000000-0006-0000-0000-000059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490" authorId="0" shapeId="0" xr:uid="{00000000-0006-0000-0000-00005A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91" authorId="0" shapeId="0" xr:uid="{00000000-0006-0000-0000-00005B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493" authorId="0" shapeId="0" xr:uid="{00000000-0006-0000-0000-00005C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494" authorId="1" shapeId="0" xr:uid="{00000000-0006-0000-0000-00005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496" authorId="1" shapeId="0" xr:uid="{00000000-0006-0000-0000-00005E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ноября</t>
        </r>
      </text>
    </comment>
    <comment ref="J496" authorId="1" shapeId="0" xr:uid="{00000000-0006-0000-0000-00005F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98" authorId="1" shapeId="0" xr:uid="{00000000-0006-0000-0000-000060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499" authorId="1" shapeId="0" xr:uid="{00000000-0006-0000-0000-000061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502" authorId="1" shapeId="0" xr:uid="{00000000-0006-0000-0000-000062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30 ноября</t>
        </r>
      </text>
    </comment>
    <comment ref="J503" authorId="1" shapeId="0" xr:uid="{00000000-0006-0000-0000-000063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04" authorId="2" shapeId="0" xr:uid="{00000000-0006-0000-0000-000064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N506" authorId="0" shapeId="0" xr:uid="{00000000-0006-0000-0000-00006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507" authorId="0" shapeId="0" xr:uid="{00000000-0006-0000-0000-00006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08" authorId="0" shapeId="0" xr:uid="{00000000-0006-0000-0000-000067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09" authorId="0" shapeId="0" xr:uid="{00000000-0006-0000-0000-000068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510" authorId="0" shapeId="0" xr:uid="{00000000-0006-0000-0000-000069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2012 года.</t>
        </r>
      </text>
    </comment>
    <comment ref="J510" authorId="0" shapeId="0" xr:uid="{00000000-0006-0000-0000-00006A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10" authorId="0" shapeId="0" xr:uid="{00000000-0006-0000-0000-00006B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31.08.2012.</t>
        </r>
      </text>
    </comment>
    <comment ref="J514" authorId="0" shapeId="0" xr:uid="{00000000-0006-0000-0000-00006C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
</t>
        </r>
      </text>
    </comment>
    <comment ref="N514" authorId="0" shapeId="0" xr:uid="{00000000-0006-0000-0000-00006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516" authorId="2" shapeId="0" xr:uid="{00000000-0006-0000-0000-00006E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517" authorId="0" shapeId="0" xr:uid="{00000000-0006-0000-0000-00006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Оценочно; по стоимости доли российской стороны.</t>
        </r>
      </text>
    </comment>
    <comment ref="N517" authorId="0" shapeId="0" xr:uid="{00000000-0006-0000-0000-00007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Евро.</t>
        </r>
      </text>
    </comment>
    <comment ref="J518" authorId="0" shapeId="0" xr:uid="{00000000-0006-0000-0000-00007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20" authorId="1" shapeId="0" xr:uid="{00000000-0006-0000-0000-000072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21" authorId="1" shapeId="0" xr:uid="{00000000-0006-0000-0000-000073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22" authorId="1" shapeId="0" xr:uid="{00000000-0006-0000-0000-000074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23" authorId="1" shapeId="0" xr:uid="{00000000-0006-0000-0000-000075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24" authorId="0" shapeId="0" xr:uid="{00000000-0006-0000-0000-00007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
</t>
        </r>
      </text>
    </comment>
    <comment ref="J526" authorId="1" shapeId="0" xr:uid="{00000000-0006-0000-0000-00007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526" authorId="1" shapeId="0" xr:uid="{00000000-0006-0000-0000-00007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ноябре 2012 года.</t>
        </r>
      </text>
    </comment>
    <comment ref="J529" authorId="1" shapeId="0" xr:uid="{00000000-0006-0000-0000-00007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532" authorId="1" shapeId="0" xr:uid="{00000000-0006-0000-0000-00007A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декабря 2012 года.</t>
        </r>
      </text>
    </comment>
    <comment ref="J532" authorId="1" shapeId="0" xr:uid="{00000000-0006-0000-0000-00007B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33" authorId="1" shapeId="0" xr:uid="{00000000-0006-0000-0000-00007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34" authorId="1" shapeId="0" xr:uid="{00000000-0006-0000-0000-00007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36" authorId="0" shapeId="0" xr:uid="{00000000-0006-0000-0000-00007E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По стоимости долга, который принимает на себя новый собственник.</t>
        </r>
      </text>
    </comment>
    <comment ref="J537" authorId="0" shapeId="0" xr:uid="{00000000-0006-0000-0000-00007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сумме долга, который принял на себя покупатель.</t>
        </r>
      </text>
    </comment>
    <comment ref="B538" authorId="0" shapeId="0" xr:uid="{00000000-0006-0000-0000-00008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завершена в июле 2013 года.
</t>
        </r>
      </text>
    </comment>
    <comment ref="N538" authorId="0" shapeId="0" xr:uid="{00000000-0006-0000-0000-00008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31.07.2013, когда была завершена сделка.
</t>
        </r>
      </text>
    </comment>
    <comment ref="J539" authorId="0" shapeId="0" xr:uid="{00000000-0006-0000-0000-000082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40" authorId="0" shapeId="0" xr:uid="{00000000-0006-0000-0000-000083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с учетом долга.
</t>
        </r>
      </text>
    </comment>
    <comment ref="B541" authorId="0" shapeId="0" xr:uid="{00000000-0006-0000-0000-000084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2011 году.</t>
        </r>
      </text>
    </comment>
    <comment ref="J541" authorId="0" shapeId="0" xr:uid="{00000000-0006-0000-0000-00008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43" authorId="0" shapeId="0" xr:uid="{00000000-0006-0000-0000-00008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545" authorId="0" shapeId="0" xr:uid="{00000000-0006-0000-0000-000087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2012 года.</t>
        </r>
      </text>
    </comment>
    <comment ref="J545" authorId="0" shapeId="0" xr:uid="{00000000-0006-0000-0000-000088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46" authorId="0" shapeId="0" xr:uid="{00000000-0006-0000-0000-000089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47" authorId="0" shapeId="0" xr:uid="{00000000-0006-0000-0000-00008A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49" authorId="0" shapeId="0" xr:uid="{00000000-0006-0000-0000-00008B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50" authorId="0" shapeId="0" xr:uid="{00000000-0006-0000-0000-00008C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51" authorId="0" shapeId="0" xr:uid="{00000000-0006-0000-0000-00008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52" authorId="0" shapeId="0" xr:uid="{00000000-0006-0000-0000-00008E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53" authorId="0" shapeId="0" xr:uid="{00000000-0006-0000-0000-00008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55" authorId="0" shapeId="0" xr:uid="{00000000-0006-0000-0000-00009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</t>
        </r>
      </text>
    </comment>
    <comment ref="J556" authorId="1" shapeId="0" xr:uid="{00000000-0006-0000-0000-000091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57" authorId="0" shapeId="0" xr:uid="{00000000-0006-0000-0000-000092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58" authorId="2" shapeId="0" xr:uid="{00000000-0006-0000-0000-000093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558" authorId="2" shapeId="0" xr:uid="{00000000-0006-0000-0000-000094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евро на 28.02.2013
</t>
        </r>
      </text>
    </comment>
    <comment ref="B560" authorId="0" shapeId="0" xr:uid="{00000000-0006-0000-0000-00009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2012 года.</t>
        </r>
      </text>
    </comment>
    <comment ref="J560" authorId="0" shapeId="0" xr:uid="{00000000-0006-0000-0000-00009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60" authorId="0" shapeId="0" xr:uid="{00000000-0006-0000-0000-000097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в декабре 2012 года.
</t>
        </r>
      </text>
    </comment>
    <comment ref="J561" authorId="0" shapeId="0" xr:uid="{00000000-0006-0000-0000-000098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 по сумме долга, который принимает на себя покупатель.</t>
        </r>
      </text>
    </comment>
    <comment ref="J562" authorId="1" shapeId="0" xr:uid="{00000000-0006-0000-0000-00009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65" authorId="1" shapeId="0" xr:uid="{00000000-0006-0000-0000-00009A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66" authorId="1" shapeId="0" xr:uid="{00000000-0006-0000-0000-00009B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69" authorId="1" shapeId="0" xr:uid="{00000000-0006-0000-0000-00009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70" authorId="1" shapeId="0" xr:uid="{00000000-0006-0000-0000-00009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71" authorId="1" shapeId="0" xr:uid="{00000000-0006-0000-0000-00009E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72" authorId="1" shapeId="0" xr:uid="{00000000-0006-0000-0000-00009F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574" authorId="0" shapeId="0" xr:uid="{00000000-0006-0000-0000-0000A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2012 года.</t>
        </r>
      </text>
    </comment>
    <comment ref="J574" authorId="0" shapeId="0" xr:uid="{00000000-0006-0000-0000-0000A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74" authorId="0" shapeId="0" xr:uid="{00000000-0006-0000-0000-0000A2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в декабре 2012 года.
</t>
        </r>
      </text>
    </comment>
    <comment ref="J575" authorId="0" shapeId="0" xr:uid="{00000000-0006-0000-0000-0000A3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576" authorId="0" shapeId="0" xr:uid="{00000000-0006-0000-0000-0000A4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2012 года.</t>
        </r>
      </text>
    </comment>
    <comment ref="J576" authorId="0" shapeId="0" xr:uid="{00000000-0006-0000-0000-0000A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76" authorId="0" shapeId="0" xr:uid="{00000000-0006-0000-0000-0000A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31.12.2012
</t>
        </r>
      </text>
    </comment>
    <comment ref="J577" authorId="0" shapeId="0" xr:uid="{00000000-0006-0000-0000-0000A7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 по размеру задолженности</t>
        </r>
      </text>
    </comment>
    <comment ref="J579" authorId="1" shapeId="0" xr:uid="{00000000-0006-0000-0000-0000A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81" authorId="1" shapeId="0" xr:uid="{00000000-0006-0000-0000-0000A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583" authorId="1" shapeId="0" xr:uid="{00000000-0006-0000-0000-0000AA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2012 года.</t>
        </r>
      </text>
    </comment>
    <comment ref="J583" authorId="1" shapeId="0" xr:uid="{00000000-0006-0000-0000-0000AB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84" authorId="1" shapeId="0" xr:uid="{00000000-0006-0000-0000-0000A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85" authorId="0" shapeId="0" xr:uid="{00000000-0006-0000-0000-0000A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85" authorId="0" shapeId="0" xr:uid="{00000000-0006-0000-0000-0000AE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31.01.2013</t>
        </r>
      </text>
    </comment>
    <comment ref="J586" authorId="0" shapeId="0" xr:uid="{00000000-0006-0000-0000-0000A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86" authorId="0" shapeId="0" xr:uid="{00000000-0006-0000-0000-0000B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гривны на 28.02.2013</t>
        </r>
      </text>
    </comment>
    <comment ref="J587" authorId="0" shapeId="0" xr:uid="{00000000-0006-0000-0000-0000B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88" authorId="0" shapeId="0" xr:uid="{00000000-0006-0000-0000-0000B2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гривны на 31.12.2012
</t>
        </r>
      </text>
    </comment>
    <comment ref="J589" authorId="0" shapeId="0" xr:uid="{00000000-0006-0000-0000-0000B3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90" authorId="0" shapeId="0" xr:uid="{00000000-0006-0000-0000-0000B4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90" authorId="0" shapeId="0" xr:uid="{00000000-0006-0000-0000-0000B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гривны на 31.12.2012
</t>
        </r>
      </text>
    </comment>
    <comment ref="J592" authorId="2" shapeId="0" xr:uid="{00000000-0006-0000-0000-0000B6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593" authorId="0" shapeId="0" xr:uid="{00000000-0006-0000-0000-0000B7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593" authorId="0" shapeId="0" xr:uid="{00000000-0006-0000-0000-0000B8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Стоимость канадского доллара на 31.03.2013
</t>
        </r>
      </text>
    </comment>
    <comment ref="B594" authorId="0" shapeId="0" xr:uid="{00000000-0006-0000-0000-0000B9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относится к отрасли "Производство электрооборудования". Однако данные по сделке включены в раздел "Машиностроение", т.к. с 2011 года для упрощения структуры и удобства читателей данная отрасль учитывается в статистике бюллетеня совместно с машиностроением. 
</t>
        </r>
      </text>
    </comment>
    <comment ref="B595" authorId="0" shapeId="0" xr:uid="{00000000-0006-0000-0000-0000BA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2012 года.</t>
        </r>
      </text>
    </comment>
    <comment ref="J595" authorId="0" shapeId="0" xr:uid="{00000000-0006-0000-0000-0000BB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596" authorId="0" shapeId="0" xr:uid="{00000000-0006-0000-0000-0000BC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596" authorId="0" shapeId="0" xr:uid="{00000000-0006-0000-0000-0000B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31.03.2013
</t>
        </r>
      </text>
    </comment>
    <comment ref="J597" authorId="1" shapeId="0" xr:uid="{00000000-0006-0000-0000-0000BE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598" authorId="1" shapeId="0" xr:uid="{00000000-0006-0000-0000-0000BF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00" authorId="1" shapeId="0" xr:uid="{00000000-0006-0000-0000-0000C0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февраля 2013 года.</t>
        </r>
      </text>
    </comment>
    <comment ref="N600" authorId="1" shapeId="0" xr:uid="{00000000-0006-0000-0000-0000C1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февраля</t>
        </r>
      </text>
    </comment>
    <comment ref="J601" authorId="1" shapeId="0" xr:uid="{00000000-0006-0000-0000-0000C2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02" authorId="1" shapeId="0" xr:uid="{00000000-0006-0000-0000-0000C3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03" authorId="2" shapeId="0" xr:uid="{00000000-0006-0000-0000-0000C4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604" authorId="2" shapeId="0" xr:uid="{00000000-0006-0000-0000-0000C5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Совокупная стоимость сделки по покупке страховых активов в России, Украине, Беларуси, Казахстане.
</t>
        </r>
      </text>
    </comment>
    <comment ref="N604" authorId="0" shapeId="0" xr:uid="{00000000-0006-0000-0000-0000C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31.03.2013
</t>
        </r>
      </text>
    </comment>
    <comment ref="J605" authorId="1" shapeId="0" xr:uid="{00000000-0006-0000-0000-0000C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07" authorId="1" shapeId="0" xr:uid="{00000000-0006-0000-0000-0000C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09" authorId="1" shapeId="0" xr:uid="{00000000-0006-0000-0000-0000C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Торги состоялись 27 февраля 2013 года.</t>
        </r>
      </text>
    </comment>
    <comment ref="N609" authorId="1" shapeId="0" xr:uid="{00000000-0006-0000-0000-0000CA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февраля</t>
        </r>
      </text>
    </comment>
    <comment ref="J610" authorId="1" shapeId="0" xr:uid="{00000000-0006-0000-0000-0000CB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11" authorId="1" shapeId="0" xr:uid="{00000000-0006-0000-0000-0000C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2013 года</t>
        </r>
      </text>
    </comment>
    <comment ref="J611" authorId="1" shapeId="0" xr:uid="{00000000-0006-0000-0000-0000C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14" authorId="1" shapeId="0" xr:uid="{00000000-0006-0000-0000-0000CE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октябре 2012 года.</t>
        </r>
      </text>
    </comment>
    <comment ref="J614" authorId="1" shapeId="0" xr:uid="{00000000-0006-0000-0000-0000CF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15" authorId="0" shapeId="0" xr:uid="{00000000-0006-0000-0000-0000D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616" authorId="0" shapeId="0" xr:uid="{00000000-0006-0000-0000-0000D1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619" authorId="2" shapeId="0" xr:uid="{00000000-0006-0000-0000-0000D2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 2013 года.
</t>
        </r>
      </text>
    </comment>
    <comment ref="J619" authorId="2" shapeId="0" xr:uid="{00000000-0006-0000-0000-0000D3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Оценочно; условная стоимость.</t>
        </r>
      </text>
    </comment>
    <comment ref="N619" authorId="2" shapeId="0" xr:uid="{00000000-0006-0000-0000-0000D4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на 28.02.2013
</t>
        </r>
      </text>
    </comment>
    <comment ref="J620" authorId="1" shapeId="0" xr:uid="{00000000-0006-0000-0000-0000D5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</t>
        </r>
      </text>
    </comment>
    <comment ref="J621" authorId="1" shapeId="0" xr:uid="{00000000-0006-0000-0000-0000D6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22" authorId="1" shapeId="0" xr:uid="{00000000-0006-0000-0000-0000D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2013 года</t>
        </r>
      </text>
    </comment>
    <comment ref="J622" authorId="1" shapeId="0" xr:uid="{00000000-0006-0000-0000-0000D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23" authorId="2" shapeId="0" xr:uid="{00000000-0006-0000-0000-0000D9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624" authorId="0" shapeId="0" xr:uid="{00000000-0006-0000-0000-0000DA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625" authorId="2" shapeId="0" xr:uid="{00000000-0006-0000-0000-0000DB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626" authorId="0" shapeId="0" xr:uid="{00000000-0006-0000-0000-0000DC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626" authorId="0" shapeId="0" xr:uid="{00000000-0006-0000-0000-0000D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31.03.2013
</t>
        </r>
      </text>
    </comment>
    <comment ref="J627" authorId="2" shapeId="0" xr:uid="{00000000-0006-0000-0000-0000DE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627" authorId="0" shapeId="0" xr:uid="{00000000-0006-0000-0000-0000D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31.03.2013
</t>
        </r>
      </text>
    </comment>
    <comment ref="B628" authorId="2" shapeId="0" xr:uid="{00000000-0006-0000-0000-0000E0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 2013 года.</t>
        </r>
      </text>
    </comment>
    <comment ref="J628" authorId="2" shapeId="0" xr:uid="{00000000-0006-0000-0000-0000E1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628" authorId="2" shapeId="0" xr:uid="{00000000-0006-0000-0000-0000E2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гривны к доллару США на 28.02.2013
</t>
        </r>
      </text>
    </comment>
    <comment ref="J630" authorId="0" shapeId="0" xr:uid="{00000000-0006-0000-0000-0000E3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33" authorId="0" shapeId="0" xr:uid="{00000000-0006-0000-0000-0000E4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634" authorId="0" shapeId="0" xr:uid="{00000000-0006-0000-0000-0000E5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636" authorId="0" shapeId="0" xr:uid="{00000000-0006-0000-0000-0000E6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639" authorId="1" shapeId="0" xr:uid="{00000000-0006-0000-0000-0000E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41" authorId="2" shapeId="0" xr:uid="{00000000-0006-0000-0000-0000E8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 учетом долга.</t>
        </r>
      </text>
    </comment>
    <comment ref="N641" authorId="2" shapeId="0" xr:uid="{00000000-0006-0000-0000-0000E9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шведской кроны на 30.04.2013</t>
        </r>
      </text>
    </comment>
    <comment ref="J642" authorId="2" shapeId="0" xr:uid="{00000000-0006-0000-0000-0000EA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643" authorId="2" shapeId="0" xr:uid="{00000000-0006-0000-0000-0000EB01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644" authorId="1" shapeId="0" xr:uid="{00000000-0006-0000-0000-0000EC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45" authorId="1" shapeId="0" xr:uid="{00000000-0006-0000-0000-0000ED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46" authorId="1" shapeId="0" xr:uid="{00000000-0006-0000-0000-0000EE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47" authorId="1" shapeId="0" xr:uid="{00000000-0006-0000-0000-0000EF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I квартале 2013 года.</t>
        </r>
      </text>
    </comment>
    <comment ref="N647" authorId="0" shapeId="0" xr:uid="{00000000-0006-0000-0000-0000F0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31.03.2013</t>
        </r>
      </text>
    </comment>
    <comment ref="J648" authorId="1" shapeId="0" xr:uid="{00000000-0006-0000-0000-0000F1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51" authorId="1" shapeId="0" xr:uid="{00000000-0006-0000-0000-0000F2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52" authorId="1" shapeId="0" xr:uid="{00000000-0006-0000-0000-0000F3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53" authorId="1" shapeId="0" xr:uid="{00000000-0006-0000-0000-0000F4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кредита ВТБ</t>
        </r>
      </text>
    </comment>
    <comment ref="J655" authorId="1" shapeId="0" xr:uid="{00000000-0006-0000-0000-0000F5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57" authorId="1" shapeId="0" xr:uid="{00000000-0006-0000-0000-0000F6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завершена в феврале</t>
        </r>
      </text>
    </comment>
    <comment ref="J658" authorId="1" shapeId="0" xr:uid="{00000000-0006-0000-0000-0000F7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62" authorId="1" shapeId="0" xr:uid="{00000000-0006-0000-0000-0000F8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64" authorId="1" shapeId="0" xr:uid="{00000000-0006-0000-0000-0000F901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67" authorId="0" shapeId="0" xr:uid="{00000000-0006-0000-0000-0000FA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68" authorId="0" shapeId="0" xr:uid="{00000000-0006-0000-0000-0000FB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669" authorId="0" shapeId="0" xr:uid="{00000000-0006-0000-0000-0000FC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70" authorId="0" shapeId="0" xr:uid="{00000000-0006-0000-0000-0000FD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671" authorId="0" shapeId="0" xr:uid="{00000000-0006-0000-0000-0000FE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Кыргызских сомов за $1 по состоянию на 30.04.2013</t>
        </r>
      </text>
    </comment>
    <comment ref="B672" authorId="0" shapeId="0" xr:uid="{00000000-0006-0000-0000-0000FF01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Сделки состоялись в 2012 году.</t>
        </r>
      </text>
    </comment>
    <comment ref="J674" authorId="0" shapeId="0" xr:uid="{00000000-0006-0000-0000-000000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676" authorId="0" shapeId="0" xr:uid="{00000000-0006-0000-0000-00000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I квартале 2013 года.
</t>
        </r>
      </text>
    </comment>
    <comment ref="J679" authorId="0" shapeId="0" xr:uid="{00000000-0006-0000-0000-00000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681" authorId="0" shapeId="0" xr:uid="{00000000-0006-0000-0000-00000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Аукцион состоялся в апреле 2013 года.</t>
        </r>
      </text>
    </comment>
    <comment ref="N681" authorId="0" shapeId="0" xr:uid="{00000000-0006-0000-0000-00000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30.04.2013
</t>
        </r>
      </text>
    </comment>
    <comment ref="B682" authorId="0" shapeId="0" xr:uid="{00000000-0006-0000-0000-00000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Аукцион состоялся в январе 2013 года.
</t>
        </r>
      </text>
    </comment>
    <comment ref="N682" authorId="0" shapeId="0" xr:uid="{00000000-0006-0000-0000-00000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31.01.2013</t>
        </r>
      </text>
    </comment>
    <comment ref="J683" authorId="1" shapeId="0" xr:uid="{00000000-0006-0000-0000-00000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84" authorId="1" shapeId="0" xr:uid="{00000000-0006-0000-0000-00000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85" authorId="0" shapeId="0" xr:uid="{00000000-0006-0000-0000-00000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686" authorId="1" shapeId="0" xr:uid="{00000000-0006-0000-0000-00000A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2012 году</t>
        </r>
      </text>
    </comment>
    <comment ref="J686" authorId="1" shapeId="0" xr:uid="{00000000-0006-0000-0000-00000B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687" authorId="1" shapeId="0" xr:uid="{00000000-0006-0000-0000-00000C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была закрыта в апреле</t>
        </r>
      </text>
    </comment>
    <comment ref="J689" authorId="2" shapeId="0" xr:uid="{00000000-0006-0000-0000-00000D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долга.</t>
        </r>
      </text>
    </comment>
    <comment ref="J690" authorId="1" shapeId="0" xr:uid="{00000000-0006-0000-0000-00000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91" authorId="1" shapeId="0" xr:uid="{00000000-0006-0000-0000-00000F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92" authorId="1" shapeId="0" xr:uid="{00000000-0006-0000-0000-000010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93" authorId="1" shapeId="0" xr:uid="{00000000-0006-0000-0000-000011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94" authorId="1" shapeId="0" xr:uid="{00000000-0006-0000-0000-000012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697" authorId="0" shapeId="0" xr:uid="{00000000-0006-0000-0000-00001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698" authorId="0" shapeId="0" xr:uid="{00000000-0006-0000-0000-00001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699" authorId="0" shapeId="0" xr:uid="{00000000-0006-0000-0000-00001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00" authorId="0" shapeId="0" xr:uid="{00000000-0006-0000-0000-00001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702" authorId="1" shapeId="0" xr:uid="{00000000-0006-0000-0000-00001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04" authorId="1" shapeId="0" xr:uid="{00000000-0006-0000-0000-00001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706" authorId="1" shapeId="0" xr:uid="{00000000-0006-0000-0000-000019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29 апреля</t>
        </r>
      </text>
    </comment>
    <comment ref="B707" authorId="1" shapeId="0" xr:uid="{00000000-0006-0000-0000-00001A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апреле</t>
        </r>
      </text>
    </comment>
    <comment ref="N711" authorId="0" shapeId="0" xr:uid="{00000000-0006-0000-0000-00001B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31.05.2013
</t>
        </r>
      </text>
    </comment>
    <comment ref="B712" authorId="0" shapeId="0" xr:uid="{00000000-0006-0000-0000-00001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Врзможно, сделка состоялась в январе 2013 года.</t>
        </r>
      </text>
    </comment>
    <comment ref="J712" authorId="0" shapeId="0" xr:uid="{00000000-0006-0000-0000-00001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712" authorId="0" shapeId="0" xr:uid="{00000000-0006-0000-0000-00001E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31.01.2013
</t>
        </r>
      </text>
    </comment>
    <comment ref="B713" authorId="0" shapeId="0" xr:uid="{00000000-0006-0000-0000-00001F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2013 года.
</t>
        </r>
      </text>
    </comment>
    <comment ref="J713" authorId="0" shapeId="0" xr:uid="{00000000-0006-0000-0000-000020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713" authorId="0" shapeId="0" xr:uid="{00000000-0006-0000-0000-00002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30.04.2013
</t>
        </r>
      </text>
    </comment>
    <comment ref="B714" authorId="0" shapeId="0" xr:uid="{00000000-0006-0000-0000-00002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2013 года.
</t>
        </r>
      </text>
    </comment>
    <comment ref="J714" authorId="0" shapeId="0" xr:uid="{00000000-0006-0000-0000-00002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714" authorId="0" shapeId="0" xr:uid="{00000000-0006-0000-0000-00002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30.04.2013
</t>
        </r>
      </text>
    </comment>
    <comment ref="J715" authorId="0" shapeId="0" xr:uid="{00000000-0006-0000-0000-00002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716" authorId="0" shapeId="0" xr:uid="{00000000-0006-0000-0000-00002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I квартале 2013 года.</t>
        </r>
      </text>
    </comment>
    <comment ref="J716" authorId="0" shapeId="0" xr:uid="{00000000-0006-0000-0000-000027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716" authorId="0" shapeId="0" xr:uid="{00000000-0006-0000-0000-000028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30.03.2013
</t>
        </r>
      </text>
    </comment>
    <comment ref="J717" authorId="0" shapeId="0" xr:uid="{00000000-0006-0000-0000-00002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718" authorId="0" shapeId="0" xr:uid="{00000000-0006-0000-0000-00002A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2012 году, информация о ней была раскрыта в июне 2013 года.
</t>
        </r>
      </text>
    </comment>
    <comment ref="J718" authorId="0" shapeId="0" xr:uid="{00000000-0006-0000-0000-00002B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718" authorId="0" shapeId="0" xr:uid="{00000000-0006-0000-0000-00002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30.12.2012
</t>
        </r>
      </text>
    </comment>
    <comment ref="J719" authorId="1" shapeId="0" xr:uid="{00000000-0006-0000-0000-00002D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720" authorId="0" shapeId="0" xr:uid="{00000000-0006-0000-0000-00002E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2013 года.</t>
        </r>
      </text>
    </comment>
    <comment ref="N720" authorId="0" shapeId="0" xr:uid="{00000000-0006-0000-0000-00002F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31.05.2013
</t>
        </r>
      </text>
    </comment>
    <comment ref="J721" authorId="0" shapeId="0" xr:uid="{00000000-0006-0000-0000-000030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721" authorId="0" shapeId="0" xr:uid="{00000000-0006-0000-0000-00003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ЦБ РФ на 29.06.2013
</t>
        </r>
      </text>
    </comment>
    <comment ref="J722" authorId="0" shapeId="0" xr:uid="{00000000-0006-0000-0000-00003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23" authorId="0" shapeId="0" xr:uid="{00000000-0006-0000-0000-00003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26" authorId="0" shapeId="0" xr:uid="{00000000-0006-0000-0000-00003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727" authorId="0" shapeId="0" xr:uid="{00000000-0006-0000-0000-00003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28" authorId="1" shapeId="0" xr:uid="{00000000-0006-0000-0000-000036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29" authorId="0" shapeId="0" xr:uid="{00000000-0006-0000-0000-000037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730" authorId="1" shapeId="0" xr:uid="{00000000-0006-0000-0000-00003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34" authorId="1" shapeId="0" xr:uid="{00000000-0006-0000-0000-000039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35" authorId="0" shapeId="0" xr:uid="{00000000-0006-0000-0000-00003A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735" authorId="0" shapeId="0" xr:uid="{00000000-0006-0000-0000-00003B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29.06.2013
</t>
        </r>
      </text>
    </comment>
    <comment ref="J736" authorId="0" shapeId="0" xr:uid="{00000000-0006-0000-0000-00003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37" authorId="0" shapeId="0" xr:uid="{00000000-0006-0000-0000-00003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38" authorId="1" shapeId="0" xr:uid="{00000000-0006-0000-0000-00003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739" authorId="1" shapeId="0" xr:uid="{00000000-0006-0000-0000-00003F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марте</t>
        </r>
      </text>
    </comment>
    <comment ref="J739" authorId="1" shapeId="0" xr:uid="{00000000-0006-0000-0000-000040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41" authorId="1" shapeId="0" xr:uid="{00000000-0006-0000-0000-000041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44" authorId="1" shapeId="0" xr:uid="{00000000-0006-0000-0000-000042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45" authorId="0" shapeId="0" xr:uid="{00000000-0006-0000-0000-00004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746" authorId="0" shapeId="0" xr:uid="{00000000-0006-0000-0000-00004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50% акций было консолидировано в ходе двух сделок: в сентябре 2012 года (49%) и в июне 2013 года (1%).
</t>
        </r>
      </text>
    </comment>
    <comment ref="J746" authorId="0" shapeId="0" xr:uid="{00000000-0006-0000-0000-00004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Совокупная стоимость 50% акций
</t>
        </r>
      </text>
    </comment>
    <comment ref="J748" authorId="0" shapeId="0" xr:uid="{00000000-0006-0000-0000-00004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749" authorId="1" shapeId="0" xr:uid="{00000000-0006-0000-0000-00004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50" authorId="1" shapeId="0" xr:uid="{00000000-0006-0000-0000-00004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52" authorId="1" shapeId="0" xr:uid="{00000000-0006-0000-0000-000049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55" authorId="1" shapeId="0" xr:uid="{00000000-0006-0000-0000-00004A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57" authorId="0" shapeId="0" xr:uid="{00000000-0006-0000-0000-00004B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758" authorId="0" shapeId="0" xr:uid="{00000000-0006-0000-0000-00004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2013 года.</t>
        </r>
      </text>
    </comment>
    <comment ref="E758" authorId="0" shapeId="0" xr:uid="{00000000-0006-0000-0000-00004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По состоянию на июнь 2013 года.
</t>
        </r>
      </text>
    </comment>
    <comment ref="J758" authorId="0" shapeId="0" xr:uid="{00000000-0006-0000-0000-00004E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59" authorId="0" shapeId="0" xr:uid="{00000000-0006-0000-0000-00004F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60" authorId="0" shapeId="0" xr:uid="{00000000-0006-0000-0000-000050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61" authorId="0" shapeId="0" xr:uid="{00000000-0006-0000-0000-00005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62" authorId="0" shapeId="0" xr:uid="{00000000-0006-0000-0000-00005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762" authorId="0" shapeId="0" xr:uid="{00000000-0006-0000-0000-00005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ЦБ РФ на 29.06.2013
</t>
        </r>
      </text>
    </comment>
    <comment ref="J763" authorId="0" shapeId="0" xr:uid="{00000000-0006-0000-0000-00005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Пропорционально доле российской стороны.
</t>
        </r>
      </text>
    </comment>
    <comment ref="N763" authorId="0" shapeId="0" xr:uid="{00000000-0006-0000-0000-00005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29.06.2013
</t>
        </r>
      </text>
    </comment>
    <comment ref="J765" authorId="3" shapeId="0" xr:uid="{00000000-0006-0000-0000-000056020000}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766" authorId="4" shapeId="0" xr:uid="{00000000-0006-0000-0000-000057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67" authorId="3" shapeId="0" xr:uid="{00000000-0006-0000-0000-000058020000}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Оценочно.</t>
        </r>
      </text>
    </comment>
    <comment ref="J768" authorId="4" shapeId="0" xr:uid="{00000000-0006-0000-0000-000059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69" authorId="1" shapeId="0" xr:uid="{00000000-0006-0000-0000-00005A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72" authorId="4" shapeId="0" xr:uid="{00000000-0006-0000-0000-00005B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773" authorId="1" shapeId="0" xr:uid="{00000000-0006-0000-0000-00005C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74" authorId="4" shapeId="0" xr:uid="{00000000-0006-0000-0000-00005D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774" authorId="4" shapeId="0" xr:uid="{00000000-0006-0000-0000-00005E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США на 31.07.2013
</t>
        </r>
      </text>
    </comment>
    <comment ref="J775" authorId="1" shapeId="0" xr:uid="{00000000-0006-0000-0000-00005F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76" authorId="1" shapeId="0" xr:uid="{00000000-0006-0000-0000-000060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77" authorId="1" shapeId="0" xr:uid="{00000000-0006-0000-0000-000061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79" authorId="1" shapeId="0" xr:uid="{00000000-0006-0000-0000-000062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81" authorId="1" shapeId="0" xr:uid="{00000000-0006-0000-0000-000063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82" authorId="1" shapeId="0" xr:uid="{00000000-0006-0000-0000-000064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83" authorId="1" shapeId="0" xr:uid="{00000000-0006-0000-0000-000065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784" authorId="1" shapeId="0" xr:uid="{00000000-0006-0000-0000-000066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апреле</t>
        </r>
      </text>
    </comment>
    <comment ref="J784" authorId="1" shapeId="0" xr:uid="{00000000-0006-0000-0000-00006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784" authorId="0" shapeId="0" xr:uid="{00000000-0006-0000-0000-000068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30.04.2013.</t>
        </r>
      </text>
    </comment>
    <comment ref="J785" authorId="4" shapeId="0" xr:uid="{00000000-0006-0000-0000-000069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86" authorId="4" shapeId="0" xr:uid="{00000000-0006-0000-0000-00006A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87" authorId="4" shapeId="0" xr:uid="{00000000-0006-0000-0000-00006B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По сумме долга.
</t>
        </r>
      </text>
    </comment>
    <comment ref="J789" authorId="1" shapeId="0" xr:uid="{00000000-0006-0000-0000-00006C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790" authorId="4" shapeId="0" xr:uid="{00000000-0006-0000-0000-00006D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91" authorId="4" shapeId="0" xr:uid="{00000000-0006-0000-0000-00006E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92" authorId="4" shapeId="0" xr:uid="{00000000-0006-0000-0000-00006F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95" authorId="4" shapeId="0" xr:uid="{00000000-0006-0000-0000-000070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 
</t>
        </r>
      </text>
    </comment>
    <comment ref="J796" authorId="3" shapeId="0" xr:uid="{00000000-0006-0000-0000-000071020000}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B797" authorId="4" shapeId="0" xr:uid="{00000000-0006-0000-0000-000072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первом полугодии 2013 года.
</t>
        </r>
      </text>
    </comment>
    <comment ref="J797" authorId="4" shapeId="0" xr:uid="{00000000-0006-0000-0000-00007302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798" authorId="3" shapeId="0" xr:uid="{00000000-0006-0000-0000-000074020000}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Оценочно, без учета долга.
</t>
        </r>
      </text>
    </comment>
    <comment ref="J800" authorId="0" shapeId="0" xr:uid="{00000000-0006-0000-0000-00007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01" authorId="0" shapeId="0" xr:uid="{00000000-0006-0000-0000-00007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02" authorId="1" shapeId="0" xr:uid="{00000000-0006-0000-0000-00007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03" authorId="1" shapeId="0" xr:uid="{00000000-0006-0000-0000-00007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04" authorId="0" shapeId="0" xr:uid="{00000000-0006-0000-0000-00007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804" authorId="0" shapeId="0" xr:uid="{00000000-0006-0000-0000-00007A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31.08.2013
</t>
        </r>
      </text>
    </comment>
    <comment ref="J805" authorId="0" shapeId="0" xr:uid="{00000000-0006-0000-0000-00007B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09" authorId="1" shapeId="0" xr:uid="{00000000-0006-0000-0000-00007C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10" authorId="0" shapeId="0" xr:uid="{00000000-0006-0000-0000-00007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811" authorId="1" shapeId="0" xr:uid="{00000000-0006-0000-0000-00007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12" authorId="1" shapeId="0" xr:uid="{00000000-0006-0000-0000-00007F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13" authorId="1" shapeId="0" xr:uid="{00000000-0006-0000-0000-000080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814" authorId="1" shapeId="0" xr:uid="{00000000-0006-0000-0000-000081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2012 году.
</t>
        </r>
      </text>
    </comment>
    <comment ref="J814" authorId="1" shapeId="0" xr:uid="{00000000-0006-0000-0000-000082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816" authorId="1" shapeId="0" xr:uid="{00000000-0006-0000-0000-000083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июле 2013 года.
</t>
        </r>
      </text>
    </comment>
    <comment ref="J817" authorId="1" shapeId="0" xr:uid="{00000000-0006-0000-0000-000084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818" authorId="1" shapeId="0" xr:uid="{00000000-0006-0000-0000-000085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последней декаде июля</t>
        </r>
      </text>
    </comment>
    <comment ref="J818" authorId="1" shapeId="0" xr:uid="{00000000-0006-0000-0000-000086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19" authorId="1" shapeId="0" xr:uid="{00000000-0006-0000-0000-00008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20" authorId="1" shapeId="0" xr:uid="{00000000-0006-0000-0000-00008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22" authorId="1" shapeId="0" xr:uid="{00000000-0006-0000-0000-000089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23" authorId="0" shapeId="0" xr:uid="{00000000-0006-0000-0000-00008A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
</t>
        </r>
      </text>
    </comment>
    <comment ref="J825" authorId="0" shapeId="0" xr:uid="{00000000-0006-0000-0000-00008B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26" authorId="0" shapeId="0" xr:uid="{00000000-0006-0000-0000-00008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829" authorId="1" shapeId="0" xr:uid="{00000000-0006-0000-0000-00008D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30" authorId="1" shapeId="0" xr:uid="{00000000-0006-0000-0000-00008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834" authorId="1" shapeId="0" xr:uid="{00000000-0006-0000-0000-00008F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июле 2013 года.
</t>
        </r>
      </text>
    </comment>
    <comment ref="J834" authorId="1" shapeId="0" xr:uid="{00000000-0006-0000-0000-000090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35" authorId="0" shapeId="0" xr:uid="{00000000-0006-0000-0000-00009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36" authorId="0" shapeId="0" xr:uid="{00000000-0006-0000-0000-00009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38" authorId="0" shapeId="0" xr:uid="{00000000-0006-0000-0000-00009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41" authorId="0" shapeId="0" xr:uid="{00000000-0006-0000-0000-00009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42" authorId="0" shapeId="0" xr:uid="{00000000-0006-0000-0000-00009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Без учета долга.
</t>
        </r>
      </text>
    </comment>
    <comment ref="J843" authorId="0" shapeId="0" xr:uid="{00000000-0006-0000-0000-00009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размеру долга.
</t>
        </r>
      </text>
    </comment>
    <comment ref="J844" authorId="0" shapeId="0" xr:uid="{00000000-0006-0000-0000-000097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45" authorId="0" shapeId="0" xr:uid="{00000000-0006-0000-0000-000098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46" authorId="0" shapeId="0" xr:uid="{00000000-0006-0000-0000-00009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47" authorId="0" shapeId="0" xr:uid="{00000000-0006-0000-0000-00009A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52" authorId="0" shapeId="0" xr:uid="{00000000-0006-0000-0000-00009B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54" authorId="0" shapeId="0" xr:uid="{00000000-0006-0000-0000-00009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55" authorId="0" shapeId="0" xr:uid="{00000000-0006-0000-0000-00009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56" authorId="1" shapeId="0" xr:uid="{00000000-0006-0000-0000-00009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57" authorId="1" shapeId="0" xr:uid="{00000000-0006-0000-0000-00009F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858" authorId="0" shapeId="0" xr:uid="{00000000-0006-0000-0000-0000A0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60" authorId="1" shapeId="0" xr:uid="{00000000-0006-0000-0000-0000A1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862" authorId="1" shapeId="0" xr:uid="{00000000-0006-0000-0000-0000A2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конце августа 2013 года.
</t>
        </r>
      </text>
    </comment>
    <comment ref="N862" authorId="0" shapeId="0" xr:uid="{00000000-0006-0000-0000-0000A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31.08.2013
</t>
        </r>
      </text>
    </comment>
    <comment ref="J864" authorId="0" shapeId="0" xr:uid="{00000000-0006-0000-0000-0000A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65" authorId="0" shapeId="0" xr:uid="{00000000-0006-0000-0000-0000A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69" authorId="1" shapeId="0" xr:uid="{00000000-0006-0000-0000-0000A6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871" authorId="1" shapeId="0" xr:uid="{00000000-0006-0000-0000-0000A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произошла ориентировочно в августе 2013 года.
</t>
        </r>
      </text>
    </comment>
    <comment ref="J871" authorId="1" shapeId="0" xr:uid="{00000000-0006-0000-0000-0000A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871" authorId="0" shapeId="0" xr:uid="{00000000-0006-0000-0000-0000A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31.08.2013</t>
        </r>
      </text>
    </comment>
    <comment ref="J876" authorId="1" shapeId="0" xr:uid="{00000000-0006-0000-0000-0000AA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879" authorId="1" shapeId="0" xr:uid="{00000000-0006-0000-0000-0000AB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была закрыта весной 2013 года.
</t>
        </r>
      </text>
    </comment>
    <comment ref="J879" authorId="1" shapeId="0" xr:uid="{00000000-0006-0000-0000-0000AC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879" authorId="0" shapeId="0" xr:uid="{00000000-0006-0000-0000-0000A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31.05.2013</t>
        </r>
      </text>
    </comment>
    <comment ref="J881" authorId="0" shapeId="0" xr:uid="{00000000-0006-0000-0000-0000AE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86" authorId="0" shapeId="0" xr:uid="{00000000-0006-0000-0000-0000AF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93" authorId="0" shapeId="0" xr:uid="{00000000-0006-0000-0000-0000B0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94" authorId="0" shapeId="0" xr:uid="{00000000-0006-0000-0000-0000B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95" authorId="0" shapeId="0" xr:uid="{00000000-0006-0000-0000-0000B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96" authorId="0" shapeId="0" xr:uid="{00000000-0006-0000-0000-0000B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97" authorId="0" shapeId="0" xr:uid="{00000000-0006-0000-0000-0000B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98" authorId="0" shapeId="0" xr:uid="{00000000-0006-0000-0000-0000B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899" authorId="0" shapeId="0" xr:uid="{00000000-0006-0000-0000-0000B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00" authorId="0" shapeId="0" xr:uid="{00000000-0006-0000-0000-0000B7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02" authorId="2" shapeId="0" xr:uid="{00000000-0006-0000-0000-0000B8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903" authorId="0" shapeId="0" xr:uid="{00000000-0006-0000-0000-0000B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04" authorId="0" shapeId="0" xr:uid="{00000000-0006-0000-0000-0000BA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07" authorId="1" shapeId="0" xr:uid="{00000000-0006-0000-0000-0000BB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10" authorId="0" shapeId="0" xr:uid="{00000000-0006-0000-0000-0000B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11" authorId="1" shapeId="0" xr:uid="{00000000-0006-0000-0000-0000BD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12" authorId="1" shapeId="0" xr:uid="{00000000-0006-0000-0000-0000B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13" authorId="2" shapeId="0" xr:uid="{00000000-0006-0000-0000-0000BF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913" authorId="2" shapeId="0" xr:uid="{00000000-0006-0000-0000-0000C0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евро на 31.10.2013.
</t>
        </r>
      </text>
    </comment>
    <comment ref="J914" authorId="0" shapeId="0" xr:uid="{00000000-0006-0000-0000-0000C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915" authorId="1" shapeId="0" xr:uid="{00000000-0006-0000-0000-0000C2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16" authorId="1" shapeId="0" xr:uid="{00000000-0006-0000-0000-0000C3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17" authorId="1" shapeId="0" xr:uid="{00000000-0006-0000-0000-0000C4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18" authorId="1" shapeId="0" xr:uid="{00000000-0006-0000-0000-0000C5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19" authorId="1" shapeId="0" xr:uid="{00000000-0006-0000-0000-0000C6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922" authorId="1" shapeId="0" xr:uid="{00000000-0006-0000-0000-0000C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июне 2013 года.
</t>
        </r>
      </text>
    </comment>
    <comment ref="N922" authorId="0" shapeId="0" xr:uid="{00000000-0006-0000-0000-0000C8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30.06.2013.
</t>
        </r>
      </text>
    </comment>
    <comment ref="J924" authorId="0" shapeId="0" xr:uid="{00000000-0006-0000-0000-0000C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25" authorId="1" shapeId="0" xr:uid="{00000000-0006-0000-0000-0000CA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26" authorId="1" shapeId="0" xr:uid="{00000000-0006-0000-0000-0000CB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27" authorId="0" shapeId="0" xr:uid="{00000000-0006-0000-0000-0000C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
</t>
        </r>
      </text>
    </comment>
    <comment ref="J930" authorId="0" shapeId="0" xr:uid="{00000000-0006-0000-0000-0000C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33" authorId="1" shapeId="0" xr:uid="{00000000-0006-0000-0000-0000C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35" authorId="0" shapeId="0" xr:uid="{00000000-0006-0000-0000-0000CF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37" authorId="2" shapeId="0" xr:uid="{00000000-0006-0000-0000-0000D0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938" authorId="0" shapeId="0" xr:uid="{00000000-0006-0000-0000-0000D1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39" authorId="0" shapeId="0" xr:uid="{00000000-0006-0000-0000-0000D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
</t>
        </r>
      </text>
    </comment>
    <comment ref="J941" authorId="0" shapeId="0" xr:uid="{00000000-0006-0000-0000-0000D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942" authorId="0" shapeId="0" xr:uid="{00000000-0006-0000-0000-0000D4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 ходе нескольких сделок.
</t>
        </r>
      </text>
    </comment>
    <comment ref="J942" authorId="0" shapeId="0" xr:uid="{00000000-0006-0000-0000-0000D5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944" authorId="0" shapeId="0" xr:uid="{00000000-0006-0000-0000-0000D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2013 года.
</t>
        </r>
      </text>
    </comment>
    <comment ref="J944" authorId="0" shapeId="0" xr:uid="{00000000-0006-0000-0000-0000D7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944" authorId="0" shapeId="0" xr:uid="{00000000-0006-0000-0000-0000D8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швейцарского франка на 31.10.2013.
</t>
        </r>
      </text>
    </comment>
    <comment ref="J945" authorId="0" shapeId="0" xr:uid="{00000000-0006-0000-0000-0000D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49" authorId="0" shapeId="0" xr:uid="{00000000-0006-0000-0000-0000DA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53" authorId="1" shapeId="0" xr:uid="{00000000-0006-0000-0000-0000DB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54" authorId="1" shapeId="0" xr:uid="{00000000-0006-0000-0000-0000DC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955" authorId="1" shapeId="0" xr:uid="{00000000-0006-0000-0000-0000DD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начале 2013 года.</t>
        </r>
      </text>
    </comment>
    <comment ref="J956" authorId="1" shapeId="0" xr:uid="{00000000-0006-0000-0000-0000DE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57" authorId="1" shapeId="0" xr:uid="{00000000-0006-0000-0000-0000DF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58" authorId="1" shapeId="0" xr:uid="{00000000-0006-0000-0000-0000E0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959" authorId="1" shapeId="0" xr:uid="{00000000-0006-0000-0000-0000E1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августе 2013 года.
</t>
        </r>
      </text>
    </comment>
    <comment ref="J959" authorId="1" shapeId="0" xr:uid="{00000000-0006-0000-0000-0000E2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959" authorId="0" shapeId="0" xr:uid="{00000000-0006-0000-0000-0000E3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31.08.2013.
</t>
        </r>
      </text>
    </comment>
    <comment ref="B960" authorId="1" shapeId="0" xr:uid="{00000000-0006-0000-0000-0000E4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сентябре 2013 года.
</t>
        </r>
      </text>
    </comment>
    <comment ref="J960" authorId="1" shapeId="0" xr:uid="{00000000-0006-0000-0000-0000E5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стоимости долга</t>
        </r>
      </text>
    </comment>
    <comment ref="N960" authorId="0" shapeId="0" xr:uid="{00000000-0006-0000-0000-0000E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30.09.2013.
</t>
        </r>
      </text>
    </comment>
    <comment ref="J961" authorId="1" shapeId="0" xr:uid="{00000000-0006-0000-0000-0000E7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964" authorId="1" shapeId="0" xr:uid="{00000000-0006-0000-0000-0000E8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Суд обратил взыскание на залог в сентябре 2013 г.</t>
        </r>
      </text>
    </comment>
    <comment ref="N964" authorId="0" shapeId="0" xr:uid="{00000000-0006-0000-0000-0000E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30.09.2013.
</t>
        </r>
      </text>
    </comment>
    <comment ref="J965" authorId="1" shapeId="0" xr:uid="{00000000-0006-0000-0000-0000EA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66" authorId="1" shapeId="0" xr:uid="{00000000-0006-0000-0000-0000EB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968" authorId="2" shapeId="0" xr:uid="{00000000-0006-0000-0000-0000EC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2013 года.
</t>
        </r>
      </text>
    </comment>
    <comment ref="J968" authorId="2" shapeId="0" xr:uid="{00000000-0006-0000-0000-0000ED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968" authorId="2" shapeId="0" xr:uid="{00000000-0006-0000-0000-0000EE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евро на 31.01.2013.
</t>
        </r>
      </text>
    </comment>
    <comment ref="J969" authorId="0" shapeId="0" xr:uid="{00000000-0006-0000-0000-0000EF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72" authorId="1" shapeId="0" xr:uid="{00000000-0006-0000-0000-0000F0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73" authorId="1" shapeId="0" xr:uid="{00000000-0006-0000-0000-0000F102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74" authorId="0" shapeId="0" xr:uid="{00000000-0006-0000-0000-0000F2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975" authorId="2" shapeId="0" xr:uid="{00000000-0006-0000-0000-0000F3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Сделка произошла предположительно в августе 2013 года.
</t>
        </r>
      </text>
    </comment>
    <comment ref="J975" authorId="2" shapeId="0" xr:uid="{00000000-0006-0000-0000-0000F4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975" authorId="2" shapeId="0" xr:uid="{00000000-0006-0000-0000-0000F5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на 31.08.2013.</t>
        </r>
      </text>
    </comment>
    <comment ref="J976" authorId="0" shapeId="0" xr:uid="{00000000-0006-0000-0000-0000F6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77" authorId="0" shapeId="0" xr:uid="{00000000-0006-0000-0000-0000F7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78" authorId="0" shapeId="0" xr:uid="{00000000-0006-0000-0000-0000F8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979" authorId="0" shapeId="0" xr:uid="{00000000-0006-0000-0000-0000F9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предположительно в августе 2013 года.</t>
        </r>
      </text>
    </comment>
    <comment ref="J979" authorId="2" shapeId="0" xr:uid="{00000000-0006-0000-0000-0000FA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979" authorId="2" shapeId="0" xr:uid="{00000000-0006-0000-0000-0000FB02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на 31.08.2013.</t>
        </r>
      </text>
    </comment>
    <comment ref="J980" authorId="0" shapeId="0" xr:uid="{00000000-0006-0000-0000-0000FC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981" authorId="0" shapeId="0" xr:uid="{00000000-0006-0000-0000-0000FD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августе 2013 года.
</t>
        </r>
      </text>
    </comment>
    <comment ref="N981" authorId="0" shapeId="0" xr:uid="{00000000-0006-0000-0000-0000FE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30.11.2013.
</t>
        </r>
      </text>
    </comment>
    <comment ref="J982" authorId="0" shapeId="0" xr:uid="{00000000-0006-0000-0000-0000FF02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85" authorId="1" shapeId="0" xr:uid="{00000000-0006-0000-0000-000000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86" authorId="1" shapeId="0" xr:uid="{00000000-0006-0000-0000-000001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87" authorId="0" shapeId="0" xr:uid="{00000000-0006-0000-0000-00000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988" authorId="0" shapeId="0" xr:uid="{00000000-0006-0000-0000-00000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988" authorId="0" shapeId="0" xr:uid="{00000000-0006-0000-0000-00000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31.12.2013</t>
        </r>
      </text>
    </comment>
    <comment ref="B989" authorId="0" shapeId="0" xr:uid="{00000000-0006-0000-0000-00000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ноябре 2013 года.
</t>
        </r>
      </text>
    </comment>
    <comment ref="J989" authorId="0" shapeId="0" xr:uid="{00000000-0006-0000-0000-00000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989" authorId="0" shapeId="0" xr:uid="{00000000-0006-0000-0000-00000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30.11.2013
</t>
        </r>
      </text>
    </comment>
    <comment ref="J992" authorId="0" shapeId="0" xr:uid="{00000000-0006-0000-0000-000008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998" authorId="1" shapeId="0" xr:uid="{00000000-0006-0000-0000-00000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999" authorId="1" shapeId="0" xr:uid="{00000000-0006-0000-0000-00000A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J1000" authorId="1" shapeId="0" xr:uid="{00000000-0006-0000-0000-00000B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01" authorId="0" shapeId="0" xr:uid="{00000000-0006-0000-0000-00000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2013 года.
</t>
        </r>
      </text>
    </comment>
    <comment ref="J1001" authorId="1" shapeId="0" xr:uid="{00000000-0006-0000-0000-00000D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02" authorId="1" shapeId="0" xr:uid="{00000000-0006-0000-0000-00000E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03" authorId="1" shapeId="0" xr:uid="{00000000-0006-0000-0000-00000F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05" authorId="1" shapeId="0" xr:uid="{00000000-0006-0000-0000-000010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09" authorId="1" shapeId="0" xr:uid="{00000000-0006-0000-0000-000011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10" authorId="0" shapeId="0" xr:uid="{00000000-0006-0000-0000-00001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2013 года.
</t>
        </r>
      </text>
    </comment>
    <comment ref="J1011" authorId="1" shapeId="0" xr:uid="{00000000-0006-0000-0000-000013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12" authorId="1" shapeId="0" xr:uid="{00000000-0006-0000-0000-000014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15" authorId="1" shapeId="0" xr:uid="{00000000-0006-0000-0000-000015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летом</t>
        </r>
      </text>
    </comment>
    <comment ref="J1015" authorId="1" shapeId="0" xr:uid="{00000000-0006-0000-0000-000016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16" authorId="0" shapeId="0" xr:uid="{00000000-0006-0000-0000-00001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ноябре 2013 года.</t>
        </r>
      </text>
    </comment>
    <comment ref="J1016" authorId="1" shapeId="0" xr:uid="{00000000-0006-0000-0000-00001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18" authorId="1" shapeId="0" xr:uid="{00000000-0006-0000-0000-00001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19" authorId="0" shapeId="0" xr:uid="{00000000-0006-0000-0000-00001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20" authorId="0" shapeId="0" xr:uid="{00000000-0006-0000-0000-00001B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021" authorId="0" shapeId="0" xr:uid="{00000000-0006-0000-0000-00001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22" authorId="0" shapeId="0" xr:uid="{00000000-0006-0000-0000-00001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023" authorId="0" shapeId="0" xr:uid="{00000000-0006-0000-0000-00001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ноябре 2013 года.
</t>
        </r>
      </text>
    </comment>
    <comment ref="J1023" authorId="0" shapeId="0" xr:uid="{00000000-0006-0000-0000-00001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023" authorId="0" shapeId="0" xr:uid="{00000000-0006-0000-0000-00002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30.11.2013
</t>
        </r>
      </text>
    </comment>
    <comment ref="J1025" authorId="0" shapeId="0" xr:uid="{00000000-0006-0000-0000-00002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28" authorId="0" shapeId="0" xr:uid="{00000000-0006-0000-0000-00002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размеру долга.</t>
        </r>
      </text>
    </comment>
    <comment ref="J1030" authorId="0" shapeId="0" xr:uid="{00000000-0006-0000-0000-00002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сумме долга.
</t>
        </r>
      </text>
    </comment>
    <comment ref="J1031" authorId="0" shapeId="0" xr:uid="{00000000-0006-0000-0000-00002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32" authorId="0" shapeId="0" xr:uid="{00000000-0006-0000-0000-00002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33" authorId="0" shapeId="0" xr:uid="{00000000-0006-0000-0000-00002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35" authorId="1" shapeId="0" xr:uid="{00000000-0006-0000-0000-000027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36" authorId="1" shapeId="0" xr:uid="{00000000-0006-0000-0000-00002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ноябре</t>
        </r>
      </text>
    </comment>
    <comment ref="J1039" authorId="0" shapeId="0" xr:uid="{00000000-0006-0000-0000-000029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40" authorId="0" shapeId="0" xr:uid="{00000000-0006-0000-0000-00002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041" authorId="0" shapeId="0" xr:uid="{00000000-0006-0000-0000-00002B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43" authorId="0" shapeId="0" xr:uid="{00000000-0006-0000-0000-00002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44" authorId="0" shapeId="0" xr:uid="{00000000-0006-0000-0000-00002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46" authorId="0" shapeId="0" xr:uid="{00000000-0006-0000-0000-00002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047" authorId="0" shapeId="0" xr:uid="{00000000-0006-0000-0000-00002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049" authorId="0" shapeId="0" xr:uid="{00000000-0006-0000-0000-00003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2013 года.
</t>
        </r>
      </text>
    </comment>
    <comment ref="N1049" authorId="0" shapeId="0" xr:uid="{00000000-0006-0000-0000-00003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31.10.2013.
</t>
        </r>
      </text>
    </comment>
    <comment ref="J1054" authorId="0" shapeId="0" xr:uid="{00000000-0006-0000-0000-00003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1055" authorId="0" shapeId="0" xr:uid="{00000000-0006-0000-0000-00003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2013 года.
</t>
        </r>
      </text>
    </comment>
    <comment ref="J1055" authorId="0" shapeId="0" xr:uid="{00000000-0006-0000-0000-00003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055" authorId="0" shapeId="0" xr:uid="{00000000-0006-0000-0000-00003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</t>
        </r>
      </text>
    </comment>
    <comment ref="J1057" authorId="0" shapeId="0" xr:uid="{00000000-0006-0000-0000-00003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058" authorId="0" shapeId="0" xr:uid="{00000000-0006-0000-0000-00003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2013 года.
</t>
        </r>
      </text>
    </comment>
    <comment ref="N1058" authorId="0" shapeId="0" xr:uid="{00000000-0006-0000-0000-000038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</t>
        </r>
      </text>
    </comment>
    <comment ref="B1059" authorId="1" shapeId="0" xr:uid="{00000000-0006-0000-0000-00003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2013 года.
</t>
        </r>
      </text>
    </comment>
    <comment ref="J1059" authorId="1" shapeId="0" xr:uid="{00000000-0006-0000-0000-00003A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62" authorId="4" shapeId="0" xr:uid="{00000000-0006-0000-0000-00003B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2013 года.
</t>
        </r>
      </text>
    </comment>
    <comment ref="J1062" authorId="4" shapeId="0" xr:uid="{00000000-0006-0000-0000-00003C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062" authorId="0" shapeId="0" xr:uid="{00000000-0006-0000-0000-00003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</t>
        </r>
      </text>
    </comment>
    <comment ref="J1064" authorId="1" shapeId="0" xr:uid="{00000000-0006-0000-0000-00003E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65" authorId="1" shapeId="0" xr:uid="{00000000-0006-0000-0000-00003F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66" authorId="1" shapeId="0" xr:uid="{00000000-0006-0000-0000-000040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апреле 2013 г.</t>
        </r>
      </text>
    </comment>
    <comment ref="J1066" authorId="1" shapeId="0" xr:uid="{00000000-0006-0000-0000-000041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67" authorId="1" shapeId="0" xr:uid="{00000000-0006-0000-0000-000042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августе 2013 г.</t>
        </r>
      </text>
    </comment>
    <comment ref="J1067" authorId="1" shapeId="0" xr:uid="{00000000-0006-0000-0000-000043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</t>
        </r>
      </text>
    </comment>
    <comment ref="B1070" authorId="4" shapeId="0" xr:uid="{00000000-0006-0000-0000-000044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декабре 2013 года.
</t>
        </r>
      </text>
    </comment>
    <comment ref="J1070" authorId="4" shapeId="0" xr:uid="{00000000-0006-0000-0000-000045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070" authorId="4" shapeId="0" xr:uid="{00000000-0006-0000-0000-000046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31.12.2013
</t>
        </r>
      </text>
    </comment>
    <comment ref="J1073" authorId="1" shapeId="0" xr:uid="{00000000-0006-0000-0000-000047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74" authorId="1" shapeId="0" xr:uid="{00000000-0006-0000-0000-00004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75" authorId="1" shapeId="0" xr:uid="{00000000-0006-0000-0000-00004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78" authorId="1" shapeId="0" xr:uid="{00000000-0006-0000-0000-00004A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79" authorId="1" shapeId="0" xr:uid="{00000000-0006-0000-0000-00004B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2013 года.
</t>
        </r>
      </text>
    </comment>
    <comment ref="J1079" authorId="1" shapeId="0" xr:uid="{00000000-0006-0000-0000-00004C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80" authorId="1" shapeId="0" xr:uid="{00000000-0006-0000-0000-00004D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081" authorId="1" shapeId="0" xr:uid="{00000000-0006-0000-0000-00004E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082" authorId="0" shapeId="0" xr:uid="{00000000-0006-0000-0000-00004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IV квартале 2013 года.
</t>
        </r>
      </text>
    </comment>
    <comment ref="J1082" authorId="4" shapeId="0" xr:uid="{00000000-0006-0000-0000-000050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082" authorId="4" shapeId="0" xr:uid="{00000000-0006-0000-0000-000051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J1083" authorId="4" shapeId="0" xr:uid="{00000000-0006-0000-0000-000052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84" authorId="0" shapeId="0" xr:uid="{00000000-0006-0000-0000-00005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087" authorId="4" shapeId="0" xr:uid="{00000000-0006-0000-0000-000054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31.01.2014.
</t>
        </r>
      </text>
    </comment>
    <comment ref="J1088" authorId="0" shapeId="0" xr:uid="{00000000-0006-0000-0000-00005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089" authorId="4" shapeId="0" xr:uid="{00000000-0006-0000-0000-000056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0" authorId="4" shapeId="0" xr:uid="{00000000-0006-0000-0000-000057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1" authorId="4" shapeId="0" xr:uid="{00000000-0006-0000-0000-000058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2" authorId="4" shapeId="0" xr:uid="{00000000-0006-0000-0000-000059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093" authorId="4" shapeId="0" xr:uid="{00000000-0006-0000-0000-00005A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094" authorId="4" shapeId="0" xr:uid="{00000000-0006-0000-0000-00005B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5" authorId="0" shapeId="0" xr:uid="{00000000-0006-0000-0000-00005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6" authorId="0" shapeId="0" xr:uid="{00000000-0006-0000-0000-00005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7" authorId="0" shapeId="0" xr:uid="{00000000-0006-0000-0000-00005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8" authorId="0" shapeId="0" xr:uid="{00000000-0006-0000-0000-00005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099" authorId="0" shapeId="0" xr:uid="{00000000-0006-0000-0000-00006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100" authorId="0" shapeId="0" xr:uid="{00000000-0006-0000-0000-00006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105" authorId="0" shapeId="0" xr:uid="{00000000-0006-0000-0000-00006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ноябре 2013 года.
</t>
        </r>
      </text>
    </comment>
    <comment ref="J1105" authorId="0" shapeId="0" xr:uid="{00000000-0006-0000-0000-00006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105" authorId="0" shapeId="0" xr:uid="{00000000-0006-0000-0000-00006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30.11.2013.
</t>
        </r>
      </text>
    </comment>
    <comment ref="J1106" authorId="0" shapeId="0" xr:uid="{00000000-0006-0000-0000-00006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G1107" authorId="0" shapeId="0" xr:uid="{00000000-0006-0000-0000-00006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Конечный бенефициар - возможно, Россия
</t>
        </r>
      </text>
    </comment>
    <comment ref="J1107" authorId="0" shapeId="0" xr:uid="{00000000-0006-0000-0000-00006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109" authorId="1" shapeId="0" xr:uid="{00000000-0006-0000-0000-00006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</t>
        </r>
      </text>
    </comment>
    <comment ref="B1115" authorId="1" shapeId="0" xr:uid="{00000000-0006-0000-0000-00006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2013 г.</t>
        </r>
      </text>
    </comment>
    <comment ref="J1115" authorId="1" shapeId="0" xr:uid="{00000000-0006-0000-0000-00006A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115" authorId="0" shapeId="0" xr:uid="{00000000-0006-0000-0000-00006B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31.12.2013.
</t>
        </r>
      </text>
    </comment>
    <comment ref="J1118" authorId="1" shapeId="0" xr:uid="{00000000-0006-0000-0000-00006C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19" authorId="0" shapeId="0" xr:uid="{00000000-0006-0000-0000-00006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120" authorId="1" shapeId="0" xr:uid="{00000000-0006-0000-0000-00006E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21" authorId="1" shapeId="0" xr:uid="{00000000-0006-0000-0000-00006F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22" authorId="1" shapeId="0" xr:uid="{00000000-0006-0000-0000-000070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123" authorId="1" shapeId="0" xr:uid="{00000000-0006-0000-0000-000071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ноябре 2013 года.</t>
        </r>
      </text>
    </comment>
    <comment ref="J1123" authorId="1" shapeId="0" xr:uid="{00000000-0006-0000-0000-000072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24" authorId="1" shapeId="0" xr:uid="{00000000-0006-0000-0000-000073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25" authorId="1" shapeId="0" xr:uid="{00000000-0006-0000-0000-000074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27" authorId="1" shapeId="0" xr:uid="{00000000-0006-0000-0000-000075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29" authorId="0" shapeId="0" xr:uid="{00000000-0006-0000-0000-00007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130" authorId="0" shapeId="0" xr:uid="{00000000-0006-0000-0000-00007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2013 года.
</t>
        </r>
      </text>
    </comment>
    <comment ref="J1130" authorId="0" shapeId="0" xr:uid="{00000000-0006-0000-0000-000078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130" authorId="0" shapeId="0" xr:uid="{00000000-0006-0000-0000-000079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B1133" authorId="0" shapeId="0" xr:uid="{00000000-0006-0000-0000-00007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2014 года.
</t>
        </r>
      </text>
    </comment>
    <comment ref="N1133" authorId="0" shapeId="0" xr:uid="{00000000-0006-0000-0000-00007B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31.01.2014.
</t>
        </r>
      </text>
    </comment>
    <comment ref="J1134" authorId="1" shapeId="0" xr:uid="{00000000-0006-0000-0000-00007C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35" authorId="1" shapeId="0" xr:uid="{00000000-0006-0000-0000-00007D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138" authorId="1" shapeId="0" xr:uid="{00000000-0006-0000-0000-00007E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2013 года.</t>
        </r>
      </text>
    </comment>
    <comment ref="N1138" authorId="0" shapeId="0" xr:uid="{00000000-0006-0000-0000-00007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B1142" authorId="0" shapeId="0" xr:uid="{00000000-0006-0000-0000-00008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завершилась в декабре 2013 года.
</t>
        </r>
      </text>
    </comment>
    <comment ref="J1142" authorId="0" shapeId="0" xr:uid="{00000000-0006-0000-0000-00008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142" authorId="0" shapeId="0" xr:uid="{00000000-0006-0000-0000-00008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B1144" authorId="0" shapeId="0" xr:uid="{00000000-0006-0000-0000-00008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Аукцион состоялся в декабре 2013 года.
</t>
        </r>
      </text>
    </comment>
    <comment ref="N1144" authorId="0" shapeId="0" xr:uid="{00000000-0006-0000-0000-00008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J1145" authorId="0" shapeId="0" xr:uid="{00000000-0006-0000-0000-00008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148" authorId="0" shapeId="0" xr:uid="{00000000-0006-0000-0000-00008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29.03.2014.
</t>
        </r>
      </text>
    </comment>
    <comment ref="J1149" authorId="0" shapeId="0" xr:uid="{00000000-0006-0000-0000-00008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149" authorId="0" shapeId="0" xr:uid="{00000000-0006-0000-0000-000088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29.03.2014.
</t>
        </r>
      </text>
    </comment>
    <comment ref="J1151" authorId="0" shapeId="0" xr:uid="{00000000-0006-0000-0000-000089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
</t>
        </r>
      </text>
    </comment>
    <comment ref="B1152" authorId="1" shapeId="0" xr:uid="{00000000-0006-0000-0000-00008A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2013 году.
</t>
        </r>
      </text>
    </comment>
    <comment ref="J1152" authorId="1" shapeId="0" xr:uid="{00000000-0006-0000-0000-00008B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153" authorId="0" shapeId="0" xr:uid="{00000000-0006-0000-0000-00008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2013 году.
</t>
        </r>
      </text>
    </comment>
    <comment ref="J1153" authorId="0" shapeId="0" xr:uid="{00000000-0006-0000-0000-00008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153" authorId="0" shapeId="0" xr:uid="{00000000-0006-0000-0000-00008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J1154" authorId="0" shapeId="0" xr:uid="{00000000-0006-0000-0000-00008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160" authorId="1" shapeId="0" xr:uid="{00000000-0006-0000-0000-000090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</t>
        </r>
      </text>
    </comment>
    <comment ref="B1161" authorId="0" shapeId="0" xr:uid="{00000000-0006-0000-0000-00009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2013 года.
</t>
        </r>
      </text>
    </comment>
    <comment ref="J1161" authorId="1" shapeId="0" xr:uid="{00000000-0006-0000-0000-000092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162" authorId="0" shapeId="0" xr:uid="{00000000-0006-0000-0000-00009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закрыта в сентябре 2013 года.
</t>
        </r>
      </text>
    </comment>
    <comment ref="J1162" authorId="1" shapeId="0" xr:uid="{00000000-0006-0000-0000-000094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63" authorId="1" shapeId="0" xr:uid="{00000000-0006-0000-0000-000095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164" authorId="1" shapeId="0" xr:uid="{00000000-0006-0000-0000-000096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2013 году.
</t>
        </r>
      </text>
    </comment>
    <comment ref="J1165" authorId="1" shapeId="0" xr:uid="{00000000-0006-0000-0000-000097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67" authorId="1" shapeId="0" xr:uid="{00000000-0006-0000-0000-00009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69" authorId="1" shapeId="0" xr:uid="{00000000-0006-0000-0000-00009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70" authorId="0" shapeId="0" xr:uid="{00000000-0006-0000-0000-00009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171" authorId="0" shapeId="0" xr:uid="{00000000-0006-0000-0000-00009B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1172" authorId="0" shapeId="0" xr:uid="{00000000-0006-0000-0000-00009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
</t>
        </r>
      </text>
    </comment>
    <comment ref="N1172" authorId="0" shapeId="0" xr:uid="{00000000-0006-0000-0000-00009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29.03.2014.
</t>
        </r>
      </text>
    </comment>
    <comment ref="J1173" authorId="0" shapeId="0" xr:uid="{00000000-0006-0000-0000-00009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176" authorId="1" shapeId="0" xr:uid="{00000000-0006-0000-0000-00009F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177" authorId="0" shapeId="0" xr:uid="{00000000-0006-0000-0000-0000A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2013 года.
</t>
        </r>
      </text>
    </comment>
    <comment ref="J1177" authorId="1" shapeId="0" xr:uid="{00000000-0006-0000-0000-0000A1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78" authorId="1" shapeId="0" xr:uid="{00000000-0006-0000-0000-0000A2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80" authorId="0" shapeId="0" xr:uid="{00000000-0006-0000-0000-0000A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181" authorId="0" shapeId="0" xr:uid="{00000000-0006-0000-0000-0000A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2013 году.
</t>
        </r>
      </text>
    </comment>
    <comment ref="J1181" authorId="0" shapeId="0" xr:uid="{00000000-0006-0000-0000-0000A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181" authorId="0" shapeId="0" xr:uid="{00000000-0006-0000-0000-0000A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J1182" authorId="4" shapeId="0" xr:uid="{00000000-0006-0000-0000-0000A7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183" authorId="1" shapeId="0" xr:uid="{00000000-0006-0000-0000-0000A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марте 2014 года.</t>
        </r>
      </text>
    </comment>
    <comment ref="J1183" authorId="1" shapeId="0" xr:uid="{00000000-0006-0000-0000-0000A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183" authorId="0" shapeId="0" xr:uid="{00000000-0006-0000-0000-0000A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31.03.2014.
</t>
        </r>
      </text>
    </comment>
    <comment ref="B1184" authorId="1" shapeId="0" xr:uid="{00000000-0006-0000-0000-0000AB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марте 2014 года.</t>
        </r>
      </text>
    </comment>
    <comment ref="J1184" authorId="1" shapeId="0" xr:uid="{00000000-0006-0000-0000-0000AC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184" authorId="0" shapeId="0" xr:uid="{00000000-0006-0000-0000-0000A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31.03.2014.</t>
        </r>
      </text>
    </comment>
    <comment ref="N1186" authorId="0" shapeId="0" xr:uid="{00000000-0006-0000-0000-0000A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30.04.2014.
</t>
        </r>
      </text>
    </comment>
    <comment ref="J1187" authorId="1" shapeId="0" xr:uid="{00000000-0006-0000-0000-0000AF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90" authorId="0" shapeId="0" xr:uid="{00000000-0006-0000-0000-0000B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192" authorId="1" shapeId="0" xr:uid="{00000000-0006-0000-0000-0000B1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 по сумме долга </t>
        </r>
      </text>
    </comment>
    <comment ref="J1193" authorId="1" shapeId="0" xr:uid="{00000000-0006-0000-0000-0000B2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194" authorId="1" shapeId="0" xr:uid="{00000000-0006-0000-0000-0000B3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 2014 года.
</t>
        </r>
      </text>
    </comment>
    <comment ref="N1194" authorId="0" shapeId="0" xr:uid="{00000000-0006-0000-0000-0000B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28.02.2014.
</t>
        </r>
      </text>
    </comment>
    <comment ref="J1195" authorId="1" shapeId="0" xr:uid="{00000000-0006-0000-0000-0000B5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196" authorId="0" shapeId="0" xr:uid="{00000000-0006-0000-0000-0000B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198" authorId="1" shapeId="0" xr:uid="{00000000-0006-0000-0000-0000B7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00" authorId="1" shapeId="0" xr:uid="{00000000-0006-0000-0000-0000B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01" authorId="1" shapeId="0" xr:uid="{00000000-0006-0000-0000-0000B9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02" authorId="1" shapeId="0" xr:uid="{00000000-0006-0000-0000-0000BA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03" authorId="1" shapeId="0" xr:uid="{00000000-0006-0000-0000-0000BB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04" authorId="0" shapeId="0" xr:uid="{00000000-0006-0000-0000-0000B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205" authorId="0" shapeId="0" xr:uid="{00000000-0006-0000-0000-0000B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</t>
        </r>
      </text>
    </comment>
    <comment ref="J1205" authorId="0" shapeId="0" xr:uid="{00000000-0006-0000-0000-0000B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205" authorId="0" shapeId="0" xr:uid="{00000000-0006-0000-0000-0000B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31.03.2014.
</t>
        </r>
      </text>
    </comment>
    <comment ref="J1207" authorId="1" shapeId="0" xr:uid="{00000000-0006-0000-0000-0000C0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08" authorId="0" shapeId="0" xr:uid="{00000000-0006-0000-0000-0000C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2013 году.
</t>
        </r>
      </text>
    </comment>
    <comment ref="J1208" authorId="1" shapeId="0" xr:uid="{00000000-0006-0000-0000-0000C2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09" authorId="1" shapeId="0" xr:uid="{00000000-0006-0000-0000-0000C3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10" authorId="0" shapeId="0" xr:uid="{00000000-0006-0000-0000-0000C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
</t>
        </r>
      </text>
    </comment>
    <comment ref="J1210" authorId="1" shapeId="0" xr:uid="{00000000-0006-0000-0000-0000C5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210" authorId="0" shapeId="0" xr:uid="{00000000-0006-0000-0000-0000C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31.03.2014.
</t>
        </r>
      </text>
    </comment>
    <comment ref="J1212" authorId="1" shapeId="0" xr:uid="{00000000-0006-0000-0000-0000C7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13" authorId="1" shapeId="0" xr:uid="{00000000-0006-0000-0000-0000C8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15" authorId="0" shapeId="0" xr:uid="{00000000-0006-0000-0000-0000C9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18" authorId="0" shapeId="0" xr:uid="{00000000-0006-0000-0000-0000C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19" authorId="0" shapeId="0" xr:uid="{00000000-0006-0000-0000-0000CB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220" authorId="4" shapeId="0" xr:uid="{00000000-0006-0000-0000-0000CC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220" authorId="0" shapeId="0" xr:uid="{00000000-0006-0000-0000-0000C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30.04.2014.
</t>
        </r>
      </text>
    </comment>
    <comment ref="B1221" authorId="4" shapeId="0" xr:uid="{00000000-0006-0000-0000-0000CE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2013 году.
</t>
        </r>
      </text>
    </comment>
    <comment ref="J1221" authorId="4" shapeId="0" xr:uid="{00000000-0006-0000-0000-0000CF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221" authorId="4" shapeId="0" xr:uid="{00000000-0006-0000-0000-0000D003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
</t>
        </r>
      </text>
    </comment>
    <comment ref="J1222" authorId="0" shapeId="0" xr:uid="{00000000-0006-0000-0000-0000D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25" authorId="0" shapeId="0" xr:uid="{00000000-0006-0000-0000-0000D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27" authorId="0" shapeId="0" xr:uid="{00000000-0006-0000-0000-0000D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28" authorId="0" shapeId="0" xr:uid="{00000000-0006-0000-0000-0000D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228" authorId="0" shapeId="0" xr:uid="{00000000-0006-0000-0000-0000D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
 на 31.05.2014.
</t>
        </r>
      </text>
    </comment>
    <comment ref="B1229" authorId="0" shapeId="0" xr:uid="{00000000-0006-0000-0000-0000D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2013 году.
</t>
        </r>
      </text>
    </comment>
    <comment ref="J1229" authorId="0" shapeId="0" xr:uid="{00000000-0006-0000-0000-0000D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229" authorId="0" shapeId="0" xr:uid="{00000000-0006-0000-0000-0000D8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31.12.2013.
</t>
        </r>
      </text>
    </comment>
    <comment ref="J1230" authorId="0" shapeId="0" xr:uid="{00000000-0006-0000-0000-0000D9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31" authorId="0" shapeId="0" xr:uid="{00000000-0006-0000-0000-0000D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232" authorId="1" shapeId="0" xr:uid="{00000000-0006-0000-0000-0000DB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марте 2014 года.
</t>
        </r>
      </text>
    </comment>
    <comment ref="J1232" authorId="1" shapeId="0" xr:uid="{00000000-0006-0000-0000-0000DC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33" authorId="1" shapeId="0" xr:uid="{00000000-0006-0000-0000-0000DD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34" authorId="1" shapeId="0" xr:uid="{00000000-0006-0000-0000-0000DE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марте-апреле 2014 года.
</t>
        </r>
      </text>
    </comment>
    <comment ref="J1234" authorId="1" shapeId="0" xr:uid="{00000000-0006-0000-0000-0000DF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234" authorId="0" shapeId="0" xr:uid="{00000000-0006-0000-0000-0000E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30.04.2014.
</t>
        </r>
      </text>
    </comment>
    <comment ref="J1236" authorId="1" shapeId="0" xr:uid="{00000000-0006-0000-0000-0000E1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37" authorId="0" shapeId="0" xr:uid="{00000000-0006-0000-0000-0000E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238" authorId="0" shapeId="0" xr:uid="{00000000-0006-0000-0000-0000E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41" authorId="1" shapeId="0" xr:uid="{00000000-0006-0000-0000-0000E4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43" authorId="1" shapeId="0" xr:uid="{00000000-0006-0000-0000-0000E5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44" authorId="0" shapeId="0" xr:uid="{00000000-0006-0000-0000-0000E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
</t>
        </r>
      </text>
    </comment>
    <comment ref="N1244" authorId="0" shapeId="0" xr:uid="{00000000-0006-0000-0000-0000E7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31.03.2014.
</t>
        </r>
      </text>
    </comment>
    <comment ref="J1245" authorId="0" shapeId="0" xr:uid="{00000000-0006-0000-0000-0000E8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47" authorId="0" shapeId="0" xr:uid="{00000000-0006-0000-0000-0000E9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Расчетно.
</t>
        </r>
      </text>
    </comment>
    <comment ref="J1251" authorId="0" shapeId="0" xr:uid="{00000000-0006-0000-0000-0000E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52" authorId="0" shapeId="0" xr:uid="{00000000-0006-0000-0000-0000EB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54" authorId="0" shapeId="0" xr:uid="{00000000-0006-0000-0000-0000EC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255" authorId="0" shapeId="0" xr:uid="{00000000-0006-0000-0000-0000E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256" authorId="0" shapeId="0" xr:uid="{00000000-0006-0000-0000-0000EE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2014 года.
</t>
        </r>
      </text>
    </comment>
    <comment ref="J1256" authorId="0" shapeId="0" xr:uid="{00000000-0006-0000-0000-0000E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256" authorId="0" shapeId="0" xr:uid="{00000000-0006-0000-0000-0000F0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30.04.2014.
</t>
        </r>
      </text>
    </comment>
    <comment ref="J1258" authorId="0" shapeId="0" xr:uid="{00000000-0006-0000-0000-0000F1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61" authorId="0" shapeId="0" xr:uid="{00000000-0006-0000-0000-0000F2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63" authorId="0" shapeId="0" xr:uid="{00000000-0006-0000-0000-0000F3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264" authorId="0" shapeId="0" xr:uid="{00000000-0006-0000-0000-0000F4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65" authorId="0" shapeId="0" xr:uid="{00000000-0006-0000-0000-0000F5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66" authorId="0" shapeId="0" xr:uid="{00000000-0006-0000-0000-0000F6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68" authorId="1" shapeId="0" xr:uid="{00000000-0006-0000-0000-0000F7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71" authorId="0" shapeId="0" xr:uid="{00000000-0006-0000-0000-0000F8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Оценочно; пропорционально доле французской стороны.
</t>
        </r>
      </text>
    </comment>
    <comment ref="J1272" authorId="0" shapeId="0" xr:uid="{00000000-0006-0000-0000-0000F9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73" authorId="0" shapeId="0" xr:uid="{00000000-0006-0000-0000-0000FA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75" authorId="1" shapeId="0" xr:uid="{00000000-0006-0000-0000-0000FB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76" authorId="2" shapeId="0" xr:uid="{00000000-0006-0000-0000-0000FC030000}">
      <text>
        <r>
          <rPr>
            <b/>
            <sz val="8"/>
            <color indexed="81"/>
            <rFont val="Tahoma"/>
            <family val="2"/>
            <charset val="204"/>
          </rPr>
          <t>user188:</t>
        </r>
        <r>
          <rPr>
            <sz val="8"/>
            <color indexed="81"/>
            <rFont val="Tahoma"/>
            <family val="2"/>
            <charset val="204"/>
          </rPr>
          <t xml:space="preserve">
Оценочно.
</t>
        </r>
      </text>
    </comment>
    <comment ref="N1276" authorId="0" shapeId="0" xr:uid="{00000000-0006-0000-0000-0000FD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на 30.06.2014.
</t>
        </r>
      </text>
    </comment>
    <comment ref="J1277" authorId="1" shapeId="0" xr:uid="{00000000-0006-0000-0000-0000FE03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78" authorId="0" shapeId="0" xr:uid="{00000000-0006-0000-0000-0000FF03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2014 года.
</t>
        </r>
      </text>
    </comment>
    <comment ref="J1278" authorId="1" shapeId="0" xr:uid="{00000000-0006-0000-0000-000000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278" authorId="0" shapeId="0" xr:uid="{00000000-0006-0000-0000-00000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31.05.2014.
</t>
        </r>
      </text>
    </comment>
    <comment ref="J1279" authorId="1" shapeId="0" xr:uid="{00000000-0006-0000-0000-000002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80" authorId="1" shapeId="0" xr:uid="{00000000-0006-0000-0000-000003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мае 2014 года.
</t>
        </r>
      </text>
    </comment>
    <comment ref="J1280" authorId="1" shapeId="0" xr:uid="{00000000-0006-0000-0000-000004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280" authorId="0" shapeId="0" xr:uid="{00000000-0006-0000-0000-00000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31.05.2014.</t>
        </r>
      </text>
    </comment>
    <comment ref="J1282" authorId="1" shapeId="0" xr:uid="{00000000-0006-0000-0000-000006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283" authorId="1" shapeId="0" xr:uid="{00000000-0006-0000-0000-000007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1284" authorId="0" shapeId="0" xr:uid="{00000000-0006-0000-0000-00000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
</t>
        </r>
      </text>
    </comment>
    <comment ref="J1284" authorId="0" shapeId="0" xr:uid="{00000000-0006-0000-0000-00000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284" authorId="0" shapeId="0" xr:uid="{00000000-0006-0000-0000-00000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31.03.2014.
</t>
        </r>
      </text>
    </comment>
    <comment ref="B1290" authorId="0" shapeId="0" xr:uid="{00000000-0006-0000-0000-00000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предположительно в I квартале 2014 года.
</t>
        </r>
      </text>
    </comment>
    <comment ref="J1290" authorId="0" shapeId="0" xr:uid="{00000000-0006-0000-0000-00000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291" authorId="0" shapeId="0" xr:uid="{00000000-0006-0000-0000-00000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
</t>
        </r>
      </text>
    </comment>
    <comment ref="N1291" authorId="0" shapeId="0" xr:uid="{00000000-0006-0000-0000-00000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31.03.2014.</t>
        </r>
      </text>
    </comment>
    <comment ref="J1292" authorId="1" shapeId="0" xr:uid="{00000000-0006-0000-0000-00000F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296" authorId="0" shapeId="0" xr:uid="{00000000-0006-0000-0000-00001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30.06.2014.</t>
        </r>
      </text>
    </comment>
    <comment ref="J1297" authorId="0" shapeId="0" xr:uid="{00000000-0006-0000-0000-00001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298" authorId="0" shapeId="0" xr:uid="{00000000-0006-0000-0000-00001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G1299" authorId="0" shapeId="0" xr:uid="{00000000-0006-0000-0000-00001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1299" authorId="0" shapeId="0" xr:uid="{00000000-0006-0000-0000-00001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01" authorId="0" shapeId="0" xr:uid="{00000000-0006-0000-0000-00001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04" authorId="0" shapeId="0" xr:uid="{00000000-0006-0000-0000-00001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2014 года.
</t>
        </r>
      </text>
    </comment>
    <comment ref="N1304" authorId="0" shapeId="0" xr:uid="{00000000-0006-0000-0000-00001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28.06.2014
</t>
        </r>
      </text>
    </comment>
    <comment ref="J1307" authorId="0" shapeId="0" xr:uid="{00000000-0006-0000-0000-00001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08" authorId="0" shapeId="0" xr:uid="{00000000-0006-0000-0000-00001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09" authorId="1" shapeId="0" xr:uid="{00000000-0006-0000-0000-00001A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мае 2014 года.
</t>
        </r>
      </text>
    </comment>
    <comment ref="J1309" authorId="1" shapeId="0" xr:uid="{00000000-0006-0000-0000-00001B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1309" authorId="0" shapeId="0" xr:uid="{00000000-0006-0000-0000-00001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31.05.2014.
</t>
        </r>
      </text>
    </comment>
    <comment ref="J1311" authorId="0" shapeId="0" xr:uid="{00000000-0006-0000-0000-00001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12" authorId="0" shapeId="0" xr:uid="{00000000-0006-0000-0000-00001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14" authorId="1" shapeId="0" xr:uid="{00000000-0006-0000-0000-00001F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Сделка закрыта в мае 2014 года.</t>
        </r>
      </text>
    </comment>
    <comment ref="N1314" authorId="0" shapeId="0" xr:uid="{00000000-0006-0000-0000-00002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31.05.2014.
</t>
        </r>
      </text>
    </comment>
    <comment ref="J1316" authorId="0" shapeId="0" xr:uid="{00000000-0006-0000-0000-00002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19" authorId="0" shapeId="0" xr:uid="{00000000-0006-0000-0000-00002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21" authorId="1" shapeId="0" xr:uid="{00000000-0006-0000-0000-000023040000}">
      <text>
        <r>
          <rPr>
            <b/>
            <sz val="8"/>
            <color indexed="81"/>
            <rFont val="Tahoma"/>
            <family val="2"/>
            <charset val="204"/>
          </rPr>
          <t>Рагинская: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1322" authorId="0" shapeId="0" xr:uid="{00000000-0006-0000-0000-00002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24" authorId="0" shapeId="0" xr:uid="{00000000-0006-0000-0000-00002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327" authorId="0" shapeId="0" xr:uid="{00000000-0006-0000-0000-00002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27" authorId="0" shapeId="0" xr:uid="{00000000-0006-0000-0000-00002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30.08.2014
</t>
        </r>
      </text>
    </comment>
    <comment ref="B1328" authorId="0" shapeId="0" xr:uid="{00000000-0006-0000-0000-00002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</t>
        </r>
      </text>
    </comment>
    <comment ref="J1329" authorId="0" shapeId="0" xr:uid="{00000000-0006-0000-0000-00002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По доле российской стороны.
</t>
        </r>
      </text>
    </comment>
    <comment ref="B1330" authorId="0" shapeId="0" xr:uid="{00000000-0006-0000-0000-00002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2014 года.
</t>
        </r>
      </text>
    </comment>
    <comment ref="N1330" authorId="0" shapeId="0" xr:uid="{00000000-0006-0000-0000-00002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31.07.2014.
</t>
        </r>
      </text>
    </comment>
    <comment ref="B1331" authorId="0" shapeId="0" xr:uid="{00000000-0006-0000-0000-00002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2014 года.
</t>
        </r>
      </text>
    </comment>
    <comment ref="J1331" authorId="0" shapeId="0" xr:uid="{00000000-0006-0000-0000-00002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331" authorId="0" shapeId="0" xr:uid="{00000000-0006-0000-0000-00002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31.07.2014.
</t>
        </r>
      </text>
    </comment>
    <comment ref="B1332" authorId="0" shapeId="0" xr:uid="{00000000-0006-0000-0000-00002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2014 года.</t>
        </r>
      </text>
    </comment>
    <comment ref="N1332" authorId="0" shapeId="0" xr:uid="{00000000-0006-0000-0000-00003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31.07.2014.
</t>
        </r>
      </text>
    </comment>
    <comment ref="J1333" authorId="0" shapeId="0" xr:uid="{00000000-0006-0000-0000-00003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334" authorId="0" shapeId="0" xr:uid="{00000000-0006-0000-0000-00003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337" authorId="0" shapeId="0" xr:uid="{00000000-0006-0000-0000-00003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38" authorId="0" shapeId="0" xr:uid="{00000000-0006-0000-0000-00003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сделок: в ноябре 2013 и августе 2014 года.
</t>
        </r>
      </text>
    </comment>
    <comment ref="J1338" authorId="0" shapeId="0" xr:uid="{00000000-0006-0000-0000-00003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41" authorId="0" shapeId="0" xr:uid="{00000000-0006-0000-0000-00003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2014 года.
</t>
        </r>
      </text>
    </comment>
    <comment ref="N1341" authorId="0" shapeId="0" xr:uid="{00000000-0006-0000-0000-00003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28.06.2014.
</t>
        </r>
      </text>
    </comment>
    <comment ref="J1343" authorId="0" shapeId="0" xr:uid="{00000000-0006-0000-0000-00003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44" authorId="0" shapeId="0" xr:uid="{00000000-0006-0000-0000-00003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30.08.2014
</t>
        </r>
      </text>
    </comment>
    <comment ref="B1345" authorId="0" shapeId="0" xr:uid="{00000000-0006-0000-0000-00003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2014 года.</t>
        </r>
      </text>
    </comment>
    <comment ref="J1345" authorId="0" shapeId="0" xr:uid="{00000000-0006-0000-0000-00003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45" authorId="0" shapeId="0" xr:uid="{00000000-0006-0000-0000-00003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28.06.2014
</t>
        </r>
      </text>
    </comment>
    <comment ref="J1346" authorId="0" shapeId="0" xr:uid="{00000000-0006-0000-0000-00003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47" authorId="0" shapeId="0" xr:uid="{00000000-0006-0000-0000-00003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датской кроны на 31.08.2014 (за 10 крон).</t>
        </r>
      </text>
    </comment>
    <comment ref="J1348" authorId="0" shapeId="0" xr:uid="{00000000-0006-0000-0000-00003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49" authorId="0" shapeId="0" xr:uid="{00000000-0006-0000-0000-00004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51" authorId="0" shapeId="0" xr:uid="{00000000-0006-0000-0000-00004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1352" authorId="0" shapeId="0" xr:uid="{00000000-0006-0000-0000-00004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Доля российской стороны.
</t>
        </r>
      </text>
    </comment>
    <comment ref="J1352" authorId="0" shapeId="0" xr:uid="{00000000-0006-0000-0000-00004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По доле российской стороны.</t>
        </r>
      </text>
    </comment>
    <comment ref="B1355" authorId="0" shapeId="0" xr:uid="{00000000-0006-0000-0000-00004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</t>
        </r>
      </text>
    </comment>
    <comment ref="J1355" authorId="0" shapeId="0" xr:uid="{00000000-0006-0000-0000-00004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55" authorId="0" shapeId="0" xr:uid="{00000000-0006-0000-0000-00004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31.03.2014.</t>
        </r>
      </text>
    </comment>
    <comment ref="B1360" authorId="0" shapeId="0" xr:uid="{00000000-0006-0000-0000-00004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2014 года.</t>
        </r>
      </text>
    </comment>
    <comment ref="N1360" authorId="0" shapeId="0" xr:uid="{00000000-0006-0000-0000-00004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31.07.2014.
</t>
        </r>
      </text>
    </comment>
    <comment ref="B1361" authorId="0" shapeId="0" xr:uid="{00000000-0006-0000-0000-00004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2014 года.
</t>
        </r>
      </text>
    </comment>
    <comment ref="J1361" authorId="0" shapeId="0" xr:uid="{00000000-0006-0000-0000-00004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61" authorId="0" shapeId="0" xr:uid="{00000000-0006-0000-0000-00004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на 28.06.2014
</t>
        </r>
      </text>
    </comment>
    <comment ref="J1362" authorId="0" shapeId="0" xr:uid="{00000000-0006-0000-0000-00004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64" authorId="0" shapeId="0" xr:uid="{00000000-0006-0000-0000-00004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Расчетно.</t>
        </r>
      </text>
    </comment>
    <comment ref="B1365" authorId="0" shapeId="0" xr:uid="{00000000-0006-0000-0000-00004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2014 года.
</t>
        </r>
      </text>
    </comment>
    <comment ref="J1365" authorId="0" shapeId="0" xr:uid="{00000000-0006-0000-0000-00004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65" authorId="0" shapeId="0" xr:uid="{00000000-0006-0000-0000-00005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31.07.2014.
</t>
        </r>
      </text>
    </comment>
    <comment ref="J1366" authorId="0" shapeId="0" xr:uid="{00000000-0006-0000-0000-00005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67" authorId="0" shapeId="0" xr:uid="{00000000-0006-0000-0000-00005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30.08.2014
</t>
        </r>
      </text>
    </comment>
    <comment ref="J1369" authorId="0" shapeId="0" xr:uid="{00000000-0006-0000-0000-00005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70" authorId="0" shapeId="0" xr:uid="{00000000-0006-0000-0000-00005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 по сумме долга.
</t>
        </r>
      </text>
    </comment>
    <comment ref="J1371" authorId="0" shapeId="0" xr:uid="{00000000-0006-0000-0000-00005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73" authorId="0" shapeId="0" xr:uid="{00000000-0006-0000-0000-00005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74" authorId="0" shapeId="0" xr:uid="{00000000-0006-0000-0000-00005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2014 года.
</t>
        </r>
      </text>
    </comment>
    <comment ref="J1374" authorId="0" shapeId="0" xr:uid="{00000000-0006-0000-0000-00005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74" authorId="0" shapeId="0" xr:uid="{00000000-0006-0000-0000-00005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
на 31.08.2014.
</t>
        </r>
      </text>
    </comment>
    <comment ref="B1375" authorId="0" shapeId="0" xr:uid="{00000000-0006-0000-0000-00005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2014 года.
</t>
        </r>
      </text>
    </comment>
    <comment ref="J1375" authorId="0" shapeId="0" xr:uid="{00000000-0006-0000-0000-00005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76" authorId="0" shapeId="0" xr:uid="{00000000-0006-0000-0000-00005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80" authorId="0" shapeId="0" xr:uid="{00000000-0006-0000-0000-00005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2014 года.
</t>
        </r>
      </text>
    </comment>
    <comment ref="J1380" authorId="0" shapeId="0" xr:uid="{00000000-0006-0000-0000-00005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80" authorId="0" shapeId="0" xr:uid="{00000000-0006-0000-0000-00005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31.08.2014.
</t>
        </r>
      </text>
    </comment>
    <comment ref="J1381" authorId="0" shapeId="0" xr:uid="{00000000-0006-0000-0000-00006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382" authorId="0" shapeId="0" xr:uid="{00000000-0006-0000-0000-00006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84" authorId="0" shapeId="0" xr:uid="{00000000-0006-0000-0000-00006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385" authorId="0" shapeId="0" xr:uid="{00000000-0006-0000-0000-00006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386" authorId="0" shapeId="0" xr:uid="{00000000-0006-0000-0000-00006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87" authorId="0" shapeId="0" xr:uid="{00000000-0006-0000-0000-00006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2014 года.
</t>
        </r>
      </text>
    </comment>
    <comment ref="J1387" authorId="0" shapeId="0" xr:uid="{00000000-0006-0000-0000-00006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87" authorId="0" shapeId="0" xr:uid="{00000000-0006-0000-0000-00006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31.01.2014.
</t>
        </r>
      </text>
    </comment>
    <comment ref="J1388" authorId="0" shapeId="0" xr:uid="{00000000-0006-0000-0000-00006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89" authorId="0" shapeId="0" xr:uid="{00000000-0006-0000-0000-00006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предположительно в августе 2014 года.
</t>
        </r>
      </text>
    </comment>
    <comment ref="J1389" authorId="0" shapeId="0" xr:uid="{00000000-0006-0000-0000-00006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389" authorId="0" shapeId="0" xr:uid="{00000000-0006-0000-0000-00006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31.08.2014.
</t>
        </r>
      </text>
    </comment>
    <comment ref="J1392" authorId="0" shapeId="0" xr:uid="{00000000-0006-0000-0000-00006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 по сумме долга.
</t>
        </r>
      </text>
    </comment>
    <comment ref="J1393" authorId="0" shapeId="0" xr:uid="{00000000-0006-0000-0000-00006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394" authorId="0" shapeId="0" xr:uid="{00000000-0006-0000-0000-00006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395" authorId="0" shapeId="0" xr:uid="{00000000-0006-0000-0000-00006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397" authorId="0" shapeId="0" xr:uid="{00000000-0006-0000-0000-00007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2014 года.
</t>
        </r>
      </text>
    </comment>
    <comment ref="N1397" authorId="0" shapeId="0" xr:uid="{00000000-0006-0000-0000-00007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
 на 31.08.2014.
</t>
        </r>
      </text>
    </comment>
    <comment ref="N1398" authorId="0" shapeId="0" xr:uid="{00000000-0006-0000-0000-00007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30.09.2014</t>
        </r>
      </text>
    </comment>
    <comment ref="J1400" authorId="0" shapeId="0" xr:uid="{00000000-0006-0000-0000-00007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01" authorId="0" shapeId="0" xr:uid="{00000000-0006-0000-0000-00007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IV квартале 2013 года.
</t>
        </r>
      </text>
    </comment>
    <comment ref="J1401" authorId="0" shapeId="0" xr:uid="{00000000-0006-0000-0000-00007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01" authorId="0" shapeId="0" xr:uid="{00000000-0006-0000-0000-00007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31.12.2013.
</t>
        </r>
      </text>
    </comment>
    <comment ref="B1403" authorId="0" shapeId="0" xr:uid="{00000000-0006-0000-0000-00007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2014 года.
</t>
        </r>
      </text>
    </comment>
    <comment ref="J1403" authorId="0" shapeId="0" xr:uid="{00000000-0006-0000-0000-00007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03" authorId="0" shapeId="0" xr:uid="{00000000-0006-0000-0000-00007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31.07.2014.
</t>
        </r>
      </text>
    </comment>
    <comment ref="J1404" authorId="0" shapeId="0" xr:uid="{00000000-0006-0000-0000-00007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05" authorId="0" shapeId="0" xr:uid="{00000000-0006-0000-0000-00007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06" authorId="0" shapeId="0" xr:uid="{00000000-0006-0000-0000-00007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07" authorId="0" shapeId="0" xr:uid="{00000000-0006-0000-0000-00007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07" authorId="0" shapeId="0" xr:uid="{00000000-0006-0000-0000-00007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30.09.2014</t>
        </r>
      </text>
    </comment>
    <comment ref="J1408" authorId="0" shapeId="0" xr:uid="{00000000-0006-0000-0000-00007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09" authorId="0" shapeId="0" xr:uid="{00000000-0006-0000-0000-00008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11" authorId="0" shapeId="0" xr:uid="{00000000-0006-0000-0000-00008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12" authorId="0" shapeId="0" xr:uid="{00000000-0006-0000-0000-00008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13" authorId="0" shapeId="0" xr:uid="{00000000-0006-0000-0000-00008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413" authorId="0" shapeId="0" xr:uid="{00000000-0006-0000-0000-00008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30.09.2014.
</t>
        </r>
      </text>
    </comment>
    <comment ref="J1414" authorId="0" shapeId="0" xr:uid="{00000000-0006-0000-0000-00008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16" authorId="0" shapeId="0" xr:uid="{00000000-0006-0000-0000-00008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приблизительно в марте 2014 года.
</t>
        </r>
      </text>
    </comment>
    <comment ref="J1416" authorId="0" shapeId="0" xr:uid="{00000000-0006-0000-0000-00008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16" authorId="0" shapeId="0" xr:uid="{00000000-0006-0000-0000-00008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31.03.2014.
</t>
        </r>
      </text>
    </comment>
    <comment ref="J1418" authorId="0" shapeId="0" xr:uid="{00000000-0006-0000-0000-00008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19" authorId="0" shapeId="0" xr:uid="{00000000-0006-0000-0000-00008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420" authorId="0" shapeId="0" xr:uid="{00000000-0006-0000-0000-00008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23" authorId="0" shapeId="0" xr:uid="{00000000-0006-0000-0000-00008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24" authorId="0" shapeId="0" xr:uid="{00000000-0006-0000-0000-00008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25" authorId="0" shapeId="0" xr:uid="{00000000-0006-0000-0000-00008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2014 года.
</t>
        </r>
      </text>
    </comment>
    <comment ref="N1425" authorId="0" shapeId="0" xr:uid="{00000000-0006-0000-0000-00008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31.08.2014
</t>
        </r>
      </text>
    </comment>
    <comment ref="B1426" authorId="0" shapeId="0" xr:uid="{00000000-0006-0000-0000-00009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2014 года.
</t>
        </r>
      </text>
    </comment>
    <comment ref="J1426" authorId="0" shapeId="0" xr:uid="{00000000-0006-0000-0000-00009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26" authorId="0" shapeId="0" xr:uid="{00000000-0006-0000-0000-00009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31.08.2014.
</t>
        </r>
      </text>
    </comment>
    <comment ref="B1427" authorId="0" shapeId="0" xr:uid="{00000000-0006-0000-0000-00009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Сделки состоялись во II-III кварталах 2014 года.
</t>
        </r>
      </text>
    </comment>
    <comment ref="J1427" authorId="0" shapeId="0" xr:uid="{00000000-0006-0000-0000-00009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27" authorId="0" shapeId="0" xr:uid="{00000000-0006-0000-0000-00009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B1428" authorId="0" shapeId="0" xr:uid="{00000000-0006-0000-0000-00009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N1428" authorId="0" shapeId="0" xr:uid="{00000000-0006-0000-0000-00009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J1429" authorId="0" shapeId="0" xr:uid="{00000000-0006-0000-0000-00009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29" authorId="0" shapeId="0" xr:uid="{00000000-0006-0000-0000-00009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31.10.2014.
</t>
        </r>
      </text>
    </comment>
    <comment ref="J1430" authorId="0" shapeId="0" xr:uid="{00000000-0006-0000-0000-00009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с учетом долга.
</t>
        </r>
      </text>
    </comment>
    <comment ref="J1431" authorId="0" shapeId="0" xr:uid="{00000000-0006-0000-0000-00009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32" authorId="0" shapeId="0" xr:uid="{00000000-0006-0000-0000-00009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33" authorId="0" shapeId="0" xr:uid="{00000000-0006-0000-0000-00009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31.10.2014.
</t>
        </r>
      </text>
    </comment>
    <comment ref="N1434" authorId="0" shapeId="0" xr:uid="{00000000-0006-0000-0000-00009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31.10.2014.
</t>
        </r>
      </text>
    </comment>
    <comment ref="J1435" authorId="0" shapeId="0" xr:uid="{00000000-0006-0000-0000-00009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ранее полученного аванса.
</t>
        </r>
      </text>
    </comment>
    <comment ref="N1436" authorId="0" shapeId="0" xr:uid="{00000000-0006-0000-0000-0000A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31.10.2014.
</t>
        </r>
      </text>
    </comment>
    <comment ref="J1437" authorId="0" shapeId="0" xr:uid="{00000000-0006-0000-0000-0000A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38" authorId="0" shapeId="0" xr:uid="{00000000-0006-0000-0000-0000A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39" authorId="0" shapeId="0" xr:uid="{00000000-0006-0000-0000-0000A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40" authorId="0" shapeId="0" xr:uid="{00000000-0006-0000-0000-0000A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40" authorId="0" shapeId="0" xr:uid="{00000000-0006-0000-0000-0000A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31.10.2014.
</t>
        </r>
      </text>
    </comment>
    <comment ref="B1441" authorId="0" shapeId="0" xr:uid="{00000000-0006-0000-0000-0000A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J1441" authorId="0" shapeId="0" xr:uid="{00000000-0006-0000-0000-0000A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41" authorId="0" shapeId="0" xr:uid="{00000000-0006-0000-0000-0000A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B1442" authorId="0" shapeId="0" xr:uid="{00000000-0006-0000-0000-0000A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закрыта в сентябре 2014 года.
</t>
        </r>
      </text>
    </comment>
    <comment ref="J1442" authorId="0" shapeId="0" xr:uid="{00000000-0006-0000-0000-0000A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42" authorId="0" shapeId="0" xr:uid="{00000000-0006-0000-0000-0000A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J1443" authorId="0" shapeId="0" xr:uid="{00000000-0006-0000-0000-0000A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44" authorId="0" shapeId="0" xr:uid="{00000000-0006-0000-0000-0000A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47" authorId="0" shapeId="0" xr:uid="{00000000-0006-0000-0000-0000A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завершена в сентябре 2014 года.
</t>
        </r>
      </text>
    </comment>
    <comment ref="N1447" authorId="0" shapeId="0" xr:uid="{00000000-0006-0000-0000-0000A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J1449" authorId="0" shapeId="0" xr:uid="{00000000-0006-0000-0000-0000B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51" authorId="0" shapeId="0" xr:uid="{00000000-0006-0000-0000-0000B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52" authorId="0" shapeId="0" xr:uid="{00000000-0006-0000-0000-0000B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54" authorId="0" shapeId="0" xr:uid="{00000000-0006-0000-0000-0000B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N1454" authorId="0" shapeId="0" xr:uid="{00000000-0006-0000-0000-0000B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B1455" authorId="0" shapeId="0" xr:uid="{00000000-0006-0000-0000-0000B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N1455" authorId="0" shapeId="0" xr:uid="{00000000-0006-0000-0000-0000B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B1456" authorId="0" shapeId="0" xr:uid="{00000000-0006-0000-0000-0000B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N1456" authorId="0" shapeId="0" xr:uid="{00000000-0006-0000-0000-0000B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J1457" authorId="0" shapeId="0" xr:uid="{00000000-0006-0000-0000-0000B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58" authorId="0" shapeId="0" xr:uid="{00000000-0006-0000-0000-0000B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31.10.2014.
</t>
        </r>
      </text>
    </comment>
    <comment ref="J1459" authorId="0" shapeId="0" xr:uid="{00000000-0006-0000-0000-0000B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61" authorId="0" shapeId="0" xr:uid="{00000000-0006-0000-0000-0000B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61" authorId="0" shapeId="0" xr:uid="{00000000-0006-0000-0000-0000B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на 31.10.2014
</t>
        </r>
      </text>
    </comment>
    <comment ref="J1462" authorId="0" shapeId="0" xr:uid="{00000000-0006-0000-0000-0000B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63" authorId="0" shapeId="0" xr:uid="{00000000-0006-0000-0000-0000B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N1463" authorId="0" shapeId="0" xr:uid="{00000000-0006-0000-0000-0000C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B1464" authorId="0" shapeId="0" xr:uid="{00000000-0006-0000-0000-0000C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N1464" authorId="0" shapeId="0" xr:uid="{00000000-0006-0000-0000-0000C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B1465" authorId="0" shapeId="0" xr:uid="{00000000-0006-0000-0000-0000C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J1465" authorId="0" shapeId="0" xr:uid="{00000000-0006-0000-0000-0000C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65" authorId="0" shapeId="0" xr:uid="{00000000-0006-0000-0000-0000C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J1468" authorId="0" shapeId="0" xr:uid="{00000000-0006-0000-0000-0000C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69" authorId="0" shapeId="0" xr:uid="{00000000-0006-0000-0000-0000C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70" authorId="0" shapeId="0" xr:uid="{00000000-0006-0000-0000-0000C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471" authorId="0" shapeId="0" xr:uid="{00000000-0006-0000-0000-0000C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75" authorId="0" shapeId="0" xr:uid="{00000000-0006-0000-0000-0000C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76" authorId="0" shapeId="0" xr:uid="{00000000-0006-0000-0000-0000C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2014 года.
</t>
        </r>
      </text>
    </comment>
    <comment ref="J1476" authorId="0" shapeId="0" xr:uid="{00000000-0006-0000-0000-0000C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76" authorId="0" shapeId="0" xr:uid="{00000000-0006-0000-0000-0000C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на 31.10.2014.
</t>
        </r>
      </text>
    </comment>
    <comment ref="B1477" authorId="0" shapeId="0" xr:uid="{00000000-0006-0000-0000-0000C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2014 года.
</t>
        </r>
      </text>
    </comment>
    <comment ref="N1477" authorId="0" shapeId="0" xr:uid="{00000000-0006-0000-0000-0000C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28.02.2014.
</t>
        </r>
      </text>
    </comment>
    <comment ref="B1478" authorId="0" shapeId="0" xr:uid="{00000000-0006-0000-0000-0000D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2014 года.
</t>
        </r>
      </text>
    </comment>
    <comment ref="J1478" authorId="0" shapeId="0" xr:uid="{00000000-0006-0000-0000-0000D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78" authorId="0" shapeId="0" xr:uid="{00000000-0006-0000-0000-0000D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30.06.2014.
</t>
        </r>
      </text>
    </comment>
    <comment ref="J1479" authorId="0" shapeId="0" xr:uid="{00000000-0006-0000-0000-0000D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80" authorId="0" shapeId="0" xr:uid="{00000000-0006-0000-0000-0000D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Аукцион состоялся в августе 2014 года.
</t>
        </r>
      </text>
    </comment>
    <comment ref="N1480" authorId="0" shapeId="0" xr:uid="{00000000-0006-0000-0000-0000D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31.08.2014.
</t>
        </r>
      </text>
    </comment>
    <comment ref="J1481" authorId="0" shapeId="0" xr:uid="{00000000-0006-0000-0000-0000D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82" authorId="0" shapeId="0" xr:uid="{00000000-0006-0000-0000-0000D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83" authorId="0" shapeId="0" xr:uid="{00000000-0006-0000-0000-0000D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84" authorId="0" shapeId="0" xr:uid="{00000000-0006-0000-0000-0000D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
</t>
        </r>
      </text>
    </comment>
    <comment ref="N1484" authorId="0" shapeId="0" xr:uid="{00000000-0006-0000-0000-0000D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31.03.2014.
</t>
        </r>
      </text>
    </comment>
    <comment ref="J1485" authorId="0" shapeId="0" xr:uid="{00000000-0006-0000-0000-0000D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486" authorId="0" shapeId="0" xr:uid="{00000000-0006-0000-0000-0000D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2014 года.
</t>
        </r>
      </text>
    </comment>
    <comment ref="J1486" authorId="0" shapeId="0" xr:uid="{00000000-0006-0000-0000-0000D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86" authorId="0" shapeId="0" xr:uid="{00000000-0006-0000-0000-0000D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31.03.2014.
</t>
        </r>
      </text>
    </comment>
    <comment ref="B1488" authorId="0" shapeId="0" xr:uid="{00000000-0006-0000-0000-0000D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сделок, завершившейся в августе 2014 года.
</t>
        </r>
      </text>
    </comment>
    <comment ref="J1488" authorId="0" shapeId="0" xr:uid="{00000000-0006-0000-0000-0000E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Расчетно.
</t>
        </r>
      </text>
    </comment>
    <comment ref="N1488" authorId="0" shapeId="0" xr:uid="{00000000-0006-0000-0000-0000E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шведской кроны (за 10 крон) ЦБ РФ на 31.08.2014.
</t>
        </r>
      </text>
    </comment>
    <comment ref="J1489" authorId="0" shapeId="0" xr:uid="{00000000-0006-0000-0000-0000E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91" authorId="0" shapeId="0" xr:uid="{00000000-0006-0000-0000-0000E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493" authorId="0" shapeId="0" xr:uid="{00000000-0006-0000-0000-0000E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по доле российской стороны.
</t>
        </r>
      </text>
    </comment>
    <comment ref="N1493" authorId="0" shapeId="0" xr:uid="{00000000-0006-0000-0000-0000E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30.11.2014.
</t>
        </r>
      </text>
    </comment>
    <comment ref="J1494" authorId="0" shapeId="0" xr:uid="{00000000-0006-0000-0000-0000E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94" authorId="0" shapeId="0" xr:uid="{00000000-0006-0000-0000-0000E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30.11.2014.
</t>
        </r>
      </text>
    </comment>
    <comment ref="J1495" authorId="0" shapeId="0" xr:uid="{00000000-0006-0000-0000-0000E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496" authorId="0" shapeId="0" xr:uid="{00000000-0006-0000-0000-0000E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30.11.2014.
</t>
        </r>
      </text>
    </comment>
    <comment ref="J1497" authorId="0" shapeId="0" xr:uid="{00000000-0006-0000-0000-0000E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00" authorId="0" shapeId="0" xr:uid="{00000000-0006-0000-0000-0000E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03" authorId="0" shapeId="0" xr:uid="{00000000-0006-0000-0000-0000E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04" authorId="0" shapeId="0" xr:uid="{00000000-0006-0000-0000-0000E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завершена в августе 2014 года.
</t>
        </r>
      </text>
    </comment>
    <comment ref="J1504" authorId="0" shapeId="0" xr:uid="{00000000-0006-0000-0000-0000E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04" authorId="0" shapeId="0" xr:uid="{00000000-0006-0000-0000-0000E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31.08.2014.
</t>
        </r>
      </text>
    </comment>
    <comment ref="J1505" authorId="0" shapeId="0" xr:uid="{00000000-0006-0000-0000-0000F0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06" authorId="0" shapeId="0" xr:uid="{00000000-0006-0000-0000-0000F1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07" authorId="0" shapeId="0" xr:uid="{00000000-0006-0000-0000-0000F2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08" authorId="0" shapeId="0" xr:uid="{00000000-0006-0000-0000-0000F3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09" authorId="0" shapeId="0" xr:uid="{00000000-0006-0000-0000-0000F4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10" authorId="0" shapeId="0" xr:uid="{00000000-0006-0000-0000-0000F5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предположительно в августе 2014 года.
</t>
        </r>
      </text>
    </comment>
    <comment ref="J1510" authorId="0" shapeId="0" xr:uid="{00000000-0006-0000-0000-0000F6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10" authorId="0" shapeId="0" xr:uid="{00000000-0006-0000-0000-0000F7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30.08.2014.
</t>
        </r>
      </text>
    </comment>
    <comment ref="J1511" authorId="0" shapeId="0" xr:uid="{00000000-0006-0000-0000-0000F8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 учетом долга.</t>
        </r>
      </text>
    </comment>
    <comment ref="J1512" authorId="0" shapeId="0" xr:uid="{00000000-0006-0000-0000-0000F9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12" authorId="0" shapeId="0" xr:uid="{00000000-0006-0000-0000-0000FA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31.12.2014.
</t>
        </r>
      </text>
    </comment>
    <comment ref="N1514" authorId="0" shapeId="0" xr:uid="{00000000-0006-0000-0000-0000FB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31.12.2014.
</t>
        </r>
      </text>
    </comment>
    <comment ref="J1515" authorId="0" shapeId="0" xr:uid="{00000000-0006-0000-0000-0000FC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18" authorId="0" shapeId="0" xr:uid="{00000000-0006-0000-0000-0000FD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19" authorId="0" shapeId="0" xr:uid="{00000000-0006-0000-0000-0000FE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июле 2014 года.</t>
        </r>
      </text>
    </comment>
    <comment ref="J1519" authorId="0" shapeId="0" xr:uid="{00000000-0006-0000-0000-0000FF04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19" authorId="0" shapeId="0" xr:uid="{00000000-0006-0000-0000-00000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31.07.2014.
</t>
        </r>
      </text>
    </comment>
    <comment ref="J1520" authorId="0" shapeId="0" xr:uid="{00000000-0006-0000-0000-00000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21" authorId="0" shapeId="0" xr:uid="{00000000-0006-0000-0000-00000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Сделки произошли в июне, августе и декабре 2014 года соответственно.
</t>
        </r>
      </text>
    </comment>
    <comment ref="J1521" authorId="0" shapeId="0" xr:uid="{00000000-0006-0000-0000-00000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23" authorId="0" shapeId="0" xr:uid="{00000000-0006-0000-0000-00000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25" authorId="0" shapeId="0" xr:uid="{00000000-0006-0000-0000-00000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26" authorId="0" shapeId="0" xr:uid="{00000000-0006-0000-0000-00000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28" authorId="0" shapeId="0" xr:uid="{00000000-0006-0000-0000-00000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30" authorId="0" shapeId="0" xr:uid="{00000000-0006-0000-0000-00000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32" authorId="0" shapeId="0" xr:uid="{00000000-0006-0000-0000-00000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2014 года.
</t>
        </r>
      </text>
    </comment>
    <comment ref="N1532" authorId="0" shapeId="0" xr:uid="{00000000-0006-0000-0000-00000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28.06.2014.</t>
        </r>
      </text>
    </comment>
    <comment ref="J1533" authorId="0" shapeId="0" xr:uid="{00000000-0006-0000-0000-00000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35" authorId="0" shapeId="0" xr:uid="{00000000-0006-0000-0000-00000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36" authorId="0" shapeId="0" xr:uid="{00000000-0006-0000-0000-00000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апреле 2014 года.
</t>
        </r>
      </text>
    </comment>
    <comment ref="J1539" authorId="0" shapeId="0" xr:uid="{00000000-0006-0000-0000-00000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40" authorId="0" shapeId="0" xr:uid="{00000000-0006-0000-0000-00000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41" authorId="0" shapeId="0" xr:uid="{00000000-0006-0000-0000-00001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43" authorId="0" shapeId="0" xr:uid="{00000000-0006-0000-0000-00001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44" authorId="0" shapeId="0" xr:uid="{00000000-0006-0000-0000-00001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46" authorId="0" shapeId="0" xr:uid="{00000000-0006-0000-0000-00001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47" authorId="0" shapeId="0" xr:uid="{00000000-0006-0000-0000-00001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48" authorId="0" shapeId="0" xr:uid="{00000000-0006-0000-0000-00001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48" authorId="0" shapeId="0" xr:uid="{00000000-0006-0000-0000-00001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гривне на 31.12.2014.</t>
        </r>
      </text>
    </comment>
    <comment ref="B1549" authorId="0" shapeId="0" xr:uid="{00000000-0006-0000-0000-00001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предположительно в сентябре 2014 года.
</t>
        </r>
      </text>
    </comment>
    <comment ref="J1549" authorId="0" shapeId="0" xr:uid="{00000000-0006-0000-0000-00001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49" authorId="0" shapeId="0" xr:uid="{00000000-0006-0000-0000-00001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
</t>
        </r>
      </text>
    </comment>
    <comment ref="J1550" authorId="0" shapeId="0" xr:uid="{00000000-0006-0000-0000-00001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52" authorId="0" shapeId="0" xr:uid="{00000000-0006-0000-0000-00001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По сумме долга.
</t>
        </r>
      </text>
    </comment>
    <comment ref="J1553" authorId="0" shapeId="0" xr:uid="{00000000-0006-0000-0000-00001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54" authorId="0" shapeId="0" xr:uid="{00000000-0006-0000-0000-00001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2014 года.
</t>
        </r>
      </text>
    </comment>
    <comment ref="J1554" authorId="0" shapeId="0" xr:uid="{00000000-0006-0000-0000-00001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554" authorId="0" shapeId="0" xr:uid="{00000000-0006-0000-0000-00001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31.10.2014.
</t>
        </r>
      </text>
    </comment>
    <comment ref="J1555" authorId="0" shapeId="0" xr:uid="{00000000-0006-0000-0000-00002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58" authorId="0" shapeId="0" xr:uid="{00000000-0006-0000-0000-00002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61" authorId="0" shapeId="0" xr:uid="{00000000-0006-0000-0000-00002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63" authorId="0" shapeId="0" xr:uid="{00000000-0006-0000-0000-00002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65" authorId="0" shapeId="0" xr:uid="{00000000-0006-0000-0000-00002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67" authorId="0" shapeId="0" xr:uid="{00000000-0006-0000-0000-00002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68" authorId="0" shapeId="0" xr:uid="{00000000-0006-0000-0000-00002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69" authorId="0" shapeId="0" xr:uid="{00000000-0006-0000-0000-00002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73" authorId="0" shapeId="0" xr:uid="{00000000-0006-0000-0000-00002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74" authorId="0" shapeId="0" xr:uid="{00000000-0006-0000-0000-00002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575" authorId="0" shapeId="0" xr:uid="{00000000-0006-0000-0000-00002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79" authorId="0" shapeId="0" xr:uid="{00000000-0006-0000-0000-00002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80" authorId="0" shapeId="0" xr:uid="{00000000-0006-0000-0000-00002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81" authorId="0" shapeId="0" xr:uid="{00000000-0006-0000-0000-00002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84" authorId="0" shapeId="0" xr:uid="{00000000-0006-0000-0000-00002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2014 года.
</t>
        </r>
      </text>
    </comment>
    <comment ref="N1584" authorId="0" shapeId="0" xr:uid="{00000000-0006-0000-0000-00002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
</t>
        </r>
      </text>
    </comment>
    <comment ref="J1591" authorId="0" shapeId="0" xr:uid="{00000000-0006-0000-0000-00003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92" authorId="0" shapeId="0" xr:uid="{00000000-0006-0000-0000-00003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93" authorId="0" shapeId="0" xr:uid="{00000000-0006-0000-0000-00003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94" authorId="0" shapeId="0" xr:uid="{00000000-0006-0000-0000-00003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95" authorId="0" shapeId="0" xr:uid="{00000000-0006-0000-0000-00003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96" authorId="0" shapeId="0" xr:uid="{00000000-0006-0000-0000-00003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597" authorId="0" shapeId="0" xr:uid="{00000000-0006-0000-0000-00003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2015 года.
</t>
        </r>
      </text>
    </comment>
    <comment ref="N1597" authorId="0" shapeId="0" xr:uid="{00000000-0006-0000-0000-00003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31.01.2015.</t>
        </r>
      </text>
    </comment>
    <comment ref="J1598" authorId="0" shapeId="0" xr:uid="{00000000-0006-0000-0000-00003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599" authorId="0" shapeId="0" xr:uid="{00000000-0006-0000-0000-00003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01" authorId="0" shapeId="0" xr:uid="{00000000-0006-0000-0000-00003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02" authorId="0" shapeId="0" xr:uid="{00000000-0006-0000-0000-00003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Аукцион состоялся в декабре 2014 года.
</t>
        </r>
      </text>
    </comment>
    <comment ref="N1602" authorId="0" shapeId="0" xr:uid="{00000000-0006-0000-0000-00003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</t>
        </r>
      </text>
    </comment>
    <comment ref="J1603" authorId="0" shapeId="0" xr:uid="{00000000-0006-0000-0000-00003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04" authorId="0" shapeId="0" xr:uid="{00000000-0006-0000-0000-00003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бразильского реала к доллару США на 31.03.2015.
</t>
        </r>
      </text>
    </comment>
    <comment ref="J1606" authorId="0" shapeId="0" xr:uid="{00000000-0006-0000-0000-00003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08" authorId="0" shapeId="0" xr:uid="{00000000-0006-0000-0000-00004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09" authorId="0" shapeId="0" xr:uid="{00000000-0006-0000-0000-00004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Аукцион состоялся в феврале 2015 года.
</t>
        </r>
      </text>
    </comment>
    <comment ref="N1609" authorId="0" shapeId="0" xr:uid="{00000000-0006-0000-0000-00004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28.02.2015
</t>
        </r>
      </text>
    </comment>
    <comment ref="J1611" authorId="0" shapeId="0" xr:uid="{00000000-0006-0000-0000-00004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12" authorId="0" shapeId="0" xr:uid="{00000000-0006-0000-0000-00004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14" authorId="0" shapeId="0" xr:uid="{00000000-0006-0000-0000-00004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615" authorId="0" shapeId="0" xr:uid="{00000000-0006-0000-0000-00004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16" authorId="0" shapeId="0" xr:uid="{00000000-0006-0000-0000-00004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октябре 2014 года.
</t>
        </r>
      </text>
    </comment>
    <comment ref="N1616" authorId="0" shapeId="0" xr:uid="{00000000-0006-0000-0000-00004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31.10.2014.
</t>
        </r>
      </text>
    </comment>
    <comment ref="J1618" authorId="0" shapeId="0" xr:uid="{00000000-0006-0000-0000-00004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19" authorId="0" shapeId="0" xr:uid="{00000000-0006-0000-0000-00004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20" authorId="0" shapeId="0" xr:uid="{00000000-0006-0000-0000-00004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21" authorId="0" shapeId="0" xr:uid="{00000000-0006-0000-0000-00004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25" authorId="0" shapeId="0" xr:uid="{00000000-0006-0000-0000-00004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26" authorId="0" shapeId="0" xr:uid="{00000000-0006-0000-0000-00004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28" authorId="0" shapeId="0" xr:uid="{00000000-0006-0000-0000-00004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29" authorId="0" shapeId="0" xr:uid="{00000000-0006-0000-0000-00005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2014 года.
</t>
        </r>
      </text>
    </comment>
    <comment ref="J1629" authorId="0" shapeId="0" xr:uid="{00000000-0006-0000-0000-00005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29" authorId="0" shapeId="0" xr:uid="{00000000-0006-0000-0000-00005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</t>
        </r>
      </text>
    </comment>
    <comment ref="J1630" authorId="0" shapeId="0" xr:uid="{00000000-0006-0000-0000-00005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31" authorId="0" shapeId="0" xr:uid="{00000000-0006-0000-0000-00005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33" authorId="0" shapeId="0" xr:uid="{00000000-0006-0000-0000-00005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34" authorId="0" shapeId="0" xr:uid="{00000000-0006-0000-0000-00005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2015 года.
</t>
        </r>
      </text>
    </comment>
    <comment ref="J1634" authorId="0" shapeId="0" xr:uid="{00000000-0006-0000-0000-00005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34" authorId="0" shapeId="0" xr:uid="{00000000-0006-0000-0000-00005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28.02.2015.</t>
        </r>
      </text>
    </comment>
    <comment ref="J1635" authorId="0" shapeId="0" xr:uid="{00000000-0006-0000-0000-00005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637" authorId="0" shapeId="0" xr:uid="{00000000-0006-0000-0000-00005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38" authorId="0" shapeId="0" xr:uid="{00000000-0006-0000-0000-00005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предположительно в декабре 2014 года.
</t>
        </r>
      </text>
    </comment>
    <comment ref="J1638" authorId="0" shapeId="0" xr:uid="{00000000-0006-0000-0000-00005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38" authorId="0" shapeId="0" xr:uid="{00000000-0006-0000-0000-00005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
</t>
        </r>
      </text>
    </comment>
    <comment ref="B1641" authorId="0" shapeId="0" xr:uid="{00000000-0006-0000-0000-00005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2015 года.
</t>
        </r>
      </text>
    </comment>
    <comment ref="J1641" authorId="0" shapeId="0" xr:uid="{00000000-0006-0000-0000-00005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41" authorId="0" shapeId="0" xr:uid="{00000000-0006-0000-0000-00006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28.02.2015.
</t>
        </r>
      </text>
    </comment>
    <comment ref="B1642" authorId="0" shapeId="0" xr:uid="{00000000-0006-0000-0000-00006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2015 года.
</t>
        </r>
      </text>
    </comment>
    <comment ref="J1642" authorId="0" shapeId="0" xr:uid="{00000000-0006-0000-0000-00006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42" authorId="0" shapeId="0" xr:uid="{00000000-0006-0000-0000-00006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28.02.2015.
</t>
        </r>
      </text>
    </comment>
    <comment ref="J1643" authorId="0" shapeId="0" xr:uid="{00000000-0006-0000-0000-00006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44" authorId="0" shapeId="0" xr:uid="{00000000-0006-0000-0000-00006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44" authorId="0" shapeId="0" xr:uid="{00000000-0006-0000-0000-00006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30.04.2015.
</t>
        </r>
      </text>
    </comment>
    <comment ref="J1646" authorId="0" shapeId="0" xr:uid="{00000000-0006-0000-0000-00006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46" authorId="0" shapeId="0" xr:uid="{00000000-0006-0000-0000-00006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гривне на 30.04.2015.
</t>
        </r>
      </text>
    </comment>
    <comment ref="B1647" authorId="0" shapeId="0" xr:uid="{00000000-0006-0000-0000-00006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2015 года.
</t>
        </r>
      </text>
    </comment>
    <comment ref="N1647" authorId="0" shapeId="0" xr:uid="{00000000-0006-0000-0000-00006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31.03.2015.
</t>
        </r>
      </text>
    </comment>
    <comment ref="J1648" authorId="0" shapeId="0" xr:uid="{00000000-0006-0000-0000-00006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49" authorId="0" shapeId="0" xr:uid="{00000000-0006-0000-0000-00006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51" authorId="0" shapeId="0" xr:uid="{00000000-0006-0000-0000-00006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52" authorId="0" shapeId="0" xr:uid="{00000000-0006-0000-0000-00006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53" authorId="0" shapeId="0" xr:uid="{00000000-0006-0000-0000-00006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654" authorId="0" shapeId="0" xr:uid="{00000000-0006-0000-0000-00007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56" authorId="0" shapeId="0" xr:uid="{00000000-0006-0000-0000-00007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1657" authorId="0" shapeId="0" xr:uid="{00000000-0006-0000-0000-00007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Доля российской стороны.
</t>
        </r>
      </text>
    </comment>
    <comment ref="J1657" authorId="0" shapeId="0" xr:uid="{00000000-0006-0000-0000-00007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Оценочно, по доле российской стороны.
</t>
        </r>
      </text>
    </comment>
    <comment ref="E1658" authorId="0" shapeId="0" xr:uid="{00000000-0006-0000-0000-00007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сделок.
</t>
        </r>
      </text>
    </comment>
    <comment ref="J1658" authorId="0" shapeId="0" xr:uid="{00000000-0006-0000-0000-00007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60" authorId="0" shapeId="0" xr:uid="{00000000-0006-0000-0000-00007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завершена в декабре 2014 года, мировые соглашения с ООО "Урал-Инвест" подписаны в марте и апреле 2015 года.
</t>
        </r>
      </text>
    </comment>
    <comment ref="J1660" authorId="0" shapeId="0" xr:uid="{00000000-0006-0000-0000-00007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Расчетно.
</t>
        </r>
      </text>
    </comment>
    <comment ref="N1660" authorId="0" shapeId="0" xr:uid="{00000000-0006-0000-0000-00007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31.03.2015.
</t>
        </r>
      </text>
    </comment>
    <comment ref="B1661" authorId="0" shapeId="0" xr:uid="{00000000-0006-0000-0000-00007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 в феврале 2014, феврале и апреле 2015 года.
</t>
        </r>
      </text>
    </comment>
    <comment ref="J1664" authorId="0" shapeId="0" xr:uid="{00000000-0006-0000-0000-00007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65" authorId="0" shapeId="0" xr:uid="{00000000-0006-0000-0000-00007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67" authorId="0" shapeId="0" xr:uid="{00000000-0006-0000-0000-00007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30.04.2015.</t>
        </r>
      </text>
    </comment>
    <comment ref="J1668" authorId="0" shapeId="0" xr:uid="{00000000-0006-0000-0000-00007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69" authorId="0" shapeId="0" xr:uid="{00000000-0006-0000-0000-00007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2014 года.
</t>
        </r>
      </text>
    </comment>
    <comment ref="J1669" authorId="0" shapeId="0" xr:uid="{00000000-0006-0000-0000-00007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69" authorId="0" shapeId="0" xr:uid="{00000000-0006-0000-0000-00008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</t>
        </r>
      </text>
    </comment>
    <comment ref="B1670" authorId="0" shapeId="0" xr:uid="{00000000-0006-0000-0000-00008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декабре 2014 года.
</t>
        </r>
      </text>
    </comment>
    <comment ref="J1670" authorId="0" shapeId="0" xr:uid="{00000000-0006-0000-0000-00008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70" authorId="0" shapeId="0" xr:uid="{00000000-0006-0000-0000-000083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
</t>
        </r>
      </text>
    </comment>
    <comment ref="J1672" authorId="0" shapeId="0" xr:uid="{00000000-0006-0000-0000-000084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73" authorId="0" shapeId="0" xr:uid="{00000000-0006-0000-0000-00008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2015 года.
</t>
        </r>
      </text>
    </comment>
    <comment ref="J1673" authorId="0" shapeId="0" xr:uid="{00000000-0006-0000-0000-00008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73" authorId="0" shapeId="0" xr:uid="{00000000-0006-0000-0000-00008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30.04.2015.</t>
        </r>
      </text>
    </comment>
    <comment ref="J1674" authorId="0" shapeId="0" xr:uid="{00000000-0006-0000-0000-00008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74" authorId="0" shapeId="0" xr:uid="{00000000-0006-0000-0000-00008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31.05.2015.
</t>
        </r>
      </text>
    </comment>
    <comment ref="J1675" authorId="0" shapeId="0" xr:uid="{00000000-0006-0000-0000-00008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78" authorId="0" shapeId="0" xr:uid="{00000000-0006-0000-0000-00008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2015 года.
</t>
        </r>
      </text>
    </comment>
    <comment ref="N1678" authorId="0" shapeId="0" xr:uid="{00000000-0006-0000-0000-00008C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31.01.2015.</t>
        </r>
      </text>
    </comment>
    <comment ref="J1680" authorId="0" shapeId="0" xr:uid="{00000000-0006-0000-0000-00008D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681" authorId="0" shapeId="0" xr:uid="{00000000-0006-0000-0000-00008E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682" authorId="0" shapeId="0" xr:uid="{00000000-0006-0000-0000-00008F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83" authorId="0" shapeId="0" xr:uid="{00000000-0006-0000-0000-00009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2014 года.
</t>
        </r>
      </text>
    </comment>
    <comment ref="J1683" authorId="0" shapeId="0" xr:uid="{00000000-0006-0000-0000-00009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83" authorId="0" shapeId="0" xr:uid="{00000000-0006-0000-0000-000092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30.09.2014.</t>
        </r>
      </text>
    </comment>
    <comment ref="B1685" authorId="4" shapeId="0" xr:uid="{00000000-0006-0000-0000-000093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Сделки состоялись предположительно в апреле-мае 2015 года.</t>
        </r>
      </text>
    </comment>
    <comment ref="J1685" authorId="4" shapeId="0" xr:uid="{00000000-0006-0000-0000-000094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85" authorId="4" shapeId="0" xr:uid="{00000000-0006-0000-0000-000095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31.05.2015.
</t>
        </r>
      </text>
    </comment>
    <comment ref="J1688" authorId="4" shapeId="0" xr:uid="{00000000-0006-0000-0000-000096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691" authorId="4" shapeId="0" xr:uid="{00000000-0006-0000-0000-000097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91" authorId="0" shapeId="0" xr:uid="{00000000-0006-0000-0000-00009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30.06.2015.
</t>
        </r>
      </text>
    </comment>
    <comment ref="B1692" authorId="4" shapeId="0" xr:uid="{00000000-0006-0000-0000-000099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2015 года.
</t>
        </r>
      </text>
    </comment>
    <comment ref="J1692" authorId="4" shapeId="0" xr:uid="{00000000-0006-0000-0000-00009A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размеру долга.
</t>
        </r>
      </text>
    </comment>
    <comment ref="N1692" authorId="4" shapeId="0" xr:uid="{00000000-0006-0000-0000-00009B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30.04.2015.
</t>
        </r>
      </text>
    </comment>
    <comment ref="B1693" authorId="4" shapeId="0" xr:uid="{00000000-0006-0000-0000-00009C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2015 года.</t>
        </r>
      </text>
    </comment>
    <comment ref="J1693" authorId="4" shapeId="0" xr:uid="{00000000-0006-0000-0000-00009D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93" authorId="4" shapeId="0" xr:uid="{00000000-0006-0000-0000-00009E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31.05.2015.</t>
        </r>
      </text>
    </comment>
    <comment ref="B1695" authorId="4" shapeId="0" xr:uid="{00000000-0006-0000-0000-00009F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 в июне 2015 и августе 2016 года, см. №226 бюллетеня.
</t>
        </r>
      </text>
    </comment>
    <comment ref="J1696" authorId="0" shapeId="0" xr:uid="{00000000-0006-0000-0000-0000A0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96" authorId="0" shapeId="0" xr:uid="{00000000-0006-0000-0000-0000A1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30.06.2015.
</t>
        </r>
      </text>
    </comment>
    <comment ref="J1697" authorId="4" shapeId="0" xr:uid="{00000000-0006-0000-0000-0000A2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698" authorId="4" shapeId="0" xr:uid="{00000000-0006-0000-0000-0000A3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2015 года.
</t>
        </r>
      </text>
    </comment>
    <comment ref="J1698" authorId="4" shapeId="0" xr:uid="{00000000-0006-0000-0000-0000A4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698" authorId="4" shapeId="0" xr:uid="{00000000-0006-0000-0000-0000A5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20.02.2015.
</t>
        </r>
      </text>
    </comment>
    <comment ref="N1699" authorId="0" shapeId="0" xr:uid="{00000000-0006-0000-0000-0000A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30.06.2015.
</t>
        </r>
      </text>
    </comment>
    <comment ref="J1701" authorId="4" shapeId="0" xr:uid="{00000000-0006-0000-0000-0000A7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702" authorId="0" shapeId="0" xr:uid="{00000000-0006-0000-0000-0000A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02" authorId="0" shapeId="0" xr:uid="{00000000-0006-0000-0000-0000A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30.06.2015.
</t>
        </r>
      </text>
    </comment>
    <comment ref="J1703" authorId="4" shapeId="0" xr:uid="{00000000-0006-0000-0000-0000AA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04" authorId="4" shapeId="0" xr:uid="{00000000-0006-0000-0000-0000AB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05" authorId="4" shapeId="0" xr:uid="{00000000-0006-0000-0000-0000AC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размеру долга.
</t>
        </r>
      </text>
    </comment>
    <comment ref="J1706" authorId="4" shapeId="0" xr:uid="{00000000-0006-0000-0000-0000AD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09" authorId="4" shapeId="0" xr:uid="{00000000-0006-0000-0000-0000AE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13" authorId="4" shapeId="0" xr:uid="{00000000-0006-0000-0000-0000AF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14" authorId="4" shapeId="0" xr:uid="{00000000-0006-0000-0000-0000B0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17" authorId="4" shapeId="0" xr:uid="{00000000-0006-0000-0000-0000B1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721" authorId="4" shapeId="0" xr:uid="{00000000-0006-0000-0000-0000B2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23" authorId="4" shapeId="0" xr:uid="{00000000-0006-0000-0000-0000B3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 в октябре 2014 и июне 2015 года.
</t>
        </r>
      </text>
    </comment>
    <comment ref="C1723" authorId="4" shapeId="0" xr:uid="{00000000-0006-0000-0000-0000B4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До марта 2015 года - г. Москва.
</t>
        </r>
      </text>
    </comment>
    <comment ref="J1723" authorId="4" shapeId="0" xr:uid="{00000000-0006-0000-0000-0000B5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23" authorId="4" shapeId="0" xr:uid="{00000000-0006-0000-0000-0000B6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31.10.2014.
</t>
        </r>
      </text>
    </comment>
    <comment ref="J1725" authorId="4" shapeId="0" xr:uid="{00000000-0006-0000-0000-0000B7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26" authorId="0" shapeId="0" xr:uid="{00000000-0006-0000-0000-0000B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27" authorId="0" shapeId="0" xr:uid="{00000000-0006-0000-0000-0000B9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30" authorId="4" shapeId="0" xr:uid="{00000000-0006-0000-0000-0000BA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32" authorId="4" shapeId="0" xr:uid="{00000000-0006-0000-0000-0000BB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34" authorId="4" shapeId="0" xr:uid="{00000000-0006-0000-0000-0000BC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2015 года.</t>
        </r>
      </text>
    </comment>
    <comment ref="J1734" authorId="4" shapeId="0" xr:uid="{00000000-0006-0000-0000-0000BD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34" authorId="4" shapeId="0" xr:uid="{00000000-0006-0000-0000-0000BE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31.03.2015.</t>
        </r>
      </text>
    </comment>
    <comment ref="J1735" authorId="4" shapeId="0" xr:uid="{00000000-0006-0000-0000-0000BF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38" authorId="4" shapeId="0" xr:uid="{00000000-0006-0000-0000-0000C0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39" authorId="4" shapeId="0" xr:uid="{00000000-0006-0000-0000-0000C1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2014 года.</t>
        </r>
      </text>
    </comment>
    <comment ref="J1739" authorId="4" shapeId="0" xr:uid="{00000000-0006-0000-0000-0000C2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39" authorId="4" shapeId="0" xr:uid="{00000000-0006-0000-0000-0000C3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
</t>
        </r>
      </text>
    </comment>
    <comment ref="B1740" authorId="4" shapeId="0" xr:uid="{00000000-0006-0000-0000-0000C4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2015 года.</t>
        </r>
      </text>
    </comment>
    <comment ref="J1740" authorId="4" shapeId="0" xr:uid="{00000000-0006-0000-0000-0000C5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40" authorId="4" shapeId="0" xr:uid="{00000000-0006-0000-0000-0000C6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30.04.2015.</t>
        </r>
      </text>
    </comment>
    <comment ref="B1741" authorId="4" shapeId="0" xr:uid="{00000000-0006-0000-0000-0000C7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2015 года.</t>
        </r>
      </text>
    </comment>
    <comment ref="N1741" authorId="4" shapeId="0" xr:uid="{00000000-0006-0000-0000-0000C8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30.04.2015.</t>
        </r>
      </text>
    </comment>
    <comment ref="B1742" authorId="4" shapeId="0" xr:uid="{00000000-0006-0000-0000-0000C9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N1742" authorId="4" shapeId="0" xr:uid="{00000000-0006-0000-0000-0000CA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J1744" authorId="4" shapeId="0" xr:uid="{00000000-0006-0000-0000-0000CB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745" authorId="4" shapeId="0" xr:uid="{00000000-0006-0000-0000-0000CC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на 31.07.2015.
</t>
        </r>
      </text>
    </comment>
    <comment ref="J1746" authorId="4" shapeId="0" xr:uid="{00000000-0006-0000-0000-0000CD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747" authorId="4" shapeId="0" xr:uid="{00000000-0006-0000-0000-0000CE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48" authorId="4" shapeId="0" xr:uid="{00000000-0006-0000-0000-0000CF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49" authorId="4" shapeId="0" xr:uid="{00000000-0006-0000-0000-0000D0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51" authorId="4" shapeId="0" xr:uid="{00000000-0006-0000-0000-0000D1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53" authorId="4" shapeId="0" xr:uid="{00000000-0006-0000-0000-0000D2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56" authorId="4" shapeId="0" xr:uid="{00000000-0006-0000-0000-0000D3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57" authorId="4" shapeId="0" xr:uid="{00000000-0006-0000-0000-0000D4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58" authorId="4" shapeId="0" xr:uid="{00000000-0006-0000-0000-0000D5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2015 года.
</t>
        </r>
      </text>
    </comment>
    <comment ref="J1758" authorId="4" shapeId="0" xr:uid="{00000000-0006-0000-0000-0000D6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58" authorId="4" shapeId="0" xr:uid="{00000000-0006-0000-0000-0000D7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31.05.2015.
</t>
        </r>
      </text>
    </comment>
    <comment ref="J1759" authorId="4" shapeId="0" xr:uid="{00000000-0006-0000-0000-0000D8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61" authorId="4" shapeId="0" xr:uid="{00000000-0006-0000-0000-0000D9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31.07.2015.
</t>
        </r>
      </text>
    </comment>
    <comment ref="B1763" authorId="4" shapeId="0" xr:uid="{00000000-0006-0000-0000-0000DA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2014 года.
</t>
        </r>
      </text>
    </comment>
    <comment ref="J1763" authorId="4" shapeId="0" xr:uid="{00000000-0006-0000-0000-0000DB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63" authorId="4" shapeId="0" xr:uid="{00000000-0006-0000-0000-0000DC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
</t>
        </r>
      </text>
    </comment>
    <comment ref="J1765" authorId="4" shapeId="0" xr:uid="{00000000-0006-0000-0000-0000DD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66" authorId="4" shapeId="0" xr:uid="{00000000-0006-0000-0000-0000DE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67" authorId="4" shapeId="0" xr:uid="{00000000-0006-0000-0000-0000DF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2014 году.
</t>
        </r>
      </text>
    </comment>
    <comment ref="B1768" authorId="4" shapeId="0" xr:uid="{00000000-0006-0000-0000-0000E0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J1768" authorId="4" shapeId="0" xr:uid="{00000000-0006-0000-0000-0000E1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68" authorId="4" shapeId="0" xr:uid="{00000000-0006-0000-0000-0000E2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</t>
        </r>
      </text>
    </comment>
    <comment ref="J1770" authorId="4" shapeId="0" xr:uid="{00000000-0006-0000-0000-0000E3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71" authorId="4" shapeId="0" xr:uid="{00000000-0006-0000-0000-0000E4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72" authorId="4" shapeId="0" xr:uid="{00000000-0006-0000-0000-0000E5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73" authorId="4" shapeId="0" xr:uid="{00000000-0006-0000-0000-0000E6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31.07.2015.
</t>
        </r>
      </text>
    </comment>
    <comment ref="J1774" authorId="4" shapeId="0" xr:uid="{00000000-0006-0000-0000-0000E7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74" authorId="4" shapeId="0" xr:uid="{00000000-0006-0000-0000-0000E8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на 31.07.2015.
</t>
        </r>
      </text>
    </comment>
    <comment ref="J1775" authorId="4" shapeId="0" xr:uid="{00000000-0006-0000-0000-0000E9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775" authorId="4" shapeId="0" xr:uid="{00000000-0006-0000-0000-0000EA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на 31.07.2015.
</t>
        </r>
      </text>
    </comment>
    <comment ref="N1776" authorId="4" shapeId="0" xr:uid="{00000000-0006-0000-0000-0000EB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31.07.2015.
</t>
        </r>
      </text>
    </comment>
    <comment ref="J1777" authorId="4" shapeId="0" xr:uid="{00000000-0006-0000-0000-0000EC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1778" authorId="4" shapeId="0" xr:uid="{00000000-0006-0000-0000-0000ED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2015 года.
</t>
        </r>
      </text>
    </comment>
    <comment ref="J1778" authorId="4" shapeId="0" xr:uid="{00000000-0006-0000-0000-0000EE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78" authorId="4" shapeId="0" xr:uid="{00000000-0006-0000-0000-0000EF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30.04.2015.
</t>
        </r>
      </text>
    </comment>
    <comment ref="J1779" authorId="4" shapeId="0" xr:uid="{00000000-0006-0000-0000-0000F0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80" authorId="4" shapeId="0" xr:uid="{00000000-0006-0000-0000-0000F1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J1780" authorId="4" shapeId="0" xr:uid="{00000000-0006-0000-0000-0000F2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80" authorId="4" shapeId="0" xr:uid="{00000000-0006-0000-0000-0000F3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J1782" authorId="4" shapeId="0" xr:uid="{00000000-0006-0000-0000-0000F4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84" authorId="0" shapeId="0" xr:uid="{00000000-0006-0000-0000-0000F5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85" authorId="0" shapeId="0" xr:uid="{00000000-0006-0000-0000-0000F6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2015 года.
</t>
        </r>
      </text>
    </comment>
    <comment ref="J1785" authorId="0" shapeId="0" xr:uid="{00000000-0006-0000-0000-0000F7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85" authorId="0" shapeId="0" xr:uid="{00000000-0006-0000-0000-0000F8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НБУ на 31.05.2015.
</t>
        </r>
      </text>
    </comment>
    <comment ref="J1786" authorId="4" shapeId="0" xr:uid="{00000000-0006-0000-0000-0000F9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87" authorId="0" shapeId="0" xr:uid="{00000000-0006-0000-0000-0000FA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2015 года.
</t>
        </r>
      </text>
    </comment>
    <comment ref="N1787" authorId="0" shapeId="0" xr:uid="{00000000-0006-0000-0000-0000FB05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НБУ на 31.07.2015.
</t>
        </r>
      </text>
    </comment>
    <comment ref="J1789" authorId="4" shapeId="0" xr:uid="{00000000-0006-0000-0000-0000FC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791" authorId="4" shapeId="0" xr:uid="{00000000-0006-0000-0000-0000FD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2015 года.</t>
        </r>
      </text>
    </comment>
    <comment ref="J1791" authorId="4" shapeId="0" xr:uid="{00000000-0006-0000-0000-0000FE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91" authorId="4" shapeId="0" xr:uid="{00000000-0006-0000-0000-0000FF05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31.07.2015.</t>
        </r>
      </text>
    </comment>
    <comment ref="B1792" authorId="4" shapeId="0" xr:uid="{00000000-0006-0000-0000-00000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N1792" authorId="0" shapeId="0" xr:uid="{00000000-0006-0000-0000-000001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B1793" authorId="0" shapeId="0" xr:uid="{00000000-0006-0000-0000-000002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2015 года.
</t>
        </r>
      </text>
    </comment>
    <comment ref="J1793" authorId="0" shapeId="0" xr:uid="{00000000-0006-0000-0000-000003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793" authorId="0" shapeId="0" xr:uid="{00000000-0006-0000-0000-000004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31.07.2015.
</t>
        </r>
      </text>
    </comment>
    <comment ref="J1795" authorId="4" shapeId="0" xr:uid="{00000000-0006-0000-0000-00000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97" authorId="0" shapeId="0" xr:uid="{00000000-0006-0000-0000-000006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98" authorId="4" shapeId="0" xr:uid="{00000000-0006-0000-0000-00000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799" authorId="0" shapeId="0" xr:uid="{00000000-0006-0000-0000-000008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0" authorId="4" shapeId="0" xr:uid="{00000000-0006-0000-0000-00000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1" authorId="4" shapeId="0" xr:uid="{00000000-0006-0000-0000-00000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2" authorId="4" shapeId="0" xr:uid="{00000000-0006-0000-0000-00000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3" authorId="4" shapeId="0" xr:uid="{00000000-0006-0000-0000-00000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4" authorId="4" shapeId="0" xr:uid="{00000000-0006-0000-0000-00000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6" authorId="4" shapeId="0" xr:uid="{00000000-0006-0000-0000-00000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807" authorId="4" shapeId="0" xr:uid="{00000000-0006-0000-0000-00000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8" authorId="4" shapeId="0" xr:uid="{00000000-0006-0000-0000-00001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09" authorId="4" shapeId="0" xr:uid="{00000000-0006-0000-0000-00001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10" authorId="4" shapeId="0" xr:uid="{00000000-0006-0000-0000-00001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12" authorId="4" shapeId="0" xr:uid="{00000000-0006-0000-0000-00001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13" authorId="4" shapeId="0" xr:uid="{00000000-0006-0000-0000-00001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2015 года.
</t>
        </r>
      </text>
    </comment>
    <comment ref="N1813" authorId="0" shapeId="0" xr:uid="{00000000-0006-0000-0000-000015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28.02.2015.
</t>
        </r>
      </text>
    </comment>
    <comment ref="B1814" authorId="4" shapeId="0" xr:uid="{00000000-0006-0000-0000-00001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2015 года.
</t>
        </r>
      </text>
    </comment>
    <comment ref="N1814" authorId="0" shapeId="0" xr:uid="{00000000-0006-0000-0000-00001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в мае 2015 года.
</t>
        </r>
      </text>
    </comment>
    <comment ref="J1817" authorId="4" shapeId="0" xr:uid="{00000000-0006-0000-0000-00001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18" authorId="4" shapeId="0" xr:uid="{00000000-0006-0000-0000-00001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19" authorId="4" shapeId="0" xr:uid="{00000000-0006-0000-0000-00001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20" authorId="4" shapeId="0" xr:uid="{00000000-0006-0000-0000-00001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21" authorId="4" shapeId="0" xr:uid="{00000000-0006-0000-0000-00001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J1821" authorId="4" shapeId="0" xr:uid="{00000000-0006-0000-0000-00001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21" authorId="4" shapeId="0" xr:uid="{00000000-0006-0000-0000-00001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J1822" authorId="4" shapeId="0" xr:uid="{00000000-0006-0000-0000-00001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24" authorId="4" shapeId="0" xr:uid="{00000000-0006-0000-0000-00002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25" authorId="4" shapeId="0" xr:uid="{00000000-0006-0000-0000-00002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предположительно в марте 2014 года.
</t>
        </r>
      </text>
    </comment>
    <comment ref="N1825" authorId="4" shapeId="0" xr:uid="{00000000-0006-0000-0000-00002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31.03.2014.
</t>
        </r>
      </text>
    </comment>
    <comment ref="J1826" authorId="4" shapeId="0" xr:uid="{00000000-0006-0000-0000-00002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27" authorId="4" shapeId="0" xr:uid="{00000000-0006-0000-0000-00002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2015 года.
</t>
        </r>
      </text>
    </comment>
    <comment ref="N1827" authorId="4" shapeId="0" xr:uid="{00000000-0006-0000-0000-00002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31.08.2015.
</t>
        </r>
      </text>
    </comment>
    <comment ref="J1828" authorId="4" shapeId="0" xr:uid="{00000000-0006-0000-0000-00002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30" authorId="0" shapeId="0" xr:uid="{00000000-0006-0000-0000-00002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30" authorId="4" shapeId="0" xr:uid="{00000000-0006-0000-0000-00002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30.09.2015.
</t>
        </r>
      </text>
    </comment>
    <comment ref="J1831" authorId="4" shapeId="0" xr:uid="{00000000-0006-0000-0000-00002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32" authorId="4" shapeId="0" xr:uid="{00000000-0006-0000-0000-00002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33" authorId="0" shapeId="0" xr:uid="{00000000-0006-0000-0000-00002B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34" authorId="4" shapeId="0" xr:uid="{00000000-0006-0000-0000-00002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36" authorId="0" shapeId="0" xr:uid="{00000000-0006-0000-0000-00002D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40" authorId="0" shapeId="0" xr:uid="{00000000-0006-0000-0000-00002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43" authorId="4" shapeId="0" xr:uid="{00000000-0006-0000-0000-00002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2015 года.
</t>
        </r>
      </text>
    </comment>
    <comment ref="J1843" authorId="4" shapeId="0" xr:uid="{00000000-0006-0000-0000-00003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43" authorId="4" shapeId="0" xr:uid="{00000000-0006-0000-0000-00003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31.08.2015.
</t>
        </r>
      </text>
    </comment>
    <comment ref="J1844" authorId="4" shapeId="0" xr:uid="{00000000-0006-0000-0000-00003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45" authorId="0" shapeId="0" xr:uid="{00000000-0006-0000-0000-000033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47" authorId="4" shapeId="0" xr:uid="{00000000-0006-0000-0000-00003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49" authorId="4" shapeId="0" xr:uid="{00000000-0006-0000-0000-00003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50" authorId="4" shapeId="0" xr:uid="{00000000-0006-0000-0000-00003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52" authorId="4" shapeId="0" xr:uid="{00000000-0006-0000-0000-00003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N1852" authorId="4" shapeId="0" xr:uid="{00000000-0006-0000-0000-00003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J1853" authorId="0" shapeId="0" xr:uid="{00000000-0006-0000-0000-000039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56" authorId="0" shapeId="0" xr:uid="{00000000-0006-0000-0000-00003A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57" authorId="4" shapeId="0" xr:uid="{00000000-0006-0000-0000-00003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61" authorId="4" shapeId="0" xr:uid="{00000000-0006-0000-0000-00003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62" authorId="4" shapeId="0" xr:uid="{00000000-0006-0000-0000-00003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63" authorId="4" shapeId="0" xr:uid="{00000000-0006-0000-0000-00003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64" authorId="4" shapeId="0" xr:uid="{00000000-0006-0000-0000-00003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швейцарского франка к доллару США на 31.10.2015.
</t>
        </r>
      </text>
    </comment>
    <comment ref="B1866" authorId="4" shapeId="0" xr:uid="{00000000-0006-0000-0000-00004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J1866" authorId="4" shapeId="0" xr:uid="{00000000-0006-0000-0000-00004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66" authorId="4" shapeId="0" xr:uid="{00000000-0006-0000-0000-00004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J1868" authorId="4" shapeId="0" xr:uid="{00000000-0006-0000-0000-00004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68" authorId="4" shapeId="0" xr:uid="{00000000-0006-0000-0000-00004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датской кроны на 31.10.2015.
</t>
        </r>
      </text>
    </comment>
    <comment ref="J1869" authorId="4" shapeId="0" xr:uid="{00000000-0006-0000-0000-00004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71" authorId="4" shapeId="0" xr:uid="{00000000-0006-0000-0000-00004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72" authorId="4" shapeId="0" xr:uid="{00000000-0006-0000-0000-00004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73" authorId="4" shapeId="0" xr:uid="{00000000-0006-0000-0000-00004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74" authorId="4" shapeId="0" xr:uid="{00000000-0006-0000-0000-00004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75" authorId="4" shapeId="0" xr:uid="{00000000-0006-0000-0000-00004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предположительно в августе 2015 года.
</t>
        </r>
      </text>
    </comment>
    <comment ref="J1875" authorId="4" shapeId="0" xr:uid="{00000000-0006-0000-0000-00004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75" authorId="4" shapeId="0" xr:uid="{00000000-0006-0000-0000-00004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31.08.2015.
</t>
        </r>
      </text>
    </comment>
    <comment ref="N1876" authorId="4" shapeId="0" xr:uid="{00000000-0006-0000-0000-00004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США на 31.10.2015.
</t>
        </r>
      </text>
    </comment>
    <comment ref="J1880" authorId="4" shapeId="0" xr:uid="{00000000-0006-0000-0000-00004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82" authorId="4" shapeId="0" xr:uid="{00000000-0006-0000-0000-00004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83" authorId="4" shapeId="0" xr:uid="{00000000-0006-0000-0000-00005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83" authorId="4" shapeId="0" xr:uid="{00000000-0006-0000-0000-00005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31.08.2015.
</t>
        </r>
      </text>
    </comment>
    <comment ref="J1884" authorId="4" shapeId="0" xr:uid="{00000000-0006-0000-0000-00005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85" authorId="4" shapeId="0" xr:uid="{00000000-0006-0000-0000-00005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по даным ЕЦБ на 30.10.2015.
</t>
        </r>
      </text>
    </comment>
    <comment ref="B1886" authorId="4" shapeId="0" xr:uid="{00000000-0006-0000-0000-00005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N1886" authorId="4" shapeId="0" xr:uid="{00000000-0006-0000-0000-00005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</t>
        </r>
      </text>
    </comment>
    <comment ref="B1887" authorId="4" shapeId="0" xr:uid="{00000000-0006-0000-0000-00005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N1887" authorId="4" shapeId="0" xr:uid="{00000000-0006-0000-0000-00005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</t>
        </r>
      </text>
    </comment>
    <comment ref="B1888" authorId="4" shapeId="0" xr:uid="{00000000-0006-0000-0000-00005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N1888" authorId="4" shapeId="0" xr:uid="{00000000-0006-0000-0000-00005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</t>
        </r>
      </text>
    </comment>
    <comment ref="B1889" authorId="4" shapeId="0" xr:uid="{00000000-0006-0000-0000-00005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N1889" authorId="4" shapeId="0" xr:uid="{00000000-0006-0000-0000-00005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</t>
        </r>
      </text>
    </comment>
    <comment ref="J1891" authorId="4" shapeId="0" xr:uid="{00000000-0006-0000-0000-00005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893" authorId="4" shapeId="0" xr:uid="{00000000-0006-0000-0000-00005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предположительно в июне 2015 года.
</t>
        </r>
      </text>
    </comment>
    <comment ref="J1893" authorId="4" shapeId="0" xr:uid="{00000000-0006-0000-0000-00005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93" authorId="4" shapeId="0" xr:uid="{00000000-0006-0000-0000-00005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B1895" authorId="4" shapeId="0" xr:uid="{00000000-0006-0000-0000-00006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J1895" authorId="4" shapeId="0" xr:uid="{00000000-0006-0000-0000-00006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895" authorId="4" shapeId="0" xr:uid="{00000000-0006-0000-0000-00006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
</t>
        </r>
      </text>
    </comment>
    <comment ref="J1896" authorId="4" shapeId="0" xr:uid="{00000000-0006-0000-0000-00006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898" authorId="0" shapeId="0" xr:uid="{00000000-0006-0000-0000-000064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900" authorId="0" shapeId="0" xr:uid="{00000000-0006-0000-0000-000065060000}">
      <text>
        <r>
          <rPr>
            <sz val="9"/>
            <color indexed="81"/>
            <rFont val="Tahoma"/>
            <family val="2"/>
            <charset val="204"/>
          </rPr>
          <t>В ходе серии сделок в июне, июле и ноябре 2014 года, в июне и ноябре 2015 года.</t>
        </r>
      </text>
    </comment>
    <comment ref="J1901" authorId="0" shapeId="0" xr:uid="{00000000-0006-0000-0000-000066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03" authorId="0" shapeId="0" xr:uid="{00000000-0006-0000-0000-00006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По доле российской стороны.
</t>
        </r>
      </text>
    </comment>
    <comment ref="N1903" authorId="0" shapeId="0" xr:uid="{00000000-0006-0000-0000-000068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28.11.2015.
</t>
        </r>
      </text>
    </comment>
    <comment ref="J1905" authorId="0" shapeId="0" xr:uid="{00000000-0006-0000-0000-000069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06" authorId="0" shapeId="0" xr:uid="{00000000-0006-0000-0000-00006A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28.11.2015.
</t>
        </r>
      </text>
    </comment>
    <comment ref="B1907" authorId="0" shapeId="0" xr:uid="{00000000-0006-0000-0000-00006B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завершена в июне 2015 года.
</t>
        </r>
      </text>
    </comment>
    <comment ref="J1908" authorId="0" shapeId="0" xr:uid="{00000000-0006-0000-0000-00006C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09" authorId="0" shapeId="0" xr:uid="{00000000-0006-0000-0000-00006D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10" authorId="0" shapeId="0" xr:uid="{00000000-0006-0000-0000-00006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11" authorId="0" shapeId="0" xr:uid="{00000000-0006-0000-0000-00006F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12" authorId="0" shapeId="0" xr:uid="{00000000-0006-0000-0000-000070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13" authorId="0" shapeId="0" xr:uid="{00000000-0006-0000-0000-000071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14" authorId="0" shapeId="0" xr:uid="{00000000-0006-0000-0000-000072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915" authorId="0" shapeId="0" xr:uid="{00000000-0006-0000-0000-000073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J1915" authorId="0" shapeId="0" xr:uid="{00000000-0006-0000-0000-000074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15" authorId="0" shapeId="0" xr:uid="{00000000-0006-0000-0000-000075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
</t>
        </r>
      </text>
    </comment>
    <comment ref="B1916" authorId="0" shapeId="0" xr:uid="{00000000-0006-0000-0000-000076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2015 года.
</t>
        </r>
      </text>
    </comment>
    <comment ref="N1916" authorId="0" shapeId="0" xr:uid="{00000000-0006-0000-0000-00007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31.08.2015.
</t>
        </r>
      </text>
    </comment>
    <comment ref="N1917" authorId="0" shapeId="0" xr:uid="{00000000-0006-0000-0000-000078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28.11.2015.
</t>
        </r>
      </text>
    </comment>
    <comment ref="J1920" authorId="0" shapeId="0" xr:uid="{00000000-0006-0000-0000-000079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21" authorId="0" shapeId="0" xr:uid="{00000000-0006-0000-0000-00007A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турецкой лиры на 28.11.2015.
</t>
        </r>
      </text>
    </comment>
    <comment ref="J1922" authorId="0" shapeId="0" xr:uid="{00000000-0006-0000-0000-00007B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1926" authorId="0" shapeId="0" xr:uid="{00000000-0006-0000-0000-00007C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27" authorId="0" shapeId="0" xr:uid="{00000000-0006-0000-0000-00007D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28" authorId="0" shapeId="0" xr:uid="{00000000-0006-0000-0000-00007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29" authorId="0" shapeId="0" xr:uid="{00000000-0006-0000-0000-00007F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30" authorId="0" shapeId="0" xr:uid="{00000000-0006-0000-0000-000080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31" authorId="0" shapeId="0" xr:uid="{00000000-0006-0000-0000-000081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32" authorId="0" shapeId="0" xr:uid="{00000000-0006-0000-0000-000082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34" authorId="4" shapeId="0" xr:uid="{00000000-0006-0000-0000-00008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35" authorId="4" shapeId="0" xr:uid="{00000000-0006-0000-0000-00008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36" authorId="4" shapeId="0" xr:uid="{00000000-0006-0000-0000-00008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937" authorId="4" shapeId="0" xr:uid="{00000000-0006-0000-0000-00008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Переуступка долга произошла в октябре 2015 года.
</t>
        </r>
      </text>
    </comment>
    <comment ref="N1937" authorId="4" shapeId="0" xr:uid="{00000000-0006-0000-0000-00008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31.10.2015.
</t>
        </r>
      </text>
    </comment>
    <comment ref="J1938" authorId="4" shapeId="0" xr:uid="{00000000-0006-0000-0000-00008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939" authorId="4" shapeId="0" xr:uid="{00000000-0006-0000-0000-00008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2015 года.
</t>
        </r>
      </text>
    </comment>
    <comment ref="J1939" authorId="4" shapeId="0" xr:uid="{00000000-0006-0000-0000-00008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39" authorId="4" shapeId="0" xr:uid="{00000000-0006-0000-0000-00008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31.01.2015.
</t>
        </r>
      </text>
    </comment>
    <comment ref="J1940" authorId="4" shapeId="0" xr:uid="{00000000-0006-0000-0000-00008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42" authorId="0" shapeId="0" xr:uid="{00000000-0006-0000-0000-00008D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45" authorId="4" shapeId="0" xr:uid="{00000000-0006-0000-0000-00008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46" authorId="4" shapeId="0" xr:uid="{00000000-0006-0000-0000-00008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46" authorId="0" shapeId="0" xr:uid="{00000000-0006-0000-0000-000090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31.12.2015
</t>
        </r>
      </text>
    </comment>
    <comment ref="J1947" authorId="4" shapeId="0" xr:uid="{00000000-0006-0000-0000-00009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48" authorId="4" shapeId="0" xr:uid="{00000000-0006-0000-0000-00009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49" authorId="4" shapeId="0" xr:uid="{00000000-0006-0000-0000-00009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50" authorId="4" shapeId="0" xr:uid="{00000000-0006-0000-0000-00009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51" authorId="4" shapeId="0" xr:uid="{00000000-0006-0000-0000-00009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53" authorId="4" shapeId="0" xr:uid="{00000000-0006-0000-0000-00009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54" authorId="0" shapeId="0" xr:uid="{00000000-0006-0000-0000-00009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31.12.2015, данные Bank of England.
</t>
        </r>
      </text>
    </comment>
    <comment ref="J1955" authorId="4" shapeId="0" xr:uid="{00000000-0006-0000-0000-00009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956" authorId="4" shapeId="0" xr:uid="{00000000-0006-0000-0000-00009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2015 года.
</t>
        </r>
      </text>
    </comment>
    <comment ref="N1956" authorId="4" shapeId="0" xr:uid="{00000000-0006-0000-0000-00009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фунту Bank of England на 31.03.2015.
</t>
        </r>
      </text>
    </comment>
    <comment ref="B1958" authorId="4" shapeId="0" xr:uid="{00000000-0006-0000-0000-00009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2015 года.
</t>
        </r>
      </text>
    </comment>
    <comment ref="N1958" authorId="4" shapeId="0" xr:uid="{00000000-0006-0000-0000-00009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фунту Bank of England на 31.03.2015.
</t>
        </r>
      </text>
    </comment>
    <comment ref="N1959" authorId="0" shapeId="0" xr:uid="{00000000-0006-0000-0000-00009D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31.12.2015, данные Bank of England.
</t>
        </r>
      </text>
    </comment>
    <comment ref="J1960" authorId="0" shapeId="0" xr:uid="{00000000-0006-0000-0000-00009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61" authorId="0" shapeId="0" xr:uid="{00000000-0006-0000-0000-00009F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62" authorId="4" shapeId="0" xr:uid="{00000000-0006-0000-0000-0000A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1963" authorId="0" shapeId="0" xr:uid="{00000000-0006-0000-0000-0000A1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31.12.2015
</t>
        </r>
      </text>
    </comment>
    <comment ref="J1964" authorId="4" shapeId="0" xr:uid="{00000000-0006-0000-0000-0000A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65" authorId="4" shapeId="0" xr:uid="{00000000-0006-0000-0000-0000A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66" authorId="4" shapeId="0" xr:uid="{00000000-0006-0000-0000-0000A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70" authorId="0" shapeId="0" xr:uid="{00000000-0006-0000-0000-0000A5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72" authorId="0" shapeId="0" xr:uid="{00000000-0006-0000-0000-0000A6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75" authorId="4" shapeId="0" xr:uid="{00000000-0006-0000-0000-0000A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76" authorId="4" shapeId="0" xr:uid="{00000000-0006-0000-0000-0000A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77" authorId="0" shapeId="0" xr:uid="{00000000-0006-0000-0000-0000A9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79" authorId="0" shapeId="0" xr:uid="{00000000-0006-0000-0000-0000AA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80" authorId="4" shapeId="0" xr:uid="{00000000-0006-0000-0000-0000A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81" authorId="4" shapeId="0" xr:uid="{00000000-0006-0000-0000-0000A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82" authorId="4" shapeId="0" xr:uid="{00000000-0006-0000-0000-0000A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983" authorId="4" shapeId="0" xr:uid="{00000000-0006-0000-0000-0000A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J1983" authorId="4" shapeId="0" xr:uid="{00000000-0006-0000-0000-0000A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83" authorId="4" shapeId="0" xr:uid="{00000000-0006-0000-0000-0000B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
</t>
        </r>
      </text>
    </comment>
    <comment ref="N1987" authorId="0" shapeId="0" xr:uid="{00000000-0006-0000-0000-0000B1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евро на 31.12.2015
</t>
        </r>
      </text>
    </comment>
    <comment ref="B1988" authorId="4" shapeId="0" xr:uid="{00000000-0006-0000-0000-0000B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2015 года.
</t>
        </r>
      </text>
    </comment>
    <comment ref="J1988" authorId="4" shapeId="0" xr:uid="{00000000-0006-0000-0000-0000B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88" authorId="4" shapeId="0" xr:uid="{00000000-0006-0000-0000-0000B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30.09.2015.
</t>
        </r>
      </text>
    </comment>
    <comment ref="J1989" authorId="4" shapeId="0" xr:uid="{00000000-0006-0000-0000-0000B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90" authorId="4" shapeId="0" xr:uid="{00000000-0006-0000-0000-0000B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92" authorId="0" shapeId="0" xr:uid="{00000000-0006-0000-0000-0000B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93" authorId="4" shapeId="0" xr:uid="{00000000-0006-0000-0000-0000B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94" authorId="4" shapeId="0" xr:uid="{00000000-0006-0000-0000-0000B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1995" authorId="4" shapeId="0" xr:uid="{00000000-0006-0000-0000-0000B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1996" authorId="4" shapeId="0" xr:uid="{00000000-0006-0000-0000-0000B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2015 года.
</t>
        </r>
      </text>
    </comment>
    <comment ref="J1996" authorId="4" shapeId="0" xr:uid="{00000000-0006-0000-0000-0000BC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1996" authorId="4" shapeId="0" xr:uid="{00000000-0006-0000-0000-0000B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31.08.2015.
</t>
        </r>
      </text>
    </comment>
    <comment ref="J1998" authorId="0" shapeId="0" xr:uid="{00000000-0006-0000-0000-0000B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00" authorId="4" shapeId="0" xr:uid="{00000000-0006-0000-0000-0000B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одобрена в июле 2015 года.
</t>
        </r>
      </text>
    </comment>
    <comment ref="N2000" authorId="4" shapeId="0" xr:uid="{00000000-0006-0000-0000-0000C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31.07.2015.
</t>
        </r>
      </text>
    </comment>
    <comment ref="J2001" authorId="0" shapeId="0" xr:uid="{00000000-0006-0000-0000-0000C1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002" authorId="4" shapeId="0" xr:uid="{00000000-0006-0000-0000-0000C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003" authorId="0" shapeId="0" xr:uid="{00000000-0006-0000-0000-0000C3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04" authorId="0" shapeId="0" xr:uid="{00000000-0006-0000-0000-0000C4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05" authorId="4" shapeId="0" xr:uid="{00000000-0006-0000-0000-0000C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J2005" authorId="4" shapeId="0" xr:uid="{00000000-0006-0000-0000-0000C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05" authorId="0" shapeId="0" xr:uid="{00000000-0006-0000-0000-0000C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N2006" authorId="0" shapeId="0" xr:uid="{00000000-0006-0000-0000-0000C8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ЦБ РФ на 31.01.2016.
</t>
        </r>
      </text>
    </comment>
    <comment ref="J2007" authorId="0" shapeId="0" xr:uid="{00000000-0006-0000-0000-0000C9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08" authorId="0" shapeId="0" xr:uid="{00000000-0006-0000-0000-0000CA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09" authorId="0" shapeId="0" xr:uid="{00000000-0006-0000-0000-0000CB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1" authorId="0" shapeId="0" xr:uid="{00000000-0006-0000-0000-0000CC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2" authorId="0" shapeId="0" xr:uid="{00000000-0006-0000-0000-0000CD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3" authorId="0" shapeId="0" xr:uid="{00000000-0006-0000-0000-0000C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4" authorId="0" shapeId="0" xr:uid="{00000000-0006-0000-0000-0000CF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5" authorId="4" shapeId="0" xr:uid="{00000000-0006-0000-0000-0000D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6" authorId="4" shapeId="0" xr:uid="{00000000-0006-0000-0000-0000D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7" authorId="0" shapeId="0" xr:uid="{00000000-0006-0000-0000-0000D2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8" authorId="4" shapeId="0" xr:uid="{00000000-0006-0000-0000-0000D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19" authorId="0" shapeId="0" xr:uid="{00000000-0006-0000-0000-0000D4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0" authorId="4" shapeId="0" xr:uid="{00000000-0006-0000-0000-0000D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1" authorId="4" shapeId="0" xr:uid="{00000000-0006-0000-0000-0000D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2" authorId="0" shapeId="0" xr:uid="{00000000-0006-0000-0000-0000D7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3" authorId="4" shapeId="0" xr:uid="{00000000-0006-0000-0000-0000D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4" authorId="0" shapeId="0" xr:uid="{00000000-0006-0000-0000-0000D9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5" authorId="4" shapeId="0" xr:uid="{00000000-0006-0000-0000-0000D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7" authorId="4" shapeId="0" xr:uid="{00000000-0006-0000-0000-0000D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28" authorId="0" shapeId="0" xr:uid="{00000000-0006-0000-0000-0000DC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29" authorId="0" shapeId="0" xr:uid="{00000000-0006-0000-0000-0000DD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N2029" authorId="0" shapeId="0" xr:uid="{00000000-0006-0000-0000-0000D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B2030" authorId="0" shapeId="0" xr:uid="{00000000-0006-0000-0000-0000DF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J2030" authorId="0" shapeId="0" xr:uid="{00000000-0006-0000-0000-0000E0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30" authorId="0" shapeId="0" xr:uid="{00000000-0006-0000-0000-0000E1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J2031" authorId="0" shapeId="0" xr:uid="{00000000-0006-0000-0000-0000E2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32" authorId="0" shapeId="0" xr:uid="{00000000-0006-0000-0000-0000E3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33" authorId="4" shapeId="0" xr:uid="{00000000-0006-0000-0000-0000E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34" authorId="0" shapeId="0" xr:uid="{00000000-0006-0000-0000-0000E5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36" authorId="4" shapeId="0" xr:uid="{00000000-0006-0000-0000-0000E6060000}">
      <text>
        <r>
          <rPr>
            <b/>
            <sz val="9"/>
            <color indexed="81"/>
            <rFont val="Tahoma"/>
            <family val="2"/>
            <charset val="204"/>
          </rPr>
          <t xml:space="preserve">Asus:
</t>
        </r>
        <r>
          <rPr>
            <sz val="9"/>
            <color indexed="81"/>
            <rFont val="Tahoma"/>
            <family val="2"/>
            <charset val="204"/>
          </rPr>
          <t xml:space="preserve">Оценочно.
</t>
        </r>
      </text>
    </comment>
    <comment ref="J2037" authorId="4" shapeId="0" xr:uid="{00000000-0006-0000-0000-0000E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38" authorId="4" shapeId="0" xr:uid="{00000000-0006-0000-0000-0000E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40" authorId="4" shapeId="0" xr:uid="{00000000-0006-0000-0000-0000E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42" authorId="4" shapeId="0" xr:uid="{00000000-0006-0000-0000-0000E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43" authorId="4" shapeId="0" xr:uid="{00000000-0006-0000-0000-0000E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44" authorId="0" shapeId="0" xr:uid="{00000000-0006-0000-0000-0000EC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45" authorId="4" shapeId="0" xr:uid="{00000000-0006-0000-0000-0000E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2015 года.
</t>
        </r>
      </text>
    </comment>
    <comment ref="J2045" authorId="4" shapeId="0" xr:uid="{00000000-0006-0000-0000-0000EE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45" authorId="4" shapeId="0" xr:uid="{00000000-0006-0000-0000-0000E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31.10.2015.
</t>
        </r>
      </text>
    </comment>
    <comment ref="J2046" authorId="4" shapeId="0" xr:uid="{00000000-0006-0000-0000-0000F0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47" authorId="4" shapeId="0" xr:uid="{00000000-0006-0000-0000-0000F1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50" authorId="4" shapeId="0" xr:uid="{00000000-0006-0000-0000-0000F2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J2050" authorId="4" shapeId="0" xr:uid="{00000000-0006-0000-0000-0000F3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50" authorId="4" shapeId="0" xr:uid="{00000000-0006-0000-0000-0000F4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J2051" authorId="4" shapeId="0" xr:uid="{00000000-0006-0000-0000-0000F5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52" authorId="4" shapeId="0" xr:uid="{00000000-0006-0000-0000-0000F6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53" authorId="4" shapeId="0" xr:uid="{00000000-0006-0000-0000-0000F7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56" authorId="4" shapeId="0" xr:uid="{00000000-0006-0000-0000-0000F8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59" authorId="4" shapeId="0" xr:uid="{00000000-0006-0000-0000-0000F9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062" authorId="4" shapeId="0" xr:uid="{00000000-0006-0000-0000-0000FA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I2063" authorId="4" shapeId="0" xr:uid="{00000000-0006-0000-0000-0000FB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063" authorId="0" shapeId="0" xr:uid="{00000000-0006-0000-0000-0000FC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64" authorId="4" shapeId="0" xr:uid="{00000000-0006-0000-0000-0000FD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65" authorId="0" shapeId="0" xr:uid="{00000000-0006-0000-0000-0000FE06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66" authorId="4" shapeId="0" xr:uid="{00000000-0006-0000-0000-0000FF06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67" authorId="4" shapeId="0" xr:uid="{00000000-0006-0000-0000-00000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29.02.2016.
</t>
        </r>
      </text>
    </comment>
    <comment ref="I2068" authorId="0" shapeId="0" xr:uid="{00000000-0006-0000-0000-000001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B2069" authorId="4" shapeId="0" xr:uid="{00000000-0006-0000-0000-00000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
</t>
        </r>
      </text>
    </comment>
    <comment ref="J2069" authorId="4" shapeId="0" xr:uid="{00000000-0006-0000-0000-00000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69" authorId="4" shapeId="0" xr:uid="{00000000-0006-0000-0000-00000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B2070" authorId="4" shapeId="0" xr:uid="{00000000-0006-0000-0000-00000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завершена в 2015 году.
</t>
        </r>
      </text>
    </comment>
    <comment ref="J2070" authorId="4" shapeId="0" xr:uid="{00000000-0006-0000-0000-00000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70" authorId="4" shapeId="0" xr:uid="{00000000-0006-0000-0000-00000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B2072" authorId="4" shapeId="0" xr:uid="{00000000-0006-0000-0000-00000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2016 года.</t>
        </r>
      </text>
    </comment>
    <comment ref="J2072" authorId="4" shapeId="0" xr:uid="{00000000-0006-0000-0000-00000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72" authorId="4" shapeId="0" xr:uid="{00000000-0006-0000-0000-00000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31.01.2016.
</t>
        </r>
      </text>
    </comment>
    <comment ref="J2073" authorId="4" shapeId="0" xr:uid="{00000000-0006-0000-0000-00000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73" authorId="4" shapeId="0" xr:uid="{00000000-0006-0000-0000-00000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Референтный курс евро к доллару США Европейского центрального банка на 31.03.2016.
</t>
        </r>
      </text>
    </comment>
    <comment ref="J2074" authorId="4" shapeId="0" xr:uid="{00000000-0006-0000-0000-00000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77" authorId="0" shapeId="0" xr:uid="{00000000-0006-0000-0000-00000E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J2077" authorId="0" shapeId="0" xr:uid="{00000000-0006-0000-0000-00000F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77" authorId="0" shapeId="0" xr:uid="{00000000-0006-0000-0000-000010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31.12.2015.
</t>
        </r>
      </text>
    </comment>
    <comment ref="J2078" authorId="4" shapeId="0" xr:uid="{00000000-0006-0000-0000-00001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79" authorId="4" shapeId="0" xr:uid="{00000000-0006-0000-0000-00001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80" authorId="4" shapeId="0" xr:uid="{00000000-0006-0000-0000-00001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2015 году.
</t>
        </r>
      </text>
    </comment>
    <comment ref="N2080" authorId="0" shapeId="0" xr:uid="{00000000-0006-0000-0000-000014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31.12.2015.
</t>
        </r>
      </text>
    </comment>
    <comment ref="J2081" authorId="0" shapeId="0" xr:uid="{00000000-0006-0000-0000-000015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83" authorId="4" shapeId="0" xr:uid="{00000000-0006-0000-0000-00001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84" authorId="4" shapeId="0" xr:uid="{00000000-0006-0000-0000-00001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86" authorId="4" shapeId="0" xr:uid="{00000000-0006-0000-0000-00001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87" authorId="4" shapeId="0" xr:uid="{00000000-0006-0000-0000-00001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два этапа: в декабре 2015 и феврале 2016 года.
</t>
        </r>
      </text>
    </comment>
    <comment ref="J2087" authorId="4" shapeId="0" xr:uid="{00000000-0006-0000-0000-00001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87" authorId="4" shapeId="0" xr:uid="{00000000-0006-0000-0000-00001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B2088" authorId="4" shapeId="0" xr:uid="{00000000-0006-0000-0000-00001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сделок: в июле 2015 и марте 2016 года.
</t>
        </r>
      </text>
    </comment>
    <comment ref="J2088" authorId="4" shapeId="0" xr:uid="{00000000-0006-0000-0000-00001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90" authorId="4" shapeId="0" xr:uid="{00000000-0006-0000-0000-00001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091" authorId="4" shapeId="0" xr:uid="{00000000-0006-0000-0000-00001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
</t>
        </r>
      </text>
    </comment>
    <comment ref="J2091" authorId="4" shapeId="0" xr:uid="{00000000-0006-0000-0000-00002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091" authorId="4" shapeId="0" xr:uid="{00000000-0006-0000-0000-00002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J2092" authorId="4" shapeId="0" xr:uid="{00000000-0006-0000-0000-00002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93" authorId="4" shapeId="0" xr:uid="{00000000-0006-0000-0000-00002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95" authorId="4" shapeId="0" xr:uid="{00000000-0006-0000-0000-00002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96" authorId="4" shapeId="0" xr:uid="{00000000-0006-0000-0000-00002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97" authorId="0" shapeId="0" xr:uid="{00000000-0006-0000-0000-000026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98" authorId="4" shapeId="0" xr:uid="{00000000-0006-0000-0000-00002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099" authorId="4" shapeId="0" xr:uid="{00000000-0006-0000-0000-00002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01" authorId="4" shapeId="0" xr:uid="{00000000-0006-0000-0000-00002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02" authorId="0" shapeId="0" xr:uid="{00000000-0006-0000-0000-00002A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03" authorId="4" shapeId="0" xr:uid="{00000000-0006-0000-0000-00002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04" authorId="4" shapeId="0" xr:uid="{00000000-0006-0000-0000-00002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05" authorId="0" shapeId="0" xr:uid="{00000000-0006-0000-0000-00002D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 в мае 2015, феврале и марте 2016 года.
</t>
        </r>
      </text>
    </comment>
    <comment ref="J2105" authorId="4" shapeId="0" xr:uid="{00000000-0006-0000-0000-00002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07" authorId="0" shapeId="0" xr:uid="{00000000-0006-0000-0000-00002F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
</t>
        </r>
      </text>
    </comment>
    <comment ref="J2107" authorId="0" shapeId="0" xr:uid="{00000000-0006-0000-0000-000030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Расчетно.
</t>
        </r>
      </text>
    </comment>
    <comment ref="N2107" authorId="4" shapeId="0" xr:uid="{00000000-0006-0000-0000-00003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B2108" authorId="4" shapeId="0" xr:uid="{00000000-0006-0000-0000-00003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 
</t>
        </r>
      </text>
    </comment>
    <comment ref="J2108" authorId="4" shapeId="0" xr:uid="{00000000-0006-0000-0000-00003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08" authorId="4" shapeId="0" xr:uid="{00000000-0006-0000-0000-00003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B2109" authorId="0" shapeId="0" xr:uid="{00000000-0006-0000-0000-000035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
</t>
        </r>
      </text>
    </comment>
    <comment ref="J2109" authorId="4" shapeId="0" xr:uid="{00000000-0006-0000-0000-00003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09" authorId="4" shapeId="0" xr:uid="{00000000-0006-0000-0000-00003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J2111" authorId="4" shapeId="0" xr:uid="{00000000-0006-0000-0000-00003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2113" authorId="4" shapeId="0" xr:uid="{00000000-0006-0000-0000-00003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завершена в 2015 году.
</t>
        </r>
      </text>
    </comment>
    <comment ref="J2113" authorId="4" shapeId="0" xr:uid="{00000000-0006-0000-0000-00003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13" authorId="0" shapeId="0" xr:uid="{00000000-0006-0000-0000-00003B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ЦБ Рф на 31.12.2015.
</t>
        </r>
      </text>
    </comment>
    <comment ref="J2114" authorId="0" shapeId="0" xr:uid="{00000000-0006-0000-0000-00003C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15" authorId="4" shapeId="0" xr:uid="{00000000-0006-0000-0000-00003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16" authorId="0" shapeId="0" xr:uid="{00000000-0006-0000-0000-00003E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117" authorId="4" shapeId="0" xr:uid="{00000000-0006-0000-0000-00003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119" authorId="4" shapeId="0" xr:uid="{00000000-0006-0000-0000-00004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размеру
 долга.
</t>
        </r>
      </text>
    </comment>
    <comment ref="J2120" authorId="0" shapeId="0" xr:uid="{00000000-0006-0000-0000-000041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21" authorId="4" shapeId="0" xr:uid="{00000000-0006-0000-0000-00004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21" authorId="4" shapeId="0" xr:uid="{00000000-0006-0000-0000-00004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на 30.04.2016 по данным ЕЦБ.
</t>
        </r>
      </text>
    </comment>
    <comment ref="J2124" authorId="4" shapeId="0" xr:uid="{00000000-0006-0000-0000-00004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25" authorId="4" shapeId="0" xr:uid="{00000000-0006-0000-0000-00004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27" authorId="4" shapeId="0" xr:uid="{00000000-0006-0000-0000-00004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30.04.2016
</t>
        </r>
      </text>
    </comment>
    <comment ref="B2128" authorId="4" shapeId="0" xr:uid="{00000000-0006-0000-0000-00004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ноябре 2015 года.
</t>
        </r>
      </text>
    </comment>
    <comment ref="J2128" authorId="0" shapeId="0" xr:uid="{00000000-0006-0000-0000-000048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28" authorId="0" shapeId="0" xr:uid="{00000000-0006-0000-0000-000049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30.11.2015.
</t>
        </r>
      </text>
    </comment>
    <comment ref="J2129" authorId="4" shapeId="0" xr:uid="{00000000-0006-0000-0000-00004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31" authorId="4" shapeId="0" xr:uid="{00000000-0006-0000-0000-00004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анонсирована в марте 2016 года.
</t>
        </r>
      </text>
    </comment>
    <comment ref="J2131" authorId="4" shapeId="0" xr:uid="{00000000-0006-0000-0000-00004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,fkn</t>
        </r>
      </text>
    </comment>
    <comment ref="N2131" authorId="4" shapeId="0" xr:uid="{00000000-0006-0000-0000-00004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J2133" authorId="0" shapeId="0" xr:uid="{00000000-0006-0000-0000-00004E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34" authorId="4" shapeId="0" xr:uid="{00000000-0006-0000-0000-00004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34" authorId="4" shapeId="0" xr:uid="{00000000-0006-0000-0000-00005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на 30.04.2016 по данным ЕЦБ.
</t>
        </r>
      </text>
    </comment>
    <comment ref="J2138" authorId="4" shapeId="0" xr:uid="{00000000-0006-0000-0000-00005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39" authorId="4" shapeId="0" xr:uid="{00000000-0006-0000-0000-00005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41" authorId="0" shapeId="0" xr:uid="{00000000-0006-0000-0000-000053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42" authorId="0" shapeId="0" xr:uid="{00000000-0006-0000-0000-000054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43" authorId="4" shapeId="0" xr:uid="{00000000-0006-0000-0000-00005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44" authorId="4" shapeId="0" xr:uid="{00000000-0006-0000-0000-00005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45" authorId="4" shapeId="0" xr:uid="{00000000-0006-0000-0000-00005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47" authorId="4" shapeId="0" xr:uid="{00000000-0006-0000-0000-00005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48" authorId="0" shapeId="0" xr:uid="{00000000-0006-0000-0000-000059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 в 2014, августе 2015, марте 2016 года.
</t>
        </r>
      </text>
    </comment>
    <comment ref="J2148" authorId="0" shapeId="0" xr:uid="{00000000-0006-0000-0000-00005A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48" authorId="4" shapeId="0" xr:uid="{00000000-0006-0000-0000-00005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J2149" authorId="0" shapeId="0" xr:uid="{00000000-0006-0000-0000-00005C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150" authorId="4" shapeId="0" xr:uid="{00000000-0006-0000-0000-00005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150" authorId="4" shapeId="0" xr:uid="{00000000-0006-0000-0000-00005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51" authorId="4" shapeId="0" xr:uid="{00000000-0006-0000-0000-00005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52" authorId="4" shapeId="0" xr:uid="{00000000-0006-0000-0000-00006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54" authorId="0" shapeId="0" xr:uid="{00000000-0006-0000-0000-000061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155" authorId="0" shapeId="0" xr:uid="{00000000-0006-0000-0000-000062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55" authorId="0" shapeId="0" xr:uid="{00000000-0006-0000-0000-000063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США на 31.05.2016
</t>
        </r>
      </text>
    </comment>
    <comment ref="B2156" authorId="4" shapeId="0" xr:uid="{00000000-0006-0000-0000-00006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</t>
        </r>
      </text>
    </comment>
    <comment ref="J2156" authorId="4" shapeId="0" xr:uid="{00000000-0006-0000-0000-00006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56" authorId="4" shapeId="0" xr:uid="{00000000-0006-0000-0000-00006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J2157" authorId="4" shapeId="0" xr:uid="{00000000-0006-0000-0000-00006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158" authorId="4" shapeId="0" xr:uid="{00000000-0006-0000-0000-00006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Предположительно; по доле российской стороны.
</t>
        </r>
      </text>
    </comment>
    <comment ref="J2158" authorId="4" shapeId="0" xr:uid="{00000000-0006-0000-0000-00006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59" authorId="4" shapeId="0" xr:uid="{00000000-0006-0000-0000-00006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60" authorId="4" shapeId="0" xr:uid="{00000000-0006-0000-0000-00006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61" authorId="4" shapeId="0" xr:uid="{00000000-0006-0000-0000-00006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62" authorId="4" shapeId="0" xr:uid="{00000000-0006-0000-0000-00006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63" authorId="4" shapeId="0" xr:uid="{00000000-0006-0000-0000-00006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64" authorId="4" shapeId="0" xr:uid="{00000000-0006-0000-0000-00006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
</t>
        </r>
      </text>
    </comment>
    <comment ref="J2164" authorId="4" shapeId="0" xr:uid="{00000000-0006-0000-0000-00007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64" authorId="4" shapeId="0" xr:uid="{00000000-0006-0000-0000-00007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J2165" authorId="4" shapeId="0" xr:uid="{00000000-0006-0000-0000-00007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66" authorId="0" shapeId="0" xr:uid="{00000000-0006-0000-0000-000073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67" authorId="0" shapeId="0" xr:uid="{00000000-0006-0000-0000-000074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N2167" authorId="0" shapeId="0" xr:uid="{00000000-0006-0000-0000-000075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J2168" authorId="4" shapeId="0" xr:uid="{00000000-0006-0000-0000-00007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69" authorId="4" shapeId="0" xr:uid="{00000000-0006-0000-0000-00007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70" authorId="4" shapeId="0" xr:uid="{00000000-0006-0000-0000-00007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72" authorId="4" shapeId="0" xr:uid="{00000000-0006-0000-0000-00007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J2172" authorId="4" shapeId="0" xr:uid="{00000000-0006-0000-0000-00007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72" authorId="0" shapeId="0" xr:uid="{00000000-0006-0000-0000-00007B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B2174" authorId="4" shapeId="0" xr:uid="{00000000-0006-0000-0000-00007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2015 году.
</t>
        </r>
      </text>
    </comment>
    <comment ref="J2174" authorId="4" shapeId="0" xr:uid="{00000000-0006-0000-0000-00007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74" authorId="4" shapeId="0" xr:uid="{00000000-0006-0000-0000-00007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США на 31.12.2015
</t>
        </r>
      </text>
    </comment>
    <comment ref="J2175" authorId="4" shapeId="0" xr:uid="{00000000-0006-0000-0000-00007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77" authorId="4" shapeId="0" xr:uid="{00000000-0006-0000-0000-00008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
</t>
        </r>
      </text>
    </comment>
    <comment ref="N2177" authorId="4" shapeId="0" xr:uid="{00000000-0006-0000-0000-00008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29.02.2016.
</t>
        </r>
      </text>
    </comment>
    <comment ref="B2178" authorId="0" shapeId="0" xr:uid="{00000000-0006-0000-0000-000082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2015 года.
</t>
        </r>
      </text>
    </comment>
    <comment ref="N2178" authorId="0" shapeId="0" xr:uid="{00000000-0006-0000-0000-000083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31.12.2015.
</t>
        </r>
      </text>
    </comment>
    <comment ref="J2180" authorId="4" shapeId="0" xr:uid="{00000000-0006-0000-0000-00008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81" authorId="0" shapeId="0" xr:uid="{00000000-0006-0000-0000-000085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82" authorId="4" shapeId="0" xr:uid="{00000000-0006-0000-0000-00008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183" authorId="4" shapeId="0" xr:uid="{00000000-0006-0000-0000-00008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183" authorId="4" shapeId="0" xr:uid="{00000000-0006-0000-0000-00008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85" authorId="4" shapeId="0" xr:uid="{00000000-0006-0000-0000-00008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86" authorId="4" shapeId="0" xr:uid="{00000000-0006-0000-0000-00008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87" authorId="4" shapeId="0" xr:uid="{00000000-0006-0000-0000-00008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88" authorId="4" shapeId="0" xr:uid="{00000000-0006-0000-0000-00008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89" authorId="4" shapeId="0" xr:uid="{00000000-0006-0000-0000-00008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2016 года.
</t>
        </r>
      </text>
    </comment>
    <comment ref="J2189" authorId="4" shapeId="0" xr:uid="{00000000-0006-0000-0000-00008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89" authorId="4" shapeId="0" xr:uid="{00000000-0006-0000-0000-00008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31.05.2016.
</t>
        </r>
      </text>
    </comment>
    <comment ref="J2190" authorId="4" shapeId="0" xr:uid="{00000000-0006-0000-0000-00009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91" authorId="4" shapeId="0" xr:uid="{00000000-0006-0000-0000-00009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92" authorId="4" shapeId="0" xr:uid="{00000000-0006-0000-0000-00009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94" authorId="4" shapeId="0" xr:uid="{00000000-0006-0000-0000-00009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95" authorId="4" shapeId="0" xr:uid="{00000000-0006-0000-0000-00009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196" authorId="4" shapeId="0" xr:uid="{00000000-0006-0000-0000-00009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2016 года.
</t>
        </r>
      </text>
    </comment>
    <comment ref="J2196" authorId="4" shapeId="0" xr:uid="{00000000-0006-0000-0000-00009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96" authorId="4" shapeId="0" xr:uid="{00000000-0006-0000-0000-00009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30.04.2016.
</t>
        </r>
      </text>
    </comment>
    <comment ref="B2197" authorId="4" shapeId="0" xr:uid="{00000000-0006-0000-0000-00009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2016 года.
</t>
        </r>
      </text>
    </comment>
    <comment ref="J2197" authorId="4" shapeId="0" xr:uid="{00000000-0006-0000-0000-00009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197" authorId="4" shapeId="0" xr:uid="{00000000-0006-0000-0000-00009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30.04.2016.
</t>
        </r>
      </text>
    </comment>
    <comment ref="J2198" authorId="4" shapeId="0" xr:uid="{00000000-0006-0000-0000-00009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199" authorId="4" shapeId="0" xr:uid="{00000000-0006-0000-0000-00009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00" authorId="4" shapeId="0" xr:uid="{00000000-0006-0000-0000-00009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01" authorId="4" shapeId="0" xr:uid="{00000000-0006-0000-0000-00009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02" authorId="4" shapeId="0" xr:uid="{00000000-0006-0000-0000-00009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03" authorId="4" shapeId="0" xr:uid="{00000000-0006-0000-0000-0000A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06" authorId="4" shapeId="0" xr:uid="{00000000-0006-0000-0000-0000A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207" authorId="4" shapeId="0" xr:uid="{00000000-0006-0000-0000-0000A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</t>
        </r>
      </text>
    </comment>
    <comment ref="N2207" authorId="0" shapeId="0" xr:uid="{00000000-0006-0000-0000-0000A3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J2210" authorId="4" shapeId="0" xr:uid="{00000000-0006-0000-0000-0000A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11" authorId="4" shapeId="0" xr:uid="{00000000-0006-0000-0000-0000A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ЦБ РФ на 31.07.2016.
</t>
        </r>
      </text>
    </comment>
    <comment ref="B2212" authorId="4" shapeId="0" xr:uid="{00000000-0006-0000-0000-0000A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2016 года.
</t>
        </r>
      </text>
    </comment>
    <comment ref="N2212" authorId="4" shapeId="0" xr:uid="{00000000-0006-0000-0000-0000A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30.04.2016.
</t>
        </r>
      </text>
    </comment>
    <comment ref="N2213" authorId="4" shapeId="0" xr:uid="{00000000-0006-0000-0000-0000A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31.07.2016
</t>
        </r>
      </text>
    </comment>
    <comment ref="J2214" authorId="4" shapeId="0" xr:uid="{00000000-0006-0000-0000-0000A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215" authorId="4" shapeId="0" xr:uid="{00000000-0006-0000-0000-0000A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Сделки произошли в мае 2016 года.</t>
        </r>
      </text>
    </comment>
    <comment ref="J2215" authorId="4" shapeId="0" xr:uid="{00000000-0006-0000-0000-0000A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15" authorId="4" shapeId="0" xr:uid="{00000000-0006-0000-0000-0000A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31.05.2016.
</t>
        </r>
      </text>
    </comment>
    <comment ref="J2216" authorId="4" shapeId="0" xr:uid="{00000000-0006-0000-0000-0000A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17" authorId="4" shapeId="0" xr:uid="{00000000-0006-0000-0000-0000A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18" authorId="4" shapeId="0" xr:uid="{00000000-0006-0000-0000-0000A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19" authorId="4" shapeId="0" xr:uid="{00000000-0006-0000-0000-0000B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19" authorId="4" shapeId="0" xr:uid="{00000000-0006-0000-0000-0000B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31.07.2016
</t>
        </r>
      </text>
    </comment>
    <comment ref="J2220" authorId="0" shapeId="0" xr:uid="{00000000-0006-0000-0000-0000B2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21" authorId="0" shapeId="0" xr:uid="{00000000-0006-0000-0000-0000B3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222" authorId="0" shapeId="0" xr:uid="{00000000-0006-0000-0000-0000B4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2016 года.
</t>
        </r>
      </text>
    </comment>
    <comment ref="N2222" authorId="0" shapeId="0" xr:uid="{00000000-0006-0000-0000-0000B5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30.06.2016.
</t>
        </r>
      </text>
    </comment>
    <comment ref="J2224" authorId="4" shapeId="0" xr:uid="{00000000-0006-0000-0000-0000B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25" authorId="4" shapeId="0" xr:uid="{00000000-0006-0000-0000-0000B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27" authorId="4" shapeId="0" xr:uid="{00000000-0006-0000-0000-0000B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1" authorId="4" shapeId="0" xr:uid="{00000000-0006-0000-0000-0000B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2" authorId="4" shapeId="0" xr:uid="{00000000-0006-0000-0000-0000B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3" authorId="0" shapeId="0" xr:uid="{00000000-0006-0000-0000-0000BB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4" authorId="4" shapeId="0" xr:uid="{00000000-0006-0000-0000-0000B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5" authorId="4" shapeId="0" xr:uid="{00000000-0006-0000-0000-0000B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35" authorId="4" shapeId="0" xr:uid="{00000000-0006-0000-0000-0000B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тенге к доллару США Национального банка Казахстана на 31.07.2016.
</t>
        </r>
      </text>
    </comment>
    <comment ref="J2236" authorId="4" shapeId="0" xr:uid="{00000000-0006-0000-0000-0000B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7" authorId="0" shapeId="0" xr:uid="{00000000-0006-0000-0000-0000C0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8" authorId="4" shapeId="0" xr:uid="{00000000-0006-0000-0000-0000C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39" authorId="4" shapeId="0" xr:uid="{00000000-0006-0000-0000-0000C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40" authorId="0" shapeId="0" xr:uid="{00000000-0006-0000-0000-0000C3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41" authorId="4" shapeId="0" xr:uid="{00000000-0006-0000-0000-0000C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42" authorId="4" shapeId="0" xr:uid="{00000000-0006-0000-0000-0000C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43" authorId="4" shapeId="0" xr:uid="{00000000-0006-0000-0000-0000C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244" authorId="4" shapeId="0" xr:uid="{00000000-0006-0000-0000-0000C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245" authorId="4" shapeId="0" xr:uid="{00000000-0006-0000-0000-0000C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46" authorId="0" shapeId="0" xr:uid="{00000000-0006-0000-0000-0000C9070000}">
      <text>
        <r>
          <rPr>
            <b/>
            <sz val="9"/>
            <color indexed="81"/>
            <rFont val="Tahoma"/>
            <family val="2"/>
            <charset val="204"/>
          </rPr>
          <t>asus53e: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49" authorId="4" shapeId="0" xr:uid="{00000000-0006-0000-0000-0000C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51" authorId="4" shapeId="0" xr:uid="{00000000-0006-0000-0000-0000C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53" authorId="4" shapeId="0" xr:uid="{00000000-0006-0000-0000-0000C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55" authorId="4" shapeId="0" xr:uid="{00000000-0006-0000-0000-0000C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56" authorId="4" shapeId="0" xr:uid="{00000000-0006-0000-0000-0000C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56" authorId="4" shapeId="0" xr:uid="{00000000-0006-0000-0000-0000C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31.10.2015.
</t>
        </r>
      </text>
    </comment>
    <comment ref="J2257" authorId="4" shapeId="0" xr:uid="{00000000-0006-0000-0000-0000D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59" authorId="4" shapeId="0" xr:uid="{00000000-0006-0000-0000-0000D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60" authorId="4" shapeId="0" xr:uid="{00000000-0006-0000-0000-0000D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62" authorId="4" shapeId="0" xr:uid="{00000000-0006-0000-0000-0000D3070000}">
      <text>
        <r>
          <rPr>
            <b/>
            <sz val="9"/>
            <color indexed="81"/>
            <rFont val="Tahoma"/>
            <family val="2"/>
            <charset val="204"/>
          </rPr>
          <t xml:space="preserve">Asus:
</t>
        </r>
        <r>
          <rPr>
            <sz val="9"/>
            <color indexed="81"/>
            <rFont val="Tahoma"/>
            <family val="2"/>
            <charset val="204"/>
          </rPr>
          <t xml:space="preserve">Оценочно.
</t>
        </r>
      </text>
    </comment>
    <comment ref="J2264" authorId="4" shapeId="0" xr:uid="{00000000-0006-0000-0000-0000D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65" authorId="4" shapeId="0" xr:uid="{00000000-0006-0000-0000-0000D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67" authorId="4" shapeId="0" xr:uid="{00000000-0006-0000-0000-0000D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69" authorId="4" shapeId="0" xr:uid="{00000000-0006-0000-0000-0000D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69" authorId="4" shapeId="0" xr:uid="{00000000-0006-0000-0000-0000D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European Central Bank на 31.08.2016.
</t>
        </r>
      </text>
    </comment>
    <comment ref="J2270" authorId="4" shapeId="0" xr:uid="{00000000-0006-0000-0000-0000D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71" authorId="4" shapeId="0" xr:uid="{00000000-0006-0000-0000-0000D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272" authorId="4" shapeId="0" xr:uid="{00000000-0006-0000-0000-0000D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
</t>
        </r>
      </text>
    </comment>
    <comment ref="J2272" authorId="4" shapeId="0" xr:uid="{00000000-0006-0000-0000-0000D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72" authorId="4" shapeId="0" xr:uid="{00000000-0006-0000-0000-0000D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J2273" authorId="4" shapeId="0" xr:uid="{00000000-0006-0000-0000-0000D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73" authorId="4" shapeId="0" xr:uid="{00000000-0006-0000-0000-0000D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Национального банка Украины на 31.08.2016.
</t>
        </r>
      </text>
    </comment>
    <comment ref="J2274" authorId="4" shapeId="0" xr:uid="{00000000-0006-0000-0000-0000E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75" authorId="4" shapeId="0" xr:uid="{00000000-0006-0000-0000-0000E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76" authorId="4" shapeId="0" xr:uid="{00000000-0006-0000-0000-0000E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78" authorId="4" shapeId="0" xr:uid="{00000000-0006-0000-0000-0000E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2278" authorId="4" shapeId="0" xr:uid="{00000000-0006-0000-0000-0000E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США на 30.09.2016.
</t>
        </r>
      </text>
    </comment>
    <comment ref="J2279" authorId="4" shapeId="0" xr:uid="{00000000-0006-0000-0000-0000E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281" authorId="4" shapeId="0" xr:uid="{00000000-0006-0000-0000-0000E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2016 года.
</t>
        </r>
      </text>
    </comment>
    <comment ref="J2281" authorId="4" shapeId="0" xr:uid="{00000000-0006-0000-0000-0000E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81" authorId="4" shapeId="0" xr:uid="{00000000-0006-0000-0000-0000E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30.04.2016.
</t>
        </r>
      </text>
    </comment>
    <comment ref="B2282" authorId="4" shapeId="0" xr:uid="{00000000-0006-0000-0000-0000E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2016 года.</t>
        </r>
      </text>
    </comment>
    <comment ref="J2282" authorId="4" shapeId="0" xr:uid="{00000000-0006-0000-0000-0000E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82" authorId="4" shapeId="0" xr:uid="{00000000-0006-0000-0000-0000E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31.08.2016.
</t>
        </r>
      </text>
    </comment>
    <comment ref="J2283" authorId="4" shapeId="0" xr:uid="{00000000-0006-0000-0000-0000E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85" authorId="4" shapeId="0" xr:uid="{00000000-0006-0000-0000-0000E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286" authorId="4" shapeId="0" xr:uid="{00000000-0006-0000-0000-0000E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87" authorId="4" shapeId="0" xr:uid="{00000000-0006-0000-0000-0000E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Оценочно, с учетом долга.
</t>
        </r>
      </text>
    </comment>
    <comment ref="J2288" authorId="4" shapeId="0" xr:uid="{00000000-0006-0000-0000-0000F0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89" authorId="4" shapeId="0" xr:uid="{00000000-0006-0000-0000-0000F1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90" authorId="4" shapeId="0" xr:uid="{00000000-0006-0000-0000-0000F2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291" authorId="4" shapeId="0" xr:uid="{00000000-0006-0000-0000-0000F3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2016 года.
</t>
        </r>
      </text>
    </comment>
    <comment ref="J2291" authorId="4" shapeId="0" xr:uid="{00000000-0006-0000-0000-0000F4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91" authorId="4" shapeId="0" xr:uid="{00000000-0006-0000-0000-0000F5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31.08.2016.
</t>
        </r>
      </text>
    </comment>
    <comment ref="J2292" authorId="4" shapeId="0" xr:uid="{00000000-0006-0000-0000-0000F6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93" authorId="4" shapeId="0" xr:uid="{00000000-0006-0000-0000-0000F7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93" authorId="4" shapeId="0" xr:uid="{00000000-0006-0000-0000-0000F8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гривне Национального банка Украины на 30.09.2016.
</t>
        </r>
      </text>
    </comment>
    <comment ref="B2294" authorId="4" shapeId="0" xr:uid="{00000000-0006-0000-0000-0000F9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2016 года.
</t>
        </r>
      </text>
    </comment>
    <comment ref="J2294" authorId="4" shapeId="0" xr:uid="{00000000-0006-0000-0000-0000FA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294" authorId="4" shapeId="0" xr:uid="{00000000-0006-0000-0000-0000FB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31.08.2016.
</t>
        </r>
      </text>
    </comment>
    <comment ref="B2295" authorId="4" shapeId="0" xr:uid="{00000000-0006-0000-0000-0000FC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 с января по август 2016 года.
</t>
        </r>
      </text>
    </comment>
    <comment ref="N2295" authorId="4" shapeId="0" xr:uid="{00000000-0006-0000-0000-0000FD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31.08.2016.
</t>
        </r>
      </text>
    </comment>
    <comment ref="J2298" authorId="4" shapeId="0" xr:uid="{00000000-0006-0000-0000-0000FE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299" authorId="4" shapeId="0" xr:uid="{00000000-0006-0000-0000-0000FF07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00" authorId="4" shapeId="0" xr:uid="{00000000-0006-0000-0000-00000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Сделки произошли летом 2016 года.
</t>
        </r>
      </text>
    </comment>
    <comment ref="N2300" authorId="4" shapeId="0" xr:uid="{00000000-0006-0000-0000-00000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31.08.2016.
</t>
        </r>
      </text>
    </comment>
    <comment ref="J2301" authorId="4" shapeId="0" xr:uid="{00000000-0006-0000-0000-00000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02" authorId="4" shapeId="0" xr:uid="{00000000-0006-0000-0000-00000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306" authorId="4" shapeId="0" xr:uid="{00000000-0006-0000-0000-00000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307" authorId="4" shapeId="0" xr:uid="{00000000-0006-0000-0000-00000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08" authorId="4" shapeId="0" xr:uid="{00000000-0006-0000-0000-00000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12" authorId="4" shapeId="0" xr:uid="{00000000-0006-0000-0000-00000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14" authorId="4" shapeId="0" xr:uid="{00000000-0006-0000-0000-00000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15" authorId="4" shapeId="0" xr:uid="{00000000-0006-0000-0000-00000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16" authorId="4" shapeId="0" xr:uid="{00000000-0006-0000-0000-00000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Сделки состоялись в июне 2016 года.
</t>
        </r>
      </text>
    </comment>
    <comment ref="N2316" authorId="4" shapeId="0" xr:uid="{00000000-0006-0000-0000-00000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31.06.2016.
</t>
        </r>
      </text>
    </comment>
    <comment ref="J2317" authorId="4" shapeId="0" xr:uid="{00000000-0006-0000-0000-00000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18" authorId="4" shapeId="0" xr:uid="{00000000-0006-0000-0000-00000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23" authorId="4" shapeId="0" xr:uid="{00000000-0006-0000-0000-00000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25" authorId="4" shapeId="0" xr:uid="{00000000-0006-0000-0000-00000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27" authorId="4" shapeId="0" xr:uid="{00000000-0006-0000-0000-00001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28" authorId="4" shapeId="0" xr:uid="{00000000-0006-0000-0000-00001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29" authorId="4" shapeId="0" xr:uid="{00000000-0006-0000-0000-00001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2016 года.
</t>
        </r>
      </text>
    </comment>
    <comment ref="J2329" authorId="4" shapeId="0" xr:uid="{00000000-0006-0000-0000-00001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29" authorId="4" shapeId="0" xr:uid="{00000000-0006-0000-0000-00001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31.08.2016.
</t>
        </r>
      </text>
    </comment>
    <comment ref="J2330" authorId="4" shapeId="0" xr:uid="{00000000-0006-0000-0000-00001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31" authorId="4" shapeId="0" xr:uid="{00000000-0006-0000-0000-00001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34" authorId="4" shapeId="0" xr:uid="{00000000-0006-0000-0000-00001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2016 года.
</t>
        </r>
      </text>
    </comment>
    <comment ref="J2334" authorId="4" shapeId="0" xr:uid="{00000000-0006-0000-0000-00001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34" authorId="4" shapeId="0" xr:uid="{00000000-0006-0000-0000-00001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31.07.2016.
</t>
        </r>
      </text>
    </comment>
    <comment ref="J2336" authorId="4" shapeId="0" xr:uid="{00000000-0006-0000-0000-00001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38" authorId="4" shapeId="0" xr:uid="{00000000-0006-0000-0000-00001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38" authorId="4" shapeId="0" xr:uid="{00000000-0006-0000-0000-00001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армянского драма к доллару США на 31.10.2016.
</t>
        </r>
      </text>
    </comment>
    <comment ref="J2339" authorId="4" shapeId="0" xr:uid="{00000000-0006-0000-0000-00001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40" authorId="4" shapeId="0" xr:uid="{00000000-0006-0000-0000-00001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41" authorId="4" shapeId="0" xr:uid="{00000000-0006-0000-0000-00001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42" authorId="4" shapeId="0" xr:uid="{00000000-0006-0000-0000-00002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2016 года.
</t>
        </r>
      </text>
    </comment>
    <comment ref="N2342" authorId="4" shapeId="0" xr:uid="{00000000-0006-0000-0000-00002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30.09.2016.
</t>
        </r>
      </text>
    </comment>
    <comment ref="J2343" authorId="4" shapeId="0" xr:uid="{00000000-0006-0000-0000-00002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44" authorId="4" shapeId="0" xr:uid="{00000000-0006-0000-0000-00002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45" authorId="4" shapeId="0" xr:uid="{00000000-0006-0000-0000-00002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III квартале 2016 года.
</t>
        </r>
      </text>
    </comment>
    <comment ref="N2345" authorId="4" shapeId="0" xr:uid="{00000000-0006-0000-0000-00002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30.09.2016.
</t>
        </r>
      </text>
    </comment>
    <comment ref="J2348" authorId="4" shapeId="0" xr:uid="{00000000-0006-0000-0000-00002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49" authorId="4" shapeId="0" xr:uid="{00000000-0006-0000-0000-00002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50" authorId="4" shapeId="0" xr:uid="{00000000-0006-0000-0000-00002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51" authorId="4" shapeId="0" xr:uid="{00000000-0006-0000-0000-00002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ЕЦБ на 30.11.2016.
</t>
        </r>
      </text>
    </comment>
    <comment ref="J2352" authorId="4" shapeId="0" xr:uid="{00000000-0006-0000-0000-00002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54" authorId="4" shapeId="0" xr:uid="{00000000-0006-0000-0000-00002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55" authorId="4" shapeId="0" xr:uid="{00000000-0006-0000-0000-00002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57" authorId="4" shapeId="0" xr:uid="{00000000-0006-0000-0000-00002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58" authorId="4" shapeId="0" xr:uid="{00000000-0006-0000-0000-00002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60" authorId="4" shapeId="0" xr:uid="{00000000-0006-0000-0000-00002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 — в мае 2014 и октябре 2016 года. 
</t>
        </r>
      </text>
    </comment>
    <comment ref="J2360" authorId="4" shapeId="0" xr:uid="{00000000-0006-0000-0000-00003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60" authorId="4" shapeId="0" xr:uid="{00000000-0006-0000-0000-00003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31.10.2016.
</t>
        </r>
      </text>
    </comment>
    <comment ref="J2361" authorId="4" shapeId="0" xr:uid="{00000000-0006-0000-0000-00003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63" authorId="4" shapeId="0" xr:uid="{00000000-0006-0000-0000-00003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64" authorId="4" shapeId="0" xr:uid="{00000000-0006-0000-0000-00003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66" authorId="4" shapeId="0" xr:uid="{00000000-0006-0000-0000-00003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68" authorId="4" shapeId="0" xr:uid="{00000000-0006-0000-0000-00003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72" authorId="4" shapeId="0" xr:uid="{00000000-0006-0000-0000-00003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373" authorId="4" shapeId="0" xr:uid="{00000000-0006-0000-0000-00003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374" authorId="4" shapeId="0" xr:uid="{00000000-0006-0000-0000-00003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76" authorId="4" shapeId="0" xr:uid="{00000000-0006-0000-0000-00003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79" authorId="4" shapeId="0" xr:uid="{00000000-0006-0000-0000-00003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80" authorId="4" shapeId="0" xr:uid="{00000000-0006-0000-0000-00003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2015 года.
</t>
        </r>
      </text>
    </comment>
    <comment ref="J2380" authorId="4" shapeId="0" xr:uid="{00000000-0006-0000-0000-00003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80" authorId="4" shapeId="0" xr:uid="{00000000-0006-0000-0000-00003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30.06.2015.
</t>
        </r>
      </text>
    </comment>
    <comment ref="J2383" authorId="4" shapeId="0" xr:uid="{00000000-0006-0000-0000-00003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86" authorId="4" shapeId="0" xr:uid="{00000000-0006-0000-0000-00004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2016 года.
</t>
        </r>
      </text>
    </comment>
    <comment ref="N2386" authorId="4" shapeId="0" xr:uid="{00000000-0006-0000-0000-00004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31.01.2016.
</t>
        </r>
      </text>
    </comment>
    <comment ref="B2387" authorId="4" shapeId="0" xr:uid="{00000000-0006-0000-0000-00004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
</t>
        </r>
      </text>
    </comment>
    <comment ref="J2387" authorId="4" shapeId="0" xr:uid="{00000000-0006-0000-0000-00004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87" authorId="4" shapeId="0" xr:uid="{00000000-0006-0000-0000-00004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B2388" authorId="4" shapeId="0" xr:uid="{00000000-0006-0000-0000-00004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2016 года.
</t>
        </r>
      </text>
    </comment>
    <comment ref="J2388" authorId="4" shapeId="0" xr:uid="{00000000-0006-0000-0000-00004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88" authorId="4" shapeId="0" xr:uid="{00000000-0006-0000-0000-00004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30.06.2016.
</t>
        </r>
      </text>
    </comment>
    <comment ref="J2389" authorId="4" shapeId="0" xr:uid="{00000000-0006-0000-0000-00004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390" authorId="4" shapeId="0" xr:uid="{00000000-0006-0000-0000-00004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94" authorId="4" shapeId="0" xr:uid="{00000000-0006-0000-0000-00004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Сделки состоялись в апреле 2016 года.
</t>
        </r>
      </text>
    </comment>
    <comment ref="N2394" authorId="4" shapeId="0" xr:uid="{00000000-0006-0000-0000-00004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30.04.2016.
</t>
        </r>
      </text>
    </comment>
    <comment ref="J2396" authorId="4" shapeId="0" xr:uid="{00000000-0006-0000-0000-00004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397" authorId="4" shapeId="0" xr:uid="{00000000-0006-0000-0000-00004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</t>
        </r>
      </text>
    </comment>
    <comment ref="J2397" authorId="4" shapeId="0" xr:uid="{00000000-0006-0000-0000-00004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97" authorId="4" shapeId="0" xr:uid="{00000000-0006-0000-0000-00004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B2398" authorId="4" shapeId="0" xr:uid="{00000000-0006-0000-0000-00005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
</t>
        </r>
      </text>
    </comment>
    <comment ref="J2398" authorId="4" shapeId="0" xr:uid="{00000000-0006-0000-0000-00005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398" authorId="4" shapeId="0" xr:uid="{00000000-0006-0000-0000-00005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J2399" authorId="4" shapeId="0" xr:uid="{00000000-0006-0000-0000-00005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400" authorId="4" shapeId="0" xr:uid="{00000000-0006-0000-0000-00005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серии сделок в ноябре и декабре 2016 года.
</t>
        </r>
      </text>
    </comment>
    <comment ref="B2401" authorId="4" shapeId="0" xr:uid="{00000000-0006-0000-0000-00005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</t>
        </r>
      </text>
    </comment>
    <comment ref="J2401" authorId="4" shapeId="0" xr:uid="{00000000-0006-0000-0000-00005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01" authorId="4" shapeId="0" xr:uid="{00000000-0006-0000-0000-00005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B2405" authorId="4" shapeId="0" xr:uid="{00000000-0006-0000-0000-00005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
</t>
        </r>
      </text>
    </comment>
    <comment ref="J2405" authorId="4" shapeId="0" xr:uid="{00000000-0006-0000-0000-00005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05" authorId="4" shapeId="0" xr:uid="{00000000-0006-0000-0000-00005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J2406" authorId="4" shapeId="0" xr:uid="{00000000-0006-0000-0000-00005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07" authorId="4" shapeId="0" xr:uid="{00000000-0006-0000-0000-00005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08" authorId="4" shapeId="0" xr:uid="{00000000-0006-0000-0000-00005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09" authorId="4" shapeId="0" xr:uid="{00000000-0006-0000-0000-00005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410" authorId="4" shapeId="0" xr:uid="{00000000-0006-0000-0000-00005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сделок: в марте и декабре 2016 года.
</t>
        </r>
      </text>
    </comment>
    <comment ref="J2410" authorId="4" shapeId="0" xr:uid="{00000000-0006-0000-0000-00006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Оценочно, по доле российской стороны.
</t>
        </r>
      </text>
    </comment>
    <comment ref="N2410" authorId="4" shapeId="0" xr:uid="{00000000-0006-0000-0000-00006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31.12.2016.
</t>
        </r>
      </text>
    </comment>
    <comment ref="J2411" authorId="4" shapeId="0" xr:uid="{00000000-0006-0000-0000-00006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12" authorId="4" shapeId="0" xr:uid="{00000000-0006-0000-0000-00006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13" authorId="4" shapeId="0" xr:uid="{00000000-0006-0000-0000-00006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14" authorId="4" shapeId="0" xr:uid="{00000000-0006-0000-0000-00006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16" authorId="4" shapeId="0" xr:uid="{00000000-0006-0000-0000-00006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17" authorId="4" shapeId="0" xr:uid="{00000000-0006-0000-0000-00006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419" authorId="4" shapeId="0" xr:uid="{00000000-0006-0000-0000-00006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2016 года.</t>
        </r>
      </text>
    </comment>
    <comment ref="N2419" authorId="4" shapeId="0" xr:uid="{00000000-0006-0000-0000-00006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31.10.2016.</t>
        </r>
      </text>
    </comment>
    <comment ref="J2420" authorId="4" shapeId="0" xr:uid="{00000000-0006-0000-0000-00006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1" authorId="4" shapeId="0" xr:uid="{00000000-0006-0000-0000-00006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2" authorId="4" shapeId="0" xr:uid="{00000000-0006-0000-0000-00006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3" authorId="4" shapeId="0" xr:uid="{00000000-0006-0000-0000-00006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4" authorId="4" shapeId="0" xr:uid="{00000000-0006-0000-0000-00006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5" authorId="4" shapeId="0" xr:uid="{00000000-0006-0000-0000-00006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6" authorId="4" shapeId="0" xr:uid="{00000000-0006-0000-0000-00007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28" authorId="4" shapeId="0" xr:uid="{00000000-0006-0000-0000-00007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429" authorId="4" shapeId="0" xr:uid="{00000000-0006-0000-0000-00007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2016 года.
</t>
        </r>
      </text>
    </comment>
    <comment ref="J2429" authorId="4" shapeId="0" xr:uid="{00000000-0006-0000-0000-00007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29" authorId="4" shapeId="0" xr:uid="{00000000-0006-0000-0000-00007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30.04.2016.
</t>
        </r>
      </text>
    </comment>
    <comment ref="J2430" authorId="4" shapeId="0" xr:uid="{00000000-0006-0000-0000-00007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31" authorId="4" shapeId="0" xr:uid="{00000000-0006-0000-0000-00007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32" authorId="4" shapeId="0" xr:uid="{00000000-0006-0000-0000-00007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Оценочно, по размеру долга.
</t>
        </r>
      </text>
    </comment>
    <comment ref="J2433" authorId="4" shapeId="0" xr:uid="{00000000-0006-0000-0000-00007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33" authorId="4" shapeId="0" xr:uid="{00000000-0006-0000-0000-000079080000}">
      <text>
        <r>
          <rPr>
            <b/>
            <sz val="9"/>
            <color indexed="81"/>
            <rFont val="Tahoma"/>
            <family val="2"/>
            <charset val="204"/>
          </rPr>
          <t xml:space="preserve">Asus:
</t>
        </r>
        <r>
          <rPr>
            <sz val="9"/>
            <color indexed="81"/>
            <rFont val="Tahoma"/>
            <family val="2"/>
            <charset val="204"/>
          </rPr>
          <t>Курс евро к доллару США ЕЦБ на 31.12.2016.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B2434" authorId="4" shapeId="0" xr:uid="{00000000-0006-0000-0000-00007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2016 года.
</t>
        </r>
      </text>
    </comment>
    <comment ref="J2434" authorId="4" shapeId="0" xr:uid="{00000000-0006-0000-0000-00007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34" authorId="4" shapeId="0" xr:uid="{00000000-0006-0000-0000-00007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31.03.2016.
</t>
        </r>
      </text>
    </comment>
    <comment ref="I2435" authorId="4" shapeId="0" xr:uid="{00000000-0006-0000-0000-00007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436" authorId="4" shapeId="0" xr:uid="{00000000-0006-0000-0000-00007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37" authorId="4" shapeId="0" xr:uid="{00000000-0006-0000-0000-00007F080000}">
      <text>
        <r>
          <rPr>
            <b/>
            <sz val="9"/>
            <color indexed="81"/>
            <rFont val="Tahoma"/>
            <family val="2"/>
            <charset val="204"/>
          </rPr>
          <t xml:space="preserve">Asus:
</t>
        </r>
        <r>
          <rPr>
            <sz val="9"/>
            <color indexed="81"/>
            <rFont val="Tahoma"/>
            <family val="2"/>
            <charset val="204"/>
          </rPr>
          <t>Курс евро к доллару США ЕЦБ на 31.12.2016.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J2438" authorId="4" shapeId="0" xr:uid="{00000000-0006-0000-0000-00008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39" authorId="4" shapeId="0" xr:uid="{00000000-0006-0000-0000-00008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39" authorId="4" shapeId="0" xr:uid="{00000000-0006-0000-0000-000082080000}">
      <text>
        <r>
          <rPr>
            <b/>
            <sz val="9"/>
            <color indexed="81"/>
            <rFont val="Tahoma"/>
            <family val="2"/>
            <charset val="204"/>
          </rPr>
          <t xml:space="preserve">Asus:
</t>
        </r>
        <r>
          <rPr>
            <sz val="9"/>
            <color indexed="81"/>
            <rFont val="Tahoma"/>
            <family val="2"/>
            <charset val="204"/>
          </rPr>
          <t>Курс евро к доллару США ЕЦБ на 31.12.2016.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</text>
    </comment>
    <comment ref="B2440" authorId="4" shapeId="0" xr:uid="{00000000-0006-0000-0000-00008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2016 года.
</t>
        </r>
      </text>
    </comment>
    <comment ref="J2440" authorId="4" shapeId="0" xr:uid="{00000000-0006-0000-0000-00008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40" authorId="4" shapeId="0" xr:uid="{00000000-0006-0000-0000-00008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29.02.2016.
</t>
        </r>
      </text>
    </comment>
    <comment ref="J2441" authorId="4" shapeId="0" xr:uid="{00000000-0006-0000-0000-00008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42" authorId="4" shapeId="0" xr:uid="{00000000-0006-0000-0000-00008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444" authorId="4" shapeId="0" xr:uid="{00000000-0006-0000-0000-00008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2016 года.
</t>
        </r>
      </text>
    </comment>
    <comment ref="N2444" authorId="4" shapeId="0" xr:uid="{00000000-0006-0000-0000-00008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30.04.2016.
</t>
        </r>
      </text>
    </comment>
    <comment ref="J2445" authorId="4" shapeId="0" xr:uid="{00000000-0006-0000-0000-00008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447" authorId="4" shapeId="0" xr:uid="{00000000-0006-0000-0000-00008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2016 года.
</t>
        </r>
      </text>
    </comment>
    <comment ref="J2447" authorId="4" shapeId="0" xr:uid="{00000000-0006-0000-0000-00008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47" authorId="4" shapeId="0" xr:uid="{00000000-0006-0000-0000-00008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30.04.2016.
</t>
        </r>
      </text>
    </comment>
    <comment ref="B2448" authorId="4" shapeId="0" xr:uid="{00000000-0006-0000-0000-00008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2016 года.
</t>
        </r>
      </text>
    </comment>
    <comment ref="N2448" authorId="4" shapeId="0" xr:uid="{00000000-0006-0000-0000-00008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30.06.2016.
</t>
        </r>
      </text>
    </comment>
    <comment ref="J2449" authorId="4" shapeId="0" xr:uid="{00000000-0006-0000-0000-00009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50" authorId="4" shapeId="0" xr:uid="{00000000-0006-0000-0000-00009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51" authorId="4" shapeId="0" xr:uid="{00000000-0006-0000-0000-00009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52" authorId="4" shapeId="0" xr:uid="{00000000-0006-0000-0000-00009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53" authorId="4" shapeId="0" xr:uid="{00000000-0006-0000-0000-00009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54" authorId="4" shapeId="0" xr:uid="{00000000-0006-0000-0000-00009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55" authorId="4" shapeId="0" xr:uid="{00000000-0006-0000-0000-00009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57" authorId="4" shapeId="0" xr:uid="{00000000-0006-0000-0000-00009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59" authorId="4" shapeId="0" xr:uid="{00000000-0006-0000-0000-00009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на 31.01.2017 ЕЦБ.</t>
        </r>
      </text>
    </comment>
    <comment ref="J2461" authorId="4" shapeId="0" xr:uid="{00000000-0006-0000-0000-00009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62" authorId="4" shapeId="0" xr:uid="{00000000-0006-0000-0000-00009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64" authorId="4" shapeId="0" xr:uid="{00000000-0006-0000-0000-00009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65" authorId="4" shapeId="0" xr:uid="{00000000-0006-0000-0000-00009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66" authorId="4" shapeId="0" xr:uid="{00000000-0006-0000-0000-00009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469" authorId="4" shapeId="0" xr:uid="{00000000-0006-0000-0000-00009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2016 года.</t>
        </r>
      </text>
    </comment>
    <comment ref="N2469" authorId="4" shapeId="0" xr:uid="{00000000-0006-0000-0000-00009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470" authorId="4" shapeId="0" xr:uid="{00000000-0006-0000-0000-0000A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73" authorId="4" shapeId="0" xr:uid="{00000000-0006-0000-0000-0000A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31.01.2017.
</t>
        </r>
      </text>
    </comment>
    <comment ref="J2475" authorId="4" shapeId="0" xr:uid="{00000000-0006-0000-0000-0000A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76" authorId="4" shapeId="0" xr:uid="{00000000-0006-0000-0000-0000A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477" authorId="4" shapeId="0" xr:uid="{00000000-0006-0000-0000-0000A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 в октябре 2014 и январе 2017 года.
</t>
        </r>
      </text>
    </comment>
    <comment ref="J2477" authorId="4" shapeId="0" xr:uid="{00000000-0006-0000-0000-0000A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Расчетно.
</t>
        </r>
      </text>
    </comment>
    <comment ref="J2478" authorId="4" shapeId="0" xr:uid="{00000000-0006-0000-0000-0000A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79" authorId="4" shapeId="0" xr:uid="{00000000-0006-0000-0000-0000A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80" authorId="4" shapeId="0" xr:uid="{00000000-0006-0000-0000-0000A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81" authorId="4" shapeId="0" xr:uid="{00000000-0006-0000-0000-0000A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82" authorId="4" shapeId="0" xr:uid="{00000000-0006-0000-0000-0000A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83" authorId="4" shapeId="0" xr:uid="{00000000-0006-0000-0000-0000A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тенге к доллару Национального банка Каахстана на 31.01.2017.
</t>
        </r>
      </text>
    </comment>
    <comment ref="J2485" authorId="4" shapeId="0" xr:uid="{00000000-0006-0000-0000-0000A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485" authorId="4" shapeId="0" xr:uid="{00000000-0006-0000-0000-0000A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31.01.2017.
</t>
        </r>
      </text>
    </comment>
    <comment ref="J2486" authorId="4" shapeId="0" xr:uid="{00000000-0006-0000-0000-0000A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88" authorId="4" shapeId="0" xr:uid="{00000000-0006-0000-0000-0000A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90" authorId="4" shapeId="0" xr:uid="{00000000-0006-0000-0000-0000B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491" authorId="4" shapeId="0" xr:uid="{00000000-0006-0000-0000-0000B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493" authorId="4" shapeId="0" xr:uid="{00000000-0006-0000-0000-0000B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94" authorId="4" shapeId="0" xr:uid="{00000000-0006-0000-0000-0000B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96" authorId="4" shapeId="0" xr:uid="{00000000-0006-0000-0000-0000B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97" authorId="4" shapeId="0" xr:uid="{00000000-0006-0000-0000-0000B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498" authorId="4" shapeId="0" xr:uid="{00000000-0006-0000-0000-0000B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499" authorId="4" shapeId="0" xr:uid="{00000000-0006-0000-0000-0000B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499" authorId="4" shapeId="0" xr:uid="{00000000-0006-0000-0000-0000B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00" authorId="4" shapeId="0" xr:uid="{00000000-0006-0000-0000-0000B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501" authorId="4" shapeId="0" xr:uid="{00000000-0006-0000-0000-0000B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502" authorId="4" shapeId="0" xr:uid="{00000000-0006-0000-0000-0000B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03" authorId="4" shapeId="0" xr:uid="{00000000-0006-0000-0000-0000B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05" authorId="4" shapeId="0" xr:uid="{00000000-0006-0000-0000-0000B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2016 года.
</t>
        </r>
      </text>
    </comment>
    <comment ref="J2505" authorId="4" shapeId="0" xr:uid="{00000000-0006-0000-0000-0000B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05" authorId="4" shapeId="0" xr:uid="{00000000-0006-0000-0000-0000B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507" authorId="4" shapeId="0" xr:uid="{00000000-0006-0000-0000-0000C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08" authorId="4" shapeId="0" xr:uid="{00000000-0006-0000-0000-0000C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октябре 2016 года.
</t>
        </r>
      </text>
    </comment>
    <comment ref="J2508" authorId="4" shapeId="0" xr:uid="{00000000-0006-0000-0000-0000C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08" authorId="4" shapeId="0" xr:uid="{00000000-0006-0000-0000-0000C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31.10.2016.
</t>
        </r>
      </text>
    </comment>
    <comment ref="N2509" authorId="4" shapeId="0" xr:uid="{00000000-0006-0000-0000-0000C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ЕЦБ на 28.02.2017.
</t>
        </r>
      </text>
    </comment>
    <comment ref="J2510" authorId="4" shapeId="0" xr:uid="{00000000-0006-0000-0000-0000C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11" authorId="4" shapeId="0" xr:uid="{00000000-0006-0000-0000-0000C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12" authorId="4" shapeId="0" xr:uid="{00000000-0006-0000-0000-0000C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14" authorId="4" shapeId="0" xr:uid="{00000000-0006-0000-0000-0000C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15" authorId="4" shapeId="0" xr:uid="{00000000-0006-0000-0000-0000C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19" authorId="4" shapeId="0" xr:uid="{00000000-0006-0000-0000-0000C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20" authorId="4" shapeId="0" xr:uid="{00000000-0006-0000-0000-0000C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21" authorId="4" shapeId="0" xr:uid="{00000000-0006-0000-0000-0000C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23" authorId="4" shapeId="0" xr:uid="{00000000-0006-0000-0000-0000C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2014 года.</t>
        </r>
      </text>
    </comment>
    <comment ref="N2523" authorId="4" shapeId="0" xr:uid="{00000000-0006-0000-0000-0000C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31.12.2014.
</t>
        </r>
      </text>
    </comment>
    <comment ref="J2524" authorId="4" shapeId="0" xr:uid="{00000000-0006-0000-0000-0000C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25" authorId="4" shapeId="0" xr:uid="{00000000-0006-0000-0000-0000D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25" authorId="4" shapeId="0" xr:uid="{00000000-0006-0000-0000-0000D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сербского динара к доллару США на 28.02.2017.
</t>
        </r>
      </text>
    </comment>
    <comment ref="J2526" authorId="4" shapeId="0" xr:uid="{00000000-0006-0000-0000-0000D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28" authorId="4" shapeId="0" xr:uid="{00000000-0006-0000-0000-0000D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29" authorId="4" shapeId="0" xr:uid="{00000000-0006-0000-0000-0000D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31" authorId="4" shapeId="0" xr:uid="{00000000-0006-0000-0000-0000D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32" authorId="4" shapeId="0" xr:uid="{00000000-0006-0000-0000-0000D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32" authorId="4" shapeId="0" xr:uid="{00000000-0006-0000-0000-0000D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США, ЕЦБ, 31.03.2017.
</t>
        </r>
      </text>
    </comment>
    <comment ref="J2533" authorId="4" shapeId="0" xr:uid="{00000000-0006-0000-0000-0000D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37" authorId="4" shapeId="0" xr:uid="{00000000-0006-0000-0000-0000D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38" authorId="4" shapeId="0" xr:uid="{00000000-0006-0000-0000-0000D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2016 года.
</t>
        </r>
      </text>
    </comment>
    <comment ref="J2538" authorId="4" shapeId="0" xr:uid="{00000000-0006-0000-0000-0000D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38" authorId="4" shapeId="0" xr:uid="{00000000-0006-0000-0000-0000D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  
</t>
        </r>
      </text>
    </comment>
    <comment ref="J2539" authorId="4" shapeId="0" xr:uid="{00000000-0006-0000-0000-0000D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40" authorId="4" shapeId="0" xr:uid="{00000000-0006-0000-0000-0000D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43" authorId="4" shapeId="0" xr:uid="{00000000-0006-0000-0000-0000D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2017 года.
</t>
        </r>
      </text>
    </comment>
    <comment ref="N2543" authorId="4" shapeId="0" xr:uid="{00000000-0006-0000-0000-0000E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28.02.2017.
</t>
        </r>
      </text>
    </comment>
    <comment ref="J2544" authorId="4" shapeId="0" xr:uid="{00000000-0006-0000-0000-0000E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45" authorId="4" shapeId="0" xr:uid="{00000000-0006-0000-0000-0000E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46" authorId="4" shapeId="0" xr:uid="{00000000-0006-0000-0000-0000E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2017 года.
</t>
        </r>
      </text>
    </comment>
    <comment ref="N2546" authorId="4" shapeId="0" xr:uid="{00000000-0006-0000-0000-0000E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28.02.2017.
</t>
        </r>
      </text>
    </comment>
    <comment ref="J2547" authorId="4" shapeId="0" xr:uid="{00000000-0006-0000-0000-0000E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49" authorId="4" shapeId="0" xr:uid="{00000000-0006-0000-0000-0000E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50" authorId="4" shapeId="0" xr:uid="{00000000-0006-0000-0000-0000E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2016 года.
</t>
        </r>
      </text>
    </comment>
    <comment ref="J2550" authorId="4" shapeId="0" xr:uid="{00000000-0006-0000-0000-0000E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50" authorId="4" shapeId="0" xr:uid="{00000000-0006-0000-0000-0000E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31.08.2017.
</t>
        </r>
      </text>
    </comment>
    <comment ref="J2551" authorId="4" shapeId="0" xr:uid="{00000000-0006-0000-0000-0000E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52" authorId="4" shapeId="0" xr:uid="{00000000-0006-0000-0000-0000E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55" authorId="4" shapeId="0" xr:uid="{00000000-0006-0000-0000-0000E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57" authorId="4" shapeId="0" xr:uid="{00000000-0006-0000-0000-0000E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58" authorId="4" shapeId="0" xr:uid="{00000000-0006-0000-0000-0000E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59" authorId="4" shapeId="0" xr:uid="{00000000-0006-0000-0000-0000E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60" authorId="4" shapeId="0" xr:uid="{00000000-0006-0000-0000-0000F0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564" authorId="4" shapeId="0" xr:uid="{00000000-0006-0000-0000-0000F1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65" authorId="4" shapeId="0" xr:uid="{00000000-0006-0000-0000-0000F2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69" authorId="4" shapeId="0" xr:uid="{00000000-0006-0000-0000-0000F3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70" authorId="4" shapeId="0" xr:uid="{00000000-0006-0000-0000-0000F4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71" authorId="4" shapeId="0" xr:uid="{00000000-0006-0000-0000-0000F5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2016 года.
</t>
        </r>
      </text>
    </comment>
    <comment ref="J2571" authorId="4" shapeId="0" xr:uid="{00000000-0006-0000-0000-0000F6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71" authorId="4" shapeId="0" xr:uid="{00000000-0006-0000-0000-0000F7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  
</t>
        </r>
      </text>
    </comment>
    <comment ref="J2572" authorId="4" shapeId="0" xr:uid="{00000000-0006-0000-0000-0000F8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73" authorId="4" shapeId="0" xr:uid="{00000000-0006-0000-0000-0000F9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74" authorId="4" shapeId="0" xr:uid="{00000000-0006-0000-0000-0000FA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76" authorId="4" shapeId="0" xr:uid="{00000000-0006-0000-0000-0000FB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77" authorId="4" shapeId="0" xr:uid="{00000000-0006-0000-0000-0000FC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578" authorId="4" shapeId="0" xr:uid="{00000000-0006-0000-0000-0000FD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B2579" authorId="4" shapeId="0" xr:uid="{00000000-0006-0000-0000-0000FE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2015 года.
</t>
        </r>
      </text>
    </comment>
    <comment ref="J2579" authorId="4" shapeId="0" xr:uid="{00000000-0006-0000-0000-0000FF08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79" authorId="4" shapeId="0" xr:uid="{00000000-0006-0000-0000-00000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30.04.2015.
</t>
        </r>
      </text>
    </comment>
    <comment ref="J2583" authorId="4" shapeId="0" xr:uid="{00000000-0006-0000-0000-00000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84" authorId="4" shapeId="0" xr:uid="{00000000-0006-0000-0000-00000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85" authorId="4" shapeId="0" xr:uid="{00000000-0006-0000-0000-00000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86" authorId="4" shapeId="0" xr:uid="{00000000-0006-0000-0000-00000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587" authorId="4" shapeId="0" xr:uid="{00000000-0006-0000-0000-00000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88" authorId="4" shapeId="0" xr:uid="{00000000-0006-0000-0000-00000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конце 2016 года.
</t>
        </r>
      </text>
    </comment>
    <comment ref="J2588" authorId="4" shapeId="0" xr:uid="{00000000-0006-0000-0000-00000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88" authorId="4" shapeId="0" xr:uid="{00000000-0006-0000-0000-00000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589" authorId="4" shapeId="0" xr:uid="{00000000-0006-0000-0000-00000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90" authorId="4" shapeId="0" xr:uid="{00000000-0006-0000-0000-00000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2017 года.
</t>
        </r>
      </text>
    </comment>
    <comment ref="J2590" authorId="4" shapeId="0" xr:uid="{00000000-0006-0000-0000-00000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90" authorId="4" shapeId="0" xr:uid="{00000000-0006-0000-0000-00000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31.01.2017.
</t>
        </r>
      </text>
    </comment>
    <comment ref="B2591" authorId="4" shapeId="0" xr:uid="{00000000-0006-0000-0000-00000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2017 года.
</t>
        </r>
      </text>
    </comment>
    <comment ref="J2591" authorId="4" shapeId="0" xr:uid="{00000000-0006-0000-0000-00000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91" authorId="4" shapeId="0" xr:uid="{00000000-0006-0000-0000-00000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31.03.2017.
</t>
        </r>
      </text>
    </comment>
    <comment ref="B2593" authorId="4" shapeId="0" xr:uid="{00000000-0006-0000-0000-00001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декабре 2016 года.
</t>
        </r>
      </text>
    </comment>
    <comment ref="J2593" authorId="4" shapeId="0" xr:uid="{00000000-0006-0000-0000-00001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93" authorId="4" shapeId="0" xr:uid="{00000000-0006-0000-0000-00001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B2594" authorId="4" shapeId="0" xr:uid="{00000000-0006-0000-0000-00001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2016 года.
</t>
        </r>
      </text>
    </comment>
    <comment ref="J2594" authorId="4" shapeId="0" xr:uid="{00000000-0006-0000-0000-00001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94" authorId="4" shapeId="0" xr:uid="{00000000-0006-0000-0000-00001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31.05.2016.
</t>
        </r>
      </text>
    </comment>
    <comment ref="J2595" authorId="4" shapeId="0" xr:uid="{00000000-0006-0000-0000-00001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96" authorId="4" shapeId="0" xr:uid="{00000000-0006-0000-0000-00001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2016 года.
</t>
        </r>
      </text>
    </comment>
    <comment ref="N2596" authorId="4" shapeId="0" xr:uid="{00000000-0006-0000-0000-00001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597" authorId="4" shapeId="0" xr:uid="{00000000-0006-0000-0000-00001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598" authorId="4" shapeId="0" xr:uid="{00000000-0006-0000-0000-00001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2017 года.</t>
        </r>
      </text>
    </comment>
    <comment ref="J2598" authorId="4" shapeId="0" xr:uid="{00000000-0006-0000-0000-00001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598" authorId="4" shapeId="0" xr:uid="{00000000-0006-0000-0000-00001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31.03.2017.
</t>
        </r>
      </text>
    </comment>
    <comment ref="B2600" authorId="4" shapeId="0" xr:uid="{00000000-0006-0000-0000-00001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конце 2016 года.
</t>
        </r>
      </text>
    </comment>
    <comment ref="J2600" authorId="4" shapeId="0" xr:uid="{00000000-0006-0000-0000-00001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00" authorId="4" shapeId="0" xr:uid="{00000000-0006-0000-0000-00001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601" authorId="4" shapeId="0" xr:uid="{00000000-0006-0000-0000-00002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02" authorId="4" shapeId="0" xr:uid="{00000000-0006-0000-0000-00002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03" authorId="4" shapeId="0" xr:uid="{00000000-0006-0000-0000-00002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феврале 2017 года.</t>
        </r>
      </text>
    </comment>
    <comment ref="J2603" authorId="4" shapeId="0" xr:uid="{00000000-0006-0000-0000-00002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03" authorId="4" shapeId="0" xr:uid="{00000000-0006-0000-0000-00002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28.02.2017.</t>
        </r>
      </text>
    </comment>
    <comment ref="B2604" authorId="4" shapeId="0" xr:uid="{00000000-0006-0000-0000-00002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2016 года.
</t>
        </r>
      </text>
    </comment>
    <comment ref="N2604" authorId="4" shapeId="0" xr:uid="{00000000-0006-0000-0000-00002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605" authorId="4" shapeId="0" xr:uid="{00000000-0006-0000-0000-00002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06" authorId="4" shapeId="0" xr:uid="{00000000-0006-0000-0000-00002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608" authorId="4" shapeId="0" xr:uid="{00000000-0006-0000-0000-00002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608" authorId="4" shapeId="0" xr:uid="{00000000-0006-0000-0000-00002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10" authorId="4" shapeId="0" xr:uid="{00000000-0006-0000-0000-00002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11" authorId="4" shapeId="0" xr:uid="{00000000-0006-0000-0000-00002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12" authorId="4" shapeId="0" xr:uid="{00000000-0006-0000-0000-00002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13" authorId="4" shapeId="0" xr:uid="{00000000-0006-0000-0000-00002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конце 2016 года.
</t>
        </r>
      </text>
    </comment>
    <comment ref="J2613" authorId="4" shapeId="0" xr:uid="{00000000-0006-0000-0000-00002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13" authorId="4" shapeId="0" xr:uid="{00000000-0006-0000-0000-00003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614" authorId="4" shapeId="0" xr:uid="{00000000-0006-0000-0000-00003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15" authorId="4" shapeId="0" xr:uid="{00000000-0006-0000-0000-00003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616" authorId="4" shapeId="0" xr:uid="{00000000-0006-0000-0000-00003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616" authorId="4" shapeId="0" xr:uid="{00000000-0006-0000-0000-00003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17" authorId="4" shapeId="0" xr:uid="{00000000-0006-0000-0000-00003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20" authorId="4" shapeId="0" xr:uid="{00000000-0006-0000-0000-00003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23" authorId="4" shapeId="0" xr:uid="{00000000-0006-0000-0000-00003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24" authorId="4" shapeId="0" xr:uid="{00000000-0006-0000-0000-00003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25" authorId="4" shapeId="0" xr:uid="{00000000-0006-0000-0000-00003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26" authorId="4" shapeId="0" xr:uid="{00000000-0006-0000-0000-00003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27" authorId="4" shapeId="0" xr:uid="{00000000-0006-0000-0000-00003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произошла в декабре 2016 года.
</t>
        </r>
      </text>
    </comment>
    <comment ref="N2627" authorId="4" shapeId="0" xr:uid="{00000000-0006-0000-0000-00003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швейцарскому франку Национального банка Швейцарии на 31.12.2016.
</t>
        </r>
      </text>
    </comment>
    <comment ref="J2628" authorId="4" shapeId="0" xr:uid="{00000000-0006-0000-0000-00003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29" authorId="4" shapeId="0" xr:uid="{00000000-0006-0000-0000-00003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2017 года.
</t>
        </r>
      </text>
    </comment>
    <comment ref="J2629" authorId="4" shapeId="0" xr:uid="{00000000-0006-0000-0000-00003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29" authorId="4" shapeId="0" xr:uid="{00000000-0006-0000-0000-00004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31.01.2017.
</t>
        </r>
      </text>
    </comment>
    <comment ref="J2630" authorId="4" shapeId="0" xr:uid="{00000000-0006-0000-0000-00004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31" authorId="4" shapeId="0" xr:uid="{00000000-0006-0000-0000-00004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32" authorId="4" shapeId="0" xr:uid="{00000000-0006-0000-0000-00004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 в августе 2016 и мае 2017 года.
</t>
        </r>
      </text>
    </comment>
    <comment ref="J2632" authorId="4" shapeId="0" xr:uid="{00000000-0006-0000-0000-00004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33" authorId="4" shapeId="0" xr:uid="{00000000-0006-0000-0000-00004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2017 года.
</t>
        </r>
      </text>
    </comment>
    <comment ref="N2633" authorId="4" shapeId="0" xr:uid="{00000000-0006-0000-0000-00004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28.02.2017.
</t>
        </r>
      </text>
    </comment>
    <comment ref="J2637" authorId="4" shapeId="0" xr:uid="{00000000-0006-0000-0000-00004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38" authorId="4" shapeId="0" xr:uid="{00000000-0006-0000-0000-00004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639" authorId="4" shapeId="0" xr:uid="{00000000-0006-0000-0000-00004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40" authorId="4" shapeId="0" xr:uid="{00000000-0006-0000-0000-00004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2016 году.
</t>
        </r>
      </text>
    </comment>
    <comment ref="J2640" authorId="4" shapeId="0" xr:uid="{00000000-0006-0000-0000-00004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40" authorId="4" shapeId="0" xr:uid="{00000000-0006-0000-0000-00004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31.12.2016.
</t>
        </r>
      </text>
    </comment>
    <comment ref="J2642" authorId="4" shapeId="0" xr:uid="{00000000-0006-0000-0000-00004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43" authorId="4" shapeId="0" xr:uid="{00000000-0006-0000-0000-00004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44" authorId="4" shapeId="0" xr:uid="{00000000-0006-0000-0000-00004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46" authorId="4" shapeId="0" xr:uid="{00000000-0006-0000-0000-00005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47" authorId="4" shapeId="0" xr:uid="{00000000-0006-0000-0000-00005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к тенге Национального банка Казахстана на 31.05.2017.</t>
        </r>
      </text>
    </comment>
    <comment ref="J2648" authorId="4" shapeId="0" xr:uid="{00000000-0006-0000-0000-00005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49" authorId="4" shapeId="0" xr:uid="{00000000-0006-0000-0000-00005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50" authorId="4" shapeId="0" xr:uid="{00000000-0006-0000-0000-00005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51" authorId="4" shapeId="0" xr:uid="{00000000-0006-0000-0000-00005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2017 года.
</t>
        </r>
      </text>
    </comment>
    <comment ref="J2651" authorId="4" shapeId="0" xr:uid="{00000000-0006-0000-0000-00005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51" authorId="4" shapeId="0" xr:uid="{00000000-0006-0000-0000-00005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31.03.2017.
</t>
        </r>
      </text>
    </comment>
    <comment ref="J2652" authorId="4" shapeId="0" xr:uid="{00000000-0006-0000-0000-00005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53" authorId="4" shapeId="0" xr:uid="{00000000-0006-0000-0000-00005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54" authorId="4" shapeId="0" xr:uid="{00000000-0006-0000-0000-00005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ходе двух сделок - в августе 2015 и в июне 2017 года.
</t>
        </r>
      </text>
    </comment>
    <comment ref="J2655" authorId="4" shapeId="0" xr:uid="{00000000-0006-0000-0000-00005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56" authorId="4" shapeId="0" xr:uid="{00000000-0006-0000-0000-00005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57" authorId="4" shapeId="0" xr:uid="{00000000-0006-0000-0000-00005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декабре 2016 года.
</t>
        </r>
      </text>
    </comment>
    <comment ref="J2657" authorId="4" shapeId="0" xr:uid="{00000000-0006-0000-0000-00005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57" authorId="4" shapeId="0" xr:uid="{00000000-0006-0000-0000-00005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31.12.2016.
</t>
        </r>
      </text>
    </comment>
    <comment ref="J2658" authorId="4" shapeId="0" xr:uid="{00000000-0006-0000-0000-00006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61" authorId="4" shapeId="0" xr:uid="{00000000-0006-0000-0000-00006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62" authorId="4" shapeId="0" xr:uid="{00000000-0006-0000-0000-00006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63" authorId="4" shapeId="0" xr:uid="{00000000-0006-0000-0000-00006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64" authorId="4" shapeId="0" xr:uid="{00000000-0006-0000-0000-00006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65" authorId="4" shapeId="0" xr:uid="{00000000-0006-0000-0000-00006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январе 2017 года.
</t>
        </r>
      </text>
    </comment>
    <comment ref="J2665" authorId="4" shapeId="0" xr:uid="{00000000-0006-0000-0000-00006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65" authorId="4" shapeId="0" xr:uid="{00000000-0006-0000-0000-00006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31.01.2017.
</t>
        </r>
      </text>
    </comment>
    <comment ref="J2666" authorId="4" shapeId="0" xr:uid="{00000000-0006-0000-0000-00006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67" authorId="4" shapeId="0" xr:uid="{00000000-0006-0000-0000-00006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68" authorId="4" shapeId="0" xr:uid="{00000000-0006-0000-0000-00006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69" authorId="4" shapeId="0" xr:uid="{00000000-0006-0000-0000-00006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70" authorId="4" shapeId="0" xr:uid="{00000000-0006-0000-0000-00006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71" authorId="4" shapeId="0" xr:uid="{00000000-0006-0000-0000-00006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72" authorId="4" shapeId="0" xr:uid="{00000000-0006-0000-0000-00006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74" authorId="4" shapeId="0" xr:uid="{00000000-0006-0000-0000-00006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74" authorId="4" shapeId="0" xr:uid="{00000000-0006-0000-0000-00007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долларуСША ЕЦБ на 30.06.2017.
</t>
        </r>
      </text>
    </comment>
    <comment ref="B2675" authorId="4" shapeId="0" xr:uid="{00000000-0006-0000-0000-00007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2017 года.
</t>
        </r>
      </text>
    </comment>
    <comment ref="N2675" authorId="4" shapeId="0" xr:uid="{00000000-0006-0000-0000-00007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28.02.2017.
</t>
        </r>
      </text>
    </comment>
    <comment ref="J2676" authorId="4" shapeId="0" xr:uid="{00000000-0006-0000-0000-00007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77" authorId="4" shapeId="0" xr:uid="{00000000-0006-0000-0000-00007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79" authorId="4" shapeId="0" xr:uid="{00000000-0006-0000-0000-00007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Bank of England на 30.06.2017.
</t>
        </r>
      </text>
    </comment>
    <comment ref="J2680" authorId="4" shapeId="0" xr:uid="{00000000-0006-0000-0000-00007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81" authorId="4" shapeId="0" xr:uid="{00000000-0006-0000-0000-00007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683" authorId="4" shapeId="0" xr:uid="{00000000-0006-0000-0000-00007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марте 2017 года.
</t>
        </r>
      </text>
    </comment>
    <comment ref="N2683" authorId="4" shapeId="0" xr:uid="{00000000-0006-0000-0000-00007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31.03.2017.
</t>
        </r>
      </text>
    </comment>
    <comment ref="J2684" authorId="4" shapeId="0" xr:uid="{00000000-0006-0000-0000-00007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85" authorId="4" shapeId="0" xr:uid="{00000000-0006-0000-0000-00007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87" authorId="4" shapeId="0" xr:uid="{00000000-0006-0000-0000-00007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88" authorId="4" shapeId="0" xr:uid="{00000000-0006-0000-0000-00007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88" authorId="4" shapeId="0" xr:uid="{00000000-0006-0000-0000-00007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гривны к доллару США НБУ на 30.06.2017.
</t>
        </r>
      </text>
    </comment>
    <comment ref="J2690" authorId="4" shapeId="0" xr:uid="{00000000-0006-0000-0000-00007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91" authorId="4" shapeId="0" xr:uid="{00000000-0006-0000-0000-00008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93" authorId="4" shapeId="0" xr:uid="{00000000-0006-0000-0000-00008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2694" authorId="4" shapeId="0" xr:uid="{00000000-0006-0000-0000-00008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2017 года. 
</t>
        </r>
      </text>
    </comment>
    <comment ref="J2694" authorId="4" shapeId="0" xr:uid="{00000000-0006-0000-0000-00008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694" authorId="4" shapeId="0" xr:uid="{00000000-0006-0000-0000-00008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31.05.2017.
</t>
        </r>
      </text>
    </comment>
    <comment ref="J2695" authorId="4" shapeId="0" xr:uid="{00000000-0006-0000-0000-00008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96" authorId="4" shapeId="0" xr:uid="{00000000-0006-0000-0000-00008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97" authorId="4" shapeId="0" xr:uid="{00000000-0006-0000-0000-00008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698" authorId="4" shapeId="0" xr:uid="{00000000-0006-0000-0000-00008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699" authorId="4" shapeId="0" xr:uid="{00000000-0006-0000-0000-00008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I2700" authorId="4" shapeId="0" xr:uid="{00000000-0006-0000-0000-00008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
</t>
        </r>
      </text>
    </comment>
    <comment ref="J2701" authorId="4" shapeId="0" xr:uid="{00000000-0006-0000-0000-00008B090000}">
      <text>
        <r>
          <rPr>
            <sz val="9"/>
            <color indexed="81"/>
            <rFont val="Tahoma"/>
            <family val="2"/>
            <charset val="204"/>
          </rPr>
          <t xml:space="preserve">Оценочно.
</t>
        </r>
      </text>
    </comment>
    <comment ref="J2703" authorId="4" shapeId="0" xr:uid="{00000000-0006-0000-0000-00008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04" authorId="4" shapeId="0" xr:uid="{00000000-0006-0000-0000-00008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05" authorId="5" shapeId="0" xr:uid="{00000000-0006-0000-0000-00008E090000}">
      <text>
        <r>
          <rPr>
            <b/>
            <sz val="9"/>
            <color indexed="81"/>
            <rFont val="Tahoma"/>
            <family val="2"/>
            <charset val="204"/>
          </rPr>
          <t>Командор: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06" authorId="4" shapeId="0" xr:uid="{00000000-0006-0000-0000-00008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07" authorId="4" shapeId="0" xr:uid="{00000000-0006-0000-0000-00009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09" authorId="5" shapeId="0" xr:uid="{00000000-0006-0000-0000-000091090000}">
      <text>
        <r>
          <rPr>
            <b/>
            <sz val="9"/>
            <color indexed="81"/>
            <rFont val="Tahoma"/>
            <family val="2"/>
            <charset val="204"/>
          </rPr>
          <t>Командор: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10" authorId="4" shapeId="0" xr:uid="{00000000-0006-0000-0000-00009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13" authorId="4" shapeId="0" xr:uid="{00000000-0006-0000-0000-00009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15" authorId="4" shapeId="0" xr:uid="{00000000-0006-0000-0000-00009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715" authorId="4" shapeId="0" xr:uid="{00000000-0006-0000-0000-00009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31.07.2017.
</t>
        </r>
      </text>
    </comment>
    <comment ref="J2716" authorId="4" shapeId="0" xr:uid="{00000000-0006-0000-0000-00009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17" authorId="4" shapeId="0" xr:uid="{00000000-0006-0000-0000-00009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18" authorId="4" shapeId="0" xr:uid="{00000000-0006-0000-0000-00009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19" authorId="4" shapeId="0" xr:uid="{00000000-0006-0000-0000-00009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20" authorId="4" shapeId="0" xr:uid="{00000000-0006-0000-0000-00009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722" authorId="4" shapeId="0" xr:uid="{00000000-0006-0000-0000-00009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2017 года.
</t>
        </r>
      </text>
    </comment>
    <comment ref="N2722" authorId="4" shapeId="0" xr:uid="{00000000-0006-0000-0000-00009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на 30.04.2017.
</t>
        </r>
      </text>
    </comment>
    <comment ref="J2723" authorId="4" shapeId="0" xr:uid="{00000000-0006-0000-0000-00009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24" authorId="4" shapeId="0" xr:uid="{00000000-0006-0000-0000-00009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25" authorId="4" shapeId="0" xr:uid="{00000000-0006-0000-0000-00009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26" authorId="4" shapeId="0" xr:uid="{00000000-0006-0000-0000-0000A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27" authorId="4" shapeId="0" xr:uid="{00000000-0006-0000-0000-0000A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28" authorId="4" shapeId="0" xr:uid="{00000000-0006-0000-0000-0000A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29" authorId="4" shapeId="0" xr:uid="{00000000-0006-0000-0000-0000A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729" authorId="4" shapeId="0" xr:uid="{00000000-0006-0000-0000-0000A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31.08.2017.
</t>
        </r>
      </text>
    </comment>
    <comment ref="B2733" authorId="4" shapeId="0" xr:uid="{00000000-0006-0000-0000-0000A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2017 года.
</t>
        </r>
      </text>
    </comment>
    <comment ref="J2733" authorId="4" shapeId="0" xr:uid="{00000000-0006-0000-0000-0000A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N2733" authorId="4" shapeId="0" xr:uid="{00000000-0006-0000-0000-0000A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30.04.2017.
</t>
        </r>
      </text>
    </comment>
    <comment ref="J2734" authorId="4" shapeId="0" xr:uid="{00000000-0006-0000-0000-0000A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35" authorId="4" shapeId="0" xr:uid="{00000000-0006-0000-0000-0000A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38" authorId="4" shapeId="0" xr:uid="{00000000-0006-0000-0000-0000A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39" authorId="4" shapeId="0" xr:uid="{00000000-0006-0000-0000-0000AB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740" authorId="4" shapeId="0" xr:uid="{00000000-0006-0000-0000-0000AC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41" authorId="4" shapeId="0" xr:uid="{00000000-0006-0000-0000-0000A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42" authorId="4" shapeId="0" xr:uid="{00000000-0006-0000-0000-0000A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43" authorId="4" shapeId="0" xr:uid="{00000000-0006-0000-0000-0000A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44" authorId="4" shapeId="0" xr:uid="{00000000-0006-0000-0000-0000B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46" authorId="4" shapeId="0" xr:uid="{00000000-0006-0000-0000-0000B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47" authorId="4" shapeId="0" xr:uid="{00000000-0006-0000-0000-0000B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749" authorId="4" shapeId="0" xr:uid="{00000000-0006-0000-0000-0000B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во II квартале 2017 года.
</t>
        </r>
      </text>
    </comment>
    <comment ref="N2749" authorId="4" shapeId="0" xr:uid="{00000000-0006-0000-0000-0000B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30.06.2017.
</t>
        </r>
      </text>
    </comment>
    <comment ref="I2750" authorId="4" shapeId="0" xr:uid="{00000000-0006-0000-0000-0000B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Доля российской стороны.
</t>
        </r>
      </text>
    </comment>
    <comment ref="J2750" authorId="4" shapeId="0" xr:uid="{00000000-0006-0000-0000-0000B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Расчетно по доле российской стороны, с учетом долга.
</t>
        </r>
      </text>
    </comment>
    <comment ref="J2751" authorId="4" shapeId="0" xr:uid="{00000000-0006-0000-0000-0000B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52" authorId="4" shapeId="0" xr:uid="{00000000-0006-0000-0000-0000B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N2755" authorId="4" shapeId="0" xr:uid="{00000000-0006-0000-0000-0000B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ЕЦБ на 31.08.2017.
</t>
        </r>
      </text>
    </comment>
    <comment ref="J2756" authorId="6" shapeId="0" xr:uid="{00000000-0006-0000-0000-0000BA090000}">
      <text>
        <r>
          <rPr>
            <sz val="10"/>
            <rFont val="Arial Cyr"/>
            <family val="2"/>
          </rPr>
          <t>Оценочно</t>
        </r>
      </text>
    </comment>
    <comment ref="B2757" authorId="6" shapeId="0" xr:uid="{00000000-0006-0000-0000-0000BB090000}">
      <text>
        <r>
          <rPr>
            <b/>
            <sz val="8"/>
            <color indexed="8"/>
            <rFont val="Tahoma"/>
            <family val="2"/>
          </rPr>
          <t xml:space="preserve">User:
</t>
        </r>
        <r>
          <rPr>
            <sz val="8"/>
            <color indexed="8"/>
            <rFont val="Tahoma"/>
            <family val="2"/>
          </rPr>
          <t>Сделка состоялась в апреле 2017 года</t>
        </r>
      </text>
    </comment>
    <comment ref="J2757" authorId="7" shapeId="0" xr:uid="{00000000-0006-0000-0000-0000BC09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B2758" authorId="4" shapeId="0" xr:uid="{00000000-0006-0000-0000-0000BD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феврале 2017 года.
</t>
        </r>
      </text>
    </comment>
    <comment ref="J2758" authorId="4" shapeId="0" xr:uid="{00000000-0006-0000-0000-0000B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759" authorId="4" shapeId="0" xr:uid="{00000000-0006-0000-0000-0000B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2017 года.</t>
        </r>
      </text>
    </comment>
    <comment ref="J2759" authorId="4" shapeId="0" xr:uid="{00000000-0006-0000-0000-0000C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J2762" authorId="6" shapeId="0" xr:uid="{00000000-0006-0000-0000-0000C1090000}">
      <text>
        <r>
          <rPr>
            <sz val="10"/>
            <rFont val="Arial Cyr"/>
            <family val="2"/>
          </rPr>
          <t>Оценочно</t>
        </r>
      </text>
    </comment>
    <comment ref="B2763" authorId="6" shapeId="0" xr:uid="{00000000-0006-0000-0000-0000C2090000}">
      <text>
        <r>
          <rPr>
            <sz val="10"/>
            <rFont val="Arial Cyr"/>
            <family val="2"/>
          </rPr>
          <t>Сделка состоялась в августе 2017 года</t>
        </r>
      </text>
    </comment>
    <comment ref="N2763" authorId="6" shapeId="0" xr:uid="{00000000-0006-0000-0000-0000C3090000}">
      <text>
        <r>
          <rPr>
            <sz val="10"/>
            <rFont val="Arial Cyr"/>
            <family val="2"/>
          </rPr>
          <t>Курс доллара США на 31.08.2017</t>
        </r>
      </text>
    </comment>
    <comment ref="B2764" authorId="4" shapeId="0" xr:uid="{00000000-0006-0000-0000-0000C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2017 года.
</t>
        </r>
      </text>
    </comment>
    <comment ref="J2764" authorId="4" shapeId="0" xr:uid="{00000000-0006-0000-0000-0000C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65" authorId="4" shapeId="0" xr:uid="{00000000-0006-0000-0000-0000C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766" authorId="4" shapeId="0" xr:uid="{00000000-0006-0000-0000-0000C7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2017 года.
</t>
        </r>
      </text>
    </comment>
    <comment ref="J2766" authorId="4" shapeId="0" xr:uid="{00000000-0006-0000-0000-0000C8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67" authorId="4" shapeId="0" xr:uid="{00000000-0006-0000-0000-0000C9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68" authorId="6" shapeId="0" xr:uid="{00000000-0006-0000-0000-0000CA090000}">
      <text>
        <r>
          <rPr>
            <sz val="10"/>
            <rFont val="Arial Cyr"/>
            <family val="2"/>
          </rPr>
          <t xml:space="preserve">Оценочно
</t>
        </r>
      </text>
    </comment>
    <comment ref="B2769" authorId="6" shapeId="0" xr:uid="{00000000-0006-0000-0000-0000CB090000}">
      <text>
        <r>
          <rPr>
            <sz val="10"/>
            <rFont val="Arial Cyr"/>
            <family val="2"/>
          </rPr>
          <t>Сделка состоялась в августе 2017 года</t>
        </r>
      </text>
    </comment>
    <comment ref="J2769" authorId="6" shapeId="0" xr:uid="{00000000-0006-0000-0000-0000CC090000}">
      <text>
        <r>
          <rPr>
            <sz val="10"/>
            <rFont val="Arial Cyr"/>
            <family val="2"/>
          </rPr>
          <t>Оценочно</t>
        </r>
      </text>
    </comment>
    <comment ref="N2769" authorId="6" shapeId="0" xr:uid="{00000000-0006-0000-0000-0000CD090000}">
      <text>
        <r>
          <rPr>
            <sz val="10"/>
            <rFont val="Arial Cyr"/>
            <family val="2"/>
          </rPr>
          <t>Курс доллара США на 31.08.2017</t>
        </r>
      </text>
    </comment>
    <comment ref="J2772" authorId="4" shapeId="0" xr:uid="{00000000-0006-0000-0000-0000CE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J2773" authorId="4" shapeId="0" xr:uid="{00000000-0006-0000-0000-0000CF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
</t>
        </r>
      </text>
    </comment>
    <comment ref="B2774" authorId="4" shapeId="0" xr:uid="{00000000-0006-0000-0000-0000D0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2017 года.
</t>
        </r>
      </text>
    </comment>
    <comment ref="J2774" authorId="4" shapeId="0" xr:uid="{00000000-0006-0000-0000-0000D1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2775" authorId="4" shapeId="0" xr:uid="{00000000-0006-0000-0000-0000D2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2017 года.</t>
        </r>
      </text>
    </comment>
    <comment ref="J2776" authorId="4" shapeId="0" xr:uid="{00000000-0006-0000-0000-0000D3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I2777" authorId="4" shapeId="0" xr:uid="{00000000-0006-0000-0000-0000D4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</t>
        </r>
      </text>
    </comment>
    <comment ref="B2779" authorId="4" shapeId="0" xr:uid="{00000000-0006-0000-0000-0000D5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2017 года.
</t>
        </r>
      </text>
    </comment>
    <comment ref="J2779" authorId="4" shapeId="0" xr:uid="{00000000-0006-0000-0000-0000D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Оценочно.</t>
        </r>
      </text>
    </comment>
    <comment ref="B2780" authorId="7" shapeId="0" xr:uid="{00000000-0006-0000-0000-0000D7090000}">
      <text>
        <r>
          <rPr>
            <sz val="9"/>
            <color indexed="81"/>
            <rFont val="Tahoma"/>
            <family val="2"/>
            <charset val="204"/>
          </rPr>
          <t>Сделка состоялась в августе 2017 года</t>
        </r>
      </text>
    </comment>
    <comment ref="J2780" authorId="7" shapeId="0" xr:uid="{00000000-0006-0000-0000-0000D809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N2780" authorId="6" shapeId="0" xr:uid="{00000000-0006-0000-0000-0000D9090000}">
      <text>
        <r>
          <rPr>
            <sz val="10"/>
            <rFont val="Arial Cyr"/>
            <family val="2"/>
          </rPr>
          <t>Курс доллара США на 31.08.2017</t>
        </r>
      </text>
    </comment>
    <comment ref="B2781" authorId="4" shapeId="0" xr:uid="{00000000-0006-0000-0000-0000DA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2017 года.</t>
        </r>
      </text>
    </comment>
    <comment ref="J2781" authorId="7" shapeId="0" xr:uid="{00000000-0006-0000-0000-0000DB09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N2781" authorId="6" shapeId="0" xr:uid="{00000000-0006-0000-0000-0000DC090000}">
      <text>
        <r>
          <rPr>
            <sz val="10"/>
            <rFont val="Arial Cyr"/>
            <family val="2"/>
          </rPr>
          <t>Курс доллара США на 31.08. 2017.</t>
        </r>
      </text>
    </comment>
    <comment ref="B2783" authorId="6" shapeId="0" xr:uid="{00000000-0006-0000-0000-0000DD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сентябре 2017 года</t>
        </r>
      </text>
    </comment>
    <comment ref="J2783" authorId="6" shapeId="0" xr:uid="{00000000-0006-0000-0000-0000DE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783" authorId="6" shapeId="0" xr:uid="{00000000-0006-0000-0000-0000DF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30.09.2017.</t>
        </r>
      </text>
    </comment>
    <comment ref="J2784" authorId="6" shapeId="0" xr:uid="{00000000-0006-0000-0000-0000E0090000}">
      <text>
        <r>
          <rPr>
            <sz val="10"/>
            <rFont val="Arial Cyr"/>
            <family val="2"/>
          </rPr>
          <t>Оценочно</t>
        </r>
      </text>
    </comment>
    <comment ref="B2785" authorId="6" shapeId="0" xr:uid="{00000000-0006-0000-0000-0000E109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J2785" authorId="6" shapeId="0" xr:uid="{00000000-0006-0000-0000-0000E2090000}">
      <text>
        <r>
          <rPr>
            <sz val="10"/>
            <rFont val="Arial Cyr"/>
            <family val="2"/>
          </rPr>
          <t>Оценочно.</t>
        </r>
      </text>
    </comment>
    <comment ref="N2785" authorId="6" shapeId="0" xr:uid="{00000000-0006-0000-0000-0000E3090000}">
      <text>
        <r>
          <rPr>
            <sz val="10"/>
            <rFont val="Arial Cyr"/>
            <family val="2"/>
          </rPr>
          <t>Курс доллара США на 30.09.2017.</t>
        </r>
      </text>
    </comment>
    <comment ref="J2786" authorId="7" shapeId="0" xr:uid="{00000000-0006-0000-0000-0000E409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J2787" authorId="6" shapeId="0" xr:uid="{00000000-0006-0000-0000-0000E5090000}">
      <text>
        <r>
          <rPr>
            <b/>
            <sz val="8"/>
            <color indexed="8"/>
            <rFont val="Tahoma"/>
            <family val="2"/>
          </rPr>
          <t xml:space="preserve">User:
</t>
        </r>
        <r>
          <rPr>
            <sz val="8"/>
            <color indexed="8"/>
            <rFont val="Tahoma"/>
            <family val="2"/>
          </rPr>
          <t>Оценочно</t>
        </r>
      </text>
    </comment>
    <comment ref="B2789" authorId="4" shapeId="0" xr:uid="{00000000-0006-0000-0000-0000E609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2017 года.</t>
        </r>
      </text>
    </comment>
    <comment ref="J2789" authorId="6" shapeId="0" xr:uid="{00000000-0006-0000-0000-0000E7090000}">
      <text>
        <r>
          <rPr>
            <sz val="10"/>
            <rFont val="Arial Cyr"/>
            <family val="2"/>
          </rPr>
          <t>Оценочно</t>
        </r>
      </text>
    </comment>
    <comment ref="N2789" authorId="6" shapeId="0" xr:uid="{00000000-0006-0000-0000-0000E8090000}">
      <text>
        <r>
          <rPr>
            <sz val="10"/>
            <rFont val="Arial Cyr"/>
            <family val="2"/>
          </rPr>
          <t>Курс доллара США на 31.08.2017</t>
        </r>
      </text>
    </comment>
    <comment ref="J2790" authorId="7" shapeId="0" xr:uid="{00000000-0006-0000-0000-0000E909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B2792" authorId="6" shapeId="0" xr:uid="{00000000-0006-0000-0000-0000EA090000}">
      <text>
        <r>
          <rPr>
            <b/>
            <sz val="8"/>
            <color indexed="8"/>
            <rFont val="Tahoma"/>
            <family val="2"/>
          </rPr>
          <t xml:space="preserve">User:
</t>
        </r>
        <r>
          <rPr>
            <sz val="8"/>
            <color indexed="8"/>
            <rFont val="Tahoma"/>
            <family val="2"/>
          </rPr>
          <t>Сделка состоялась в январе 2017 года.</t>
        </r>
      </text>
    </comment>
    <comment ref="N2792" authorId="6" shapeId="0" xr:uid="{00000000-0006-0000-0000-0000EB090000}">
      <text>
        <r>
          <rPr>
            <sz val="10"/>
            <rFont val="Arial Cyr"/>
            <family val="2"/>
          </rPr>
          <t>Курс доллара США на 31.01.2017</t>
        </r>
      </text>
    </comment>
    <comment ref="B2793" authorId="6" shapeId="0" xr:uid="{00000000-0006-0000-0000-0000EC09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J2793" authorId="6" shapeId="0" xr:uid="{00000000-0006-0000-0000-0000ED090000}">
      <text>
        <r>
          <rPr>
            <b/>
            <sz val="8"/>
            <color indexed="8"/>
            <rFont val="Tahoma"/>
            <family val="2"/>
          </rPr>
          <t xml:space="preserve">User:
</t>
        </r>
        <r>
          <rPr>
            <sz val="8"/>
            <color indexed="8"/>
            <rFont val="Tahoma"/>
            <family val="2"/>
          </rPr>
          <t>Оценочно</t>
        </r>
      </text>
    </comment>
    <comment ref="N2793" authorId="6" shapeId="0" xr:uid="{00000000-0006-0000-0000-0000EE090000}">
      <text>
        <r>
          <rPr>
            <sz val="10"/>
            <rFont val="Arial Cyr"/>
            <family val="2"/>
          </rPr>
          <t>Курс доллара США на 30.09.2017.</t>
        </r>
      </text>
    </comment>
    <comment ref="B2794" authorId="6" shapeId="0" xr:uid="{00000000-0006-0000-0000-0000EF09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J2794" authorId="6" shapeId="0" xr:uid="{00000000-0006-0000-0000-0000F0090000}">
      <text>
        <r>
          <rPr>
            <sz val="10"/>
            <rFont val="Arial Cyr"/>
            <family val="2"/>
          </rPr>
          <t>Оценочно</t>
        </r>
      </text>
    </comment>
    <comment ref="N2794" authorId="6" shapeId="0" xr:uid="{00000000-0006-0000-0000-0000F1090000}">
      <text>
        <r>
          <rPr>
            <sz val="10"/>
            <rFont val="Arial Cyr"/>
            <family val="2"/>
          </rPr>
          <t>Курс доллара США на 30.09.2017.</t>
        </r>
      </text>
    </comment>
    <comment ref="J2795" authorId="6" shapeId="0" xr:uid="{00000000-0006-0000-0000-0000F2090000}">
      <text>
        <r>
          <rPr>
            <sz val="10"/>
            <rFont val="Arial Cyr"/>
            <family val="2"/>
          </rPr>
          <t>Оценочно</t>
        </r>
      </text>
    </comment>
    <comment ref="J2796" authorId="6" shapeId="0" xr:uid="{00000000-0006-0000-0000-0000F3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B2798" authorId="6" shapeId="0" xr:uid="{00000000-0006-0000-0000-0000F4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сентябре 2017 года</t>
        </r>
      </text>
    </comment>
    <comment ref="N2798" authorId="6" shapeId="0" xr:uid="{00000000-0006-0000-0000-0000F5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30.09.2017.</t>
        </r>
      </text>
    </comment>
    <comment ref="J2799" authorId="6" shapeId="0" xr:uid="{00000000-0006-0000-0000-0000F6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J2800" authorId="6" shapeId="0" xr:uid="{00000000-0006-0000-0000-0000F7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B2801" authorId="6" shapeId="0" xr:uid="{00000000-0006-0000-0000-0000F8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сентябре 2017 года</t>
        </r>
      </text>
    </comment>
    <comment ref="J2801" authorId="6" shapeId="0" xr:uid="{00000000-0006-0000-0000-0000F9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801" authorId="6" shapeId="0" xr:uid="{00000000-0006-0000-0000-0000FA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30.09.2017.</t>
        </r>
      </text>
    </comment>
    <comment ref="B2802" authorId="6" shapeId="0" xr:uid="{00000000-0006-0000-0000-0000FB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сентябре 2017 года</t>
        </r>
      </text>
    </comment>
    <comment ref="J2802" authorId="6" shapeId="0" xr:uid="{00000000-0006-0000-0000-0000FC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802" authorId="6" shapeId="0" xr:uid="{00000000-0006-0000-0000-0000FD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30.09.2017.</t>
        </r>
      </text>
    </comment>
    <comment ref="B2804" authorId="6" shapeId="0" xr:uid="{00000000-0006-0000-0000-0000FE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июле 2017 года</t>
        </r>
      </text>
    </comment>
    <comment ref="N2804" authorId="6" shapeId="0" xr:uid="{00000000-0006-0000-0000-0000FF09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31.07.2017.</t>
        </r>
      </text>
    </comment>
    <comment ref="J2807" authorId="6" shapeId="0" xr:uid="{00000000-0006-0000-0000-000000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B2809" authorId="4" shapeId="0" xr:uid="{00000000-0006-0000-0000-0000010A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2017 года.</t>
        </r>
      </text>
    </comment>
    <comment ref="J2809" authorId="6" shapeId="0" xr:uid="{00000000-0006-0000-0000-0000020A0000}">
      <text>
        <r>
          <rPr>
            <sz val="10"/>
            <rFont val="Arial Cyr"/>
            <family val="2"/>
          </rPr>
          <t>Оценочно</t>
        </r>
      </text>
    </comment>
    <comment ref="N2809" authorId="6" shapeId="0" xr:uid="{00000000-0006-0000-0000-0000030A0000}">
      <text>
        <r>
          <rPr>
            <sz val="10"/>
            <rFont val="Arial Cyr"/>
            <family val="2"/>
          </rPr>
          <t>Курс доллара США на 30.09.2017.</t>
        </r>
      </text>
    </comment>
    <comment ref="J2810" authorId="7" shapeId="0" xr:uid="{00000000-0006-0000-0000-000004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B2811" authorId="6" shapeId="0" xr:uid="{00000000-0006-0000-0000-000005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марте 2017 года</t>
        </r>
      </text>
    </comment>
    <comment ref="J2811" authorId="6" shapeId="0" xr:uid="{00000000-0006-0000-0000-000006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811" authorId="6" shapeId="0" xr:uid="{00000000-0006-0000-0000-000007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31.03.2017.</t>
        </r>
      </text>
    </comment>
    <comment ref="B2812" authorId="6" shapeId="0" xr:uid="{00000000-0006-0000-0000-0000080A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J2812" authorId="6" shapeId="0" xr:uid="{00000000-0006-0000-0000-0000090A0000}">
      <text>
        <r>
          <rPr>
            <sz val="10"/>
            <rFont val="Arial Cyr"/>
            <family val="2"/>
          </rPr>
          <t>Оценочно</t>
        </r>
      </text>
    </comment>
    <comment ref="N2812" authorId="6" shapeId="0" xr:uid="{00000000-0006-0000-0000-00000A0A0000}">
      <text>
        <r>
          <rPr>
            <sz val="10"/>
            <rFont val="Arial Cyr"/>
            <family val="2"/>
          </rPr>
          <t>Курс доллара США на 30.09.2017.</t>
        </r>
      </text>
    </comment>
    <comment ref="B2813" authorId="6" shapeId="0" xr:uid="{00000000-0006-0000-0000-00000B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июле 2017 года</t>
        </r>
      </text>
    </comment>
    <comment ref="J2813" authorId="6" shapeId="0" xr:uid="{00000000-0006-0000-0000-00000C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813" authorId="6" shapeId="0" xr:uid="{00000000-0006-0000-0000-00000D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31.07.2017.</t>
        </r>
      </text>
    </comment>
    <comment ref="B2814" authorId="6" shapeId="0" xr:uid="{00000000-0006-0000-0000-00000E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сентябре 2017 года</t>
        </r>
      </text>
    </comment>
    <comment ref="N2814" authorId="6" shapeId="0" xr:uid="{00000000-0006-0000-0000-00000F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30.09.2017.</t>
        </r>
      </text>
    </comment>
    <comment ref="B2815" authorId="6" shapeId="0" xr:uid="{00000000-0006-0000-0000-000010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июле 2017 года</t>
        </r>
      </text>
    </comment>
    <comment ref="J2815" authorId="6" shapeId="0" xr:uid="{00000000-0006-0000-0000-000011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815" authorId="6" shapeId="0" xr:uid="{00000000-0006-0000-0000-000012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31.07.2017.</t>
        </r>
      </text>
    </comment>
    <comment ref="B2816" authorId="6" shapeId="0" xr:uid="{00000000-0006-0000-0000-000013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июле 2017 года</t>
        </r>
      </text>
    </comment>
    <comment ref="N2816" authorId="6" shapeId="0" xr:uid="{00000000-0006-0000-0000-000014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31.07.2017.</t>
        </r>
      </text>
    </comment>
    <comment ref="J2817" authorId="6" shapeId="0" xr:uid="{00000000-0006-0000-0000-000015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B2818" authorId="6" shapeId="0" xr:uid="{00000000-0006-0000-0000-000016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сентябре 2017 года</t>
        </r>
      </text>
    </comment>
    <comment ref="G2818" authorId="4" shapeId="0" xr:uid="{00000000-0006-0000-0000-0000170A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Предположительно.</t>
        </r>
      </text>
    </comment>
    <comment ref="J2818" authorId="6" shapeId="0" xr:uid="{00000000-0006-0000-0000-000018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N2818" authorId="6" shapeId="0" xr:uid="{00000000-0006-0000-0000-000019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30.09.2017.</t>
        </r>
      </text>
    </comment>
    <comment ref="J2819" authorId="7" shapeId="0" xr:uid="{00000000-0006-0000-0000-00001A0A0000}">
      <text>
        <r>
          <rPr>
            <b/>
            <sz val="9"/>
            <color indexed="81"/>
            <rFont val="Tahoma"/>
            <family val="2"/>
            <charset val="204"/>
          </rPr>
          <t>Оценочно.</t>
        </r>
      </text>
    </comment>
    <comment ref="J2822" authorId="7" shapeId="0" xr:uid="{00000000-0006-0000-0000-00001B0A0000}">
      <text>
        <r>
          <rPr>
            <b/>
            <sz val="9"/>
            <color indexed="81"/>
            <rFont val="Tahoma"/>
            <family val="2"/>
            <charset val="204"/>
          </rPr>
          <t>OlgaFedorovna: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2824" authorId="6" shapeId="0" xr:uid="{00000000-0006-0000-0000-00001C0A0000}">
      <text>
        <r>
          <rPr>
            <sz val="10"/>
            <rFont val="Arial Cyr"/>
            <family val="2"/>
          </rPr>
          <t>Оценочно</t>
        </r>
      </text>
    </comment>
    <comment ref="B2825" authorId="4" shapeId="0" xr:uid="{00000000-0006-0000-0000-00001D0A0000}">
      <text>
        <r>
          <rPr>
            <sz val="9"/>
            <color indexed="81"/>
            <rFont val="Tahoma"/>
            <family val="2"/>
            <charset val="204"/>
          </rPr>
          <t xml:space="preserve">Сделка состоялась в апреле 2017 года.
</t>
        </r>
      </text>
    </comment>
    <comment ref="J2825" authorId="6" shapeId="0" xr:uid="{00000000-0006-0000-0000-00001E0A0000}">
      <text>
        <r>
          <rPr>
            <sz val="10"/>
            <rFont val="Arial Cyr"/>
            <family val="2"/>
          </rPr>
          <t>Оценочно</t>
        </r>
      </text>
    </comment>
    <comment ref="N2825" authorId="6" shapeId="0" xr:uid="{00000000-0006-0000-0000-00001F0A0000}">
      <text>
        <r>
          <rPr>
            <sz val="10"/>
            <rFont val="Arial Cyr"/>
            <family val="2"/>
          </rPr>
          <t>Курс доллара США по курсу ЦБ РФ на 31.10.2017</t>
        </r>
      </text>
    </comment>
    <comment ref="B2826" authorId="8" shapeId="0" xr:uid="{00000000-0006-0000-0000-0000200A0000}">
      <text>
        <r>
          <rPr>
            <sz val="8"/>
            <color indexed="81"/>
            <rFont val="Tahoma"/>
            <family val="2"/>
            <charset val="204"/>
          </rPr>
          <t>Сделка состоялась в апреле 2017 года</t>
        </r>
      </text>
    </comment>
    <comment ref="J2826" authorId="8" shapeId="0" xr:uid="{00000000-0006-0000-0000-000021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826" authorId="8" shapeId="0" xr:uid="{00000000-0006-0000-0000-000022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30.04.2017.</t>
        </r>
      </text>
    </comment>
    <comment ref="B2827" authorId="8" shapeId="0" xr:uid="{00000000-0006-0000-0000-0000230A0000}">
      <text>
        <r>
          <rPr>
            <sz val="8"/>
            <color indexed="81"/>
            <rFont val="Tahoma"/>
            <family val="2"/>
            <charset val="204"/>
          </rPr>
          <t>Сделка состоялась в марте 2017 года</t>
        </r>
      </text>
    </comment>
    <comment ref="J2827" authorId="8" shapeId="0" xr:uid="{00000000-0006-0000-0000-000024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N2827" authorId="8" shapeId="0" xr:uid="{00000000-0006-0000-0000-0000250A0000}">
      <text>
        <r>
          <rPr>
            <sz val="8"/>
            <color indexed="81"/>
            <rFont val="Tahoma"/>
            <family val="2"/>
            <charset val="204"/>
          </rPr>
          <t>Курс евро к доллару США ЕЦБ на 31.03.2017.</t>
        </r>
      </text>
    </comment>
    <comment ref="B2828" authorId="9" shapeId="0" xr:uid="{00000000-0006-0000-0000-0000260A0000}">
      <text>
        <r>
          <rPr>
            <sz val="9"/>
            <color indexed="81"/>
            <rFont val="Tahoma"/>
            <family val="2"/>
            <charset val="204"/>
          </rPr>
          <t>Сделка состоялась в октябре 2017 года.</t>
        </r>
      </text>
    </comment>
    <comment ref="J2828" authorId="9" shapeId="0" xr:uid="{00000000-0006-0000-0000-0000270A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N2828" authorId="6" shapeId="0" xr:uid="{00000000-0006-0000-0000-0000280A0000}">
      <text>
        <r>
          <rPr>
            <sz val="10"/>
            <rFont val="Arial Cyr"/>
            <family val="2"/>
          </rPr>
          <t>Курс доллара США по курсу НБУ на 30 октября 2017</t>
        </r>
      </text>
    </comment>
    <comment ref="B2829" authorId="6" shapeId="0" xr:uid="{00000000-0006-0000-0000-0000290A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J2829" authorId="9" shapeId="0" xr:uid="{00000000-0006-0000-0000-00002A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N2829" authorId="6" shapeId="0" xr:uid="{00000000-0006-0000-0000-00002B0A0000}">
      <text>
        <r>
          <rPr>
            <sz val="10"/>
            <rFont val="Arial Cyr"/>
            <family val="2"/>
          </rPr>
          <t>Курс доллара США по курсу ЦБ РФ на 30.09.2017</t>
        </r>
      </text>
    </comment>
    <comment ref="B2830" authorId="7" shapeId="0" xr:uid="{00000000-0006-0000-0000-00002C0A0000}">
      <text>
        <r>
          <rPr>
            <sz val="9"/>
            <color indexed="81"/>
            <rFont val="Tahoma"/>
            <family val="2"/>
            <charset val="204"/>
          </rPr>
          <t>Сделка состоялась в октябре 2017 года.</t>
        </r>
      </text>
    </comment>
    <comment ref="J2830" authorId="4" shapeId="0" xr:uid="{00000000-0006-0000-0000-00002D0A0000}">
      <text>
        <r>
          <rPr>
            <sz val="9"/>
            <color indexed="81"/>
            <rFont val="Tahoma"/>
            <family val="2"/>
            <charset val="204"/>
          </rPr>
          <t>Расчетно, по доле российской стороны.</t>
        </r>
      </text>
    </comment>
    <comment ref="N2830" authorId="6" shapeId="0" xr:uid="{00000000-0006-0000-0000-00002E0A0000}">
      <text>
        <r>
          <rPr>
            <sz val="10"/>
            <rFont val="Arial Cyr"/>
            <family val="2"/>
          </rPr>
          <t>Курс доллара США RB of India на 31.10.2017</t>
        </r>
      </text>
    </comment>
    <comment ref="B2831" authorId="6" shapeId="0" xr:uid="{00000000-0006-0000-0000-00002F0A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J2831" authorId="6" shapeId="0" xr:uid="{00000000-0006-0000-0000-0000300A0000}">
      <text>
        <r>
          <rPr>
            <sz val="10"/>
            <rFont val="Arial Cyr"/>
            <family val="2"/>
          </rPr>
          <t>Оценочно</t>
        </r>
      </text>
    </comment>
    <comment ref="N2831" authorId="6" shapeId="0" xr:uid="{00000000-0006-0000-0000-0000310A0000}">
      <text>
        <r>
          <rPr>
            <sz val="10"/>
            <rFont val="Arial Cyr"/>
            <family val="2"/>
          </rPr>
          <t>Курс доллара США ЦБ РФ на 30.09.2017</t>
        </r>
      </text>
    </comment>
    <comment ref="J2832" authorId="6" shapeId="0" xr:uid="{00000000-0006-0000-0000-0000320A0000}">
      <text>
        <r>
          <rPr>
            <sz val="10"/>
            <rFont val="Arial Cyr"/>
            <family val="2"/>
          </rPr>
          <t>Оценочно</t>
        </r>
      </text>
    </comment>
    <comment ref="J2833" authorId="9" shapeId="0" xr:uid="{00000000-0006-0000-0000-0000330A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J2834" authorId="8" shapeId="0" xr:uid="{00000000-0006-0000-0000-000034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B2837" authorId="8" shapeId="0" xr:uid="{00000000-0006-0000-0000-0000350A0000}">
      <text>
        <r>
          <rPr>
            <sz val="8"/>
            <color indexed="81"/>
            <rFont val="Tahoma"/>
            <family val="2"/>
            <charset val="204"/>
          </rPr>
          <t>Сделка состоялась в октябре 2017 года</t>
        </r>
      </text>
    </comment>
    <comment ref="J2837" authorId="8" shapeId="0" xr:uid="{00000000-0006-0000-0000-000036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N2837" authorId="8" shapeId="0" xr:uid="{00000000-0006-0000-0000-000037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31.10.2017.</t>
        </r>
      </text>
    </comment>
    <comment ref="B2838" authorId="8" shapeId="0" xr:uid="{00000000-0006-0000-0000-0000380A0000}">
      <text>
        <r>
          <rPr>
            <sz val="8"/>
            <color indexed="81"/>
            <rFont val="Tahoma"/>
            <family val="2"/>
            <charset val="204"/>
          </rPr>
          <t>Сделка состоялась в октябре 2017 года</t>
        </r>
      </text>
    </comment>
    <comment ref="J2838" authorId="8" shapeId="0" xr:uid="{00000000-0006-0000-0000-000039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838" authorId="8" shapeId="0" xr:uid="{00000000-0006-0000-0000-00003A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31.10.2017.</t>
        </r>
      </text>
    </comment>
    <comment ref="J2839" authorId="8" shapeId="0" xr:uid="{00000000-0006-0000-0000-00003B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840" authorId="8" shapeId="0" xr:uid="{00000000-0006-0000-0000-00003C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843" authorId="8" shapeId="0" xr:uid="{00000000-0006-0000-0000-00003D0A0000}">
      <text>
        <r>
          <rPr>
            <sz val="8"/>
            <color indexed="81"/>
            <rFont val="Tahoma"/>
            <family val="2"/>
            <charset val="204"/>
          </rPr>
          <t>Сделка состоялась в июле 2017 года</t>
        </r>
      </text>
    </comment>
    <comment ref="N2843" authorId="8" shapeId="0" xr:uid="{00000000-0006-0000-0000-00003E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31.07.2017.</t>
        </r>
      </text>
    </comment>
    <comment ref="J2844" authorId="8" shapeId="0" xr:uid="{00000000-0006-0000-0000-00003F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B2846" authorId="6" shapeId="0" xr:uid="{00000000-0006-0000-0000-0000400A0000}">
      <text>
        <r>
          <rPr>
            <sz val="10"/>
            <rFont val="Arial Cyr"/>
            <family val="2"/>
          </rPr>
          <t>Сделка состоялась в июле 2017 года.</t>
        </r>
      </text>
    </comment>
    <comment ref="E2846" authorId="4" shapeId="0" xr:uid="{00000000-0006-0000-0000-0000410A0000}">
      <text>
        <r>
          <rPr>
            <sz val="9"/>
            <color indexed="81"/>
            <rFont val="Tahoma"/>
            <family val="2"/>
            <charset val="204"/>
          </rPr>
          <t>Предположительно.</t>
        </r>
      </text>
    </comment>
    <comment ref="J2846" authorId="6" shapeId="0" xr:uid="{00000000-0006-0000-0000-0000420A0000}">
      <text>
        <r>
          <rPr>
            <sz val="10"/>
            <rFont val="Arial Cyr"/>
            <family val="2"/>
          </rPr>
          <t>Оценочно</t>
        </r>
      </text>
    </comment>
    <comment ref="N2846" authorId="6" shapeId="0" xr:uid="{00000000-0006-0000-0000-0000430A0000}">
      <text>
        <r>
          <rPr>
            <sz val="10"/>
            <rFont val="Arial Cyr"/>
            <family val="2"/>
          </rPr>
          <t>Курс доллара США ЦБ РФ на 31.07.2017</t>
        </r>
      </text>
    </comment>
    <comment ref="J2847" authorId="6" shapeId="0" xr:uid="{00000000-0006-0000-0000-0000440A0000}">
      <text>
        <r>
          <rPr>
            <sz val="10"/>
            <rFont val="Arial Cyr"/>
            <family val="2"/>
          </rPr>
          <t>Оценочно</t>
        </r>
      </text>
    </comment>
    <comment ref="J2848" authorId="6" shapeId="0" xr:uid="{00000000-0006-0000-0000-0000450A0000}">
      <text>
        <r>
          <rPr>
            <sz val="10"/>
            <rFont val="Arial Cyr"/>
            <family val="2"/>
          </rPr>
          <t>Оценочно</t>
        </r>
      </text>
    </comment>
    <comment ref="J2849" authorId="6" shapeId="0" xr:uid="{00000000-0006-0000-0000-0000460A0000}">
      <text>
        <r>
          <rPr>
            <sz val="10"/>
            <rFont val="Arial Cyr"/>
            <family val="2"/>
          </rPr>
          <t>Оценочно</t>
        </r>
      </text>
    </comment>
    <comment ref="J2851" authorId="6" shapeId="0" xr:uid="{00000000-0006-0000-0000-0000470A0000}">
      <text>
        <r>
          <rPr>
            <sz val="10"/>
            <rFont val="Arial Cyr"/>
            <family val="2"/>
          </rPr>
          <t>Оценочно</t>
        </r>
      </text>
    </comment>
    <comment ref="J2854" authorId="8" shapeId="0" xr:uid="{00000000-0006-0000-0000-000048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B2856" authorId="4" shapeId="0" xr:uid="{00000000-0006-0000-0000-0000490A0000}">
      <text>
        <r>
          <rPr>
            <sz val="9"/>
            <color indexed="81"/>
            <rFont val="Tahoma"/>
            <family val="2"/>
            <charset val="204"/>
          </rPr>
          <t>Сделка состоялась в октябре 2017 года.</t>
        </r>
      </text>
    </comment>
    <comment ref="J2856" authorId="9" shapeId="0" xr:uid="{00000000-0006-0000-0000-00004A0A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N2856" authorId="6" shapeId="0" xr:uid="{00000000-0006-0000-0000-00004B0A0000}">
      <text>
        <r>
          <rPr>
            <sz val="10"/>
            <rFont val="Arial Cyr"/>
            <family val="2"/>
          </rPr>
          <t>Курс доллара США по курсу ЦБ РФ на 31.10.2017</t>
        </r>
      </text>
    </comment>
    <comment ref="B2859" authorId="6" shapeId="0" xr:uid="{00000000-0006-0000-0000-00004C0A0000}">
      <text>
        <r>
          <rPr>
            <sz val="10"/>
            <rFont val="Arial Cyr"/>
            <family val="2"/>
          </rPr>
          <t>Сделка состоялась в марте 2017 года.</t>
        </r>
      </text>
    </comment>
    <comment ref="N2859" authorId="6" shapeId="0" xr:uid="{00000000-0006-0000-0000-00004D0A0000}">
      <text>
        <r>
          <rPr>
            <sz val="10"/>
            <rFont val="Arial Cyr"/>
            <family val="2"/>
          </rPr>
          <t>Курс доллара США ЦБ РФ на 31.03.2017.</t>
        </r>
      </text>
    </comment>
    <comment ref="B2860" authorId="8" shapeId="0" xr:uid="{00000000-0006-0000-0000-00004E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2017 года</t>
        </r>
      </text>
    </comment>
    <comment ref="N2860" authorId="8" shapeId="0" xr:uid="{00000000-0006-0000-0000-00004F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швейцарского франка к доллару США на 31.01.2017.</t>
        </r>
      </text>
    </comment>
    <comment ref="J2861" authorId="8" shapeId="0" xr:uid="{00000000-0006-0000-0000-000050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B2862" authorId="8" shapeId="0" xr:uid="{00000000-0006-0000-0000-000051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2017 года</t>
        </r>
      </text>
    </comment>
    <comment ref="N2862" authorId="8" shapeId="0" xr:uid="{00000000-0006-0000-0000-000052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швейцарского франка к доллару США на 31.01.2017.</t>
        </r>
      </text>
    </comment>
    <comment ref="J2863" authorId="6" shapeId="0" xr:uid="{00000000-0006-0000-0000-0000530A0000}">
      <text>
        <r>
          <rPr>
            <sz val="10"/>
            <rFont val="Arial Cyr"/>
            <family val="2"/>
          </rPr>
          <t>Оценочно</t>
        </r>
      </text>
    </comment>
    <comment ref="B2864" authorId="6" shapeId="0" xr:uid="{00000000-0006-0000-0000-0000540A0000}">
      <text>
        <r>
          <rPr>
            <sz val="10"/>
            <rFont val="Arial Cyr"/>
            <family val="2"/>
          </rPr>
          <t>Сделка состоялась в октябре 2017 года.</t>
        </r>
      </text>
    </comment>
    <comment ref="J2864" authorId="6" shapeId="0" xr:uid="{00000000-0006-0000-0000-0000550A0000}">
      <text>
        <r>
          <rPr>
            <sz val="10"/>
            <rFont val="Arial Cyr"/>
            <family val="2"/>
          </rPr>
          <t>Оценочно</t>
        </r>
      </text>
    </comment>
    <comment ref="N2864" authorId="8" shapeId="0" xr:uid="{00000000-0006-0000-0000-000056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31.10.2017.</t>
        </r>
      </text>
    </comment>
    <comment ref="J2866" authorId="9" shapeId="0" xr:uid="{00000000-0006-0000-0000-000057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J2867" authorId="9" shapeId="0" xr:uid="{00000000-0006-0000-0000-000058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J2870" authorId="6" shapeId="0" xr:uid="{00000000-0006-0000-0000-0000590A0000}">
      <text>
        <r>
          <rPr>
            <sz val="10"/>
            <rFont val="Arial Cyr"/>
            <family val="2"/>
          </rPr>
          <t>Оценочно</t>
        </r>
      </text>
    </comment>
    <comment ref="J2871" authorId="6" shapeId="0" xr:uid="{00000000-0006-0000-0000-00005A0A0000}">
      <text>
        <r>
          <rPr>
            <sz val="10"/>
            <rFont val="Arial Cyr"/>
            <family val="2"/>
          </rPr>
          <t>Оценочно</t>
        </r>
      </text>
    </comment>
    <comment ref="B2872" authorId="6" shapeId="0" xr:uid="{00000000-0006-0000-0000-00005B0A0000}">
      <text>
        <r>
          <rPr>
            <sz val="10"/>
            <rFont val="Arial Cyr"/>
            <family val="2"/>
          </rPr>
          <t>Сделка состоялась в июле 2016 года</t>
        </r>
      </text>
    </comment>
    <comment ref="J2872" authorId="9" shapeId="0" xr:uid="{00000000-0006-0000-0000-00005C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N2872" authorId="6" shapeId="0" xr:uid="{00000000-0006-0000-0000-00005D0A0000}">
      <text>
        <r>
          <rPr>
            <sz val="10"/>
            <rFont val="Arial Cyr"/>
            <family val="2"/>
          </rPr>
          <t>Курс доллара США ЦБ РФ на 30.06.2016.</t>
        </r>
      </text>
    </comment>
    <comment ref="J2874" authorId="6" shapeId="0" xr:uid="{00000000-0006-0000-0000-00005E0A0000}">
      <text>
        <r>
          <rPr>
            <sz val="10"/>
            <rFont val="Arial Cyr"/>
            <family val="2"/>
          </rPr>
          <t>Оценочно</t>
        </r>
      </text>
    </comment>
    <comment ref="J2875" authorId="6" shapeId="0" xr:uid="{00000000-0006-0000-0000-00005F0A0000}">
      <text>
        <r>
          <rPr>
            <sz val="10"/>
            <rFont val="Arial Cyr"/>
            <family val="2"/>
          </rPr>
          <t xml:space="preserve">Оценочно
</t>
        </r>
      </text>
    </comment>
    <comment ref="B2876" authorId="6" shapeId="0" xr:uid="{00000000-0006-0000-0000-0000600A0000}">
      <text>
        <r>
          <rPr>
            <sz val="9"/>
            <color indexed="8"/>
            <rFont val="Tahoma"/>
            <family val="2"/>
            <charset val="204"/>
          </rPr>
          <t>Сделка состоялась в августе 2017 года.</t>
        </r>
      </text>
    </comment>
    <comment ref="J2876" authorId="6" shapeId="0" xr:uid="{00000000-0006-0000-0000-0000610A0000}">
      <text>
        <r>
          <rPr>
            <sz val="10"/>
            <rFont val="Arial Cyr"/>
            <family val="2"/>
          </rPr>
          <t>Оценочно</t>
        </r>
      </text>
    </comment>
    <comment ref="N2876" authorId="6" shapeId="0" xr:uid="{00000000-0006-0000-0000-0000620A0000}">
      <text>
        <r>
          <rPr>
            <sz val="10"/>
            <rFont val="Arial Cyr"/>
            <family val="2"/>
          </rPr>
          <t>Курс доллара США ЦБ РФ на 31.08.2017.</t>
        </r>
      </text>
    </comment>
    <comment ref="B2877" authorId="6" shapeId="0" xr:uid="{00000000-0006-0000-0000-0000630A0000}">
      <text>
        <r>
          <rPr>
            <sz val="10"/>
            <rFont val="Arial Cyr"/>
            <family val="2"/>
          </rPr>
          <t>Сделка состоялась в ноябре 2017 года.</t>
        </r>
      </text>
    </comment>
    <comment ref="N2877" authorId="6" shapeId="0" xr:uid="{00000000-0006-0000-0000-0000640A0000}">
      <text>
        <r>
          <rPr>
            <sz val="10"/>
            <rFont val="Arial Cyr"/>
            <family val="2"/>
          </rPr>
          <t>Курс доллара США ЦБ РФ на 30.11.2017.</t>
        </r>
      </text>
    </comment>
    <comment ref="J2878" authorId="8" shapeId="0" xr:uid="{00000000-0006-0000-0000-000065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879" authorId="8" shapeId="0" xr:uid="{00000000-0006-0000-0000-000066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мае 2017 года</t>
        </r>
      </text>
    </comment>
    <comment ref="J2879" authorId="8" shapeId="0" xr:uid="{00000000-0006-0000-0000-000067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879" authorId="8" shapeId="0" xr:uid="{00000000-0006-0000-0000-000068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31.05.2017.</t>
        </r>
      </text>
    </comment>
    <comment ref="J2880" authorId="8" shapeId="0" xr:uid="{00000000-0006-0000-0000-000069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881" authorId="8" shapeId="0" xr:uid="{00000000-0006-0000-0000-00006A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октябре 2017 года</t>
        </r>
      </text>
    </comment>
    <comment ref="J2881" authorId="8" shapeId="0" xr:uid="{00000000-0006-0000-0000-00006B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881" authorId="8" shapeId="0" xr:uid="{00000000-0006-0000-0000-00006C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31.10.2017.</t>
        </r>
      </text>
    </comment>
    <comment ref="N2883" authorId="6" shapeId="0" xr:uid="{00000000-0006-0000-0000-00006D0A0000}">
      <text>
        <r>
          <rPr>
            <sz val="10"/>
            <rFont val="Arial Cyr"/>
            <family val="2"/>
          </rPr>
          <t>Курс доллара США ЕЦБ на 31.12.2017.</t>
        </r>
      </text>
    </comment>
    <comment ref="J2884" authorId="6" shapeId="0" xr:uid="{00000000-0006-0000-0000-00006E0A0000}">
      <text>
        <r>
          <rPr>
            <sz val="10"/>
            <rFont val="Arial Cyr"/>
            <family val="2"/>
          </rPr>
          <t>Оценочно</t>
        </r>
      </text>
    </comment>
    <comment ref="B2885" authorId="6" shapeId="0" xr:uid="{00000000-0006-0000-0000-00006F0A0000}">
      <text>
        <r>
          <rPr>
            <sz val="10"/>
            <rFont val="Arial Cyr"/>
            <family val="2"/>
          </rPr>
          <t>Сделка состоялась в ноябре 2017 года.</t>
        </r>
      </text>
    </comment>
    <comment ref="J2885" authorId="6" shapeId="0" xr:uid="{00000000-0006-0000-0000-0000700A0000}">
      <text>
        <r>
          <rPr>
            <sz val="10"/>
            <rFont val="Arial Cyr"/>
            <family val="2"/>
          </rPr>
          <t>Оценочно</t>
        </r>
      </text>
    </comment>
    <comment ref="N2885" authorId="6" shapeId="0" xr:uid="{00000000-0006-0000-0000-0000710A0000}">
      <text>
        <r>
          <rPr>
            <sz val="10"/>
            <rFont val="Arial Cyr"/>
            <family val="2"/>
          </rPr>
          <t>Курс доллара США ЦБ РФ на 30.11.2017.</t>
        </r>
      </text>
    </comment>
    <comment ref="B2886" authorId="9" shapeId="0" xr:uid="{00000000-0006-0000-0000-0000720A0000}">
      <text>
        <r>
          <rPr>
            <sz val="9"/>
            <color indexed="81"/>
            <rFont val="Tahoma"/>
            <family val="2"/>
            <charset val="204"/>
          </rPr>
          <t>Сделка состоялась в ноябре 2017 года.</t>
        </r>
      </text>
    </comment>
    <comment ref="J2886" authorId="6" shapeId="0" xr:uid="{00000000-0006-0000-0000-0000730A0000}">
      <text>
        <r>
          <rPr>
            <sz val="10"/>
            <rFont val="Arial Cyr"/>
            <family val="2"/>
          </rPr>
          <t>Оценочно</t>
        </r>
      </text>
    </comment>
    <comment ref="N2886" authorId="6" shapeId="0" xr:uid="{00000000-0006-0000-0000-0000740A0000}">
      <text>
        <r>
          <rPr>
            <sz val="10"/>
            <rFont val="Arial Cyr"/>
            <family val="2"/>
          </rPr>
          <t>Курс доллара США ЦБ РФ на 30.11.2017.</t>
        </r>
      </text>
    </comment>
    <comment ref="J2887" authorId="6" shapeId="0" xr:uid="{00000000-0006-0000-0000-0000750A0000}">
      <text>
        <r>
          <rPr>
            <sz val="10"/>
            <rFont val="Arial Cyr"/>
            <family val="2"/>
          </rPr>
          <t>Оценочно</t>
        </r>
      </text>
    </comment>
    <comment ref="B2890" authorId="6" shapeId="0" xr:uid="{00000000-0006-0000-0000-0000760A0000}">
      <text>
        <r>
          <rPr>
            <sz val="10"/>
            <rFont val="Arial Cyr"/>
            <family val="2"/>
          </rPr>
          <t>Сделка состоялась в ноябре 2017 года</t>
        </r>
      </text>
    </comment>
    <comment ref="N2890" authorId="6" shapeId="0" xr:uid="{00000000-0006-0000-0000-0000770A0000}">
      <text>
        <r>
          <rPr>
            <sz val="10"/>
            <rFont val="Arial Cyr"/>
            <family val="2"/>
          </rPr>
          <t>Курс доллара США ЦБ РФ на 30.11.2017.</t>
        </r>
      </text>
    </comment>
    <comment ref="B2892" authorId="9" shapeId="0" xr:uid="{00000000-0006-0000-0000-0000780A0000}">
      <text>
        <r>
          <rPr>
            <sz val="9"/>
            <color indexed="81"/>
            <rFont val="Tahoma"/>
            <family val="2"/>
            <charset val="204"/>
          </rPr>
          <t>Сделка состоялась в июле 2017 года.</t>
        </r>
      </text>
    </comment>
    <comment ref="J2892" authorId="8" shapeId="0" xr:uid="{00000000-0006-0000-0000-000079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893" authorId="8" shapeId="0" xr:uid="{00000000-0006-0000-0000-00007A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894" authorId="8" shapeId="0" xr:uid="{00000000-0006-0000-0000-00007B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ноябре 2017 года</t>
        </r>
      </text>
    </comment>
    <comment ref="J2894" authorId="8" shapeId="0" xr:uid="{00000000-0006-0000-0000-00007C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894" authorId="8" shapeId="0" xr:uid="{00000000-0006-0000-0000-00007D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30.11.2017.</t>
        </r>
      </text>
    </comment>
    <comment ref="B2896" authorId="8" shapeId="0" xr:uid="{00000000-0006-0000-0000-00007E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октябре 2017 года
</t>
        </r>
      </text>
    </comment>
    <comment ref="N2896" authorId="8" shapeId="0" xr:uid="{00000000-0006-0000-0000-00007F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31.10.2017.</t>
        </r>
      </text>
    </comment>
    <comment ref="J2897" authorId="8" shapeId="0" xr:uid="{00000000-0006-0000-0000-000080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898" authorId="8" shapeId="0" xr:uid="{00000000-0006-0000-0000-000081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899" authorId="8" shapeId="0" xr:uid="{00000000-0006-0000-0000-000082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902" authorId="10" shapeId="0" xr:uid="{00000000-0006-0000-0000-0000830A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2903" authorId="6" shapeId="0" xr:uid="{00000000-0006-0000-0000-0000840A0000}">
      <text>
        <r>
          <rPr>
            <sz val="10"/>
            <rFont val="Arial Cyr"/>
            <family val="2"/>
          </rPr>
          <t>Сделка состоялась в ноябре 2017 года</t>
        </r>
      </text>
    </comment>
    <comment ref="J2903" authorId="9" shapeId="0" xr:uid="{00000000-0006-0000-0000-0000850A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N2903" authorId="6" shapeId="0" xr:uid="{00000000-0006-0000-0000-0000860A0000}">
      <text>
        <r>
          <rPr>
            <sz val="10"/>
            <rFont val="Arial Cyr"/>
            <family val="2"/>
          </rPr>
          <t>Курс доллара США Нацбанка Республики Казахстан на 30.11.2017.</t>
        </r>
      </text>
    </comment>
    <comment ref="J2904" authorId="6" shapeId="0" xr:uid="{00000000-0006-0000-0000-0000870A0000}">
      <text>
        <r>
          <rPr>
            <sz val="10"/>
            <rFont val="Arial Cyr"/>
            <family val="2"/>
          </rPr>
          <t>Оценочно</t>
        </r>
      </text>
    </comment>
    <comment ref="N2904" authorId="6" shapeId="0" xr:uid="{00000000-0006-0000-0000-0000880A0000}">
      <text>
        <r>
          <rPr>
            <sz val="10"/>
            <rFont val="Arial Cyr"/>
            <family val="2"/>
          </rPr>
          <t>Курс доллара США ЕЦБ на 31.12.2017.</t>
        </r>
      </text>
    </comment>
    <comment ref="N2905" authorId="6" shapeId="0" xr:uid="{00000000-0006-0000-0000-0000890A0000}">
      <text>
        <r>
          <rPr>
            <sz val="10"/>
            <rFont val="Arial Cyr"/>
            <family val="2"/>
          </rPr>
          <t>Курс доллара США ЕЦБ на 31.12.2017.</t>
        </r>
      </text>
    </comment>
    <comment ref="J2906" authorId="9" shapeId="0" xr:uid="{00000000-0006-0000-0000-00008A0A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J2907" authorId="6" shapeId="0" xr:uid="{00000000-0006-0000-0000-00008B0A0000}">
      <text>
        <r>
          <rPr>
            <sz val="10"/>
            <rFont val="Arial Cyr"/>
            <family val="2"/>
          </rPr>
          <t>Оценочно</t>
        </r>
      </text>
    </comment>
    <comment ref="J2908" authorId="8" shapeId="0" xr:uid="{00000000-0006-0000-0000-00008C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911" authorId="6" shapeId="0" xr:uid="{00000000-0006-0000-0000-00008D0A0000}">
      <text>
        <r>
          <rPr>
            <sz val="10"/>
            <rFont val="Arial Cyr"/>
            <family val="2"/>
          </rPr>
          <t>Сделка состоялась в июне 2017 года</t>
        </r>
      </text>
    </comment>
    <comment ref="J2911" authorId="6" shapeId="0" xr:uid="{00000000-0006-0000-0000-00008E0A0000}">
      <text>
        <r>
          <rPr>
            <sz val="10"/>
            <rFont val="Arial Cyr"/>
            <family val="2"/>
          </rPr>
          <t>Оценочно</t>
        </r>
      </text>
    </comment>
    <comment ref="N2911" authorId="6" shapeId="0" xr:uid="{00000000-0006-0000-0000-00008F0A0000}">
      <text>
        <r>
          <rPr>
            <sz val="10"/>
            <rFont val="Arial Cyr"/>
            <family val="2"/>
          </rPr>
          <t>Курс доллара США ЦБ РФ на 30.06.2017.</t>
        </r>
      </text>
    </comment>
    <comment ref="J2912" authorId="6" shapeId="0" xr:uid="{00000000-0006-0000-0000-0000900A0000}">
      <text>
        <r>
          <rPr>
            <sz val="10"/>
            <rFont val="Arial Cyr"/>
            <family val="2"/>
          </rPr>
          <t>Оценочно</t>
        </r>
      </text>
    </comment>
    <comment ref="J2914" authorId="6" shapeId="0" xr:uid="{00000000-0006-0000-0000-000091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B2916" authorId="6" shapeId="0" xr:uid="{00000000-0006-0000-0000-0000920A0000}">
      <text>
        <r>
          <rPr>
            <sz val="10"/>
            <rFont val="Arial Cyr"/>
            <family val="2"/>
          </rPr>
          <t>Сделка состоялась в мае 2017 года</t>
        </r>
      </text>
    </comment>
    <comment ref="N2916" authorId="6" shapeId="0" xr:uid="{00000000-0006-0000-0000-0000930A0000}">
      <text>
        <r>
          <rPr>
            <sz val="10"/>
            <rFont val="Arial Cyr"/>
            <family val="2"/>
          </rPr>
          <t>Курс доллара США ЦБ РФ на 31.05.2017.</t>
        </r>
      </text>
    </comment>
    <comment ref="J2921" authorId="6" shapeId="0" xr:uid="{00000000-0006-0000-0000-000094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B2922" authorId="6" shapeId="0" xr:uid="{00000000-0006-0000-0000-000095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декабре 2017 года</t>
        </r>
      </text>
    </comment>
    <comment ref="J2922" authorId="6" shapeId="0" xr:uid="{00000000-0006-0000-0000-000096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922" authorId="6" shapeId="0" xr:uid="{00000000-0006-0000-0000-000097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31.12.2017.</t>
        </r>
      </text>
    </comment>
    <comment ref="B2923" authorId="6" shapeId="0" xr:uid="{00000000-0006-0000-0000-000098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декабре 2017 года</t>
        </r>
      </text>
    </comment>
    <comment ref="J2923" authorId="6" shapeId="0" xr:uid="{00000000-0006-0000-0000-000099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923" authorId="6" shapeId="0" xr:uid="{00000000-0006-0000-0000-00009A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31.12.2017.</t>
        </r>
      </text>
    </comment>
    <comment ref="J2924" authorId="6" shapeId="0" xr:uid="{00000000-0006-0000-0000-00009B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B2925" authorId="6" shapeId="0" xr:uid="{00000000-0006-0000-0000-00009C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ноябре 2017 года</t>
        </r>
      </text>
    </comment>
    <comment ref="J2925" authorId="6" shapeId="0" xr:uid="{00000000-0006-0000-0000-00009D0A0000}">
      <text>
        <r>
          <rPr>
            <b/>
            <sz val="8"/>
            <color indexed="8"/>
            <rFont val="Tahoma"/>
            <family val="2"/>
            <charset val="204"/>
          </rPr>
          <t>User:
Оценочно</t>
        </r>
      </text>
    </comment>
    <comment ref="N2925" authorId="6" shapeId="0" xr:uid="{00000000-0006-0000-0000-00009E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30.11.2017.</t>
        </r>
      </text>
    </comment>
    <comment ref="B2926" authorId="6" shapeId="0" xr:uid="{00000000-0006-0000-0000-00009F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марте 2017 года</t>
        </r>
      </text>
    </comment>
    <comment ref="N2926" authorId="6" shapeId="0" xr:uid="{00000000-0006-0000-0000-0000A0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31.03.2017.</t>
        </r>
      </text>
    </comment>
    <comment ref="J2928" authorId="6" shapeId="0" xr:uid="{00000000-0006-0000-0000-0000A10A0000}">
      <text>
        <r>
          <rPr>
            <sz val="10"/>
            <rFont val="Arial Cyr"/>
            <family val="2"/>
          </rPr>
          <t>Оценочно</t>
        </r>
      </text>
    </comment>
    <comment ref="J2929" authorId="6" shapeId="0" xr:uid="{00000000-0006-0000-0000-0000A20A0000}">
      <text>
        <r>
          <rPr>
            <sz val="10"/>
            <rFont val="Arial Cyr"/>
            <family val="2"/>
          </rPr>
          <t>Оценочно</t>
        </r>
      </text>
    </comment>
    <comment ref="B2930" authorId="6" shapeId="0" xr:uid="{00000000-0006-0000-0000-0000A30A0000}">
      <text>
        <r>
          <rPr>
            <sz val="10"/>
            <rFont val="Arial Cyr"/>
            <family val="2"/>
          </rPr>
          <t>Сделка состоялась в октябре 2017 года</t>
        </r>
      </text>
    </comment>
    <comment ref="J2930" authorId="6" shapeId="0" xr:uid="{00000000-0006-0000-0000-0000A40A0000}">
      <text>
        <r>
          <rPr>
            <sz val="10"/>
            <rFont val="Arial Cyr"/>
            <family val="2"/>
          </rPr>
          <t>Оценочно</t>
        </r>
      </text>
    </comment>
    <comment ref="N2930" authorId="6" shapeId="0" xr:uid="{00000000-0006-0000-0000-0000A50A0000}">
      <text>
        <r>
          <rPr>
            <sz val="10"/>
            <rFont val="Arial Cyr"/>
            <family val="2"/>
          </rPr>
          <t>Курс доллара США ЦБ РФ на 31.10.2017.</t>
        </r>
      </text>
    </comment>
    <comment ref="J2931" authorId="6" shapeId="0" xr:uid="{00000000-0006-0000-0000-0000A6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B2933" authorId="6" shapeId="0" xr:uid="{00000000-0006-0000-0000-0000A7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декабре 2017 года</t>
        </r>
      </text>
    </comment>
    <comment ref="J2933" authorId="6" shapeId="0" xr:uid="{00000000-0006-0000-0000-0000A8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933" authorId="6" shapeId="0" xr:uid="{00000000-0006-0000-0000-0000A9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31.12.2017.</t>
        </r>
      </text>
    </comment>
    <comment ref="J2934" authorId="6" shapeId="0" xr:uid="{00000000-0006-0000-0000-0000AA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2936" authorId="6" shapeId="0" xr:uid="{00000000-0006-0000-0000-0000AB0A0000}">
      <text>
        <r>
          <rPr>
            <sz val="10"/>
            <rFont val="Arial Cyr"/>
            <family val="2"/>
          </rPr>
          <t>Оценочно</t>
        </r>
      </text>
    </comment>
    <comment ref="B2937" authorId="6" shapeId="0" xr:uid="{00000000-0006-0000-0000-0000AC0A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D2937" authorId="6" shapeId="0" xr:uid="{00000000-0006-0000-0000-0000AD0A0000}">
      <text>
        <r>
          <rPr>
            <sz val="10"/>
            <rFont val="Arial Cyr"/>
            <family val="2"/>
          </rPr>
          <t>Сделка состоялась в сентябре 2017 года.</t>
        </r>
      </text>
    </comment>
    <comment ref="N2937" authorId="6" shapeId="0" xr:uid="{00000000-0006-0000-0000-0000AE0A0000}">
      <text>
        <r>
          <rPr>
            <sz val="10"/>
            <rFont val="Arial Cyr"/>
            <family val="2"/>
          </rPr>
          <t>Курс доллара США ЦБ РФ на 30.09.2017.</t>
        </r>
      </text>
    </comment>
    <comment ref="J2939" authorId="6" shapeId="0" xr:uid="{00000000-0006-0000-0000-0000AF0A0000}">
      <text>
        <r>
          <rPr>
            <sz val="10"/>
            <rFont val="Arial Cyr"/>
            <family val="2"/>
          </rPr>
          <t>Оценочно</t>
        </r>
      </text>
    </comment>
    <comment ref="J2941" authorId="6" shapeId="0" xr:uid="{00000000-0006-0000-0000-0000B0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2944" authorId="6" shapeId="0" xr:uid="{00000000-0006-0000-0000-0000B10A0000}">
      <text>
        <r>
          <rPr>
            <sz val="10"/>
            <rFont val="Arial Cyr"/>
            <family val="2"/>
          </rPr>
          <t>Оценочно</t>
        </r>
      </text>
    </comment>
    <comment ref="J2948" authorId="6" shapeId="0" xr:uid="{00000000-0006-0000-0000-0000B2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2949" authorId="6" shapeId="0" xr:uid="{00000000-0006-0000-0000-0000B3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2953" authorId="6" shapeId="0" xr:uid="{00000000-0006-0000-0000-0000B4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2954" authorId="6" shapeId="0" xr:uid="{00000000-0006-0000-0000-0000B50A0000}">
      <text>
        <r>
          <rPr>
            <sz val="10"/>
            <rFont val="Arial Cyr"/>
            <family val="2"/>
          </rPr>
          <t>Оценочно</t>
        </r>
      </text>
    </comment>
    <comment ref="J2955" authorId="8" shapeId="0" xr:uid="{00000000-0006-0000-0000-0000B6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956" authorId="8" shapeId="0" xr:uid="{00000000-0006-0000-0000-0000B7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959" authorId="6" shapeId="0" xr:uid="{00000000-0006-0000-0000-0000B80A0000}">
      <text>
        <r>
          <rPr>
            <sz val="10"/>
            <rFont val="Arial Cyr"/>
            <family val="2"/>
          </rPr>
          <t xml:space="preserve">Оценочно
</t>
        </r>
      </text>
    </comment>
    <comment ref="B2960" authorId="6" shapeId="0" xr:uid="{00000000-0006-0000-0000-0000B90A0000}">
      <text>
        <r>
          <rPr>
            <sz val="10"/>
            <rFont val="Arial Cyr"/>
            <family val="2"/>
          </rPr>
          <t>Сделка состоялась в феврале 2018 года.</t>
        </r>
      </text>
    </comment>
    <comment ref="J2960" authorId="6" shapeId="0" xr:uid="{00000000-0006-0000-0000-0000BA0A0000}">
      <text>
        <r>
          <rPr>
            <sz val="10"/>
            <rFont val="Arial Cyr"/>
            <family val="2"/>
          </rPr>
          <t xml:space="preserve">Оценочно
</t>
        </r>
      </text>
    </comment>
    <comment ref="N2960" authorId="6" shapeId="0" xr:uid="{00000000-0006-0000-0000-0000BB0A0000}">
      <text>
        <r>
          <rPr>
            <sz val="10"/>
            <rFont val="Arial Cyr"/>
            <family val="2"/>
          </rPr>
          <t>К8урс доллара США ЦБ РФ на 20.02.2018.</t>
        </r>
      </text>
    </comment>
    <comment ref="B2961" authorId="6" shapeId="0" xr:uid="{00000000-0006-0000-0000-0000BC0A0000}">
      <text>
        <r>
          <rPr>
            <sz val="10"/>
            <rFont val="Arial Cyr"/>
            <family val="2"/>
          </rPr>
          <t>Сделка состоялась в феврале 2018 года.</t>
        </r>
      </text>
    </comment>
    <comment ref="J2961" authorId="6" shapeId="0" xr:uid="{00000000-0006-0000-0000-0000BD0A0000}">
      <text>
        <r>
          <rPr>
            <sz val="10"/>
            <rFont val="Arial Cyr"/>
            <family val="2"/>
          </rPr>
          <t>Оценочно</t>
        </r>
      </text>
    </comment>
    <comment ref="N2961" authorId="6" shapeId="0" xr:uid="{00000000-0006-0000-0000-0000BE0A0000}">
      <text>
        <r>
          <rPr>
            <sz val="10"/>
            <rFont val="Arial Cyr"/>
            <family val="2"/>
          </rPr>
          <t>К8урс доллара США ЦБ РФ на 20.02.2018.</t>
        </r>
      </text>
    </comment>
    <comment ref="J2963" authorId="8" shapeId="0" xr:uid="{00000000-0006-0000-0000-0000BF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J2965" authorId="8" shapeId="0" xr:uid="{00000000-0006-0000-0000-0000C0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B2966" authorId="8" shapeId="0" xr:uid="{00000000-0006-0000-0000-0000C1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декабре 2017 года</t>
        </r>
      </text>
    </comment>
    <comment ref="J2966" authorId="8" shapeId="0" xr:uid="{00000000-0006-0000-0000-0000C2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966" authorId="8" shapeId="0" xr:uid="{00000000-0006-0000-0000-0000C3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31.12.2017.</t>
        </r>
      </text>
    </comment>
    <comment ref="J2967" authorId="8" shapeId="0" xr:uid="{00000000-0006-0000-0000-0000C4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J2973" authorId="6" shapeId="0" xr:uid="{00000000-0006-0000-0000-0000C50A0000}">
      <text>
        <r>
          <rPr>
            <sz val="10"/>
            <rFont val="Arial Cyr"/>
            <family val="2"/>
          </rPr>
          <t xml:space="preserve">Оценочно
</t>
        </r>
      </text>
    </comment>
    <comment ref="B2974" authorId="6" shapeId="0" xr:uid="{00000000-0006-0000-0000-0000C60A0000}">
      <text>
        <r>
          <rPr>
            <sz val="10"/>
            <rFont val="Arial Cyr"/>
            <family val="2"/>
          </rPr>
          <t>Сделка состоялась в декабре 2017 года</t>
        </r>
      </text>
    </comment>
    <comment ref="J2974" authorId="6" shapeId="0" xr:uid="{00000000-0006-0000-0000-0000C70A0000}">
      <text>
        <r>
          <rPr>
            <sz val="10"/>
            <rFont val="Arial Cyr"/>
            <family val="2"/>
          </rPr>
          <t>Оценочно</t>
        </r>
      </text>
    </comment>
    <comment ref="J2975" authorId="8" shapeId="0" xr:uid="{00000000-0006-0000-0000-0000C8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976" authorId="8" shapeId="0" xr:uid="{00000000-0006-0000-0000-0000C9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 2018 года, но включает и три предыдущие, в том числе сделку 2014 года</t>
        </r>
      </text>
    </comment>
    <comment ref="J2976" authorId="8" shapeId="0" xr:uid="{00000000-0006-0000-0000-0000CA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976" authorId="8" shapeId="0" xr:uid="{00000000-0006-0000-0000-0000CB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28.02.2017.</t>
        </r>
      </text>
    </comment>
    <comment ref="J2977" authorId="8" shapeId="0" xr:uid="{00000000-0006-0000-0000-0000CC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978" authorId="8" shapeId="0" xr:uid="{00000000-0006-0000-0000-0000CD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 2018 года</t>
        </r>
      </text>
    </comment>
    <comment ref="N2978" authorId="8" shapeId="0" xr:uid="{00000000-0006-0000-0000-0000CE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28.02.2017.</t>
        </r>
      </text>
    </comment>
    <comment ref="J2979" authorId="8" shapeId="0" xr:uid="{00000000-0006-0000-0000-0000CF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980" authorId="8" shapeId="0" xr:uid="{00000000-0006-0000-0000-0000D0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2982" authorId="8" shapeId="0" xr:uid="{00000000-0006-0000-0000-0000D1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 2018 года</t>
        </r>
      </text>
    </comment>
    <comment ref="J2982" authorId="8" shapeId="0" xr:uid="{00000000-0006-0000-0000-0000D2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982" authorId="8" shapeId="0" xr:uid="{00000000-0006-0000-0000-0000D3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28.02.2017.</t>
        </r>
      </text>
    </comment>
    <comment ref="B2983" authorId="8" shapeId="0" xr:uid="{00000000-0006-0000-0000-0000D4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ноябре 2017 года</t>
        </r>
      </text>
    </comment>
    <comment ref="J2983" authorId="8" shapeId="0" xr:uid="{00000000-0006-0000-0000-0000D5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2983" authorId="8" shapeId="0" xr:uid="{00000000-0006-0000-0000-0000D6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30.11.2017.</t>
        </r>
      </text>
    </comment>
    <comment ref="J2986" authorId="8" shapeId="0" xr:uid="{00000000-0006-0000-0000-0000D7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2987" authorId="10" shapeId="0" xr:uid="{00000000-0006-0000-0000-0000D80A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2988" authorId="10" shapeId="0" xr:uid="{00000000-0006-0000-0000-0000D90A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2990" authorId="6" shapeId="0" xr:uid="{00000000-0006-0000-0000-0000DA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2991" authorId="6" shapeId="0" xr:uid="{00000000-0006-0000-0000-0000DB0A0000}">
      <text>
        <r>
          <rPr>
            <sz val="10"/>
            <rFont val="Arial Cyr"/>
            <family val="2"/>
          </rPr>
          <t>Оценочно</t>
        </r>
      </text>
    </comment>
    <comment ref="N2991" authorId="6" shapeId="0" xr:uid="{00000000-0006-0000-0000-0000DC0A0000}">
      <text>
        <r>
          <rPr>
            <sz val="10"/>
            <rFont val="Arial Cyr"/>
            <family val="2"/>
          </rPr>
          <t>Курс доллара США ЦБ РФ на 31.03.2018</t>
        </r>
      </text>
    </comment>
    <comment ref="J2992" authorId="6" shapeId="0" xr:uid="{00000000-0006-0000-0000-0000DD0A0000}">
      <text>
        <r>
          <rPr>
            <sz val="10"/>
            <rFont val="Arial Cyr"/>
            <family val="2"/>
          </rPr>
          <t>Оценочно</t>
        </r>
      </text>
    </comment>
    <comment ref="N2994" authorId="6" shapeId="0" xr:uid="{00000000-0006-0000-0000-0000DE0A0000}">
      <text>
        <r>
          <rPr>
            <sz val="10"/>
            <rFont val="Arial Cyr"/>
            <family val="2"/>
          </rPr>
          <t>Курс корейской воны к доллару США</t>
        </r>
      </text>
    </comment>
    <comment ref="J2995" authorId="6" shapeId="0" xr:uid="{00000000-0006-0000-0000-0000DF0A0000}">
      <text>
        <r>
          <rPr>
            <sz val="10"/>
            <rFont val="Arial Cyr"/>
            <family val="2"/>
          </rPr>
          <t>Оценочно</t>
        </r>
      </text>
    </comment>
    <comment ref="J2996" authorId="6" shapeId="0" xr:uid="{00000000-0006-0000-0000-0000E0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J2997" authorId="6" shapeId="0" xr:uid="{00000000-0006-0000-0000-0000E1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J2998" authorId="6" shapeId="0" xr:uid="{00000000-0006-0000-0000-0000E2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B2999" authorId="6" shapeId="0" xr:uid="{00000000-0006-0000-0000-0000E3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марте 2018 года</t>
        </r>
      </text>
    </comment>
    <comment ref="J2999" authorId="6" shapeId="0" xr:uid="{00000000-0006-0000-0000-0000E4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2999" authorId="6" shapeId="0" xr:uid="{00000000-0006-0000-0000-0000E5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31.03.2018.</t>
        </r>
      </text>
    </comment>
    <comment ref="J3000" authorId="6" shapeId="0" xr:uid="{00000000-0006-0000-0000-0000E6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J3001" authorId="6" shapeId="0" xr:uid="{00000000-0006-0000-0000-0000E7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3005" authorId="6" shapeId="0" xr:uid="{00000000-0006-0000-0000-0000E8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 xml:space="preserve">Оценочно
</t>
        </r>
      </text>
    </comment>
    <comment ref="J3006" authorId="6" shapeId="0" xr:uid="{00000000-0006-0000-0000-0000E9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3007" authorId="6" shapeId="0" xr:uid="{00000000-0006-0000-0000-0000EA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J3008" authorId="6" shapeId="0" xr:uid="{00000000-0006-0000-0000-0000EB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3009" authorId="6" shapeId="0" xr:uid="{00000000-0006-0000-0000-0000EC0A0000}">
      <text>
        <r>
          <rPr>
            <sz val="10"/>
            <rFont val="Arial Cyr"/>
            <family val="2"/>
          </rPr>
          <t>Курс доллара США ЦБ РФ на 31.03.2018</t>
        </r>
      </text>
    </comment>
    <comment ref="B3010" authorId="6" shapeId="0" xr:uid="{00000000-0006-0000-0000-0000ED0A0000}">
      <text>
        <r>
          <rPr>
            <sz val="10"/>
            <rFont val="Arial Cyr"/>
            <family val="2"/>
          </rPr>
          <t>Сделка состоялась в марте 2018 года</t>
        </r>
      </text>
    </comment>
    <comment ref="J3010" authorId="6" shapeId="0" xr:uid="{00000000-0006-0000-0000-0000EE0A0000}">
      <text>
        <r>
          <rPr>
            <sz val="10"/>
            <rFont val="Arial Cyr"/>
            <family val="2"/>
          </rPr>
          <t>Оценочно</t>
        </r>
      </text>
    </comment>
    <comment ref="N3010" authorId="6" shapeId="0" xr:uid="{00000000-0006-0000-0000-0000EF0A0000}">
      <text>
        <r>
          <rPr>
            <sz val="10"/>
            <rFont val="Arial Cyr"/>
            <family val="2"/>
          </rPr>
          <t>Курс доллара США ЦБ РФ на 31.03.2018</t>
        </r>
      </text>
    </comment>
    <comment ref="B3011" authorId="6" shapeId="0" xr:uid="{00000000-0006-0000-0000-0000F0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Сделка состоялась в феврале 2018 года</t>
        </r>
      </text>
    </comment>
    <comment ref="J3011" authorId="6" shapeId="0" xr:uid="{00000000-0006-0000-0000-0000F1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Оценочно</t>
        </r>
      </text>
    </comment>
    <comment ref="N3011" authorId="6" shapeId="0" xr:uid="{00000000-0006-0000-0000-0000F20A0000}">
      <text>
        <r>
          <rPr>
            <b/>
            <sz val="8"/>
            <color indexed="8"/>
            <rFont val="Tahoma"/>
            <family val="2"/>
            <charset val="204"/>
          </rPr>
          <t xml:space="preserve">User:
</t>
        </r>
        <r>
          <rPr>
            <sz val="8"/>
            <color indexed="8"/>
            <rFont val="Tahoma"/>
            <family val="2"/>
            <charset val="204"/>
          </rPr>
          <t>Курс доллара США ЦБ РФ на 28.02.2018.</t>
        </r>
      </text>
    </comment>
    <comment ref="J3013" authorId="11" shapeId="0" xr:uid="{00000000-0006-0000-0000-0000F3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J3017" authorId="8" shapeId="0" xr:uid="{00000000-0006-0000-0000-0000F4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18" authorId="11" shapeId="0" xr:uid="{00000000-0006-0000-0000-0000F5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3018" authorId="10" shapeId="0" xr:uid="{00000000-0006-0000-0000-0000F60A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фунту стерлингов на 31 мая 2018 года</t>
        </r>
      </text>
    </comment>
    <comment ref="B3021" authorId="11" shapeId="0" xr:uid="{00000000-0006-0000-0000-0000F70A0000}">
      <text>
        <r>
          <rPr>
            <b/>
            <sz val="9"/>
            <color indexed="81"/>
            <rFont val="Tahoma"/>
            <family val="2"/>
            <charset val="204"/>
          </rPr>
          <t>Сделка состоялась в апреле 2018 года</t>
        </r>
      </text>
    </comment>
    <comment ref="J3021" authorId="11" shapeId="0" xr:uid="{00000000-0006-0000-0000-0000F80A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3021" authorId="11" shapeId="0" xr:uid="{00000000-0006-0000-0000-0000F90A0000}">
      <text>
        <r>
          <rPr>
            <sz val="9"/>
            <color indexed="81"/>
            <rFont val="Tahoma"/>
            <family val="2"/>
            <charset val="204"/>
          </rPr>
          <t xml:space="preserve">Курс чешской кроны к доллару США на 30.04.2018.
</t>
        </r>
      </text>
    </comment>
    <comment ref="B3022" authorId="11" shapeId="0" xr:uid="{00000000-0006-0000-0000-0000FA0A0000}">
      <text>
        <r>
          <rPr>
            <b/>
            <sz val="9"/>
            <color indexed="81"/>
            <rFont val="Tahoma"/>
            <family val="2"/>
            <charset val="204"/>
          </rPr>
          <t>Сделка состоялась в январе 2018 года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022" authorId="8" shapeId="0" xr:uid="{00000000-0006-0000-0000-0000FB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N3022" authorId="11" shapeId="0" xr:uid="{00000000-0006-0000-0000-0000FC0A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31.01.2018.
</t>
        </r>
      </text>
    </comment>
    <comment ref="J3023" authorId="8" shapeId="0" xr:uid="{00000000-0006-0000-0000-0000FD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024" authorId="8" shapeId="0" xr:uid="{00000000-0006-0000-0000-0000FE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марте 2018 года</t>
        </r>
      </text>
    </comment>
    <comment ref="J3024" authorId="8" shapeId="0" xr:uid="{00000000-0006-0000-0000-0000FF0A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024" authorId="8" shapeId="0" xr:uid="{00000000-0006-0000-0000-00000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31.03.2018.</t>
        </r>
      </text>
    </comment>
    <comment ref="B3025" authorId="11" shapeId="0" xr:uid="{00000000-0006-0000-0000-0000010B0000}">
      <text>
        <r>
          <rPr>
            <b/>
            <sz val="9"/>
            <color indexed="81"/>
            <rFont val="Tahoma"/>
            <family val="2"/>
            <charset val="204"/>
          </rPr>
          <t>Сделка состоялась в апреле 2018 года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3025" authorId="11" shapeId="0" xr:uid="{00000000-0006-0000-0000-000002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30.04.2018.
</t>
        </r>
      </text>
    </comment>
    <comment ref="J3029" authorId="6" shapeId="0" xr:uid="{00000000-0006-0000-0000-0000030B0000}">
      <text>
        <r>
          <rPr>
            <sz val="10"/>
            <rFont val="Arial Cyr"/>
            <family val="2"/>
          </rPr>
          <t>Оценочно</t>
        </r>
      </text>
    </comment>
    <comment ref="N3029" authorId="6" shapeId="0" xr:uid="{00000000-0006-0000-0000-0000040B0000}">
      <text>
        <r>
          <rPr>
            <sz val="10"/>
            <rFont val="Arial Cyr"/>
            <family val="2"/>
          </rPr>
          <t>Курс доллара США НБУ на 31.05.2018</t>
        </r>
      </text>
    </comment>
    <comment ref="J3032" authorId="6" shapeId="0" xr:uid="{00000000-0006-0000-0000-0000050B0000}">
      <text>
        <r>
          <rPr>
            <sz val="10"/>
            <rFont val="Arial Cyr"/>
            <family val="2"/>
          </rPr>
          <t>Оценочно</t>
        </r>
      </text>
    </comment>
    <comment ref="J3033" authorId="6" shapeId="0" xr:uid="{00000000-0006-0000-0000-0000060B0000}">
      <text>
        <r>
          <rPr>
            <sz val="10"/>
            <rFont val="Arial Cyr"/>
            <family val="2"/>
          </rPr>
          <t>Оценочно</t>
        </r>
      </text>
    </comment>
    <comment ref="J3034" authorId="6" shapeId="0" xr:uid="{00000000-0006-0000-0000-0000070B0000}">
      <text>
        <r>
          <rPr>
            <sz val="10"/>
            <rFont val="Arial Cyr"/>
            <family val="2"/>
          </rPr>
          <t>Оценочно</t>
        </r>
      </text>
    </comment>
    <comment ref="J3035" authorId="8" shapeId="0" xr:uid="{00000000-0006-0000-0000-000008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J3036" authorId="8" shapeId="0" xr:uid="{00000000-0006-0000-0000-000009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037" authorId="11" shapeId="0" xr:uid="{00000000-0006-0000-0000-00000A0B0000}">
      <text>
        <r>
          <rPr>
            <b/>
            <sz val="9"/>
            <color indexed="81"/>
            <rFont val="Tahoma"/>
            <family val="2"/>
            <charset val="204"/>
          </rPr>
          <t>Сделка состоялась в апреле 2018 года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037" authorId="11" shapeId="0" xr:uid="{00000000-0006-0000-0000-00000B0B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3037" authorId="11" shapeId="0" xr:uid="{00000000-0006-0000-0000-00000C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30.04.2018.
</t>
        </r>
      </text>
    </comment>
    <comment ref="J3038" authorId="10" shapeId="0" xr:uid="{00000000-0006-0000-0000-00000D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039" authorId="10" shapeId="0" xr:uid="{00000000-0006-0000-0000-00000E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апреле 2018 года</t>
        </r>
      </text>
    </comment>
    <comment ref="N3039" authorId="10" shapeId="0" xr:uid="{00000000-0006-0000-0000-00000F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30.04.18</t>
        </r>
      </text>
    </comment>
    <comment ref="B3042" authorId="4" shapeId="0" xr:uid="{00000000-0006-0000-0000-0000100B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2018 года.
</t>
        </r>
      </text>
    </comment>
    <comment ref="N3042" authorId="4" shapeId="0" xr:uid="{00000000-0006-0000-0000-0000110B0000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Курс евро к доллару США на 31.05.2018 (ЕЦБ).</t>
        </r>
      </text>
    </comment>
    <comment ref="J3043" authorId="8" shapeId="0" xr:uid="{00000000-0006-0000-0000-00001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44" authorId="8" shapeId="0" xr:uid="{00000000-0006-0000-0000-00001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048" authorId="8" shapeId="0" xr:uid="{00000000-0006-0000-0000-00001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2018 года</t>
        </r>
      </text>
    </comment>
    <comment ref="N3048" authorId="11" shapeId="0" xr:uid="{00000000-0006-0000-0000-000015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31.01.2018.
</t>
        </r>
      </text>
    </comment>
    <comment ref="B3049" authorId="6" shapeId="0" xr:uid="{00000000-0006-0000-0000-0000160B0000}">
      <text>
        <r>
          <rPr>
            <sz val="10"/>
            <rFont val="Arial Cyr"/>
            <family val="2"/>
          </rPr>
          <t>Сделка состоялась в  феврале 2018 года.</t>
        </r>
      </text>
    </comment>
    <comment ref="N3049" authorId="6" shapeId="0" xr:uid="{00000000-0006-0000-0000-0000170B0000}">
      <text>
        <r>
          <rPr>
            <sz val="10"/>
            <rFont val="Arial Cyr"/>
            <family val="2"/>
          </rPr>
          <t>Курс доллара к евро на 28.02.2018</t>
        </r>
      </text>
    </comment>
    <comment ref="J3050" authorId="6" shapeId="0" xr:uid="{00000000-0006-0000-0000-0000180B0000}">
      <text>
        <r>
          <rPr>
            <sz val="10"/>
            <rFont val="Arial Cyr"/>
            <family val="2"/>
          </rPr>
          <t>Оценочно</t>
        </r>
      </text>
    </comment>
    <comment ref="N3050" authorId="6" shapeId="0" xr:uid="{00000000-0006-0000-0000-0000190B0000}">
      <text>
        <r>
          <rPr>
            <sz val="10"/>
            <rFont val="Arial Cyr"/>
            <family val="2"/>
          </rPr>
          <t>Курс доллара к фунту стерлингов на 30.06.2018</t>
        </r>
      </text>
    </comment>
    <comment ref="B3051" authorId="6" shapeId="0" xr:uid="{00000000-0006-0000-0000-00001A0B0000}">
      <text>
        <r>
          <rPr>
            <sz val="10"/>
            <rFont val="Arial Cyr"/>
            <family val="2"/>
          </rPr>
          <t>Сделка состоялась в ноябре 2017 года</t>
        </r>
      </text>
    </comment>
    <comment ref="J3051" authorId="6" shapeId="0" xr:uid="{00000000-0006-0000-0000-00001B0B0000}">
      <text>
        <r>
          <rPr>
            <sz val="10"/>
            <rFont val="Arial Cyr"/>
            <family val="2"/>
          </rPr>
          <t>Оценочно</t>
        </r>
      </text>
    </comment>
    <comment ref="N3051" authorId="6" shapeId="0" xr:uid="{00000000-0006-0000-0000-00001C0B0000}">
      <text>
        <r>
          <rPr>
            <sz val="10"/>
            <rFont val="Arial Cyr"/>
            <family val="2"/>
          </rPr>
          <t>Курс доллара США ЦБ РФ на 30.11.2017</t>
        </r>
      </text>
    </comment>
    <comment ref="B3052" authorId="6" shapeId="0" xr:uid="{00000000-0006-0000-0000-00001D0B0000}">
      <text>
        <r>
          <rPr>
            <sz val="10"/>
            <rFont val="Arial Cyr"/>
            <family val="2"/>
          </rPr>
          <t>Сделка состоялась в октябре 2017 года</t>
        </r>
      </text>
    </comment>
    <comment ref="N3052" authorId="6" shapeId="0" xr:uid="{00000000-0006-0000-0000-00001E0B0000}">
      <text>
        <r>
          <rPr>
            <sz val="9"/>
            <color indexed="8"/>
            <rFont val="Tahoma"/>
            <family val="2"/>
          </rPr>
          <t>Курс доллара США ЦБ РФ на 31.10.17</t>
        </r>
      </text>
    </comment>
    <comment ref="J3053" authorId="6" shapeId="0" xr:uid="{00000000-0006-0000-0000-00001F0B0000}">
      <text>
        <r>
          <rPr>
            <sz val="10"/>
            <rFont val="Arial Cyr"/>
            <family val="2"/>
          </rPr>
          <t>Оценочно</t>
        </r>
      </text>
    </comment>
    <comment ref="J3054" authorId="6" shapeId="0" xr:uid="{00000000-0006-0000-0000-0000200B0000}">
      <text>
        <r>
          <rPr>
            <sz val="10"/>
            <rFont val="Arial Cyr"/>
            <family val="2"/>
          </rPr>
          <t>Оценочно</t>
        </r>
      </text>
    </comment>
    <comment ref="N3054" authorId="6" shapeId="0" xr:uid="{00000000-0006-0000-0000-0000210B0000}">
      <text>
        <r>
          <rPr>
            <sz val="10"/>
            <rFont val="Arial Cyr"/>
            <family val="2"/>
          </rPr>
          <t>Курс доллара США ЦБ РФ на 31.05.2018</t>
        </r>
      </text>
    </comment>
    <comment ref="J3056" authorId="8" shapeId="0" xr:uid="{00000000-0006-0000-0000-00002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B3057" authorId="8" shapeId="0" xr:uid="{00000000-0006-0000-0000-00002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мае 2018 года</t>
        </r>
      </text>
    </comment>
    <comment ref="J3057" authorId="8" shapeId="0" xr:uid="{00000000-0006-0000-0000-00002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057" authorId="8" shapeId="0" xr:uid="{00000000-0006-0000-0000-000025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31.05.2018.</t>
        </r>
      </text>
    </comment>
    <comment ref="J3058" authorId="8" shapeId="0" xr:uid="{00000000-0006-0000-0000-000026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059" authorId="11" shapeId="0" xr:uid="{00000000-0006-0000-0000-0000270B0000}">
      <text>
        <r>
          <rPr>
            <b/>
            <sz val="9"/>
            <color indexed="81"/>
            <rFont val="Tahoma"/>
            <family val="2"/>
            <charset val="204"/>
          </rPr>
          <t>Сделка состоялась в апреле 2018 года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3059" authorId="11" shapeId="0" xr:uid="{00000000-0006-0000-0000-000028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30.04.2018.
</t>
        </r>
      </text>
    </comment>
    <comment ref="B3060" authorId="8" shapeId="0" xr:uid="{00000000-0006-0000-0000-000029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мае 2018 года</t>
        </r>
      </text>
    </comment>
    <comment ref="N3060" authorId="8" shapeId="0" xr:uid="{00000000-0006-0000-0000-00002A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31.05.2018.</t>
        </r>
      </text>
    </comment>
    <comment ref="B3061" authorId="11" shapeId="0" xr:uid="{00000000-0006-0000-0000-00002B0B0000}">
      <text>
        <r>
          <rPr>
            <b/>
            <sz val="9"/>
            <color indexed="81"/>
            <rFont val="Tahoma"/>
            <family val="2"/>
            <charset val="204"/>
          </rPr>
          <t>Сделка состоялась в апреле 2018 года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061" authorId="8" shapeId="0" xr:uid="{00000000-0006-0000-0000-00002C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061" authorId="11" shapeId="0" xr:uid="{00000000-0006-0000-0000-00002D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30.04.2018.
</t>
        </r>
      </text>
    </comment>
    <comment ref="J3062" authorId="8" shapeId="0" xr:uid="{00000000-0006-0000-0000-00002E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63" authorId="10" shapeId="0" xr:uid="{00000000-0006-0000-0000-00002F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064" authorId="8" shapeId="0" xr:uid="{00000000-0006-0000-0000-00003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мае 2018 года</t>
        </r>
      </text>
    </comment>
    <comment ref="J3064" authorId="8" shapeId="0" xr:uid="{00000000-0006-0000-0000-00003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065" authorId="8" shapeId="0" xr:uid="{00000000-0006-0000-0000-00003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мае 2018 года</t>
        </r>
      </text>
    </comment>
    <comment ref="J3065" authorId="8" shapeId="0" xr:uid="{00000000-0006-0000-0000-00003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065" authorId="8" shapeId="0" xr:uid="{00000000-0006-0000-0000-00003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31.05.2018.</t>
        </r>
      </text>
    </comment>
    <comment ref="N3067" authorId="6" shapeId="0" xr:uid="{00000000-0006-0000-0000-0000350B0000}">
      <text>
        <r>
          <rPr>
            <sz val="10"/>
            <rFont val="Arial Cyr"/>
            <family val="2"/>
          </rPr>
          <t>Курс доллара США ЕЦБ на 31.07.2018</t>
        </r>
      </text>
    </comment>
    <comment ref="J3069" authorId="8" shapeId="0" xr:uid="{00000000-0006-0000-0000-000036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71" authorId="8" shapeId="0" xr:uid="{00000000-0006-0000-0000-000037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72" authorId="8" shapeId="0" xr:uid="{00000000-0006-0000-0000-000038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77" authorId="6" shapeId="0" xr:uid="{00000000-0006-0000-0000-0000390B0000}">
      <text>
        <r>
          <rPr>
            <sz val="10"/>
            <rFont val="Arial Cyr"/>
            <family val="2"/>
          </rPr>
          <t>Оценочно по сумме кредитов ВТБ и Сбербанка</t>
        </r>
      </text>
    </comment>
    <comment ref="N3077" authorId="6" shapeId="0" xr:uid="{00000000-0006-0000-0000-00003A0B0000}">
      <text>
        <r>
          <rPr>
            <sz val="10"/>
            <rFont val="Arial Cyr"/>
            <family val="2"/>
          </rPr>
          <t>Курс доллара США ЕЦБ на 31.07.2018</t>
        </r>
      </text>
    </comment>
    <comment ref="J3078" authorId="8" shapeId="0" xr:uid="{00000000-0006-0000-0000-00003B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B3079" authorId="8" shapeId="0" xr:uid="{00000000-0006-0000-0000-00003C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феврале 2018 года</t>
        </r>
      </text>
    </comment>
    <comment ref="N3079" authorId="8" shapeId="0" xr:uid="{00000000-0006-0000-0000-00003D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28.02.2017.</t>
        </r>
      </text>
    </comment>
    <comment ref="J3080" authorId="8" shapeId="0" xr:uid="{00000000-0006-0000-0000-00003E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081" authorId="11" shapeId="0" xr:uid="{00000000-0006-0000-0000-00003F0B0000}">
      <text>
        <r>
          <rPr>
            <b/>
            <sz val="9"/>
            <color indexed="81"/>
            <rFont val="Tahoma"/>
            <family val="2"/>
            <charset val="204"/>
          </rPr>
          <t>Сделка состоялась в июне 2018 года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081" authorId="8" shapeId="0" xr:uid="{00000000-0006-0000-0000-00004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081" authorId="8" shapeId="0" xr:uid="{00000000-0006-0000-0000-00004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30.06.2018.</t>
        </r>
      </text>
    </comment>
    <comment ref="J3084" authorId="8" shapeId="0" xr:uid="{00000000-0006-0000-0000-00004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085" authorId="8" shapeId="0" xr:uid="{00000000-0006-0000-0000-00004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июне 2018 года</t>
        </r>
      </text>
    </comment>
    <comment ref="N3085" authorId="8" shapeId="0" xr:uid="{00000000-0006-0000-0000-00004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30.06.2018.</t>
        </r>
      </text>
    </comment>
    <comment ref="N3088" authorId="10" shapeId="0" xr:uid="{00000000-0006-0000-0000-000045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31.10.17</t>
        </r>
      </text>
    </comment>
    <comment ref="N3089" authorId="11" shapeId="0" xr:uid="{00000000-0006-0000-0000-000046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к евро на 31.07.2018.
</t>
        </r>
      </text>
    </comment>
    <comment ref="N3090" authorId="10" shapeId="0" xr:uid="{00000000-0006-0000-0000-000047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к болгарскому леву на 31.08.18</t>
        </r>
      </text>
    </comment>
    <comment ref="J3091" authorId="10" shapeId="0" xr:uid="{00000000-0006-0000-0000-000048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093" authorId="8" shapeId="0" xr:uid="{00000000-0006-0000-0000-000049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94" authorId="6" shapeId="0" xr:uid="{00000000-0006-0000-0000-00004A0B0000}">
      <text>
        <r>
          <rPr>
            <sz val="10"/>
            <rFont val="Arial Cyr"/>
            <family val="2"/>
          </rPr>
          <t>Оценочно</t>
        </r>
      </text>
    </comment>
    <comment ref="J3095" authorId="8" shapeId="0" xr:uid="{00000000-0006-0000-0000-00004B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096" authorId="10" shapeId="0" xr:uid="{00000000-0006-0000-0000-00004C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099" authorId="8" shapeId="0" xr:uid="{00000000-0006-0000-0000-00004D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0" authorId="8" shapeId="0" xr:uid="{00000000-0006-0000-0000-00004E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3" authorId="8" shapeId="0" xr:uid="{00000000-0006-0000-0000-00004F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4" authorId="8" shapeId="0" xr:uid="{00000000-0006-0000-0000-00005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5" authorId="8" shapeId="0" xr:uid="{00000000-0006-0000-0000-00005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7" authorId="8" shapeId="0" xr:uid="{00000000-0006-0000-0000-00005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8" authorId="8" shapeId="0" xr:uid="{00000000-0006-0000-0000-00005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09" authorId="10" shapeId="0" xr:uid="{00000000-0006-0000-0000-0000540B0000}">
      <text>
        <r>
          <rPr>
            <b/>
            <sz val="9"/>
            <color indexed="81"/>
            <rFont val="Tahoma"/>
            <family val="2"/>
            <charset val="204"/>
          </rPr>
          <t>Mar_kov: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N3109" authorId="11" shapeId="0" xr:uid="{00000000-0006-0000-0000-000055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30.04.2018.
</t>
        </r>
      </text>
    </comment>
    <comment ref="J3110" authorId="12" shapeId="0" xr:uid="{00000000-0006-0000-0000-000056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111" authorId="12" shapeId="0" xr:uid="{00000000-0006-0000-0000-000057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июне 2018 года</t>
        </r>
      </text>
    </comment>
    <comment ref="J3111" authorId="12" shapeId="0" xr:uid="{00000000-0006-0000-0000-000058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N3111" authorId="12" shapeId="0" xr:uid="{00000000-0006-0000-0000-000059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30.06.18</t>
        </r>
      </text>
    </comment>
    <comment ref="N3113" authorId="8" shapeId="0" xr:uid="{00000000-0006-0000-0000-00005A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евро к доллару США на 30.09.2018 (ЕЦБ).</t>
        </r>
      </text>
    </comment>
    <comment ref="J3114" authorId="8" shapeId="0" xr:uid="{00000000-0006-0000-0000-00005B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117" authorId="13" shapeId="0" xr:uid="{00000000-0006-0000-0000-00005C0B0000}">
      <text>
        <r>
          <rPr>
            <b/>
            <sz val="9"/>
            <color indexed="81"/>
            <rFont val="Tahoma"/>
            <family val="2"/>
            <charset val="204"/>
          </rPr>
          <t>Мария: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августе 2018 года</t>
        </r>
      </text>
    </comment>
    <comment ref="J3117" authorId="13" shapeId="0" xr:uid="{00000000-0006-0000-0000-00005D0B0000}">
      <text>
        <r>
          <rPr>
            <b/>
            <sz val="9"/>
            <color indexed="81"/>
            <rFont val="Tahoma"/>
            <family val="2"/>
            <charset val="204"/>
          </rPr>
          <t>Мария: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18" authorId="13" shapeId="0" xr:uid="{00000000-0006-0000-0000-00005E0B0000}">
      <text>
        <r>
          <rPr>
            <b/>
            <sz val="9"/>
            <color indexed="81"/>
            <rFont val="Tahoma"/>
            <family val="2"/>
            <charset val="204"/>
          </rPr>
          <t>Мария: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20" authorId="8" shapeId="0" xr:uid="{00000000-0006-0000-0000-00005F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21" authorId="8" shapeId="0" xr:uid="{00000000-0006-0000-0000-00006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124" authorId="8" shapeId="0" xr:uid="{00000000-0006-0000-0000-00006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августе 2018 года</t>
        </r>
      </text>
    </comment>
    <comment ref="N3124" authorId="8" shapeId="0" xr:uid="{00000000-0006-0000-0000-00006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31.08.2018.</t>
        </r>
      </text>
    </comment>
    <comment ref="J3130" authorId="13" shapeId="0" xr:uid="{00000000-0006-0000-0000-0000630B0000}">
      <text>
        <r>
          <rPr>
            <b/>
            <sz val="9"/>
            <color indexed="81"/>
            <rFont val="Tahoma"/>
            <family val="2"/>
            <charset val="204"/>
          </rPr>
          <t>Мария: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32" authorId="8" shapeId="0" xr:uid="{00000000-0006-0000-0000-00006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N3132" authorId="8" shapeId="0" xr:uid="{00000000-0006-0000-0000-000065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евро к доллару США на 30.09.2018 (ЕЦБ).</t>
        </r>
      </text>
    </comment>
    <comment ref="B3134" authorId="8" shapeId="0" xr:uid="{00000000-0006-0000-0000-000066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августе 2018 года</t>
        </r>
      </text>
    </comment>
    <comment ref="J3134" authorId="8" shapeId="0" xr:uid="{00000000-0006-0000-0000-000067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34" authorId="8" shapeId="0" xr:uid="{00000000-0006-0000-0000-000068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31.08.2018.</t>
        </r>
      </text>
    </comment>
    <comment ref="J3135" authorId="8" shapeId="0" xr:uid="{00000000-0006-0000-0000-000069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35" authorId="8" shapeId="0" xr:uid="{00000000-0006-0000-0000-00006A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евро к доллару США на 30.09.2018 (ЕЦБ).</t>
        </r>
      </text>
    </comment>
    <comment ref="J3136" authorId="12" shapeId="0" xr:uid="{00000000-0006-0000-0000-00006B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38" authorId="12" shapeId="0" xr:uid="{00000000-0006-0000-0000-00006C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N3138" authorId="11" shapeId="0" xr:uid="{00000000-0006-0000-0000-00006D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30.04.2018.
</t>
        </r>
      </text>
    </comment>
    <comment ref="J3140" authorId="12" shapeId="0" xr:uid="{00000000-0006-0000-0000-00006E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41" authorId="12" shapeId="0" xr:uid="{00000000-0006-0000-0000-00006F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144" authorId="13" shapeId="0" xr:uid="{00000000-0006-0000-0000-0000700B0000}">
      <text>
        <r>
          <rPr>
            <sz val="9"/>
            <color indexed="81"/>
            <rFont val="Tahoma"/>
            <family val="2"/>
            <charset val="204"/>
          </rPr>
          <t>Сделка состоялась в сентябре 2018 года</t>
        </r>
      </text>
    </comment>
    <comment ref="J3144" authorId="13" shapeId="0" xr:uid="{00000000-0006-0000-0000-0000710B0000}">
      <text>
        <r>
          <rPr>
            <sz val="9"/>
            <color indexed="81"/>
            <rFont val="Tahoma"/>
            <family val="2"/>
            <charset val="204"/>
          </rPr>
          <t>Оценчно</t>
        </r>
      </text>
    </comment>
    <comment ref="N3144" authorId="13" shapeId="0" xr:uid="{00000000-0006-0000-0000-0000720B0000}">
      <text>
        <r>
          <rPr>
            <sz val="9"/>
            <color indexed="81"/>
            <rFont val="Tahoma"/>
            <family val="2"/>
            <charset val="204"/>
          </rPr>
          <t>Курс доллара США ЦБ РБ на 31.09.2018</t>
        </r>
      </text>
    </comment>
    <comment ref="J3146" authorId="8" shapeId="0" xr:uid="{00000000-0006-0000-0000-00007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46" authorId="8" shapeId="0" xr:uid="{00000000-0006-0000-0000-00007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евро к доллару США на 31.10.2018 (ЕЦБ).</t>
        </r>
      </text>
    </comment>
    <comment ref="J3147" authorId="8" shapeId="0" xr:uid="{00000000-0006-0000-0000-000075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47" authorId="8" shapeId="0" xr:uid="{00000000-0006-0000-0000-000076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евро к доллару США на 31.10.2018 (ЕЦБ).</t>
        </r>
      </text>
    </comment>
    <comment ref="B3148" authorId="13" shapeId="0" xr:uid="{00000000-0006-0000-0000-0000770B0000}">
      <text>
        <r>
          <rPr>
            <sz val="9"/>
            <color indexed="81"/>
            <rFont val="Tahoma"/>
            <family val="2"/>
            <charset val="204"/>
          </rPr>
          <t>Сделка состоялась в июле 2018 года</t>
        </r>
      </text>
    </comment>
    <comment ref="N3148" authorId="12" shapeId="0" xr:uid="{00000000-0006-0000-0000-000078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31.07.2018.</t>
        </r>
      </text>
    </comment>
    <comment ref="B3149" authorId="13" shapeId="0" xr:uid="{00000000-0006-0000-0000-0000790B0000}">
      <text>
        <r>
          <rPr>
            <sz val="9"/>
            <color indexed="81"/>
            <rFont val="Tahoma"/>
            <family val="2"/>
            <charset val="204"/>
          </rPr>
          <t>Сделка состоялась в августе 2018 года</t>
        </r>
      </text>
    </comment>
    <comment ref="J3149" authorId="13" shapeId="0" xr:uid="{00000000-0006-0000-0000-00007A0B0000}">
      <text>
        <r>
          <rPr>
            <b/>
            <sz val="9"/>
            <color indexed="81"/>
            <rFont val="Tahoma"/>
            <family val="2"/>
            <charset val="204"/>
          </rPr>
          <t>Мария: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N3149" authorId="12" shapeId="0" xr:uid="{00000000-0006-0000-0000-00007B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31.08.2018.</t>
        </r>
      </text>
    </comment>
    <comment ref="B3150" authorId="13" shapeId="0" xr:uid="{00000000-0006-0000-0000-00007C0B0000}">
      <text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2018 года</t>
        </r>
      </text>
    </comment>
    <comment ref="N3150" authorId="12" shapeId="0" xr:uid="{00000000-0006-0000-0000-00007D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31.07.2018.</t>
        </r>
      </text>
    </comment>
    <comment ref="B3151" authorId="8" shapeId="0" xr:uid="{00000000-0006-0000-0000-00007E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январе 2018 года</t>
        </r>
      </text>
    </comment>
    <comment ref="N3151" authorId="8" shapeId="0" xr:uid="{00000000-0006-0000-0000-00007F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31.01.2018.</t>
        </r>
      </text>
    </comment>
    <comment ref="B3152" authorId="8" shapeId="0" xr:uid="{00000000-0006-0000-0000-00008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июле 2018 года</t>
        </r>
      </text>
    </comment>
    <comment ref="J3152" authorId="8" shapeId="0" xr:uid="{00000000-0006-0000-0000-00008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52" authorId="8" shapeId="0" xr:uid="{00000000-0006-0000-0000-00008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31.07.2018.</t>
        </r>
      </text>
    </comment>
    <comment ref="B3154" authorId="8" shapeId="0" xr:uid="{00000000-0006-0000-0000-00008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сентябре 2018 года</t>
        </r>
      </text>
    </comment>
    <comment ref="N3154" authorId="8" shapeId="0" xr:uid="{00000000-0006-0000-0000-00008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30.09.2018.</t>
        </r>
      </text>
    </comment>
    <comment ref="J3158" authorId="8" shapeId="0" xr:uid="{00000000-0006-0000-0000-000085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62" authorId="8" shapeId="0" xr:uid="{00000000-0006-0000-0000-000086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63" authorId="12" shapeId="0" xr:uid="{00000000-0006-0000-0000-000087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N3164" authorId="12" shapeId="0" xr:uid="{00000000-0006-0000-0000-000088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фунта стерлингов к доллару США на 31.10.2018</t>
        </r>
      </text>
    </comment>
    <comment ref="J3165" authorId="12" shapeId="0" xr:uid="{00000000-0006-0000-0000-000089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167" authorId="12" shapeId="0" xr:uid="{00000000-0006-0000-0000-00008A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2018 года</t>
        </r>
      </text>
    </comment>
    <comment ref="N3167" authorId="12" shapeId="0" xr:uid="{00000000-0006-0000-0000-00008B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30.09.2018.</t>
        </r>
      </text>
    </comment>
    <comment ref="B3168" authorId="12" shapeId="0" xr:uid="{00000000-0006-0000-0000-00008C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сентябре 2018 года</t>
        </r>
      </text>
    </comment>
    <comment ref="J3168" authorId="12" shapeId="0" xr:uid="{00000000-0006-0000-0000-00008D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N3168" authorId="12" shapeId="0" xr:uid="{00000000-0006-0000-0000-00008E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30.09.2018.</t>
        </r>
      </text>
    </comment>
    <comment ref="J3170" authorId="12" shapeId="0" xr:uid="{00000000-0006-0000-0000-00008F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71" authorId="12" shapeId="0" xr:uid="{00000000-0006-0000-0000-000090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72" authorId="12" shapeId="0" xr:uid="{00000000-0006-0000-0000-000091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74" authorId="12" shapeId="0" xr:uid="{00000000-0006-0000-0000-000092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75" authorId="8" shapeId="0" xr:uid="{00000000-0006-0000-0000-00009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77" authorId="12" shapeId="0" xr:uid="{00000000-0006-0000-0000-000094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78" authorId="12" shapeId="0" xr:uid="{00000000-0006-0000-0000-000095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79" authorId="13" shapeId="0" xr:uid="{00000000-0006-0000-0000-0000960B0000}">
      <text>
        <r>
          <rPr>
            <b/>
            <sz val="9"/>
            <color indexed="81"/>
            <rFont val="Tahoma"/>
            <family val="2"/>
            <charset val="204"/>
          </rPr>
          <t>Оценочно</t>
        </r>
      </text>
    </comment>
    <comment ref="J3181" authorId="8" shapeId="0" xr:uid="{00000000-0006-0000-0000-000097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182" authorId="8" shapeId="0" xr:uid="{00000000-0006-0000-0000-000098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октябре 2018 года</t>
        </r>
      </text>
    </comment>
    <comment ref="J3182" authorId="8" shapeId="0" xr:uid="{00000000-0006-0000-0000-000099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82" authorId="8" shapeId="0" xr:uid="{00000000-0006-0000-0000-00009A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30.10.2018.</t>
        </r>
      </text>
    </comment>
    <comment ref="J3183" authorId="8" shapeId="0" xr:uid="{00000000-0006-0000-0000-00009B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184" authorId="8" shapeId="0" xr:uid="{00000000-0006-0000-0000-00009C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октябре 2018 года</t>
        </r>
      </text>
    </comment>
    <comment ref="J3184" authorId="8" shapeId="0" xr:uid="{00000000-0006-0000-0000-00009D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84" authorId="8" shapeId="0" xr:uid="{00000000-0006-0000-0000-00009E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30.10.2018.</t>
        </r>
      </text>
    </comment>
    <comment ref="J3185" authorId="8" shapeId="0" xr:uid="{00000000-0006-0000-0000-00009F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B3186" authorId="8" shapeId="0" xr:uid="{00000000-0006-0000-0000-0000A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июне 2018 года</t>
        </r>
      </text>
    </comment>
    <comment ref="J3186" authorId="8" shapeId="0" xr:uid="{00000000-0006-0000-0000-0000A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86" authorId="8" shapeId="0" xr:uid="{00000000-0006-0000-0000-0000A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30.06.2018.</t>
        </r>
      </text>
    </comment>
    <comment ref="B3187" authorId="8" shapeId="0" xr:uid="{00000000-0006-0000-0000-0000A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июне 2018 года</t>
        </r>
      </text>
    </comment>
    <comment ref="J3187" authorId="8" shapeId="0" xr:uid="{00000000-0006-0000-0000-0000A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187" authorId="8" shapeId="0" xr:uid="{00000000-0006-0000-0000-0000A5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30.06.2018.</t>
        </r>
      </text>
    </comment>
    <comment ref="J3192" authorId="12" shapeId="0" xr:uid="{00000000-0006-0000-0000-0000A6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94" authorId="12" shapeId="0" xr:uid="{00000000-0006-0000-0000-0000A7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95" authorId="12" shapeId="0" xr:uid="{00000000-0006-0000-0000-0000A8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96" authorId="12" shapeId="0" xr:uid="{00000000-0006-0000-0000-0000A9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197" authorId="8" shapeId="0" xr:uid="{00000000-0006-0000-0000-0000AA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J3198" authorId="8" shapeId="0" xr:uid="{00000000-0006-0000-0000-0000AB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199" authorId="12" shapeId="0" xr:uid="{00000000-0006-0000-0000-0000AC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200" authorId="12" shapeId="0" xr:uid="{00000000-0006-0000-0000-0000AD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203" authorId="12" shapeId="0" xr:uid="{00000000-0006-0000-0000-0000AE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205" authorId="8" shapeId="0" xr:uid="{00000000-0006-0000-0000-0000AF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205" authorId="8" shapeId="0" xr:uid="{00000000-0006-0000-0000-0000B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евро к доллару США на 31.12.2018 (ЕЦБ).</t>
        </r>
      </text>
    </comment>
    <comment ref="B3206" authorId="8" shapeId="0" xr:uid="{00000000-0006-0000-0000-0000B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августе 2018 года</t>
        </r>
      </text>
    </comment>
    <comment ref="J3206" authorId="8" shapeId="0" xr:uid="{00000000-0006-0000-0000-0000B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
</t>
        </r>
      </text>
    </comment>
    <comment ref="N3206" authorId="8" shapeId="0" xr:uid="{00000000-0006-0000-0000-0000B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31.08.2018.</t>
        </r>
      </text>
    </comment>
    <comment ref="B3208" authorId="8" shapeId="0" xr:uid="{00000000-0006-0000-0000-0000B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Сделки состоялись в июне и мае 2018 года соответственно</t>
        </r>
      </text>
    </comment>
    <comment ref="N3208" authorId="8" shapeId="0" xr:uid="{00000000-0006-0000-0000-0000B5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Курс доллара США ЦБ РФ на 30.06.2018.</t>
        </r>
      </text>
    </comment>
    <comment ref="J3210" authorId="14" shapeId="0" xr:uid="{00000000-0006-0000-0000-0000B60B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J3212" authorId="14" shapeId="0" xr:uid="{00000000-0006-0000-0000-0000B70B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J3215" authorId="14" shapeId="0" xr:uid="{00000000-0006-0000-0000-0000B80B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J3217" authorId="12" shapeId="0" xr:uid="{00000000-0006-0000-0000-0000B9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220" authorId="14" shapeId="0" xr:uid="{00000000-0006-0000-0000-0000BA0B0000}">
      <text>
        <r>
          <rPr>
            <sz val="9"/>
            <color indexed="81"/>
            <rFont val="Tahoma"/>
            <family val="2"/>
            <charset val="204"/>
          </rPr>
          <t>Сделка состоялась в октябре 2018 года.</t>
        </r>
      </text>
    </comment>
    <comment ref="J3220" authorId="14" shapeId="0" xr:uid="{00000000-0006-0000-0000-0000BB0B0000}">
      <text>
        <r>
          <rPr>
            <sz val="9"/>
            <color indexed="81"/>
            <rFont val="Tahoma"/>
            <family val="2"/>
            <charset val="204"/>
          </rPr>
          <t>Оценочно</t>
        </r>
      </text>
    </comment>
    <comment ref="N3220" authorId="14" shapeId="0" xr:uid="{00000000-0006-0000-0000-0000BC0B0000}">
      <text>
        <r>
          <rPr>
            <sz val="9"/>
            <color indexed="81"/>
            <rFont val="Tahoma"/>
            <family val="2"/>
            <charset val="204"/>
          </rPr>
          <t>Курс доллара ЦБ РФ на 31.10. 2018</t>
        </r>
      </text>
    </comment>
    <comment ref="B3222" authorId="8" shapeId="0" xr:uid="{00000000-0006-0000-0000-0000BD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Сделка состоялась в апреле 2018 года</t>
        </r>
      </text>
    </comment>
    <comment ref="J3222" authorId="8" shapeId="0" xr:uid="{00000000-0006-0000-0000-0000BE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N3222" authorId="11" shapeId="0" xr:uid="{00000000-0006-0000-0000-0000BF0B0000}">
      <text>
        <r>
          <rPr>
            <sz val="9"/>
            <color indexed="81"/>
            <rFont val="Tahoma"/>
            <family val="2"/>
            <charset val="204"/>
          </rPr>
          <t xml:space="preserve">Курс доллара США ЦБ РФ на 30.04.2018.
</t>
        </r>
      </text>
    </comment>
    <comment ref="J3224" authorId="8" shapeId="0" xr:uid="{00000000-0006-0000-0000-0000C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25" authorId="8" shapeId="0" xr:uid="{00000000-0006-0000-0000-0000C1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27" authorId="8" shapeId="0" xr:uid="{00000000-0006-0000-0000-0000C2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28" authorId="8" shapeId="0" xr:uid="{00000000-0006-0000-0000-0000C3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30" authorId="8" shapeId="0" xr:uid="{00000000-0006-0000-0000-0000C4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  <comment ref="J3234" authorId="15" shapeId="0" xr:uid="{00000000-0006-0000-0000-0000C50B0000}">
      <text>
        <r>
          <rPr>
            <b/>
            <sz val="9"/>
            <color indexed="81"/>
            <rFont val="Tahoma"/>
            <family val="2"/>
            <charset val="204"/>
          </rPr>
          <t>ккк: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J3235" authorId="15" shapeId="0" xr:uid="{00000000-0006-0000-0000-0000C60B0000}">
      <text>
        <r>
          <rPr>
            <b/>
            <sz val="9"/>
            <color indexed="81"/>
            <rFont val="Tahoma"/>
            <family val="2"/>
            <charset val="204"/>
          </rPr>
          <t>ккк: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236" authorId="12" shapeId="0" xr:uid="{00000000-0006-0000-0000-0000C7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мае 2018 года</t>
        </r>
      </text>
    </comment>
    <comment ref="N3236" authorId="12" shapeId="0" xr:uid="{00000000-0006-0000-0000-0000C8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31.05.2018</t>
        </r>
      </text>
    </comment>
    <comment ref="B3237" authorId="12" shapeId="0" xr:uid="{00000000-0006-0000-0000-0000C9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Сделка состоялась в июле 2018 года</t>
        </r>
      </text>
    </comment>
    <comment ref="J3237" authorId="12" shapeId="0" xr:uid="{00000000-0006-0000-0000-0000CA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N3237" authorId="12" shapeId="0" xr:uid="{00000000-0006-0000-0000-0000CB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Курс доллара США ЦБ РФ на 31.07.2018</t>
        </r>
      </text>
    </comment>
    <comment ref="J3238" authorId="12" shapeId="0" xr:uid="{00000000-0006-0000-0000-0000CC0B0000}">
      <text>
        <r>
          <rPr>
            <b/>
            <sz val="9"/>
            <color indexed="81"/>
            <rFont val="Tahoma"/>
            <family val="2"/>
            <charset val="204"/>
          </rPr>
          <t>Mar.Kov:</t>
        </r>
        <r>
          <rPr>
            <sz val="9"/>
            <color indexed="81"/>
            <rFont val="Tahoma"/>
            <family val="2"/>
            <charset val="204"/>
          </rPr>
          <t xml:space="preserve">
оценочно</t>
        </r>
      </text>
    </comment>
    <comment ref="B3240" authorId="14" shapeId="0" xr:uid="{00000000-0006-0000-0000-0000CD0B0000}">
      <text>
        <r>
          <rPr>
            <sz val="9"/>
            <color indexed="81"/>
            <rFont val="Tahoma"/>
            <family val="2"/>
            <charset val="204"/>
          </rPr>
          <t>Сделка состоялась в октябре 2018 года.</t>
        </r>
      </text>
    </comment>
    <comment ref="N3240" authorId="14" shapeId="0" xr:uid="{00000000-0006-0000-0000-0000CE0B0000}">
      <text>
        <r>
          <rPr>
            <sz val="9"/>
            <color indexed="81"/>
            <rFont val="Tahoma"/>
            <family val="2"/>
            <charset val="204"/>
          </rPr>
          <t>Курс доллара ЦБ РФ на 31.10. 2018</t>
        </r>
      </text>
    </comment>
    <comment ref="N3241" authorId="14" shapeId="0" xr:uid="{00000000-0006-0000-0000-0000CF0B0000}">
      <text>
        <r>
          <rPr>
            <sz val="9"/>
            <color indexed="81"/>
            <rFont val="Tahoma"/>
            <family val="2"/>
            <charset val="204"/>
          </rPr>
          <t>Курс доллара ЦБ РФ на 30.09.2018</t>
        </r>
      </text>
    </comment>
    <comment ref="J3243" authorId="8" shapeId="0" xr:uid="{00000000-0006-0000-0000-0000D00B0000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Оценочно</t>
        </r>
      </text>
    </comment>
  </commentList>
</comments>
</file>

<file path=xl/sharedStrings.xml><?xml version="1.0" encoding="utf-8"?>
<sst xmlns="http://schemas.openxmlformats.org/spreadsheetml/2006/main" count="33572" uniqueCount="9003">
  <si>
    <t xml:space="preserve">Актив </t>
  </si>
  <si>
    <t>Регион местонахождения актива</t>
  </si>
  <si>
    <t>Формат сделки</t>
  </si>
  <si>
    <t>Размер пакета акций/ долей, %</t>
  </si>
  <si>
    <t>Стоимость сделки, $ млн.</t>
  </si>
  <si>
    <t>Характеристика сделки</t>
  </si>
  <si>
    <t>Местонахождение покупателя</t>
  </si>
  <si>
    <t>г. Москва</t>
  </si>
  <si>
    <t>Купля-продажа долей</t>
  </si>
  <si>
    <t>Завершена</t>
  </si>
  <si>
    <t xml:space="preserve">Местонахождение продавца </t>
  </si>
  <si>
    <t>Продавец (конечный бенефициар)</t>
  </si>
  <si>
    <t>Дата</t>
  </si>
  <si>
    <t>Купля-продажа акций</t>
  </si>
  <si>
    <t>Состояние сделки</t>
  </si>
  <si>
    <t xml:space="preserve"> Покупатель (собственник покупателя)</t>
  </si>
  <si>
    <t>Трансграничная (in-out)</t>
  </si>
  <si>
    <t>Внутренняя</t>
  </si>
  <si>
    <t>Алтайский край</t>
  </si>
  <si>
    <t>Группа инвесторов</t>
  </si>
  <si>
    <t>Менеджмент и фонд BVCP</t>
  </si>
  <si>
    <t>Армения</t>
  </si>
  <si>
    <t>GNC-Alfa CJSC</t>
  </si>
  <si>
    <t>Альбион Партнерс Лтд. (Евгений Ройтман)</t>
  </si>
  <si>
    <t>Altimo, TeliaSonera</t>
  </si>
  <si>
    <t>"АФ Телеком"</t>
  </si>
  <si>
    <t>Консолидация 50% + 1 акция</t>
  </si>
  <si>
    <t>г. Москва, Швеция</t>
  </si>
  <si>
    <t>Bester Investments</t>
  </si>
  <si>
    <t>г. Санкт-Петербург</t>
  </si>
  <si>
    <t>Частные лица</t>
  </si>
  <si>
    <t>"ВестКолл Петербург"</t>
  </si>
  <si>
    <t>Болгария</t>
  </si>
  <si>
    <t xml:space="preserve">«ВТБ Капитал» и Corporate Commercial Bank </t>
  </si>
  <si>
    <t>Гонконг</t>
  </si>
  <si>
    <t>г. Москва, Болгария</t>
  </si>
  <si>
    <t>Белгородская область</t>
  </si>
  <si>
    <t>Нет данных</t>
  </si>
  <si>
    <t>По 100%</t>
  </si>
  <si>
    <t>Забайкальский край</t>
  </si>
  <si>
    <t>ЗАО «АМТ», ЗАО «Вестелком» (Ростелеком)</t>
  </si>
  <si>
    <t>Подписано соглашение</t>
  </si>
  <si>
    <t>Курская область</t>
  </si>
  <si>
    <t xml:space="preserve">Сергей Таранов, Андрей Хаустов, Алексей Гнездилов </t>
  </si>
  <si>
    <t>Alternative Capital Investments (Леонид Рейман, структуры ВТБ)</t>
  </si>
  <si>
    <t>75%, 100%</t>
  </si>
  <si>
    <t>Красноярский край</t>
  </si>
  <si>
    <t>Отрасль</t>
  </si>
  <si>
    <t>Легкая промышленность</t>
  </si>
  <si>
    <t xml:space="preserve">ЗАО «Дон-текс» </t>
  </si>
  <si>
    <t>Ростовская область</t>
  </si>
  <si>
    <t xml:space="preserve">Анна Игнатова </t>
  </si>
  <si>
    <t xml:space="preserve">Елена Сухарева, Мохаммад Юсуф Асиф </t>
  </si>
  <si>
    <t>Машиностроение</t>
  </si>
  <si>
    <t>Пермский край</t>
  </si>
  <si>
    <t>Марат Загидуллов</t>
  </si>
  <si>
    <t>Консолидация контрольного пакета</t>
  </si>
  <si>
    <t>Завершается</t>
  </si>
  <si>
    <t>Металлургия</t>
  </si>
  <si>
    <t>Свердловская область</t>
  </si>
  <si>
    <t>«Промышленно-металлургический холдинг»</t>
  </si>
  <si>
    <t>Свердловская, Челябинская области</t>
  </si>
  <si>
    <t>Трансграничная (out-in)</t>
  </si>
  <si>
    <t>Пищевая промышленность</t>
  </si>
  <si>
    <t xml:space="preserve">ОАО «Объединенная компания» </t>
  </si>
  <si>
    <t>Структуры Андрея Бородина</t>
  </si>
  <si>
    <t>«БМ проект» (Банк Москвы)</t>
  </si>
  <si>
    <t>Связь</t>
  </si>
  <si>
    <t>Сельское хозяйство</t>
  </si>
  <si>
    <t>ООО «Авангард» (через покупку Crestjoy Ltd)</t>
  </si>
  <si>
    <t>Московская область</t>
  </si>
  <si>
    <t>Fazer Bakeries BV (Fazer Group)</t>
  </si>
  <si>
    <t>Нидерланды</t>
  </si>
  <si>
    <t xml:space="preserve">ОАО «Ленинградское» </t>
  </si>
  <si>
    <t>Краснодарский край</t>
  </si>
  <si>
    <t>ОАО «Агропром» (структура Миобороны)</t>
  </si>
  <si>
    <t>ОАО Агропромышленный строительный комбинат «Гулькевичский»</t>
  </si>
  <si>
    <t>Одобрена ФАС</t>
  </si>
  <si>
    <t xml:space="preserve">ООО «Елисей» </t>
  </si>
  <si>
    <t xml:space="preserve">Александр Флегинский </t>
  </si>
  <si>
    <t>Антон Кытманов</t>
  </si>
  <si>
    <t>ООО «Русская молочная компания»</t>
  </si>
  <si>
    <t>Пензенская область</t>
  </si>
  <si>
    <t>Наум Бабаев</t>
  </si>
  <si>
    <t>Olam International Ltd</t>
  </si>
  <si>
    <t>Сингапур</t>
  </si>
  <si>
    <t>ОАО ПЗ «Новоладожский»</t>
  </si>
  <si>
    <t>Ленинградская область</t>
  </si>
  <si>
    <t>Росимущество</t>
  </si>
  <si>
    <t>ООО «Фортис»</t>
  </si>
  <si>
    <t>СМИ</t>
  </si>
  <si>
    <t>Comedy Club Production (CCP)</t>
  </si>
  <si>
    <t xml:space="preserve">Артур Джанибекян </t>
  </si>
  <si>
    <t>Телеканал ТНТ (входит в «Газпром-медиа»)</t>
  </si>
  <si>
    <t xml:space="preserve">ООО «Телекомпания «Четвертый канал» </t>
  </si>
  <si>
    <t>Медиахолдинг ЮТВ (Иван Таврин и Алишер Усманов)</t>
  </si>
  <si>
    <t>ГУП «Монетный щебеночный завод» (правительство Свердловской области)</t>
  </si>
  <si>
    <t>Газета «Труд»</t>
  </si>
  <si>
    <t>Холдинг «Медиа3»</t>
  </si>
  <si>
    <t>Структуры Сергея Цоя</t>
  </si>
  <si>
    <t xml:space="preserve">Внутренняя </t>
  </si>
  <si>
    <t>Спорт</t>
  </si>
  <si>
    <t>Великобритания</t>
  </si>
  <si>
    <t>Сэр Джон Мадейски</t>
  </si>
  <si>
    <t>Thames Sports Investments (Антон Зингаревич)</t>
  </si>
  <si>
    <t>Строительство и девелопмент</t>
  </si>
  <si>
    <t>Распределительный центр</t>
  </si>
  <si>
    <t>PNK Group</t>
  </si>
  <si>
    <t xml:space="preserve">ЗАО «Торговый дом «ЦентрОбувь» (входит в группу компаний Centrofashion Corp.) </t>
  </si>
  <si>
    <t>Имущ. комплекс</t>
  </si>
  <si>
    <t>ООО «Аврора-дидиси»</t>
  </si>
  <si>
    <t xml:space="preserve">А1 (инвестиционное подразделение «Альфа-групп») </t>
  </si>
  <si>
    <t>«Детская эстейт» (структура группы Hansa)</t>
  </si>
  <si>
    <t>Финляндия</t>
  </si>
  <si>
    <t>Торговля</t>
  </si>
  <si>
    <t xml:space="preserve">Торговый центр «Галерея» </t>
  </si>
  <si>
    <t>Группа Meridian Capital (Евгений Фельд, Аскар Алшинбаев)</t>
  </si>
  <si>
    <t>Morgan Stanley Real Estate Fund</t>
  </si>
  <si>
    <t>США</t>
  </si>
  <si>
    <t>«Дуфри Стаэр Холдинг Лимитед»</t>
  </si>
  <si>
    <t xml:space="preserve">ООО «Регстаэр» (Александр Баев) </t>
  </si>
  <si>
    <t>Dufry</t>
  </si>
  <si>
    <t>Швейцария</t>
  </si>
  <si>
    <t xml:space="preserve">ОАО «Галс-Инвест-Девелопмент» (управляет ТРК «Лето») </t>
  </si>
  <si>
    <t>Apsys Group</t>
  </si>
  <si>
    <t>ОАО «Галс-Девелопмент»</t>
  </si>
  <si>
    <t>Франция</t>
  </si>
  <si>
    <t>Консолидация 100%</t>
  </si>
  <si>
    <t>ООО «Берингов пролив дельта» и ООО «Вердена»</t>
  </si>
  <si>
    <t xml:space="preserve">Сергей Суворов </t>
  </si>
  <si>
    <t>ООО «Эльдорадо» (Группа PPF)</t>
  </si>
  <si>
    <t>ТЭК</t>
  </si>
  <si>
    <t>ЗАО «Руснефтегазресурс»(64,7%), ООО «Глобал вилэнд коммьюникейшнс» (32%)</t>
  </si>
  <si>
    <t>Услуги</t>
  </si>
  <si>
    <t>Сеть кинотеатров «Формула Кино»</t>
  </si>
  <si>
    <t>Владимир Киселев, Олег Воюш и Юрий Гагарин.</t>
  </si>
  <si>
    <t>Гостиница Morrison Hotel</t>
  </si>
  <si>
    <t>Ирландия</t>
  </si>
  <si>
    <t xml:space="preserve">Национальное агентство по управлению активами </t>
  </si>
  <si>
    <t>Елена Батурина</t>
  </si>
  <si>
    <t>The Creative Factory (TCF)</t>
  </si>
  <si>
    <t xml:space="preserve">Алекс Шифрин и Сэм Ротман </t>
  </si>
  <si>
    <t>Publicis Groupe</t>
  </si>
  <si>
    <t xml:space="preserve">Институт транспорта и связи </t>
  </si>
  <si>
    <t>Латвия</t>
  </si>
  <si>
    <t>Люди, связанные с Владимиром Шемякиным</t>
  </si>
  <si>
    <t>Финансовые институты</t>
  </si>
  <si>
    <t>Игорь Стернин (24,4%), Лидия Опенченко (2,7%), ЕБРР, East Capital (по 18,75%)</t>
  </si>
  <si>
    <t>Красноярский край, г. Москва</t>
  </si>
  <si>
    <t>64,6%</t>
  </si>
  <si>
    <t>Смена собственника контрольного пакета</t>
  </si>
  <si>
    <t>Семья Хафизовых</t>
  </si>
  <si>
    <t>21,37% Фидаиль Фазулзянов, 10,41% ООО «Реабилитация» и др.</t>
  </si>
  <si>
    <t>Евгений Богачев</t>
  </si>
  <si>
    <t>19,42% ЗАО «ИК Глобал Капитал», 18,79% ООО «Файненшл Бридж» и др.</t>
  </si>
  <si>
    <t>Электроэнергетика</t>
  </si>
  <si>
    <t>Муниципальные электросети Нытвенского района</t>
  </si>
  <si>
    <t>Муниципалитет</t>
  </si>
  <si>
    <t>Имущ. компл.</t>
  </si>
  <si>
    <t>Добыча полезных ископаемых</t>
  </si>
  <si>
    <t>AngloGold Ashanti Ltd</t>
  </si>
  <si>
    <t>ЮАР</t>
  </si>
  <si>
    <t>Приморский край</t>
  </si>
  <si>
    <t>Русская горнорудная компания</t>
  </si>
  <si>
    <t>ОК РУСАЛ</t>
  </si>
  <si>
    <t>Auburn Investments Ltd (Евгений Туголуков)</t>
  </si>
  <si>
    <t>Николай Шамалов (21,7%), Доломана Холдинг Лимитед (24,9%) и др.</t>
  </si>
  <si>
    <t>ОАО «Екатеринбургский городской молочный завод N1»</t>
  </si>
  <si>
    <t>ООО «Переправа» (Александр Федченко)</t>
  </si>
  <si>
    <t xml:space="preserve">ОАО «Компания Юнимилк» (ГК «Danone-Юнимилк») </t>
  </si>
  <si>
    <t>ОАО «Кингисеппский молочный комбинат»</t>
  </si>
  <si>
    <t xml:space="preserve">Концерн «Детскосельский» </t>
  </si>
  <si>
    <t>Консолидация 65,55%</t>
  </si>
  <si>
    <t xml:space="preserve">ОАО «Каневсксахар» </t>
  </si>
  <si>
    <t>Холдинг АПК «Маяк»</t>
  </si>
  <si>
    <t>ООО «Кубанский сахар»</t>
  </si>
  <si>
    <t>ООО «Первое хлебопекарное объединение» (ПХО)</t>
  </si>
  <si>
    <t xml:space="preserve">ГК «Черемушки» </t>
  </si>
  <si>
    <t>ГК «Дарница»</t>
  </si>
  <si>
    <t xml:space="preserve">ОАО «Русь» </t>
  </si>
  <si>
    <t>Калужская область</t>
  </si>
  <si>
    <t>ОАО «Агропром»</t>
  </si>
  <si>
    <t>ЗАО «Кантемир» (Александр Анисимов)</t>
  </si>
  <si>
    <t>ООО «Конезавод «Самарский»</t>
  </si>
  <si>
    <t>Самарская область</t>
  </si>
  <si>
    <t xml:space="preserve">Ростислав Хугаев </t>
  </si>
  <si>
    <t>Виктор Димитриев</t>
  </si>
  <si>
    <t>Страхование</t>
  </si>
  <si>
    <t>САО «ИнгоНорд» (IngoNord Insurance Company Ltd)</t>
  </si>
  <si>
    <t>DARAG</t>
  </si>
  <si>
    <t>Германия</t>
  </si>
  <si>
    <t xml:space="preserve">ООО «Южная строительная коммуникационная компания» </t>
  </si>
  <si>
    <t>ЗАО «Проффинанс» (контроль над ХК ГВСУ «Центр»)</t>
  </si>
  <si>
    <t>ОАО «Сбербанк России»</t>
  </si>
  <si>
    <t>ООО «Развитие-Строй» (УК «Развитие»)</t>
  </si>
  <si>
    <t>ООО «ДМОС» и ООО «ММОС» (сеть «Ситистор»)</t>
  </si>
  <si>
    <t>ООО «Энка ТЦ» (холдинг Enka)</t>
  </si>
  <si>
    <t xml:space="preserve">ООО «Билла Риэлти» и ООО «Билла» (Rewe Group) </t>
  </si>
  <si>
    <t>Сеть АЗС под брендом «Челнефть»</t>
  </si>
  <si>
    <t>Челябинская область</t>
  </si>
  <si>
    <t xml:space="preserve">ООО «Компьютер ЛТД-1» (Андрей Самсонов) </t>
  </si>
  <si>
    <t>ОАО «Газпром нефть»</t>
  </si>
  <si>
    <t>25 АЗС</t>
  </si>
  <si>
    <t>Нижегородская область</t>
  </si>
  <si>
    <t>8 АЗС</t>
  </si>
  <si>
    <t>Тверская область</t>
  </si>
  <si>
    <t>ОАО «ТНК-ВР Холдинг»</t>
  </si>
  <si>
    <t xml:space="preserve">ТЦ «Мирабелла» </t>
  </si>
  <si>
    <t>ООО «Перспектива-Девелопмент» (Артем Онянов)</t>
  </si>
  <si>
    <t>Михаил Белебезьев</t>
  </si>
  <si>
    <t>ОАО «Универмаг «Москва»</t>
  </si>
  <si>
    <t>Дмитрий Ульяницкий</t>
  </si>
  <si>
    <t>ЗАО «Легаси хаус инвестмент лтд.» (Владимир Палихата)</t>
  </si>
  <si>
    <t>Транспорт</t>
  </si>
  <si>
    <t>Группа Aeon Corporation</t>
  </si>
  <si>
    <t>Инвестиционная группа Meridian Capital</t>
  </si>
  <si>
    <t>Казахстан</t>
  </si>
  <si>
    <t>Продано в порядке конкурсного производства</t>
  </si>
  <si>
    <t>Купля-продажа имущ. комплекса</t>
  </si>
  <si>
    <t>г. Москва; Мурманская область</t>
  </si>
  <si>
    <t>100%; 50%</t>
  </si>
  <si>
    <t>Сергей Ворушилов, Сергей Захаров</t>
  </si>
  <si>
    <t>National Oilwell Varco</t>
  </si>
  <si>
    <t>Группа ПТК</t>
  </si>
  <si>
    <t>ОАО «Комбинат Бытового Обслуживания «Новость»</t>
  </si>
  <si>
    <t>Департамент имущества г. Москвы</t>
  </si>
  <si>
    <t>ООО «ВИГА-65» (холдинг Blesk InCare)</t>
  </si>
  <si>
    <t>ООО «Горуправдом»</t>
  </si>
  <si>
    <t>Группа компаний «СУ-155»</t>
  </si>
  <si>
    <t>ЗАО «Городские теплосистемы»</t>
  </si>
  <si>
    <t>ОАО «Сибирский Промстройпроект»</t>
  </si>
  <si>
    <t>Кемеровская область</t>
  </si>
  <si>
    <t xml:space="preserve">Евгений Янчук </t>
  </si>
  <si>
    <t>Иркутская область</t>
  </si>
  <si>
    <t>ОАО «Сибпроектстальконструкция»</t>
  </si>
  <si>
    <t>ОАО «Пансионат «Якорная щель»</t>
  </si>
  <si>
    <t xml:space="preserve">Валерий Разуваев </t>
  </si>
  <si>
    <t>ОАО «Институт пластической хирургии и косметологии»</t>
  </si>
  <si>
    <t>ООО «Декорс М»</t>
  </si>
  <si>
    <t>Volksbank International (VBI)</t>
  </si>
  <si>
    <t>Австрия</t>
  </si>
  <si>
    <t>Oesterreichische Volksbanken (51%), DZ Bank и WGZ Bank (24,5%), Banque Populaire Caisse d`Epargne (24,5%)</t>
  </si>
  <si>
    <t>Сбербанк</t>
  </si>
  <si>
    <t>Австрия, Германия, Франция</t>
  </si>
  <si>
    <t>Societe Generale</t>
  </si>
  <si>
    <t>Сергей Бажанов</t>
  </si>
  <si>
    <t>Евгений Лотвинов, Ефим Коган</t>
  </si>
  <si>
    <t>НПФ электроэнергетики</t>
  </si>
  <si>
    <t>См. в обзоре</t>
  </si>
  <si>
    <t>г. Москва и другие регионы</t>
  </si>
  <si>
    <t>Контр.</t>
  </si>
  <si>
    <t>Получение контроля через смену администратора фонда</t>
  </si>
  <si>
    <t>До сделки: Александр Вакка (17,5%), Михаил Рузин (10,6%), Георгий Курин (8,2%), ряд юрлиц</t>
  </si>
  <si>
    <t>Михаил Рузин</t>
  </si>
  <si>
    <t>Выкуп допэмиссии и консолидация контр. пакета</t>
  </si>
  <si>
    <t>Переход акций в силу погашения задолженности</t>
  </si>
  <si>
    <t>НПФ Банка Москвы</t>
  </si>
  <si>
    <t>Украина</t>
  </si>
  <si>
    <t>Фонд госимущества Украины</t>
  </si>
  <si>
    <t>VS Energy (Александр Бабаков, Михаил Спектор)</t>
  </si>
  <si>
    <t>Консолидация 67%-ного пакета</t>
  </si>
  <si>
    <t>IT</t>
  </si>
  <si>
    <t>Fast Lane Ventures, Intel Capital и др.</t>
  </si>
  <si>
    <t>OZON Holdings Limited</t>
  </si>
  <si>
    <t>LETA Group</t>
  </si>
  <si>
    <t>Физические лица</t>
  </si>
  <si>
    <t>Слияние</t>
  </si>
  <si>
    <t>Лесная</t>
  </si>
  <si>
    <t>ОАО «Домодедовская типография»</t>
  </si>
  <si>
    <t xml:space="preserve">Алексей Набатов </t>
  </si>
  <si>
    <t>ОАО УК «Южно-Уральские машиностроительные заводы» (ЮУМЗ)</t>
  </si>
  <si>
    <t>Владимир Косажевский</t>
  </si>
  <si>
    <t>Артур Никитин</t>
  </si>
  <si>
    <t>Светлана Шаварнаева</t>
  </si>
  <si>
    <t>Epic Aircraft Holdings Inc.</t>
  </si>
  <si>
    <t>Партнерство China Aviation Industry General Aircraft Co. Ltd. и LT Builders Group</t>
  </si>
  <si>
    <t>Китай, США</t>
  </si>
  <si>
    <t>Thunder Sky Group Limited</t>
  </si>
  <si>
    <t>Китай</t>
  </si>
  <si>
    <t>Игорь и Нина Короленко</t>
  </si>
  <si>
    <t>Вячеслав Кривашин</t>
  </si>
  <si>
    <t xml:space="preserve">Завод по финишной обработке труб (OCTG) TTS </t>
  </si>
  <si>
    <t>Объединенная металлургическая компания (ОМК)</t>
  </si>
  <si>
    <t>Инна Цогоева</t>
  </si>
  <si>
    <t xml:space="preserve">ООО «САБМиллер РУС» </t>
  </si>
  <si>
    <t xml:space="preserve">SABMiller Plc. </t>
  </si>
  <si>
    <t>Anadolu Efes (Anadolu Group)</t>
  </si>
  <si>
    <t>Турция</t>
  </si>
  <si>
    <t>Одобрена регулирующими органами стран</t>
  </si>
  <si>
    <t xml:space="preserve">ООО «Кубанские консервы» </t>
  </si>
  <si>
    <t>Cecab Group</t>
  </si>
  <si>
    <t xml:space="preserve">Bonduelle Development (группа Bonduelle) </t>
  </si>
  <si>
    <t>ОАО «Хлебозавод N5», ЗАО «Тракторозаводский хлебокомбинат», ЗАО «Красноармейский хлеб» и ОАО «Городищенский комбинат хлебопродуктов»</t>
  </si>
  <si>
    <t>Волгоградская область</t>
  </si>
  <si>
    <t>ЗАО «Русагропроект» (Давид Якобашвили)</t>
  </si>
  <si>
    <t>ООО «Агропромышленная компания «Стойленская нива» (Борис Иванишвили)</t>
  </si>
  <si>
    <t>Контр. пакеты</t>
  </si>
  <si>
    <t xml:space="preserve">ОАО «Ростмолкомбинат» </t>
  </si>
  <si>
    <t xml:space="preserve">ООО «ТагАвтоПром» (входит в группу «Донинвест») </t>
  </si>
  <si>
    <t xml:space="preserve">ООО «Праймери Дон» и ООО «Сигма-Финанс» (группа «Агроком» Ивана Саввиди) </t>
  </si>
  <si>
    <t>ЗАО «Талицкий мясокомбинат»</t>
  </si>
  <si>
    <t xml:space="preserve">ОАО «Птицефабрика Рефтинская» (правительство Свердловской области) </t>
  </si>
  <si>
    <t>ОАО «Ростовское»</t>
  </si>
  <si>
    <t xml:space="preserve">ОАО «Ильиногорское» </t>
  </si>
  <si>
    <t xml:space="preserve">Холдинг «Продо» </t>
  </si>
  <si>
    <t>Валерий Дряглов</t>
  </si>
  <si>
    <t>ОАО «Сельхозплемпредприятие «Ипатовское»</t>
  </si>
  <si>
    <t>Ставропольский край</t>
  </si>
  <si>
    <t>Валентина Беляева</t>
  </si>
  <si>
    <t>ОАО «Племенной птицеводческий завод «Хабаровский»</t>
  </si>
  <si>
    <t>Хабаровский край</t>
  </si>
  <si>
    <t xml:space="preserve">Денис Скачков </t>
  </si>
  <si>
    <t>ОАО «Племенной завод «Вязье»</t>
  </si>
  <si>
    <t>Псковская область</t>
  </si>
  <si>
    <t xml:space="preserve">Телеканал RTVi (проект компании ЗАО «ИНТЕРТВ») </t>
  </si>
  <si>
    <t>Владимир Гусинский</t>
  </si>
  <si>
    <t xml:space="preserve">Руслан Соколов </t>
  </si>
  <si>
    <t>ОАО «КИТ Финанс Страхование»</t>
  </si>
  <si>
    <t>ООО «КИТ Финанс Холдинговая компания»</t>
  </si>
  <si>
    <t>Liberty Mutual</t>
  </si>
  <si>
    <t>Бизнес-центр «Дукат 3»</t>
  </si>
  <si>
    <t>Структуры, близкие к Борису Минцу</t>
  </si>
  <si>
    <t>Подписан договор</t>
  </si>
  <si>
    <t>ООО «Би Ди Джи»</t>
  </si>
  <si>
    <t>RD Group (Гагик Адибекян)</t>
  </si>
  <si>
    <t>ООО «Трансмост»</t>
  </si>
  <si>
    <t xml:space="preserve">Лев Кузнецов </t>
  </si>
  <si>
    <t>Юрий Марценко</t>
  </si>
  <si>
    <t>ТРЦ «Мозаика»</t>
  </si>
  <si>
    <t xml:space="preserve">TriGranit Development Corporation </t>
  </si>
  <si>
    <t>Структуры Петра Шуры</t>
  </si>
  <si>
    <t>Венгрия</t>
  </si>
  <si>
    <t>ООО «ОС-Модуль» (8 АЗС)</t>
  </si>
  <si>
    <t>Орловская область</t>
  </si>
  <si>
    <t>Инна и Сергей Кузовкины (по 50%)</t>
  </si>
  <si>
    <t>7 АЗС</t>
  </si>
  <si>
    <t>г. Санкт-Петербург, Ленинградская область</t>
  </si>
  <si>
    <t>ОАО «Экогазсервис» (входит в группу «Ай прайз»)</t>
  </si>
  <si>
    <t>Группа «Клондайк»</t>
  </si>
  <si>
    <t>ООО «Рустерраинвест» (Джефф Кирби)</t>
  </si>
  <si>
    <t>ОАО «Книгоэкспорт»</t>
  </si>
  <si>
    <t xml:space="preserve">Кирилл Панов </t>
  </si>
  <si>
    <t xml:space="preserve">Гостиный двор в Кронштадте </t>
  </si>
  <si>
    <t xml:space="preserve">Фонд имущества Санкт-Петербурга </t>
  </si>
  <si>
    <t>Физическое лицо</t>
  </si>
  <si>
    <t>Правительство г. Москвы</t>
  </si>
  <si>
    <t>Государство</t>
  </si>
  <si>
    <t>Республика Удмуртия</t>
  </si>
  <si>
    <t xml:space="preserve">Министерство имущественных отношений УР </t>
  </si>
  <si>
    <t>ВТБ Капитал</t>
  </si>
  <si>
    <t>Группа АЛРОСА</t>
  </si>
  <si>
    <t>По 90%</t>
  </si>
  <si>
    <t>Купля-продажа акций, долей</t>
  </si>
  <si>
    <t>Республика Татарстан</t>
  </si>
  <si>
    <t>ООО «Компания «Фесфарм»-«О»</t>
  </si>
  <si>
    <t>Омская область</t>
  </si>
  <si>
    <t xml:space="preserve">«Фесфарм» </t>
  </si>
  <si>
    <t xml:space="preserve">«Нова Мед ГмбХ Фертрибсгезельшафт фюр медициништехнише Герете унд Фербраухсартикель» </t>
  </si>
  <si>
    <t>ООО «Гостиница Ростов»</t>
  </si>
  <si>
    <t>ЗАО «Ланч» (сети «Елки-палки» и «Маленькая Япония»)</t>
  </si>
  <si>
    <t>Alfa Capital Partners</t>
  </si>
  <si>
    <t>Холдинг «Г.М.Р. Планета гостеприимства» (Мераб Бен Эл Елашвили)</t>
  </si>
  <si>
    <t>ОАО «Саратовское специальное конструкторское бюро оптико-электронных приборов»</t>
  </si>
  <si>
    <t>Саратовская область</t>
  </si>
  <si>
    <t>ООО «Терминал-Поволжье»</t>
  </si>
  <si>
    <t>ОАО «Комплекс «Волжанка»</t>
  </si>
  <si>
    <t xml:space="preserve">Наталья Григорьева </t>
  </si>
  <si>
    <t>ОАО НИИПЭ</t>
  </si>
  <si>
    <t xml:space="preserve">Александр Кудин </t>
  </si>
  <si>
    <t>ОАО «Фармимэкс»</t>
  </si>
  <si>
    <t>ООО «Инновационный Центр Инжиниринга и Технологий»</t>
  </si>
  <si>
    <t>Сеть турагентств «Лента путешествий»</t>
  </si>
  <si>
    <t>ООО «Лента» (TPG Capital)</t>
  </si>
  <si>
    <t>ЗАО «Натур Продукт Интернэшнл»</t>
  </si>
  <si>
    <t>Valeant Pharmaceuticals International</t>
  </si>
  <si>
    <t>Завод по производству аммиачной селитры в Антверпене</t>
  </si>
  <si>
    <t>Бельгия</t>
  </si>
  <si>
    <t>BASF SE</t>
  </si>
  <si>
    <t xml:space="preserve">Германия </t>
  </si>
  <si>
    <t>Praxair Inc</t>
  </si>
  <si>
    <t>Управляющая компания IQ One</t>
  </si>
  <si>
    <t>1С</t>
  </si>
  <si>
    <t>Romaltyn Mining, Romaltyn Exploration</t>
  </si>
  <si>
    <t>Румыния</t>
  </si>
  <si>
    <t>Polyus Gold International Ltd</t>
  </si>
  <si>
    <t>SAT &amp; Company</t>
  </si>
  <si>
    <t xml:space="preserve">ООО «Белтекс» </t>
  </si>
  <si>
    <t>ООО «Газпром межрегионгаз Белгород»</t>
  </si>
  <si>
    <t>МУП «Старооскольское городское многоотраслевое производственное объединение коммунального хозяйства»</t>
  </si>
  <si>
    <t>ОАО «Обувная фабрика «Спартак»</t>
  </si>
  <si>
    <t>Татфондбанк и близкие к банку компании</t>
  </si>
  <si>
    <t>Райхат Гарипов</t>
  </si>
  <si>
    <t xml:space="preserve">ОАО «Пермские сельские леса» </t>
  </si>
  <si>
    <t xml:space="preserve">Имущественное казначейство Пермского края </t>
  </si>
  <si>
    <t xml:space="preserve">Сергей Глазырин </t>
  </si>
  <si>
    <t>ЗАО «Фанком»</t>
  </si>
  <si>
    <t xml:space="preserve">Камель Белялов </t>
  </si>
  <si>
    <t>Группа «Свеза» (Алексей Мордашов)</t>
  </si>
  <si>
    <t>Контр. пакет</t>
  </si>
  <si>
    <t>ООО «Воронежская строительно-транспортная компания»</t>
  </si>
  <si>
    <t>-</t>
  </si>
  <si>
    <t>Воронежская область</t>
  </si>
  <si>
    <t xml:space="preserve">Bari Fonderie Meridionali S.p.A </t>
  </si>
  <si>
    <t>Италия</t>
  </si>
  <si>
    <t>Lucchini S.p.A (Алексей Мордашов)</t>
  </si>
  <si>
    <t>DT Vyhybkarna a Strojirna AS</t>
  </si>
  <si>
    <t>Чехия</t>
  </si>
  <si>
    <t xml:space="preserve">Bodegas El Cidacos S.L. </t>
  </si>
  <si>
    <t>Испания</t>
  </si>
  <si>
    <t>Семья виноделов Перес-Марсо (Perez-Marzo)</t>
  </si>
  <si>
    <t>Бенефициары группы «Ладога»</t>
  </si>
  <si>
    <t>ОАО «Гороховецкий пищевик»</t>
  </si>
  <si>
    <t>Владимирская область</t>
  </si>
  <si>
    <t>United Bakers (Kellogg's Company)</t>
  </si>
  <si>
    <t>ЗАО «Кондитерская фабрика «Красная звезда»</t>
  </si>
  <si>
    <t>Томская область</t>
  </si>
  <si>
    <t>ОАО «Концерн «Радио-Центр»</t>
  </si>
  <si>
    <t xml:space="preserve">«Бонавентура» (Василий Кичеджи) </t>
  </si>
  <si>
    <t>«Электронная Москва» (департамент имущества г. Москва)</t>
  </si>
  <si>
    <t xml:space="preserve">ОАО «Большевик» </t>
  </si>
  <si>
    <t xml:space="preserve">Kraft Foods </t>
  </si>
  <si>
    <t>ООО «ЗапСибБетонКомплекс»</t>
  </si>
  <si>
    <t>Новосибирская область</t>
  </si>
  <si>
    <t xml:space="preserve">«Сибирский бетон» (входит в ОАО «ХК «Сибцем») </t>
  </si>
  <si>
    <t xml:space="preserve">Склад класса «А» </t>
  </si>
  <si>
    <t xml:space="preserve">Холдинг PNK Group </t>
  </si>
  <si>
    <t>ЗАО «СтройПромОбъект»</t>
  </si>
  <si>
    <t>Константин Андреянов</t>
  </si>
  <si>
    <t>ОАО «ЕАМТЛЦ»</t>
  </si>
  <si>
    <t>ОАО «Отраслевой центр внедрения новой техники и технологий» (дочерняя структура РЖД)</t>
  </si>
  <si>
    <t>46 АЗС в Голландии и 13 — в Бельгии</t>
  </si>
  <si>
    <t xml:space="preserve">Verolma Group </t>
  </si>
  <si>
    <t>Lukoil Belgium N.V. (ОАО «ЛУКОЙЛ»)</t>
  </si>
  <si>
    <t xml:space="preserve">ОАО «Трансервис» (Александр Бойко) </t>
  </si>
  <si>
    <t xml:space="preserve">ООО «Газпромнефть-терминал» (ОАО «Газпромнефть-Тюмень») </t>
  </si>
  <si>
    <t>ООО «Уралойл»</t>
  </si>
  <si>
    <t>Курганская область</t>
  </si>
  <si>
    <t>ОАО АНК «Башнефть» (ОАО АФК «Система»)</t>
  </si>
  <si>
    <t>Республика Башкортостан</t>
  </si>
  <si>
    <t>28 АЗС</t>
  </si>
  <si>
    <t>Россия</t>
  </si>
  <si>
    <t xml:space="preserve">Statoil Fuel &amp; Retail </t>
  </si>
  <si>
    <t>Couche-Tard Inc.</t>
  </si>
  <si>
    <t>Норвегия</t>
  </si>
  <si>
    <t>Канада</t>
  </si>
  <si>
    <t xml:space="preserve">ТЦ «Горизонт» </t>
  </si>
  <si>
    <t xml:space="preserve">Группа компаний «Промсвязьнедвижимость» </t>
  </si>
  <si>
    <t>ООО «Реал Инвест»</t>
  </si>
  <si>
    <t>Салоны электроники «Эльф»</t>
  </si>
  <si>
    <t>Республика Коми</t>
  </si>
  <si>
    <t xml:space="preserve">Виталий Чернов </t>
  </si>
  <si>
    <t>«Компьютерный мир»</t>
  </si>
  <si>
    <t>Globaltrans</t>
  </si>
  <si>
    <t>Air Atlanta Aero Engineering</t>
  </si>
  <si>
    <t>Air Atlanta Icelandic</t>
  </si>
  <si>
    <t>Исландия</t>
  </si>
  <si>
    <t>Кипр, г. Москва</t>
  </si>
  <si>
    <t>Группа Integra (36%), Schlumberger (12%), Volga Resources (13%) и др.</t>
  </si>
  <si>
    <t>г. Москва, Кипр</t>
  </si>
  <si>
    <t>г. Москва, Нидерланды и т.д.</t>
  </si>
  <si>
    <t xml:space="preserve">ERIELL International Oil Service Group </t>
  </si>
  <si>
    <t>Покупка мажоритарного пакета</t>
  </si>
  <si>
    <t>ООО «СП «Метрополь»</t>
  </si>
  <si>
    <t xml:space="preserve">Представители Александра Клячина </t>
  </si>
  <si>
    <t xml:space="preserve">ООО «Московский городской гольф-клуб» </t>
  </si>
  <si>
    <t>«Стиаб интернэшнл холдингз лимитед»</t>
  </si>
  <si>
    <t>«Кипарисиана инвестмент лимитед» (структура Сбербанка)</t>
  </si>
  <si>
    <t>Кипр</t>
  </si>
  <si>
    <t>ОАО «НТЦ «Алмаззолотопрогресс»</t>
  </si>
  <si>
    <t>ООО «Салюте Стабилите»</t>
  </si>
  <si>
    <t xml:space="preserve">«Гостиница «Спорт» </t>
  </si>
  <si>
    <t xml:space="preserve">Фонд Госимущества Украины </t>
  </si>
  <si>
    <t>ООО «Юджин» (входит в состав «Смарт-холднига» Вадима Новинского)</t>
  </si>
  <si>
    <t>ООО «Усть-Илимское жилищно-коммунальное хозяйство-2008»</t>
  </si>
  <si>
    <t>ООО «Иркутские коммунальные системы» (ОАО «Иркутскэнерго»)</t>
  </si>
  <si>
    <t xml:space="preserve">ООО «ТВК» </t>
  </si>
  <si>
    <t>ЗАО «ДВ-СТС»</t>
  </si>
  <si>
    <t>«ЦРТ Сервис» (входит в группу компаний Maykor)</t>
  </si>
  <si>
    <t xml:space="preserve">Viennafair </t>
  </si>
  <si>
    <t>Пул австрийских искусствоведов и коллекционеров</t>
  </si>
  <si>
    <t>Сергей Скатерщиков и Дмитрий Аксенов</t>
  </si>
  <si>
    <t xml:space="preserve">НПФ «Социальная защита старости», НПФ «Первый национальный пенсионный фонд» </t>
  </si>
  <si>
    <t>Челябинская область, г. Москва</t>
  </si>
  <si>
    <t>Михаил Метелкин, Анна Тигалева</t>
  </si>
  <si>
    <t>Михаил Левицкий, Анна Беликова</t>
  </si>
  <si>
    <t>Fordinbridge Trading Ltd.</t>
  </si>
  <si>
    <t>ООО «Омский завод трубной изоляции»</t>
  </si>
  <si>
    <t>ООО «Группа ПОЛИПЛАСТИК»</t>
  </si>
  <si>
    <t>Обмен долями</t>
  </si>
  <si>
    <t>Тюменская область</t>
  </si>
  <si>
    <t xml:space="preserve">Illinois Tool Works Inc. (ITW) </t>
  </si>
  <si>
    <t>По 99,9%</t>
  </si>
  <si>
    <t>Fast Lane Ventures, Оскар Хартман и др.</t>
  </si>
  <si>
    <t xml:space="preserve">Home Shopping Europe GmbH </t>
  </si>
  <si>
    <t>Сервис searchberry.ru</t>
  </si>
  <si>
    <t>Арсен Ревазов</t>
  </si>
  <si>
    <t>Сервис Bongo.by</t>
  </si>
  <si>
    <t>Беларусь</t>
  </si>
  <si>
    <t>Biglion</t>
  </si>
  <si>
    <t>Amikan Holding Ltd</t>
  </si>
  <si>
    <t>Polygon Ltd (Леонард Хоменюк)</t>
  </si>
  <si>
    <t>Астраханская область</t>
  </si>
  <si>
    <t>Илья Кокарев, Дмитрий Пальцев</t>
  </si>
  <si>
    <t>10% + 1 акция</t>
  </si>
  <si>
    <t>ОАО «Копейский машиностроительный завод»</t>
  </si>
  <si>
    <t>Структуры Анатолия Скурова</t>
  </si>
  <si>
    <t xml:space="preserve">ООО «Молоко Вейделевки» </t>
  </si>
  <si>
    <t>Холдинг «Вимм-Билль-Данн» (PepsiCo)</t>
  </si>
  <si>
    <t>ООО «Есиповское молоко» (Владимир Растяпин)</t>
  </si>
  <si>
    <t xml:space="preserve">ООО «Молочная река» </t>
  </si>
  <si>
    <t>Александр Савиных</t>
  </si>
  <si>
    <t>Наталья Пономарева</t>
  </si>
  <si>
    <t>ЗАО"Таском"</t>
  </si>
  <si>
    <t xml:space="preserve">ООО «БелТВ» </t>
  </si>
  <si>
    <t>Семья Сергея Дедикова</t>
  </si>
  <si>
    <t xml:space="preserve">Холдинг «СТС Медиа» </t>
  </si>
  <si>
    <t xml:space="preserve">ООО «ТРК Мы» </t>
  </si>
  <si>
    <t>ООО «Электрон», ООО «Литературная коллекция»</t>
  </si>
  <si>
    <t xml:space="preserve">Александр Лебедев </t>
  </si>
  <si>
    <t>Структуры Михаила Гуцериева</t>
  </si>
  <si>
    <t>Достигнута договоренность</t>
  </si>
  <si>
    <t>ЗАО «Торос»</t>
  </si>
  <si>
    <t>PLP Holding GmbH (Aareal Bank)</t>
  </si>
  <si>
    <t xml:space="preserve">Raven Russia </t>
  </si>
  <si>
    <t xml:space="preserve">ЗАО «Строитель» </t>
  </si>
  <si>
    <t>Группа Ru-Com (Михаил Абызов)</t>
  </si>
  <si>
    <t xml:space="preserve">Gold Pyramid Trading Limited </t>
  </si>
  <si>
    <t>Девелоперские активы Бориса Иванишвили</t>
  </si>
  <si>
    <t xml:space="preserve">УК «Уникор» (Борис Иванишвили) </t>
  </si>
  <si>
    <t xml:space="preserve">Группа «Бин» (Михаил и Саит-Салам Гуцериевы и Микаил Шишханов) </t>
  </si>
  <si>
    <t>Бизнес-центр «Покровский пассаж»</t>
  </si>
  <si>
    <t>ИК «Финансовый дом»</t>
  </si>
  <si>
    <t xml:space="preserve">«Западно-Уральский машиностроительный концерн» (Александр Поздеев) </t>
  </si>
  <si>
    <t xml:space="preserve">ЗАО «Эркафарм» </t>
  </si>
  <si>
    <t>HADEN SA (действующая в интересах ЗАО «Империя-Фарма»)</t>
  </si>
  <si>
    <t>Cеть «Просто»</t>
  </si>
  <si>
    <t>Автосалон</t>
  </si>
  <si>
    <t>ООО «Форвард-Авто»</t>
  </si>
  <si>
    <t>ООО «ЭКС Авто» (Алексей Ярушин)</t>
  </si>
  <si>
    <t xml:space="preserve">Гипермаркет «Линия» </t>
  </si>
  <si>
    <t xml:space="preserve">«Корпорация «Гринн» (Николай Грешилов) </t>
  </si>
  <si>
    <t>Компания «Евроторг» (Сергей Литвин и Владимир Василько)</t>
  </si>
  <si>
    <t>ОАО «Международный аэропорт Нижний Новгород»</t>
  </si>
  <si>
    <t>Правительство Нижегородской области</t>
  </si>
  <si>
    <t>Выкуп допэмиссии</t>
  </si>
  <si>
    <t>Ярославская область</t>
  </si>
  <si>
    <t>НПЗ в Антверпене</t>
  </si>
  <si>
    <t>Petroplus Holdings AG</t>
  </si>
  <si>
    <t>НПЗ В Ингольштадте и сеть АЗС</t>
  </si>
  <si>
    <t>Группа Gunvor</t>
  </si>
  <si>
    <t>Сергей Бойко, Дмитрий Суслопаров</t>
  </si>
  <si>
    <t>ООО «Асент Трэвел Инт»</t>
  </si>
  <si>
    <t xml:space="preserve">Hotelplan </t>
  </si>
  <si>
    <t>ОАО «Общежития-ПМ»</t>
  </si>
  <si>
    <t xml:space="preserve">ОАО «Пермские моторы» </t>
  </si>
  <si>
    <t>ООО «Кама-Стекло»</t>
  </si>
  <si>
    <t>ООО «Поликлиника Уралкалий-Мед»</t>
  </si>
  <si>
    <t>«Уралкалий»</t>
  </si>
  <si>
    <t>ООО «Медицина АльфаСтрахование» (входит в «Альфа-групп»)</t>
  </si>
  <si>
    <t>ООО «Грэйп»</t>
  </si>
  <si>
    <t xml:space="preserve">Possible Worldwide (входит в холдинг WPP) </t>
  </si>
  <si>
    <t>Борис Иванишвили</t>
  </si>
  <si>
    <t>Георгий Генс, Анатолий Мотылев, Борис Хаит, Борис Пастухов, Виктор Лукоянов, Владимир Фаерович</t>
  </si>
  <si>
    <t>Костромская область</t>
  </si>
  <si>
    <t>Kardan N.V.</t>
  </si>
  <si>
    <t xml:space="preserve">Купля-продажа долей </t>
  </si>
  <si>
    <t>Химическая и нефтехимическая промышленность</t>
  </si>
  <si>
    <t>K+S Nitrogen GmbH</t>
  </si>
  <si>
    <t>K+S Gruppe</t>
  </si>
  <si>
    <t>Александр Шишкин</t>
  </si>
  <si>
    <t>г. Москва, Израиль</t>
  </si>
  <si>
    <t>Чукотский АО</t>
  </si>
  <si>
    <t>Грузия</t>
  </si>
  <si>
    <t>«ГеоПроМайнинг» (GPM)</t>
  </si>
  <si>
    <t>Asian Mineral Resources Ltd (AMR)</t>
  </si>
  <si>
    <t>Вьетнам</t>
  </si>
  <si>
    <t>AMR Ltd, Mellford Pte Ltd, Sword Investments Private Limited</t>
  </si>
  <si>
    <t xml:space="preserve">Фонд Pala </t>
  </si>
  <si>
    <t xml:space="preserve">АО «Локомотив құрастыру зауыты» (Локомотивосборочный завод) </t>
  </si>
  <si>
    <t>Revue Thommen AG</t>
  </si>
  <si>
    <t>Брянская область</t>
  </si>
  <si>
    <t>Анатолий Бичиков (29,49%), Галина Бичикова (16,05%), РФФИ (12,73%), Виталий Соломенников (10%) и др.</t>
  </si>
  <si>
    <t>Minmet Financing Company</t>
  </si>
  <si>
    <t>Марк Лиснянски</t>
  </si>
  <si>
    <t>50% + 4 акции</t>
  </si>
  <si>
    <t>Холдинг «Мильстрим»</t>
  </si>
  <si>
    <t>Холдинг «Торговый дом «Межреспубликанский винзавод»</t>
  </si>
  <si>
    <t>Банк Москвы</t>
  </si>
  <si>
    <t>Прочие производства</t>
  </si>
  <si>
    <t>Dalmond Feuerfest Siegburg GmbH</t>
  </si>
  <si>
    <t>INTOCAST AG</t>
  </si>
  <si>
    <t>ОАО «Птицефабрика Безенчукская»</t>
  </si>
  <si>
    <t>ООО «КоПИТАНИЯ» (Михаил Абызов)</t>
  </si>
  <si>
    <t xml:space="preserve">ОАО «Птицефабрика «Моргаушская» </t>
  </si>
  <si>
    <t>Татьяна Попова</t>
  </si>
  <si>
    <t>ОАО «Племзавод «Чикский»</t>
  </si>
  <si>
    <t>ООО «Аквамаркет»</t>
  </si>
  <si>
    <t>ООО «Европейская Медиа Группа», ЗАО «Медиа Плюс»</t>
  </si>
  <si>
    <t xml:space="preserve">Lagardere </t>
  </si>
  <si>
    <t>ООО «СДС Медиахолдинг» (Михаил Федяев, Владимир Гридин)</t>
  </si>
  <si>
    <t>97.28%, 99.64%</t>
  </si>
  <si>
    <t>ОАО «РОСНО-МС»</t>
  </si>
  <si>
    <t xml:space="preserve">5 проектов S.Holding </t>
  </si>
  <si>
    <t>Московская область, Украина</t>
  </si>
  <si>
    <t>S.Holding (Алексей Шепель)</t>
  </si>
  <si>
    <t xml:space="preserve">«Сант Мария холдинг» (Миндия Гулуа) </t>
  </si>
  <si>
    <t>Подписан договор о намерении</t>
  </si>
  <si>
    <t xml:space="preserve">ОАО «Красная Поляна» </t>
  </si>
  <si>
    <t>Акции приобретены в результате допэмиссии</t>
  </si>
  <si>
    <t xml:space="preserve">ООО «Сбербанк капитал» </t>
  </si>
  <si>
    <t xml:space="preserve">БЦ «Бахрушинский дом» </t>
  </si>
  <si>
    <t xml:space="preserve">UFG Real Estate (входит в группу UFG Asset Management) </t>
  </si>
  <si>
    <t>Sponda Plc.</t>
  </si>
  <si>
    <t>ООО «Великанинвест»</t>
  </si>
  <si>
    <t>Структуры ГК «Бородино»</t>
  </si>
  <si>
    <t xml:space="preserve">ЗАО «Интеко» </t>
  </si>
  <si>
    <t>Офисный комплекс «Паскаль»</t>
  </si>
  <si>
    <t>Nagatino i-Land (ОАО «Московский бизнес-инкубатор»)</t>
  </si>
  <si>
    <t xml:space="preserve">ОАО «Альфа-Банк» </t>
  </si>
  <si>
    <t>ТЦ «Острова»</t>
  </si>
  <si>
    <t>Амурская область</t>
  </si>
  <si>
    <t xml:space="preserve">Фирма «Россия» </t>
  </si>
  <si>
    <t xml:space="preserve">Компания «Фауст» </t>
  </si>
  <si>
    <t>ТЦ «Уют»</t>
  </si>
  <si>
    <t>ГК «СУ-155»</t>
  </si>
  <si>
    <t>ООО «НИиПИ «Генплан»</t>
  </si>
  <si>
    <t>ООО «Управляющая компания «Торговый центр»</t>
  </si>
  <si>
    <t>ОАО «Уральский капитал»</t>
  </si>
  <si>
    <t>ГК «Трилистник» (Дамир Камилов)</t>
  </si>
  <si>
    <t>ЗАО «Генезис»</t>
  </si>
  <si>
    <t>ЗАО «Фарма кэпитал»</t>
  </si>
  <si>
    <t xml:space="preserve">Petrol Holding </t>
  </si>
  <si>
    <t>Credit Mediterranee (Кирсан Илюмжинов)</t>
  </si>
  <si>
    <t>2 торговых центра «Метромаркет»</t>
  </si>
  <si>
    <t xml:space="preserve">RB Invest (Алексей Дедюля) </t>
  </si>
  <si>
    <t xml:space="preserve">«Атлант кэпитал партнерс» (в интересах пула частных инвесторов) </t>
  </si>
  <si>
    <t>ООО «Куб-Маркет»</t>
  </si>
  <si>
    <t>ГК «Детский мир»</t>
  </si>
  <si>
    <t>Ульяновская область</t>
  </si>
  <si>
    <t xml:space="preserve">Компания «Максима Х» </t>
  </si>
  <si>
    <t>ООО «Dars» (Дмитрий Рябов)</t>
  </si>
  <si>
    <t>Калининградская область</t>
  </si>
  <si>
    <t>ОАО «Татарстан-Аэро» (правительство Татарстана), холдинг «Химимпорт»</t>
  </si>
  <si>
    <t>Оренбургская область</t>
  </si>
  <si>
    <t>ОАО «Летно-исследовательский институт имени М.М. Громова»</t>
  </si>
  <si>
    <t>ОАО «Объединенная авиастроительная корпорация»</t>
  </si>
  <si>
    <t>ООО «КДЛ Домодедово-тест»</t>
  </si>
  <si>
    <t>«Крондел инвестментс»</t>
  </si>
  <si>
    <t xml:space="preserve">Фонды прямых инвестиций UFG Private Equity и CapMan Russia совместно с ЕБРР </t>
  </si>
  <si>
    <t xml:space="preserve">ГК «Южный крест» </t>
  </si>
  <si>
    <t xml:space="preserve">Андрей Кузнецов, Марина Борисовская </t>
  </si>
  <si>
    <t xml:space="preserve">Meinl Bank </t>
  </si>
  <si>
    <t>Denizbank AS</t>
  </si>
  <si>
    <t>Dexia</t>
  </si>
  <si>
    <t>Алексей Андреев</t>
  </si>
  <si>
    <t>Alpatec S.P.A.</t>
  </si>
  <si>
    <t>Семья Фаволини</t>
  </si>
  <si>
    <t>Игумновская ТЭЦ</t>
  </si>
  <si>
    <t>ТГК-6 (КЭС-Холдинг)</t>
  </si>
  <si>
    <t>Активы Сургутских тепловых сетей</t>
  </si>
  <si>
    <t>Группа ЕСН (Григорий Березкин)</t>
  </si>
  <si>
    <t>Вячеслав Рудников (94,5%)</t>
  </si>
  <si>
    <t>Владислав Квятковский и др.</t>
  </si>
  <si>
    <t>ОАО «Корпорация ВСМПО-АВИСМА»</t>
  </si>
  <si>
    <t>Одобрена Антимонопольным комитетом Украины</t>
  </si>
  <si>
    <t>Продано в порядке процедуры банкротства</t>
  </si>
  <si>
    <t>ООО «Волжский машиностроительный завод»</t>
  </si>
  <si>
    <t>Yazaki Corporation</t>
  </si>
  <si>
    <t>Япония</t>
  </si>
  <si>
    <t>Группа ГМС</t>
  </si>
  <si>
    <t>На рассмотрении ФАС</t>
  </si>
  <si>
    <t>Apollo Goessnitz GmbH</t>
  </si>
  <si>
    <t>Менеджмент</t>
  </si>
  <si>
    <t>Игорь Воронов</t>
  </si>
  <si>
    <t>Иосиф Бадалов</t>
  </si>
  <si>
    <t>Возможно, Nestle</t>
  </si>
  <si>
    <t>ОАО «Маслосырозавод «Челно-Вершинский», ОАО «Шенталинский маслозавод»</t>
  </si>
  <si>
    <t>Алексей Сорокин</t>
  </si>
  <si>
    <t>Неуказанный покупатель; Артур Матевосян</t>
  </si>
  <si>
    <t>г. Москва, Самарская область</t>
  </si>
  <si>
    <t>78%, 100%</t>
  </si>
  <si>
    <t xml:space="preserve">ОАО «СТЛВЗ «Стрижамент» </t>
  </si>
  <si>
    <t>Министерство имущественных отношений Ставропольского края</t>
  </si>
  <si>
    <t xml:space="preserve">Андрей Сулименко </t>
  </si>
  <si>
    <t>Обмен акциями, долями</t>
  </si>
  <si>
    <t>На рассмотрении антимонопольных органов</t>
  </si>
  <si>
    <t>Юлия Яковлева</t>
  </si>
  <si>
    <t>ОАО «Телерадиовещательная компания «Московия»</t>
  </si>
  <si>
    <t>ООО «Управляющая компания «Система — венчурный капитал» (ОАО АФК «Система»)</t>
  </si>
  <si>
    <t>ОАО «Центральная топливная компания» (Департамент имущества Москвы)</t>
  </si>
  <si>
    <t>IF P&amp;C Insurance Holding</t>
  </si>
  <si>
    <t>Generali PPF Holding</t>
  </si>
  <si>
    <t>Швеция</t>
  </si>
  <si>
    <t>Чехия, Италия</t>
  </si>
  <si>
    <t>Объединенная компания</t>
  </si>
  <si>
    <t>Одобрена собранием акционеров</t>
  </si>
  <si>
    <t>IMSIA Moldasig S.A.</t>
  </si>
  <si>
    <t>Молдова</t>
  </si>
  <si>
    <t>Star-Trans-Grup, Prolina-Prim, ICS SV-Incoleсt, ICS Semgroup-Systems, ICS Stock-Trading</t>
  </si>
  <si>
    <t>Фонд под управлением Fleming Family and Partners</t>
  </si>
  <si>
    <t>Бизнес-центр</t>
  </si>
  <si>
    <t xml:space="preserve">ЗАО «Корел» (Корней Гиберт, Вадим Самойлов) </t>
  </si>
  <si>
    <t xml:space="preserve">Александр Бойко </t>
  </si>
  <si>
    <t>Ucon Group (Сергей Пантелеев и Алексей Чикунов)</t>
  </si>
  <si>
    <t xml:space="preserve">Структуры Владимира Нелюбина </t>
  </si>
  <si>
    <t>Валерий Новоселов</t>
  </si>
  <si>
    <t>A.v.e group</t>
  </si>
  <si>
    <t>OOO «Navoiy Lada», ООО «Наманган Лада», ООО «Фергана-Лада», ООО «СитораЛада»</t>
  </si>
  <si>
    <t>Узбекистан</t>
  </si>
  <si>
    <t>Lada International Limited (ОАО «АвтоВАЗ»)</t>
  </si>
  <si>
    <t>Южно-Торавейское месторождение</t>
  </si>
  <si>
    <t>Ненецкий АО</t>
  </si>
  <si>
    <t xml:space="preserve">ОАО «Шахтоуправление «Обуховская», ОАО «Донской антрацит», ООО «Сулинантрацит» </t>
  </si>
  <si>
    <t>ДТЭК (Ринат Ахметов)</t>
  </si>
  <si>
    <t>100%, 100%, 66,7%</t>
  </si>
  <si>
    <t>Eurasia Drilling Company Limited (EDC)</t>
  </si>
  <si>
    <t>Alliance Oil Company Ltd</t>
  </si>
  <si>
    <t>ОАО «Новосибирскнефтегаз», ОАО «Северноенефтегаз»</t>
  </si>
  <si>
    <t>100%, 71,09%</t>
  </si>
  <si>
    <t>Рубен Петросян</t>
  </si>
  <si>
    <t>Владимир Огородов</t>
  </si>
  <si>
    <t>ОАО «Мостотрест»</t>
  </si>
  <si>
    <t>Soyuso Holdings Limited</t>
  </si>
  <si>
    <t>Российское авторское общество (РАО)</t>
  </si>
  <si>
    <t>Неуказанное агентство недвижимости</t>
  </si>
  <si>
    <t>Наталья Михеева, Олег Дорофеев, Елена Кузнецова (по 19,9%) и др.</t>
  </si>
  <si>
    <t>Нижегородская область, г. Москва</t>
  </si>
  <si>
    <t>Бинбанк</t>
  </si>
  <si>
    <t>По 66,6%</t>
  </si>
  <si>
    <t>Топ-менеджмент компании</t>
  </si>
  <si>
    <t>Вадим Курин, Грегори Беренштейн</t>
  </si>
  <si>
    <t>Общественная организация «Баскетбольный клуб УНИКС»</t>
  </si>
  <si>
    <t>Ветровая электростанция в районе г. Добрич</t>
  </si>
  <si>
    <t>Raiffeisen Energy and Environment</t>
  </si>
  <si>
    <t>г. Москва, Италия</t>
  </si>
  <si>
    <t xml:space="preserve">IBS Systems Integration (IBS SI) </t>
  </si>
  <si>
    <t>Алексей Ананьин и др.</t>
  </si>
  <si>
    <t>Владислав Улендеев</t>
  </si>
  <si>
    <t>Холдинг Media-Saturn</t>
  </si>
  <si>
    <t>Connective Language Services LLC</t>
  </si>
  <si>
    <t>Тьерри Жамбаж (Thierry Jambage), Жан-Люк Сэллард (Jean-Luc Saillard)</t>
  </si>
  <si>
    <t>ABBYY Language Services (группа ABBYY)</t>
  </si>
  <si>
    <t>Группа компаний Khaoticen DOO</t>
  </si>
  <si>
    <t>Сербия</t>
  </si>
  <si>
    <t>Неманья Никитович</t>
  </si>
  <si>
    <t>Группа компаний Optima</t>
  </si>
  <si>
    <t>Группа компаний IBS</t>
  </si>
  <si>
    <t>Обмен акциями</t>
  </si>
  <si>
    <t>Завершен</t>
  </si>
  <si>
    <t>Александр Кузьмич, Сергей Рязанцев (по 24.99%)</t>
  </si>
  <si>
    <t>ОАО «Западно-Сибирское речное пароходство»</t>
  </si>
  <si>
    <t>Atop International Ltd.</t>
  </si>
  <si>
    <t>51%, 100%</t>
  </si>
  <si>
    <t>Золоторудные месторождения Lamaque, San Juan</t>
  </si>
  <si>
    <t>Канада, Перу</t>
  </si>
  <si>
    <t>White Tiger Gold</t>
  </si>
  <si>
    <t>Deutsche Bank</t>
  </si>
  <si>
    <t>Переход долей в силу погашения задолженности</t>
  </si>
  <si>
    <t>Структуры Владимира Матвиенко</t>
  </si>
  <si>
    <t>Евразийская нерудная компания (Лев Гниденко)</t>
  </si>
  <si>
    <t>Олег Мкртчан</t>
  </si>
  <si>
    <t>Пул инвесторов во главе с Александром Катуниным</t>
  </si>
  <si>
    <t>ОАО «Кэлми»</t>
  </si>
  <si>
    <t>ООО «Управляющая компания «Витус» (Дмитрий Ким)</t>
  </si>
  <si>
    <t xml:space="preserve">ООО «КОМОС Групп» </t>
  </si>
  <si>
    <t>Richmond Tobacco Trading (RTT)</t>
  </si>
  <si>
    <t>ООО «Интер групп» (Игорь Поддубный и Эдуард Журбенко)</t>
  </si>
  <si>
    <t>ООО «Праймери Дон» (Иван Саввиди)</t>
  </si>
  <si>
    <t xml:space="preserve">ОАО «Мордовспиртъ» </t>
  </si>
  <si>
    <t>Республика Мордовия</t>
  </si>
  <si>
    <t>Республиканский фонд поддержки социально-экономических программ «Созидание»</t>
  </si>
  <si>
    <t xml:space="preserve">ООО «Объединенные спиртовые заводы» (ОСЗ) </t>
  </si>
  <si>
    <t>ЗАО «Стрелец СПб-Б»</t>
  </si>
  <si>
    <t xml:space="preserve">Мясоперерабатывающее предприятие «Иней» </t>
  </si>
  <si>
    <t xml:space="preserve">ОАО «Самарский хлебозавод № 5» </t>
  </si>
  <si>
    <t>Александр Киреев</t>
  </si>
  <si>
    <t xml:space="preserve">ОАО «Каравай» </t>
  </si>
  <si>
    <t>Завод в Мордовии</t>
  </si>
  <si>
    <t>Сбербанк, Банк «Возрождение»</t>
  </si>
  <si>
    <t xml:space="preserve">ООО «Кристалл-Лефортово» </t>
  </si>
  <si>
    <t>ОАО «Чагринский элеватор»</t>
  </si>
  <si>
    <t>Гамаль Замальдинов</t>
  </si>
  <si>
    <t>ОАО «Казанский маслоэкстракционный завод» (входит в холдинг «Нэфис групп»)</t>
  </si>
  <si>
    <t xml:space="preserve">Хворостянское ХПП, Сызранский элеватор </t>
  </si>
  <si>
    <t xml:space="preserve">Алексеевский и Похвистневский элеваторы </t>
  </si>
  <si>
    <t>ГК «РусАгро» (Вадим Мошкович)</t>
  </si>
  <si>
    <t>ОАО «АвтоВАЗагро»</t>
  </si>
  <si>
    <t>ОАО «АвтоВАЗ»</t>
  </si>
  <si>
    <t>ООО «Калина» (возможно, Павел Донской)</t>
  </si>
  <si>
    <t xml:space="preserve">ЗАО «Спорт-Экспресс» </t>
  </si>
  <si>
    <t xml:space="preserve">Иван Рубин </t>
  </si>
  <si>
    <t>Группа инвесторов, которую представляет Василий Тузлуков</t>
  </si>
  <si>
    <t>ОАО «Радиосеть ОРР» («Общественное Российское Радио»)</t>
  </si>
  <si>
    <t xml:space="preserve">Концерн «Радио-Центр» </t>
  </si>
  <si>
    <t xml:space="preserve">«Европейская медиа группа» (ООО «СДС Медиахолдинг») </t>
  </si>
  <si>
    <t>Panthessaloníkios Athlitikós Ómilos Konstantinoupolitón (футбольный клуб PAOK)</t>
  </si>
  <si>
    <t>Греция</t>
  </si>
  <si>
    <t>Иван Саввиди</t>
  </si>
  <si>
    <t>Получение акций в обмен на инвестиции</t>
  </si>
  <si>
    <t>Бизнес-центр «Серебряный Город»</t>
  </si>
  <si>
    <t>Группа Evans Randall</t>
  </si>
  <si>
    <t>Солодовня пивоваренного завода «Новая Бавария»</t>
  </si>
  <si>
    <t xml:space="preserve">БЦ Apollo и «Орлов» </t>
  </si>
  <si>
    <t>ОАО «Группа ЛСР» (Андрей Молчанов)</t>
  </si>
  <si>
    <t>ООО «Альфа-Эко М»</t>
  </si>
  <si>
    <t xml:space="preserve">ООО «ЛУКОЙЛ-Волганефтепродукт» </t>
  </si>
  <si>
    <t xml:space="preserve">Группа «Рив Гош» </t>
  </si>
  <si>
    <t>Холдинг «Финстрой» (Олега Бойко)</t>
  </si>
  <si>
    <t>Дмитрий Костыгин и Август Мейер</t>
  </si>
  <si>
    <t>Три торговых центра «Дон-строй инвеста»</t>
  </si>
  <si>
    <t>Группа ВТБ</t>
  </si>
  <si>
    <t>Структуры сети магазинов одежды «Холдинг-Центр»</t>
  </si>
  <si>
    <t xml:space="preserve">ГК «Регата» (Виталий Марголин, Николай Василенко) </t>
  </si>
  <si>
    <t>Андрей Воробьев, Игорь Рогов, ООО «Компания «Альбион»</t>
  </si>
  <si>
    <t>Rolf SCS</t>
  </si>
  <si>
    <t>Nippon Yusen Kabushiki (NYK)</t>
  </si>
  <si>
    <t>Itera Holdings Ltd</t>
  </si>
  <si>
    <t>г. Москва, Индия</t>
  </si>
  <si>
    <t>Водолечебница Blancafort</t>
  </si>
  <si>
    <t>Группа компаний Peralada</t>
  </si>
  <si>
    <t>«Ваш Туроператор»</t>
  </si>
  <si>
    <t>ООО «Букмекерская контора «Фаворит»</t>
  </si>
  <si>
    <t>Kelicom Holdings Co. Ltd</t>
  </si>
  <si>
    <t xml:space="preserve">Intralot Holdings International Ltd </t>
  </si>
  <si>
    <t xml:space="preserve">Кинотеатр «Звездный» </t>
  </si>
  <si>
    <t>Администрация Кургана</t>
  </si>
  <si>
    <t>ОАО «ЭнергоКурган»</t>
  </si>
  <si>
    <t xml:space="preserve">Гостиница «Метрополь» </t>
  </si>
  <si>
    <t>СГУП по продаже имущества Москвы</t>
  </si>
  <si>
    <t>ООО «Охотный Ряд делюкс» (Александр Клячин)</t>
  </si>
  <si>
    <t>Холдинг РБК</t>
  </si>
  <si>
    <t xml:space="preserve">Trigale Investments Limited </t>
  </si>
  <si>
    <t>ООО «Макиз Фарма», ООО «Скопинский фармацевтический завод»</t>
  </si>
  <si>
    <t>г. Москва, Рязанская область</t>
  </si>
  <si>
    <t>STADA Arzneimittel AG</t>
  </si>
  <si>
    <t>ООО «ДМН Инвест» (Дмитрий Ефимов, Михаил Баранов, Наиль Хамидуллин)</t>
  </si>
  <si>
    <t>Электросетевой комплекс Старооскольского городского округа</t>
  </si>
  <si>
    <t>Dunham-Bush Bhd</t>
  </si>
  <si>
    <t>Малайзия</t>
  </si>
  <si>
    <t>AgromashHolding B.V. (подконтрольна Machinery &amp; Industrial Group)</t>
  </si>
  <si>
    <t>Yantai Moon Group Limited</t>
  </si>
  <si>
    <t>ООО «Орловский завод «Промприбор»</t>
  </si>
  <si>
    <t>Производственные площади Заволжского моторного завода</t>
  </si>
  <si>
    <t>Flaig+Hommel GmbH</t>
  </si>
  <si>
    <t>АПХ «Стойленская нива»</t>
  </si>
  <si>
    <t xml:space="preserve">Arco International Group </t>
  </si>
  <si>
    <t>МУСП «Совхоз «Цветы Сибири»</t>
  </si>
  <si>
    <t>Мэрия Новосибирска</t>
  </si>
  <si>
    <t>Владимир Рыбаков</t>
  </si>
  <si>
    <t>ЗАО Агрофирма «Черская», ОАО «Глубокое», ОАО «Усть-Долысское»</t>
  </si>
  <si>
    <t>ООО «Фортис» (Андрей Исаев)</t>
  </si>
  <si>
    <t>Имущественный комплекс по производству железобетонных изделий</t>
  </si>
  <si>
    <t>Республика Алтай</t>
  </si>
  <si>
    <t xml:space="preserve">ООО «Железобетон» </t>
  </si>
  <si>
    <t>ООО «Сочириелтстрой»</t>
  </si>
  <si>
    <t>ООО «Спутник на Комсомольском, 36»</t>
  </si>
  <si>
    <t xml:space="preserve">ООО УК «ЭКС» </t>
  </si>
  <si>
    <t>Иван Кузовлев и Максим Паняк</t>
  </si>
  <si>
    <t>Производственные площади под индустриальный парк</t>
  </si>
  <si>
    <t xml:space="preserve">ОАО «Уфимский машиностроительный завод» («дочка» УМПО) </t>
  </si>
  <si>
    <t xml:space="preserve">ОАО «Региональный фонд» </t>
  </si>
  <si>
    <t>Одобрена комиссией по приоритетным инвестпроектам при региональном правительстве</t>
  </si>
  <si>
    <t>ООО «Петролинк» (12 АЗС)</t>
  </si>
  <si>
    <t>ТЦ «Смайл»</t>
  </si>
  <si>
    <t>ООО «Донк»</t>
  </si>
  <si>
    <t>NAI Becar (российское подразделение NAI Global)</t>
  </si>
  <si>
    <t>ТЦ «СуперСива»</t>
  </si>
  <si>
    <t>Tradeka Oy</t>
  </si>
  <si>
    <t xml:space="preserve">Инвестиционный фонд под управлением Jensen Group </t>
  </si>
  <si>
    <t>Сеть аптек «Горздрав»</t>
  </si>
  <si>
    <t xml:space="preserve">Игорь Жибаровский и Тимур Шакая </t>
  </si>
  <si>
    <t>A.v.e Group (Владимир Кинцурашвили, Иван Саганелидзе)</t>
  </si>
  <si>
    <t xml:space="preserve">Аптечная сеть «Доступные лекарства» </t>
  </si>
  <si>
    <t>ООО «Альфа Групп»</t>
  </si>
  <si>
    <t>Woodhurst Holdings (Volga Gas)</t>
  </si>
  <si>
    <t>ООО «Жилкомсервис №2 Невского района»</t>
  </si>
  <si>
    <t xml:space="preserve">«Сити Сервис» </t>
  </si>
  <si>
    <t>ООО «Региональная энергетическая управляющая компания»</t>
  </si>
  <si>
    <t>Литва</t>
  </si>
  <si>
    <t xml:space="preserve">Кинотеатр «Москва» </t>
  </si>
  <si>
    <t xml:space="preserve">Комитет по управлению муниципальным имуществом Кемерова </t>
  </si>
  <si>
    <t xml:space="preserve">ООО «Кино-сервис» </t>
  </si>
  <si>
    <t xml:space="preserve">Концепт-бюро Jvision </t>
  </si>
  <si>
    <t>Медиагруппа «Живи» (ОНЭКСИМ)</t>
  </si>
  <si>
    <t xml:space="preserve">Группа Progression </t>
  </si>
  <si>
    <t xml:space="preserve">ОАО «Гостиница «Октябрьская» </t>
  </si>
  <si>
    <t>Вячеслав Шабалин</t>
  </si>
  <si>
    <t xml:space="preserve">BNP Paribas Personal Finance </t>
  </si>
  <si>
    <t>Пермский край, Московская область</t>
  </si>
  <si>
    <t>Dynea Chemicals Oy</t>
  </si>
  <si>
    <t>50%, 45,14%</t>
  </si>
  <si>
    <t>Digital Documents</t>
  </si>
  <si>
    <t>ABBYY Group</t>
  </si>
  <si>
    <t>GroupLogic Inc</t>
  </si>
  <si>
    <t xml:space="preserve">ОАО «ИПК «Южный Урал» </t>
  </si>
  <si>
    <t xml:space="preserve">Сергей Чемоданов </t>
  </si>
  <si>
    <t>ООО «ЦентроВудКом»</t>
  </si>
  <si>
    <t xml:space="preserve">WoodinterKom GmbH </t>
  </si>
  <si>
    <t>N.I.W.A. Handels GmbH</t>
  </si>
  <si>
    <t>Активы по переработке металлолома в Денвере и Колорадо Спрингс</t>
  </si>
  <si>
    <t>SIMS Metal Management</t>
  </si>
  <si>
    <t>Evraz plc</t>
  </si>
  <si>
    <t>ЗАО «Чаеразвесочная фабрика «Теастан»</t>
  </si>
  <si>
    <t>Галина Федорова, Александр Малыгин</t>
  </si>
  <si>
    <t>ООО «Стройбер»</t>
  </si>
  <si>
    <t>ООО «Фабрика «Раменский кондитер»</t>
  </si>
  <si>
    <t>ОАО «Слакон» (Владимир Ильиных)</t>
  </si>
  <si>
    <t>ОАО «Макфа» (Валерий и Наталья Юревичи)</t>
  </si>
  <si>
    <t>ЗАО «Желгортелеком»</t>
  </si>
  <si>
    <t xml:space="preserve">ОАО «Птицефабрика «Нижневартовская» </t>
  </si>
  <si>
    <t>Ханты-Мансийский АО</t>
  </si>
  <si>
    <t>Правительство ХМАО</t>
  </si>
  <si>
    <t>ФГУП «Кочковское»</t>
  </si>
  <si>
    <t>ОАО «Черновское» (входит в агропромышленный холдинг «Радуга» Ильи Григорьева)</t>
  </si>
  <si>
    <t>ОАО «Владимирплем»</t>
  </si>
  <si>
    <t>ООО Инвестиционная строительная компания «Строй-Капитал»</t>
  </si>
  <si>
    <t>ОАО «Кировское ХПП»</t>
  </si>
  <si>
    <t>Кировская область</t>
  </si>
  <si>
    <t xml:space="preserve">Александр Мирошников </t>
  </si>
  <si>
    <t xml:space="preserve">TVA Construction </t>
  </si>
  <si>
    <t>TVA Group</t>
  </si>
  <si>
    <t xml:space="preserve">Холдинг СКМ «Групп» </t>
  </si>
  <si>
    <t>Офисное здание</t>
  </si>
  <si>
    <t xml:space="preserve">ООО «ЛУКОЙЛ-Западная Сибирь» </t>
  </si>
  <si>
    <t>ООО «Элефакт-М» (входит в ГК «Евразийский девелопмент»)</t>
  </si>
  <si>
    <t>Проект строительства ТРК «Весна!»</t>
  </si>
  <si>
    <t xml:space="preserve">Строительный холдинг «Финстрой» </t>
  </si>
  <si>
    <t xml:space="preserve">Совместное предприятие Alto Assets и Central Properties </t>
  </si>
  <si>
    <t xml:space="preserve">Холдинг «ЮниТайл» </t>
  </si>
  <si>
    <t>Лазарь Шаулов</t>
  </si>
  <si>
    <t xml:space="preserve">Леонид Маевский </t>
  </si>
  <si>
    <t>Здание бывшего магазина «Детский мир»</t>
  </si>
  <si>
    <t>ОАО «Подиум» (Игорь Краюшкин, Эдуард Киценко)</t>
  </si>
  <si>
    <t>Landor Investments</t>
  </si>
  <si>
    <t xml:space="preserve">ЗАО «Носимо» </t>
  </si>
  <si>
    <t>Кирилл Райский и Владимир Суслов</t>
  </si>
  <si>
    <t>re:Store Retail Group (входит в холдинг «Ланит»)</t>
  </si>
  <si>
    <t>Помещение для магазина</t>
  </si>
  <si>
    <t>Продано в порядке приватизационного аукциона</t>
  </si>
  <si>
    <t>ООО «Ника»</t>
  </si>
  <si>
    <t>Помещение одного из магазинов сети «Квартал»</t>
  </si>
  <si>
    <t>Анна Бугулова через ООО «Сегмент»</t>
  </si>
  <si>
    <t>4 магазина</t>
  </si>
  <si>
    <t xml:space="preserve">ЗАО «Аэроферст» </t>
  </si>
  <si>
    <t>ОАО «Аэрофлот»</t>
  </si>
  <si>
    <t>ЗАО «Ариал»</t>
  </si>
  <si>
    <t>Имущественный комплекс ООО «Азовский зерновой терминал» (АЗТ)</t>
  </si>
  <si>
    <t>ООО «Росинтерагросервис»</t>
  </si>
  <si>
    <t>ООО «Аутспан интернешнл» (принадлежит Olam International)</t>
  </si>
  <si>
    <t>ЗАО «Тамань Инвест», ООО «Зерновой терминальный комплекс Тамань»</t>
  </si>
  <si>
    <t>Kernel Holding S.A., Renaisco BV</t>
  </si>
  <si>
    <t>Украина, Швейцария</t>
  </si>
  <si>
    <t>ОАО «Белорусское УПНП и КРС"</t>
  </si>
  <si>
    <t>Flensburg Enterprises и др.</t>
  </si>
  <si>
    <t>Британские Виргинские острова</t>
  </si>
  <si>
    <t>"Аллтек"</t>
  </si>
  <si>
    <t>ОАО «НИИ Электромера»</t>
  </si>
  <si>
    <t>ГК «Ростехнологии»</t>
  </si>
  <si>
    <t>Владимир Максимов</t>
  </si>
  <si>
    <t>ООО «Спортлото»</t>
  </si>
  <si>
    <t>ООО «Тоскана холдинг»</t>
  </si>
  <si>
    <t>ООО «Управляющая компания «Развитие территорий Урала»</t>
  </si>
  <si>
    <t xml:space="preserve">Компания «Крамор» </t>
  </si>
  <si>
    <t>ООО «Управляющая компания «Развитие»</t>
  </si>
  <si>
    <t>Стадион «Спартак»</t>
  </si>
  <si>
    <t>Смоленская область</t>
  </si>
  <si>
    <t>Физкультурно-оздоровительное спортивное общество профсоюзов</t>
  </si>
  <si>
    <t>«Альфа-Транс»</t>
  </si>
  <si>
    <t>Агентство по страхованию вкладов (АСВ)</t>
  </si>
  <si>
    <t>50% + 1 акция</t>
  </si>
  <si>
    <t>Олег Сафонов</t>
  </si>
  <si>
    <t>AS Eesti Krediidipank</t>
  </si>
  <si>
    <t>Эстония</t>
  </si>
  <si>
    <t>Александр Евневич</t>
  </si>
  <si>
    <t>ЗАО КБ «Росбанк-Волга»</t>
  </si>
  <si>
    <t>Росбанк (Societe Generale)</t>
  </si>
  <si>
    <t>Владимир Кошелев, Владимир Макаров, Андрей Белоусов</t>
  </si>
  <si>
    <t>Вадим и Ирина Домогатские</t>
  </si>
  <si>
    <t>Евгения Трофимова, Алексей Демидов,Ирина Фаминская (по 18%), Светлана Мяготина (17,98%)</t>
  </si>
  <si>
    <t>Российское подразделение Fleming Family &amp; Partners</t>
  </si>
  <si>
    <t>Группа Fleming Family and Partners</t>
  </si>
  <si>
    <t>Garber Hannam Partners GROUP</t>
  </si>
  <si>
    <t>Commerzbank AG</t>
  </si>
  <si>
    <t>Андрей Бондарев</t>
  </si>
  <si>
    <t>Всеволод Страх</t>
  </si>
  <si>
    <t>Группа RBE</t>
  </si>
  <si>
    <t>Rambler Media</t>
  </si>
  <si>
    <t>Курс $ и иных валют</t>
  </si>
  <si>
    <t>Nordcom</t>
  </si>
  <si>
    <t>Юрий Алехин и партнеры</t>
  </si>
  <si>
    <t>GEFCO S.A.</t>
  </si>
  <si>
    <t>PSA Peugeot Citroen</t>
  </si>
  <si>
    <t>Группа Evraz</t>
  </si>
  <si>
    <t>Обмен активами</t>
  </si>
  <si>
    <t>Менеджмент во главе со Стивеном Дженнингсом</t>
  </si>
  <si>
    <t>50% + 1/2 акции; 57,27%</t>
  </si>
  <si>
    <t>Группа ОНЭКСИМ (Михаил Прохоров)</t>
  </si>
  <si>
    <t>Air Liquide</t>
  </si>
  <si>
    <t>ООО «Завод горноспасательного оборудования»</t>
  </si>
  <si>
    <t>Vimpelcom Ltd</t>
  </si>
  <si>
    <t>Консолидация мажоритарного пакета</t>
  </si>
  <si>
    <t>Altimo</t>
  </si>
  <si>
    <t>Татьяна Никифорова (35%), Сергей Маркелов (15%)</t>
  </si>
  <si>
    <t>Алла Хвесько, Роман Разумовский, О. Кудрявцева и др.</t>
  </si>
  <si>
    <t>Михаил Парамонов</t>
  </si>
  <si>
    <t>г. Москва, Эстония и др.</t>
  </si>
  <si>
    <t>ОАО «Ростовское грузовое автотранспортное предприятие №1» (РГАТП-1)</t>
  </si>
  <si>
    <t xml:space="preserve">Михаил Парамонов (76,75%), ООО КБ «Донинвест» (11,47%) </t>
  </si>
  <si>
    <t>Роман Разумовский (76,38%), Юрий Диденко (11,47%)</t>
  </si>
  <si>
    <t>Эстония, Ростовская область</t>
  </si>
  <si>
    <t xml:space="preserve">ООО «Торговый дом Аллеон» </t>
  </si>
  <si>
    <t>Вологодская область</t>
  </si>
  <si>
    <t xml:space="preserve">ОАО «Казанский мясокомбинат» </t>
  </si>
  <si>
    <t xml:space="preserve">ООО «РАФФ+» (Рустем Мифтахов) </t>
  </si>
  <si>
    <t xml:space="preserve">ОАО «Кондопожский комбинат хлебопродуктов» </t>
  </si>
  <si>
    <t>Республика Карелия</t>
  </si>
  <si>
    <t xml:space="preserve">ОАО «Группа «Разгуляй» </t>
  </si>
  <si>
    <t>ЗАО «Синявинская птицефабрика»</t>
  </si>
  <si>
    <t>Департамент по управлению госимуществом ХМАО</t>
  </si>
  <si>
    <t xml:space="preserve">Департамент имущественных отношений Тюменской области </t>
  </si>
  <si>
    <t>ОАО «ПЗ Еланский»</t>
  </si>
  <si>
    <t>Игорь Анисимов</t>
  </si>
  <si>
    <t>ООО «СТ Девелопмент» и ООО «Айгентум»</t>
  </si>
  <si>
    <t xml:space="preserve">«Дабсторм холдингс лимитед» (структуры Шалвы Чигиринского) </t>
  </si>
  <si>
    <t xml:space="preserve">ОАО «ГАО «Москва» (подконтрольно правительству Москвы) </t>
  </si>
  <si>
    <t xml:space="preserve">ООО «Компания «Холидей» </t>
  </si>
  <si>
    <t>Имущество ООО «Агро-Альянс»</t>
  </si>
  <si>
    <t>Вячеслав Ногачеев</t>
  </si>
  <si>
    <t xml:space="preserve">Здание универмага «Москва» </t>
  </si>
  <si>
    <t>ООО «Инжспецстрой» (Марина Назарова)</t>
  </si>
  <si>
    <t>ОАО «Юниарт»</t>
  </si>
  <si>
    <t>Сергей Филипочкин</t>
  </si>
  <si>
    <t>АПБ «Блокпост»</t>
  </si>
  <si>
    <t xml:space="preserve">Андрей Васильев </t>
  </si>
  <si>
    <t xml:space="preserve">ГК «Дельта» </t>
  </si>
  <si>
    <t>ООО «Рисонт холдинг» (сеть ресторанов «Этаж»)</t>
  </si>
  <si>
    <t xml:space="preserve">Екатерина Игнатова </t>
  </si>
  <si>
    <t>Гор Нахапетян</t>
  </si>
  <si>
    <t>Ресторан «Боб» и «Виват-буфет»</t>
  </si>
  <si>
    <t xml:space="preserve">ГК «Норман-Виват» </t>
  </si>
  <si>
    <t>ООО «Суфра» (Ильяс Гудулов и Магомедрасул Гасараев)</t>
  </si>
  <si>
    <t>ЗАО «Новострой плюс»</t>
  </si>
  <si>
    <t xml:space="preserve">ОАО «Пермгипроводхоз» </t>
  </si>
  <si>
    <t xml:space="preserve">Теруправление Росимущества в Пермском крае </t>
  </si>
  <si>
    <t>Сергей Новиков</t>
  </si>
  <si>
    <t xml:space="preserve">Отель Amara Beach Resort Comfort </t>
  </si>
  <si>
    <t xml:space="preserve">TEZ Tour </t>
  </si>
  <si>
    <t>Габиль Гасанов</t>
  </si>
  <si>
    <t>Азербайджан</t>
  </si>
  <si>
    <t>Отель Amara Wing Resort 5*</t>
  </si>
  <si>
    <t>ОАО «НТЦ-НИИОГР»</t>
  </si>
  <si>
    <t>Андрей Белов</t>
  </si>
  <si>
    <t>East One (Виктор Пинчук)</t>
  </si>
  <si>
    <t>Министерство имущественных и земельных отношений Респ. Саха</t>
  </si>
  <si>
    <t xml:space="preserve">Ubergot Investments Limited </t>
  </si>
  <si>
    <t>Магаданская область</t>
  </si>
  <si>
    <t>Ovoca Gold Plc</t>
  </si>
  <si>
    <t>Polymetal</t>
  </si>
  <si>
    <t>Petropavlovsk Plc</t>
  </si>
  <si>
    <t>ОАО «Дивногорский завод низковольтных автоматов»</t>
  </si>
  <si>
    <t xml:space="preserve">Gulf International Pipe Industry L.L.C. </t>
  </si>
  <si>
    <t>Оман</t>
  </si>
  <si>
    <t>Golden Dunes Investments LLC (30%), Oman Investment Corporation (OIC), Gulf Investment Corporation (GIC), Posco P&amp;S</t>
  </si>
  <si>
    <t>Оман, Южная Корея</t>
  </si>
  <si>
    <t>ММК (50%), Сергей Мальцев и Александр Елисеев (37,5%), руководство «ММК-транса» (12,5%)</t>
  </si>
  <si>
    <t>Колумбия</t>
  </si>
  <si>
    <t>Omega Energy Colombia</t>
  </si>
  <si>
    <t>М. Маляренко</t>
  </si>
  <si>
    <t>Sprint Energy Ltd</t>
  </si>
  <si>
    <t>Австралия</t>
  </si>
  <si>
    <t>Воронежский филиал НРБ</t>
  </si>
  <si>
    <t>ООО «Дженерали ППФ Фонд Менеджмент»</t>
  </si>
  <si>
    <t>Группа Generali PPF</t>
  </si>
  <si>
    <t>Италия, Чехия</t>
  </si>
  <si>
    <t>ООО «Платежная система «Яндекс.Деньги»</t>
  </si>
  <si>
    <t>Evraz Group</t>
  </si>
  <si>
    <t>Portinvest Limited (Ринат Ахметов)</t>
  </si>
  <si>
    <t>BP plc</t>
  </si>
  <si>
    <t>Объединенная транспортно-экспедиторская компания (ОТЭКО, Мишель Литвак)</t>
  </si>
  <si>
    <t>Бизнес по продаже пропан-бутана BP в Турции</t>
  </si>
  <si>
    <t>"Топлофикация Плевен"</t>
  </si>
  <si>
    <t>Имущественный комплекс Новочеркасского завода синтетических продуктов</t>
  </si>
  <si>
    <t>Продано в рамках конкурсного производства</t>
  </si>
  <si>
    <t>Trakya Elektrik Uretim Ve Ticaret a.s.</t>
  </si>
  <si>
    <t xml:space="preserve">INTER RAO Turkey Enerji Holding A.S (группа «Интер РАО ЕЭС») </t>
  </si>
  <si>
    <t>AEI Services Limited</t>
  </si>
  <si>
    <t>Структуры Александра Котельникова</t>
  </si>
  <si>
    <t>Фонд имущества Кемеровской области</t>
  </si>
  <si>
    <t>KDM Shipping Public Ltd. (ООО “Столичная судоходная компания”)</t>
  </si>
  <si>
    <t>Частное лицо</t>
  </si>
  <si>
    <t>Александр Клячин</t>
  </si>
  <si>
    <t>Вячеслав Рудников, Василий Васин и др.</t>
  </si>
  <si>
    <t>ООО «Рекон Строй» (60%), Евгений Востоков, Сергей Васильев, Игорь Курыленок, Александр Шадрин, Михаил Пальшин (по 8%)</t>
  </si>
  <si>
    <t>SOCAR (ГНКАР)</t>
  </si>
  <si>
    <t xml:space="preserve">ООО «Воронежская строительно-транспортная компания» </t>
  </si>
  <si>
    <t>ЗАО «Курский электроаппаратный завод» (КЭАЗ)</t>
  </si>
  <si>
    <t>Имущ. компл</t>
  </si>
  <si>
    <t>Холдинг СУ-155</t>
  </si>
  <si>
    <t xml:space="preserve">Структуры Дил-банка </t>
  </si>
  <si>
    <t>Имущественный комплекс ОАО «Омский приборостроительный завод им. Н. Г. Козицкого»</t>
  </si>
  <si>
    <t>Land Power SRL</t>
  </si>
  <si>
    <t>ЗАО «Дикая орхидея»</t>
  </si>
  <si>
    <t>Kohuhu Enterprises Limited (Дмитрий Костыгин)</t>
  </si>
  <si>
    <t xml:space="preserve">ОАО «Лысьвенская чулочно-перчаточная фабрика» </t>
  </si>
  <si>
    <t>ООО «ЛЭНД девелопмент» (Константин Лешуков)</t>
  </si>
  <si>
    <t xml:space="preserve"> ОАО «Московская типография «Транспечать»</t>
  </si>
  <si>
    <t>ООО «Грэнтакс»</t>
  </si>
  <si>
    <t>Коньячный дом Favraud, EARL Les Vignobles Reunis</t>
  </si>
  <si>
    <t>ОАО «Промышленная группа «Ладога»</t>
  </si>
  <si>
    <t>ОАО «Молочный комбинат «Пензенский»</t>
  </si>
  <si>
    <t xml:space="preserve">Группа «Дамате» (Наум Бабаев) </t>
  </si>
  <si>
    <t>ЗАО «Русское море»</t>
  </si>
  <si>
    <t>ГК «Русское море» (Геннадий Тимченко, Максим Воробьев)</t>
  </si>
  <si>
    <t xml:space="preserve">ООО «Этреко-Сервис» (структура компании белорусского бизнесмена Александра Мошенского «Санта Бремор») </t>
  </si>
  <si>
    <t>Одобрена советом директоров</t>
  </si>
  <si>
    <t>3 молочных завода</t>
  </si>
  <si>
    <t>Холдинг ЧГМК (Дмитрий Еремин)</t>
  </si>
  <si>
    <t xml:space="preserve">ЗАО «Маркон», ЗАО «Победа» </t>
  </si>
  <si>
    <t>г. Москва, МО</t>
  </si>
  <si>
    <t>Trigon Agri</t>
  </si>
  <si>
    <t>Дания</t>
  </si>
  <si>
    <t>ОАО «Возрождение»</t>
  </si>
  <si>
    <t xml:space="preserve">Областной фонд имущества </t>
  </si>
  <si>
    <t xml:space="preserve">ООО «Строительная лизинговая компания» </t>
  </si>
  <si>
    <t>ОАО «Нижегородское» по племенной работе</t>
  </si>
  <si>
    <t xml:space="preserve">ООО «Первый мясокомбинат» </t>
  </si>
  <si>
    <t>«Экстра-Балт»</t>
  </si>
  <si>
    <t xml:space="preserve">Холдинг «Медиа 3» </t>
  </si>
  <si>
    <t>Группа инвесторов во главе с Матвеем Матвеевым</t>
  </si>
  <si>
    <t>Журнал «Русский пионер»</t>
  </si>
  <si>
    <t xml:space="preserve">Медиагруппа «Живи» (ОНЭКСИМ) </t>
  </si>
  <si>
    <t>Бизнес-центр «Белая Площадь»</t>
  </si>
  <si>
    <t>AIG/Lincoln и ВТБ Капитал</t>
  </si>
  <si>
    <t xml:space="preserve">4 здания культурно-делового комплекса </t>
  </si>
  <si>
    <t xml:space="preserve">ООО «Восток-Инфра» (входит в ОАО «Востокгазпром») </t>
  </si>
  <si>
    <t xml:space="preserve">Администрация Томской области </t>
  </si>
  <si>
    <t xml:space="preserve">Производственные активы ООО «ДомСтройКомплект» </t>
  </si>
  <si>
    <t xml:space="preserve">ООО «РЭС-Барнаул» (входит в «РЭС-Холдинг») </t>
  </si>
  <si>
    <t>ГК «Фэцит»</t>
  </si>
  <si>
    <t>Андрей Мороцкий</t>
  </si>
  <si>
    <t xml:space="preserve">ОАО «Сибмост» </t>
  </si>
  <si>
    <t>ОАО «Пашковское»</t>
  </si>
  <si>
    <t>Махмуд Азизов</t>
  </si>
  <si>
    <t>ОАО «Энергостройинвест-Холдинг»</t>
  </si>
  <si>
    <t xml:space="preserve">«Инвест АГ» (фонд, управляющий инвестициями Александра Абрамова и Александра Фролова) </t>
  </si>
  <si>
    <t xml:space="preserve">Консорциум инвесторов во главе с Антоном Зингаревичем </t>
  </si>
  <si>
    <t>«Viceroy Homes Limited»</t>
  </si>
  <si>
    <t>ОАО «ОПИН» (ОНЭКСИМ)</t>
  </si>
  <si>
    <t>Проект строительства гостиницы</t>
  </si>
  <si>
    <t>Rose Group (Борис Кузинец)</t>
  </si>
  <si>
    <t>ОАО «Евросеть»</t>
  </si>
  <si>
    <t>Alpazo Limited (Александр Мамут)</t>
  </si>
  <si>
    <t>ОАО «МегаФон», Garsdale Services (Алишер Усманов)</t>
  </si>
  <si>
    <t>Бизнес по сбыту и техническому обслуживанию бывшей компании Bucyrus</t>
  </si>
  <si>
    <t xml:space="preserve">Caterpillar Global Mining LLC </t>
  </si>
  <si>
    <t>ООО «Восточная Техника» (подконтрольно Barloworld Equipment)</t>
  </si>
  <si>
    <t>2 АЗС</t>
  </si>
  <si>
    <t xml:space="preserve">ООО «Магистраль-М» </t>
  </si>
  <si>
    <t xml:space="preserve">ООО «ЛУКОЙЛ-Югнефтепродукт» </t>
  </si>
  <si>
    <t>Магазин «Лидер»</t>
  </si>
  <si>
    <t>Администрация Кирова</t>
  </si>
  <si>
    <t>ООО «УПТК-ГИРСОВО»</t>
  </si>
  <si>
    <t xml:space="preserve">ОАО «Тверская, 16» </t>
  </si>
  <si>
    <t>ОАО «Столичная страховая группа»</t>
  </si>
  <si>
    <t xml:space="preserve">Государственный нефтяной фонд Азербайджанской Республики </t>
  </si>
  <si>
    <t xml:space="preserve">Здание гостиницы «Radisson Славянская» </t>
  </si>
  <si>
    <t>Мэрия Москвы</t>
  </si>
  <si>
    <t>ООО «Отель-инвест» (Год Нисанов, Зарах Илиев)</t>
  </si>
  <si>
    <t>«Мегаполюс турс»</t>
  </si>
  <si>
    <t xml:space="preserve">Kuoni Group </t>
  </si>
  <si>
    <t>Холдинг «Русский экспресс» (Тарас Кобищанов)</t>
  </si>
  <si>
    <t>ЗАО «Санаторий «Золотой Колос»</t>
  </si>
  <si>
    <t>«Краснодарский краевой совет профессиональных союзов»</t>
  </si>
  <si>
    <t>ОАО «Татэнерго»</t>
  </si>
  <si>
    <t xml:space="preserve">ОАО «Московская дирекция театрально-концертных и спортивно-зрелищных касс» </t>
  </si>
  <si>
    <t>Acaron Investments Ltd. (возможно, структура группы QIWI)</t>
  </si>
  <si>
    <t>Киносеть «Каро Фильм»</t>
  </si>
  <si>
    <t xml:space="preserve">Леонид Огородников и Олег Андреев </t>
  </si>
  <si>
    <t xml:space="preserve">ЧОП «Кокс» </t>
  </si>
  <si>
    <t xml:space="preserve">Виктор Варванин </t>
  </si>
  <si>
    <t>Два ООО «Уфалифт»</t>
  </si>
  <si>
    <t>Ростислав Мурзагулов</t>
  </si>
  <si>
    <t xml:space="preserve">ООО «Лобненский лифтостроительный завод» (входит в группу компаний «Роэл») </t>
  </si>
  <si>
    <t>ОАО «Биотехника»</t>
  </si>
  <si>
    <t>ООО «АНСИ-Недвижимость»</t>
  </si>
  <si>
    <t>ОАО «Севзапагропромпроект»</t>
  </si>
  <si>
    <t xml:space="preserve">ОАО «ЦНИИМ» </t>
  </si>
  <si>
    <t>Сергей Мартыненко</t>
  </si>
  <si>
    <t>ОАО «Вырицкий опытно-механический завод»</t>
  </si>
  <si>
    <t>IDS Borjomi</t>
  </si>
  <si>
    <t xml:space="preserve">Наследники Бадри Патаркацишвили </t>
  </si>
  <si>
    <t>Структура «Альфа-групп»</t>
  </si>
  <si>
    <t xml:space="preserve">АО «Каланчакский комбинат хлебопродуктов» </t>
  </si>
  <si>
    <t>Валерий Юревич</t>
  </si>
  <si>
    <t xml:space="preserve">ООО «Мясокомбинат Усть-Лабинский» </t>
  </si>
  <si>
    <t>Вячеслав Манасян</t>
  </si>
  <si>
    <t>ООО «СБ Инвест» (ОАО «Сбербанк России»)</t>
  </si>
  <si>
    <t>ООО «Кубанский сахар» (Олег Санзяпов)</t>
  </si>
  <si>
    <t>Концерн «Покровский»</t>
  </si>
  <si>
    <t>ОАО «Турниф» и ЗАО «Интрарос»</t>
  </si>
  <si>
    <t>Группа инвесторов (возможно, Pacific Andes)</t>
  </si>
  <si>
    <t>ООО «Русское море — Добыча» (Геннадий Тимченко и Максим Воробьев)</t>
  </si>
  <si>
    <t xml:space="preserve">ООО «Самара-Баболна» </t>
  </si>
  <si>
    <t>Марк Гробер и Светлана Новичкова</t>
  </si>
  <si>
    <t>Аркадий Шаров и Юрий Дымченко</t>
  </si>
  <si>
    <t xml:space="preserve">ООО «Свинокомплекс «Озерский» </t>
  </si>
  <si>
    <t>ООО СКС</t>
  </si>
  <si>
    <t xml:space="preserve">ООО «Изобилие» </t>
  </si>
  <si>
    <t xml:space="preserve">Группа «Разгуляй» </t>
  </si>
  <si>
    <t xml:space="preserve">ЗАО «Финансирование венчурных проектов» </t>
  </si>
  <si>
    <t>Холдинг Krutoy Media</t>
  </si>
  <si>
    <t>Игорь Крутой</t>
  </si>
  <si>
    <t xml:space="preserve">Бизнес-центр «Олимпия парк» </t>
  </si>
  <si>
    <t>«Лаборатория Касперского» (Евгений Касперский)</t>
  </si>
  <si>
    <t>Бизнес-центр «Аквамарин III»</t>
  </si>
  <si>
    <t>Super Passion Ltd</t>
  </si>
  <si>
    <t>AFI Development (Лев Леваев)</t>
  </si>
  <si>
    <t xml:space="preserve">Завод стройматериалов «Меакир» </t>
  </si>
  <si>
    <t>ОАО «Метафракс»</t>
  </si>
  <si>
    <t>ОАО «КД Групп» и ООО «КД-Девелопмент» (Андрей Гладиков), ООО «Юридический бизнес-центр» (Евгений Беляев)</t>
  </si>
  <si>
    <t>ООО «Рольф Импорт»</t>
  </si>
  <si>
    <t>ГК «Рольф» (Сергей Петров)</t>
  </si>
  <si>
    <t xml:space="preserve">Mitsubishi Corporation </t>
  </si>
  <si>
    <t>ООО «Поддержка омского хоккея» (1 АЗС)</t>
  </si>
  <si>
    <t xml:space="preserve">Хоккейный клуб «Авангард» </t>
  </si>
  <si>
    <t xml:space="preserve">ОАО «Газпромнефть-Омск» </t>
  </si>
  <si>
    <t xml:space="preserve">ОАО «Международный аэропорт Минеральные Воды» </t>
  </si>
  <si>
    <t>Роман Маслов</t>
  </si>
  <si>
    <t>Правительство Белгородской области</t>
  </si>
  <si>
    <t>Консолидация 52%, выкуп допэмиссии</t>
  </si>
  <si>
    <t>Одобрена Белгородской областной думой</t>
  </si>
  <si>
    <t xml:space="preserve">Министерство госимущества и земельных ресурсов Нижегородской области </t>
  </si>
  <si>
    <t>Муниципалитет г. Нижнего Новгорода</t>
  </si>
  <si>
    <t>Передача долей</t>
  </si>
  <si>
    <t>Petrocas Energy Group</t>
  </si>
  <si>
    <t>Давид Якобашвили</t>
  </si>
  <si>
    <t>Adroliv Investments Limited</t>
  </si>
  <si>
    <t>Консолидация 82% акций</t>
  </si>
  <si>
    <t>ОАО «Угольная компания «Алмазная», ОАО «Замчаловский антрацит»</t>
  </si>
  <si>
    <t>Переход активов в счет долга</t>
  </si>
  <si>
    <t xml:space="preserve">Санаторно-курортный комплекс «Корона Алтая» </t>
  </si>
  <si>
    <t xml:space="preserve">ООО «Росбыттехника» </t>
  </si>
  <si>
    <t>Группа акционеров во главе с Эдуардом Хайруллиным</t>
  </si>
  <si>
    <t>Андрей Харитонов, Геннадий Гольдин, Дмитрий Смиренов, Максим Сорокин, ООО «ОрионСтрой»</t>
  </si>
  <si>
    <t>Александр Ерхов, Татьяна Жигулина, Наталья Тырина и др.</t>
  </si>
  <si>
    <t>ООО «Региональная регистрационная компания»</t>
  </si>
  <si>
    <t>ООО «Финансовое агентство «Милком-Инвест»</t>
  </si>
  <si>
    <t>Сайт Monamour.ru</t>
  </si>
  <si>
    <t>Сеть Mamba</t>
  </si>
  <si>
    <t>ООО «Цертум-Инвест» (Филипп Полянский)</t>
  </si>
  <si>
    <t>Invest Nikarom SRL</t>
  </si>
  <si>
    <t>Ductil Steel Mechel, Câmpia Turzii S.A., Mechel Târgovişte S.A., Mechel East Europe Metallurgical Division SRL, Laminorul Brăila S.A</t>
  </si>
  <si>
    <t>Monforts Werkzeugmaschinen GmbH &amp; Co</t>
  </si>
  <si>
    <t>Семья Monforts von Hobe</t>
  </si>
  <si>
    <t>Производственные мощности Томского инструментального завода</t>
  </si>
  <si>
    <t>"Инструмент Маркет"</t>
  </si>
  <si>
    <t>Переход имущ. комплекса после выкупа долга</t>
  </si>
  <si>
    <t>Возможно, Андрей Зинченко</t>
  </si>
  <si>
    <t>ООО «ПиЭсТи Компани» (Payment Service Technology Company)</t>
  </si>
  <si>
    <t>Холдинг ITG (Inline Technologies Group)</t>
  </si>
  <si>
    <t>Группа Maykor</t>
  </si>
  <si>
    <t>Производство охлаждающих и тормозных жидкостей</t>
  </si>
  <si>
    <t>Роман Шевченко, Сергей Самохвалов, Владимир Пестеров, Сергей Кашников (по 9,37%), Иван Гордиенко (13,85%)</t>
  </si>
  <si>
    <t>Дмитрий Щиплецов (20,24%), Степан Скутельник, Денис Стефаненко (40,47% в равных долях)</t>
  </si>
  <si>
    <t>Казахстан, Кыргызстан</t>
  </si>
  <si>
    <t xml:space="preserve">Polyus Gold International Limited </t>
  </si>
  <si>
    <t>89,1%, 84,6% соотв.</t>
  </si>
  <si>
    <t>AES Corporation</t>
  </si>
  <si>
    <t>VS Energy International</t>
  </si>
  <si>
    <t>Структуры Aviva plc</t>
  </si>
  <si>
    <t>«КИТ Финанс Капитал» (принадлежит НПФ «Благосостояние»)</t>
  </si>
  <si>
    <t>Новокуйбышевская ТЭЦ-2</t>
  </si>
  <si>
    <t>Корякский АО</t>
  </si>
  <si>
    <t>Vitalex Investments Ltd, Arrowline Investments Ltd</t>
  </si>
  <si>
    <t>100%, 71%, 100%</t>
  </si>
  <si>
    <t>Vicpart Holding SA</t>
  </si>
  <si>
    <t xml:space="preserve">ОАО “Альянс Ипотека”, ЗАО “СтарБанк” </t>
  </si>
  <si>
    <t>Institute Project B.V., Financial Services B.V., Folkstand Consortium Limited</t>
  </si>
  <si>
    <t>ООО «ЦБК «Кама»</t>
  </si>
  <si>
    <t>ЗАО «Инвестлеспром» (Банк Москвы)</t>
  </si>
  <si>
    <t>Группа инвесторов во главе с генеральным директором комбината Сергеем Стародубцевым</t>
  </si>
  <si>
    <t xml:space="preserve">«КДВ Групп» </t>
  </si>
  <si>
    <t>Коньячный дом Jenssen</t>
  </si>
  <si>
    <t>Коньячный дом Tesseron</t>
  </si>
  <si>
    <t>ОАО «Сыродел»</t>
  </si>
  <si>
    <t xml:space="preserve">Группа компаний Milkiland </t>
  </si>
  <si>
    <t>ООО «Цимлянское», ООО «Почаево-Агро»</t>
  </si>
  <si>
    <t>ОАО «Питомник «Рассвет»</t>
  </si>
  <si>
    <t xml:space="preserve">Георгий Белобородов </t>
  </si>
  <si>
    <t xml:space="preserve">Башня БЦ «Двинцев» </t>
  </si>
  <si>
    <t>Wells REITII</t>
  </si>
  <si>
    <t>Central Properties</t>
  </si>
  <si>
    <t xml:space="preserve">«Ангстрем» и «АФ-Групп» </t>
  </si>
  <si>
    <t>г. Санкт-Петербург, Краснодарский край</t>
  </si>
  <si>
    <t>ООО «Компания «Ангстрем Трейдинг» — Игорь Стрельников, Роман Гусев, Виктор Мешкевич, Михаил Белолуцкий; «АФ-Групп» — Дмитрий Аржанов</t>
  </si>
  <si>
    <t>Объединенная компания «АФГ Националь»</t>
  </si>
  <si>
    <t>ЗАО «МТЛ. Эксплуатация недвижимости»</t>
  </si>
  <si>
    <t>Группа компаний «Бестъ»</t>
  </si>
  <si>
    <t xml:space="preserve">MD Facility Management </t>
  </si>
  <si>
    <t>Торгово-развлекательная часть комплекса «Метрополис»</t>
  </si>
  <si>
    <t xml:space="preserve">Capital Partners </t>
  </si>
  <si>
    <t xml:space="preserve">Фонд Morgan Stanley Real Estate Investing </t>
  </si>
  <si>
    <t xml:space="preserve">Energy Net </t>
  </si>
  <si>
    <t>Основатели компании</t>
  </si>
  <si>
    <t>Inventive Retail Group (входит в ГК «Ланит»)</t>
  </si>
  <si>
    <t xml:space="preserve">Владимир Бурковский </t>
  </si>
  <si>
    <t xml:space="preserve">Компания «Ресторация» (ООО «Нори») </t>
  </si>
  <si>
    <t xml:space="preserve">Константин Патрушев </t>
  </si>
  <si>
    <t>Олег Телепов</t>
  </si>
  <si>
    <t xml:space="preserve">ОАО «ЗапСибЗНИИЭП» </t>
  </si>
  <si>
    <t>ООО «Стеклодизайн»</t>
  </si>
  <si>
    <t>ООО «Новый Киномир»</t>
  </si>
  <si>
    <t xml:space="preserve">Агентство по страхованию вкладов </t>
  </si>
  <si>
    <t>ООО «КИТ Екатеринбург» (аффилирована с управляющей компанией «Моллино Менеджмент» Тимура Горяева)</t>
  </si>
  <si>
    <t>ОАО «Ярославский проектно-изыскательский институт мелиорации и водного хозяйства»</t>
  </si>
  <si>
    <t>Сергей Макаров</t>
  </si>
  <si>
    <t>ООО «Санаторий «Пермский»</t>
  </si>
  <si>
    <t xml:space="preserve">Компания «Кит» </t>
  </si>
  <si>
    <t xml:space="preserve">Евгений Беляев и ООО «Уральский дилинговый центр» (Владимир Андреев) </t>
  </si>
  <si>
    <t>Помещение караоке-кафе «Свое время» и «Виват-буфет» в Краснокамске</t>
  </si>
  <si>
    <t>ГК «Норман-Виват» (Вадим Юсупов)</t>
  </si>
  <si>
    <t>Сеть «Кофе-Сити» (Алексей Старожук)</t>
  </si>
  <si>
    <t xml:space="preserve">White Tiger Gold Ltd </t>
  </si>
  <si>
    <t>Максим Финский (49,5%), Inger Industries (6,2%)</t>
  </si>
  <si>
    <t>Unique Goals International Ltd (Сергей Янчуков)</t>
  </si>
  <si>
    <t>Göppel Bus GmbH</t>
  </si>
  <si>
    <t>Семья Göppel</t>
  </si>
  <si>
    <t>Андрей Половинкин, Юрий Егоров</t>
  </si>
  <si>
    <t xml:space="preserve">Schneider Electric </t>
  </si>
  <si>
    <t>PPF Holding</t>
  </si>
  <si>
    <t>Купля-продажа долей, акций</t>
  </si>
  <si>
    <t>Консорциум AAR, BP (на паритетной основе)</t>
  </si>
  <si>
    <t>г. Москва, Великобритания</t>
  </si>
  <si>
    <t>Группа ВЕТЭК</t>
  </si>
  <si>
    <t>Computershare Россия (группа Computershare)</t>
  </si>
  <si>
    <t>Менеджмент компании, Kazimir Partners</t>
  </si>
  <si>
    <t xml:space="preserve">Radius Systems Ltd </t>
  </si>
  <si>
    <t>UAB Kauno termofikacijos elektrinė (ЗАО «Каунасская теплофикационная электростанция»)</t>
  </si>
  <si>
    <t xml:space="preserve">Clement Power Venture Inc. </t>
  </si>
  <si>
    <t xml:space="preserve">ОАО «Кизлярские городские электрические сети» </t>
  </si>
  <si>
    <t>Продано в рамках процедуры банкротства</t>
  </si>
  <si>
    <t>ОАО «МРСК Северного Кавказа» (Холдинг МРСК)</t>
  </si>
  <si>
    <t>Сервисы бесплатных объявлений Slando.ru, OLX.ru, Avito.ru</t>
  </si>
  <si>
    <t>Avito Holding</t>
  </si>
  <si>
    <t>Швеция, ЮАР</t>
  </si>
  <si>
    <t>ООО «Шахта «Юбилейная»</t>
  </si>
  <si>
    <t xml:space="preserve">ПАО «Закарпаттяобленерго» </t>
  </si>
  <si>
    <t>PocketBook International s.a.</t>
  </si>
  <si>
    <t>Игорь Попов, Олег Науменко</t>
  </si>
  <si>
    <t>Группа частных инвесторов, в том числе Андрей Коновалов</t>
  </si>
  <si>
    <t>Иван Миронов, Владимир Карташян, Татьяна Свитова, Алексей Митюшов (по 19,75%) и др.</t>
  </si>
  <si>
    <t>Объединенная компания («Профмедиа» и A&amp;NN — по 50%)</t>
  </si>
  <si>
    <t>Marine Bunker Balkan S.A.</t>
  </si>
  <si>
    <t>Unicom Holding</t>
  </si>
  <si>
    <t>Солодовенное производство в Курской области</t>
  </si>
  <si>
    <t xml:space="preserve">ОАО «САН ИнБев» (российское подразделение Anheuser-Busch InBev) </t>
  </si>
  <si>
    <t>ООО «Курский солод» (Виталий Федоров)</t>
  </si>
  <si>
    <t>Adriano Adami</t>
  </si>
  <si>
    <t>ЗАО «Игристые вина»</t>
  </si>
  <si>
    <t>ФГУП «Экспериментальное племенное хозяйство СибНИИ птицеводства РАСХН»</t>
  </si>
  <si>
    <t>ООО «Агробазис»</t>
  </si>
  <si>
    <t xml:space="preserve">Имущество ЗАО «Мелькомбинат» </t>
  </si>
  <si>
    <t>ООО «Торговая компания «Кемеровская птицефабрика»</t>
  </si>
  <si>
    <t xml:space="preserve">Интернет-портал Е1 </t>
  </si>
  <si>
    <t>ОАО «Вымпелком»</t>
  </si>
  <si>
    <t>Hearst Shkulev Media («ИнтерМедиаГруп»)</t>
  </si>
  <si>
    <t>ЗАО НГС</t>
  </si>
  <si>
    <t xml:space="preserve">Максим Сидоркин, Артур Беленький и Демид Проценко </t>
  </si>
  <si>
    <t xml:space="preserve">Сеть районных газет «Соседи» </t>
  </si>
  <si>
    <t>Холдинг «Юнитмедиа»</t>
  </si>
  <si>
    <t xml:space="preserve">ОАО «Линевский домостроительный комбинат» </t>
  </si>
  <si>
    <t>ООО ИСК «Магнум»</t>
  </si>
  <si>
    <t xml:space="preserve">Недостроенный ТРЦ «Липецкая ярмарка» </t>
  </si>
  <si>
    <t>Липецкая область</t>
  </si>
  <si>
    <t xml:space="preserve">Kilic Foreign Trаdе Inc </t>
  </si>
  <si>
    <t xml:space="preserve">ООО ТТЦ «Фолиум» (Анатолий Кобзев, Вадим Митновецкий) </t>
  </si>
  <si>
    <t xml:space="preserve">Здание торгового центра </t>
  </si>
  <si>
    <t xml:space="preserve">ООО «Посуда-Центр сервис» </t>
  </si>
  <si>
    <t>Помещение магазина «Каравай»</t>
  </si>
  <si>
    <t>«Новые торговые системы»</t>
  </si>
  <si>
    <t xml:space="preserve">Сеть супермаркетов «Астор» </t>
  </si>
  <si>
    <t xml:space="preserve">Андрей Стрелец </t>
  </si>
  <si>
    <t>ООО «Компания «Холидей»</t>
  </si>
  <si>
    <t>ООО «Фэшн Ритейл Груп» (торговые сети Springfield и Women'secret )</t>
  </si>
  <si>
    <t xml:space="preserve">ОАО «Мэлон Фэшн Груп» </t>
  </si>
  <si>
    <t>Cortefiel Group</t>
  </si>
  <si>
    <t xml:space="preserve">ООО «Сегмент» (Константин Сигитов) </t>
  </si>
  <si>
    <t>ООО «Орионстрой»</t>
  </si>
  <si>
    <t>Алексей Терещенко, Александр Пронин, Илья Пименов</t>
  </si>
  <si>
    <t xml:space="preserve">«Тойота Цусе Корпорейшн» </t>
  </si>
  <si>
    <t>Слияние «Superwave Group» и «Virt»</t>
  </si>
  <si>
    <t xml:space="preserve">ОАО «Дом торговли» </t>
  </si>
  <si>
    <t>Мурманская область</t>
  </si>
  <si>
    <t>МУП «Оленегорские тепловые сети»</t>
  </si>
  <si>
    <t>ООО «Формат» (Юрий Стриканов)</t>
  </si>
  <si>
    <t xml:space="preserve">Гостиничный комплекс «Танаис» </t>
  </si>
  <si>
    <t>Сеть турагентств «1001 Тур» и тревел-портал Turizm.ru</t>
  </si>
  <si>
    <t>Сергей Ватутин</t>
  </si>
  <si>
    <t>«Русский Экспресс» и ICS Travel Group</t>
  </si>
  <si>
    <t>Объединение «Бейкер Тилли Русаудит» и «Консалт Эксперт»</t>
  </si>
  <si>
    <t>Британские Виргинские острова, активы — Россия</t>
  </si>
  <si>
    <t>ПАО «ЛУКОЙЛ — Одесский НПЗ»</t>
  </si>
  <si>
    <t>ЗАО «Группа компаний «Электрощит» — ТМ Самара»</t>
  </si>
  <si>
    <t>ОАО «Кировский завод"</t>
  </si>
  <si>
    <t>ОАО «ТНК-BP Холдинг"</t>
  </si>
  <si>
    <t>ОАО «Роснефть"</t>
  </si>
  <si>
    <t>ОАО «ЛУКОЙЛ"</t>
  </si>
  <si>
    <t>ОАО «Газпром"</t>
  </si>
  <si>
    <t>"Тайр Инвест» (холдинг СИБУР)</t>
  </si>
  <si>
    <t>"Региональная горнорудная компания» (Millhouse Group)</t>
  </si>
  <si>
    <t>"Капитал Групп» (Дмитрий Коржев, Дмитрий Троицкий)</t>
  </si>
  <si>
    <t>"Атон Лайн Лимитед» (24,99%)</t>
  </si>
  <si>
    <t>"Русский уголь» (Михаил Гуцериев)</t>
  </si>
  <si>
    <t>"СибТрансТелеКом» (ТТК)</t>
  </si>
  <si>
    <t>"Смарт-холдинг» (Вадим Новинский)</t>
  </si>
  <si>
    <t>"ВТБ Капитал» (75,01%), Polymetal (24,99%)</t>
  </si>
  <si>
    <t>Объединенная компания «Афиши» и «Рамблера» — холдинг «Профмедиа» (Владимир Потанин); SUP Media — A&amp;NN (Александр Мамут)</t>
  </si>
  <si>
    <t>ООО «Газпромнефть Марин Бункер» (ОАО «Газпром нефть»)</t>
  </si>
  <si>
    <t>"Доринетко Лимитед», Леонид Якубовский, Александр Семенов</t>
  </si>
  <si>
    <t xml:space="preserve">Объединенная компания «Афиши» и «Рамблера»; SUP Media </t>
  </si>
  <si>
    <t>ОАО «ВымпелКом"</t>
  </si>
  <si>
    <t>Reading F.C. (ФК «Рединг»)</t>
  </si>
  <si>
    <t>ООО «Севернефть-Уренгой"</t>
  </si>
  <si>
    <t>ОАО «МХК «ЕвроХим"</t>
  </si>
  <si>
    <t>ЗАО КБ «Кедр"</t>
  </si>
  <si>
    <t>Александр Кабанов (19,99%), Кирилл Никулин (7,1%), Валентина Козуб (18,75%), «Экстролизинг» (18,75%)</t>
  </si>
  <si>
    <t>ЗАО «МПБ «Идельбанк"</t>
  </si>
  <si>
    <t>ЗАО АИБ «Ипотека-Инвест"</t>
  </si>
  <si>
    <t>"Пермэнерго» (ОАО «МРСК Урала»)</t>
  </si>
  <si>
    <t>ООО «Запато.Ру» (интернет-магазин Sapato.ru)</t>
  </si>
  <si>
    <t>ООО «Группа компаний АСК"</t>
  </si>
  <si>
    <t>ООО «Кушвинский завод высоковольтного оборудования"</t>
  </si>
  <si>
    <t>ЗАО «Энвижн Груп"</t>
  </si>
  <si>
    <t>ОАО «РТИ"</t>
  </si>
  <si>
    <t>Amikan Holding Ltd (ООО «ГРК «Амикан», ЗАО «Енисейская ГГК»)</t>
  </si>
  <si>
    <t>Polyholding Ltd (ОАО «Полиметалл»)</t>
  </si>
  <si>
    <t>ООО «Ярославская горнорудная компания"</t>
  </si>
  <si>
    <t>ОАО «ЭМАльянс"</t>
  </si>
  <si>
    <t>ОАО «Силовые машины» (Алексей Мордашов)</t>
  </si>
  <si>
    <t>ОАО «Выборгский судостроительный завод"</t>
  </si>
  <si>
    <t>ОАО «Объединенная судостроительная корпорация» (государство)</t>
  </si>
  <si>
    <t>ЗАО «Электро-ком"</t>
  </si>
  <si>
    <t>ЗАО «Компания ТрансТелеКом» (ТТК)</t>
  </si>
  <si>
    <t>ООО «Энтер"</t>
  </si>
  <si>
    <t>Группа компаний «Энфорта"</t>
  </si>
  <si>
    <t>ОАО «Ростелеком"</t>
  </si>
  <si>
    <t>Teleset Networks LTD (ОАО «Ростелеком»)</t>
  </si>
  <si>
    <t>ОСАО «Ингосстрах"</t>
  </si>
  <si>
    <t xml:space="preserve">ЗАО «Топливозаправочная компания Кольцово», ОАО «ТЗК Актив» </t>
  </si>
  <si>
    <t>ОАО «Аэропорт Красноярск"</t>
  </si>
  <si>
    <t>ОАО «Аэропорт Емельяново"</t>
  </si>
  <si>
    <t>T.S. Trans Siberia Co Ltd (холдинг «Новапорт»)</t>
  </si>
  <si>
    <t>ЗАО «Синтезнефтегаз»; ЗАО «Арктикшельфнефтегаз"</t>
  </si>
  <si>
    <t>Группа «Синтез»; Росимущество и ОАО «Промышленные инвестиции"</t>
  </si>
  <si>
    <t>НК «Роснефть"</t>
  </si>
  <si>
    <t>ООО «Абэкс"</t>
  </si>
  <si>
    <t>ООО «Интервал"</t>
  </si>
  <si>
    <t>ОАО «Банк «Столичное кредитное товарищество"</t>
  </si>
  <si>
    <t>ГК «Алор», НПФ «Промагрофонд"</t>
  </si>
  <si>
    <t>ООО «Интерлизинг"</t>
  </si>
  <si>
    <t>ОАО «АКБ «Крыловский"</t>
  </si>
  <si>
    <t xml:space="preserve">ОАО «Российский Национальный Коммерческий Банк» </t>
  </si>
  <si>
    <t xml:space="preserve"> ООО «Химпромстрой» (19,96%), ООО «ГарантТехнология» (19,5%)</t>
  </si>
  <si>
    <t>ОАО «Банк Москвы"</t>
  </si>
  <si>
    <t>НПФ «Благовест"</t>
  </si>
  <si>
    <t>ОАО «Минеральные удобрения"</t>
  </si>
  <si>
    <t>ОАО «ОХК «Уралхим"</t>
  </si>
  <si>
    <t>ООО «Полимеры XXI века"</t>
  </si>
  <si>
    <t>Группа «Лираль» (Liral Group)</t>
  </si>
  <si>
    <t>Группа компаний «Аделант"</t>
  </si>
  <si>
    <t>ПАО «Черновцыоблэнерго"</t>
  </si>
  <si>
    <t>ПАО «Закарпатьеоблэнерго"</t>
  </si>
  <si>
    <t>ООО «Энергетическая Украина ТВ» (VS Energy)</t>
  </si>
  <si>
    <t>ООО «Мегаплан"</t>
  </si>
  <si>
    <t>ОАО «Барнаульский аппаратно-механический завод"</t>
  </si>
  <si>
    <t>ООО «Центральный рынок» (группа «Мария-Ра»)</t>
  </si>
  <si>
    <t>ООО «Литий-ионные технологии» (Лиотех)</t>
  </si>
  <si>
    <t>ОАО «РОСНАНО"</t>
  </si>
  <si>
    <t>ОАО «Алтайский завод агрегатов"</t>
  </si>
  <si>
    <t>Engineering LLC (ООО «Инжиниринг»)</t>
  </si>
  <si>
    <t>ОАО «Центральные экспериментальные сварочные мастерские"</t>
  </si>
  <si>
    <t>ООО «Завод индустриальных покрытий"</t>
  </si>
  <si>
    <t>ОАО «АвтоВАЗ"</t>
  </si>
  <si>
    <t>ГК «Ростехнологии"</t>
  </si>
  <si>
    <t>ОАО «Аэропорт «Внуково"</t>
  </si>
  <si>
    <t>ОАО «ИПОПАТ"</t>
  </si>
  <si>
    <t>ООО «ЦентрТрансСервис"</t>
  </si>
  <si>
    <t>ЗАО «Геотрансгаз» (ГТГ), ООО «Уренгойская газовая компания» (УГК)</t>
  </si>
  <si>
    <t>ЗАО «Татех"</t>
  </si>
  <si>
    <t>ОАО «Татнефть"</t>
  </si>
  <si>
    <t>ОАО «Еврохим"</t>
  </si>
  <si>
    <t>Группа «Ренова"</t>
  </si>
  <si>
    <t>ООО «Волжский азот"</t>
  </si>
  <si>
    <t>IMHO VI, «Ашманов и партнеры"</t>
  </si>
  <si>
    <t>ООО «Директ Трейд» (интернет-магазин Shopping Live)</t>
  </si>
  <si>
    <t>ООО «Завод РОМСО"</t>
  </si>
  <si>
    <t>ОАО «Прибор"</t>
  </si>
  <si>
    <t>Имущественный комплекс завода «Счетмаш"</t>
  </si>
  <si>
    <t>ОАО «МегаФон"</t>
  </si>
  <si>
    <t>ООО «Металлоинвесттранс"</t>
  </si>
  <si>
    <t>Холдинг «Металлоинвест"</t>
  </si>
  <si>
    <t>Центральное здание терминала «Пулково-2"</t>
  </si>
  <si>
    <t>ОАО «Аэропорт «Пулково"</t>
  </si>
  <si>
    <t xml:space="preserve">ООО «Авиа групп норд» (99%), ООО «Воздушные ворота северной столицы» (1%) </t>
  </si>
  <si>
    <t>ОАО «Трансаэро"</t>
  </si>
  <si>
    <t>Геофизические и сейсмические предприятия IG Seismic Services Ltd, ЗАО «ГЕОТЕК Холдинг"</t>
  </si>
  <si>
    <t>См. в разделе «ТЭК"</t>
  </si>
  <si>
    <t>ОАО «Газпромбанк"</t>
  </si>
  <si>
    <t>ММК, администрация г. Магнитогорска и др.; ИГ «Русские фонды» соответственно</t>
  </si>
  <si>
    <t>ОАО КБ «Стройкредит"</t>
  </si>
  <si>
    <t>ЗАО «ОРК"</t>
  </si>
  <si>
    <t>ЗАО «Новый регистратор"</t>
  </si>
  <si>
    <t>ОАО «Росдорлизинг"</t>
  </si>
  <si>
    <t>ЗАО «Центральная авиализинговая компания"</t>
  </si>
  <si>
    <t>ООО «Биаксплен"</t>
  </si>
  <si>
    <t>ЗАО «СИБУР Холдинг"</t>
  </si>
  <si>
    <t>ХК «Акция"</t>
  </si>
  <si>
    <t>ОАО «Тюменский химико-фармацевтический завод"</t>
  </si>
  <si>
    <t>ЗАО «Фармацевтические технологии"</t>
  </si>
  <si>
    <t>Компании группы «Пента"</t>
  </si>
  <si>
    <t>Сайт «Дети на Куличках» (Сhildren.kulichki.ru)</t>
  </si>
  <si>
    <t>Портал «Твиди.Ру» (РБК и TweeGee)</t>
  </si>
  <si>
    <t>ООО «Корус Консалтинг СНГ"</t>
  </si>
  <si>
    <t>ОАО «Сбербанк России"</t>
  </si>
  <si>
    <t>ООО «ДПИ-Проекты» (DPI)</t>
  </si>
  <si>
    <t>Группа компаний «Ланит"</t>
  </si>
  <si>
    <t>Группа инвесторов (см. в разделе «IT»)</t>
  </si>
  <si>
    <t>ОАО «Полиметалл"</t>
  </si>
  <si>
    <t>ОАО «Группа Каспийская энергия"</t>
  </si>
  <si>
    <t>ОАО «Хабаровский судостроительный завод» (ОСК)</t>
  </si>
  <si>
    <t>ЗАО «Автокомпозит» (управляет мощностями ОАО «Дробмаш»)</t>
  </si>
  <si>
    <t>Холдинг «Русполимет» (Виктор Клочай)</t>
  </si>
  <si>
    <t>ОАО «МГТС» (группа МТС)</t>
  </si>
  <si>
    <t>ОАО «Аэропорт Кольцово» (группа «Ренова»)</t>
  </si>
  <si>
    <t>ОАО «НГК «Славнефть"</t>
  </si>
  <si>
    <t>ЗАО «Нефтьгазсбыт"</t>
  </si>
  <si>
    <t>ООО «Шахта «Коксовая-2"</t>
  </si>
  <si>
    <t>ООО ТД «Шахта «Зенковская» (Борис Якубук)</t>
  </si>
  <si>
    <t>ОАО «Банк Российский кредит"</t>
  </si>
  <si>
    <t>ООО ИКБ «Совкомбанк"</t>
  </si>
  <si>
    <t>«СовКо Капитал Партнерс Би Ви» (см. в разделе «Финансы»)</t>
  </si>
  <si>
    <t>ОАО «ЕвроХим"</t>
  </si>
  <si>
    <t>Группа компаний «Здоровье"</t>
  </si>
  <si>
    <t>ООО «КМ Медиа"</t>
  </si>
  <si>
    <t>ОАО «РТКомм.Ру» (ОАО «Ростелеком»)</t>
  </si>
  <si>
    <t>ООО «Рудник Валунистый"</t>
  </si>
  <si>
    <t>ООО «Артель старателей Чукотка"</t>
  </si>
  <si>
    <t>GPM Georgia BV (АО «Маднеули», ООО «Кварцит»)</t>
  </si>
  <si>
    <t>ОАО «Индуктор"</t>
  </si>
  <si>
    <t>ООО «ВелентТранс» (возможно, ЗАО «Вагонмаш»)</t>
  </si>
  <si>
    <t>АО «НК «Қазақстан темір жолы»</t>
  </si>
  <si>
    <t>ОАО «Трансмашхолдинг"</t>
  </si>
  <si>
    <t>Группа компаний «Транзас"</t>
  </si>
  <si>
    <t>ОАО «Русский магний"</t>
  </si>
  <si>
    <t>Группа «Магнезит"</t>
  </si>
  <si>
    <t>ООО «Люкстелеком"</t>
  </si>
  <si>
    <t>ООО «Территория контактов"</t>
  </si>
  <si>
    <t>ООО «Телеком-Экспресс"</t>
  </si>
  <si>
    <t>ЗАО СО «Корпорация медицинского страхования»</t>
  </si>
  <si>
    <t>ОАО «Банк «Санкт-Петербург"</t>
  </si>
  <si>
    <t>ООО «Аэроинвест"</t>
  </si>
  <si>
    <t>ОАО «Дальневосточное морское пароходство» (группа FESCO)</t>
  </si>
  <si>
    <t>Холдинг «Промышленные инвесторы"</t>
  </si>
  <si>
    <t>Группа «Сумма"</t>
  </si>
  <si>
    <t>ЗАО «Тат-Аэро» (авиакомпания «Татарстан»)</t>
  </si>
  <si>
    <t>ОАО «Ак барс аэро"</t>
  </si>
  <si>
    <t>ОАО «Сиббизнесбанк"</t>
  </si>
  <si>
    <t>ООО «Экспобанк"</t>
  </si>
  <si>
    <t>Bigpearl Trading Ltd (ОАО «Биомед» им. И.И. Мечникова, ООО «Фармапарк»)</t>
  </si>
  <si>
    <t>ОАО «Фармстандарт"</t>
  </si>
  <si>
    <t>Группа «Арнест"</t>
  </si>
  <si>
    <t>ГК «Синтез ОКА"</t>
  </si>
  <si>
    <t>ОАО «Уральская теплосетевая компания» (ОАО «Фортум»)</t>
  </si>
  <si>
    <t>ООО «Сургутские городские электрические сети» (Корпорация СТС)</t>
  </si>
  <si>
    <t>ОАО «ТГК-14"</t>
  </si>
  <si>
    <t>ОАО «РЖД"</t>
  </si>
  <si>
    <t>ООО «Рубцовская ТЭЦ"</t>
  </si>
  <si>
    <t>ООО «Инвестиционно-девелоперская компания"</t>
  </si>
  <si>
    <t>ООО «Группа Борлас"</t>
  </si>
  <si>
    <t>ООО «Экспертек ИБС» (Expertek)</t>
  </si>
  <si>
    <t>ООО «Сервисная холдинговая компания» (управляет группой компаний Maykor)</t>
  </si>
  <si>
    <t>ООО «АйТи-Бизнес» (интернет-магазин 003.ru)</t>
  </si>
  <si>
    <t>ООО «Демуринский ГОК» (через покупку Limpieza Limited)</t>
  </si>
  <si>
    <t>ОАО «Балтийский завод"</t>
  </si>
  <si>
    <t>Госкорпорация «Ростехнологии"</t>
  </si>
  <si>
    <t>ОАО «Казанькомпрессормаш"</t>
  </si>
  <si>
    <t>Холдинг «Связьинвестнефтехим"</t>
  </si>
  <si>
    <t>ОАО «Ростовский завод гражданской авиации №412"</t>
  </si>
  <si>
    <t>"Праймери Дон» (группа «Агроком»)</t>
  </si>
  <si>
    <t>ОАО «Трест «Гидромонтаж"</t>
  </si>
  <si>
    <t>ОАО «ТЭК Мосэнерго"</t>
  </si>
  <si>
    <t>ООО «Индустриальная волжская компания"</t>
  </si>
  <si>
    <t>ООО «ПромИнновации"</t>
  </si>
  <si>
    <t>ЗАО «Королевская Вода"</t>
  </si>
  <si>
    <t>ООО «Скартел"</t>
  </si>
  <si>
    <t>Сергей Адоньев, «Ростехнологии"</t>
  </si>
  <si>
    <t>ООО «РДВ М"</t>
  </si>
  <si>
    <t>ООО «МОЭК-Финанс"</t>
  </si>
  <si>
    <t>ОАО «СК «Самара», ОАСО «АСтрО-Волга"</t>
  </si>
  <si>
    <t>См. в разделе «Страхование"</t>
  </si>
  <si>
    <t>ОАО «Росгосстрах"</t>
  </si>
  <si>
    <t>СОАО «Регион"</t>
  </si>
  <si>
    <t>Складской комплекс класса «А» «Шолохово"</t>
  </si>
  <si>
    <t>Аптечная сеть «Стар и млад"</t>
  </si>
  <si>
    <t>ООО «Финансовый альянс"</t>
  </si>
  <si>
    <t>ОАО АНК «Башнефть"</t>
  </si>
  <si>
    <t>ОАО «Газпром нефть"</t>
  </si>
  <si>
    <t>ООО «Енисей"</t>
  </si>
  <si>
    <t>Имущественный комплекс ОАО «Когалымнефтепрогресс"</t>
  </si>
  <si>
    <t>ОАО «Когалымнефтепрогресс» (Валерий Грайфер)</t>
  </si>
  <si>
    <t>ООО «Геоинвестсервис"</t>
  </si>
  <si>
    <t>ОАО «ТНК-BP"</t>
  </si>
  <si>
    <t>ОАО НК «Русснефть"</t>
  </si>
  <si>
    <t>ОАО «Удмуртгеофизика"</t>
  </si>
  <si>
    <t xml:space="preserve">ЗАО «Национальная индустриально-торговая палата» (НИТП) </t>
  </si>
  <si>
    <t>ООО «Студия «Союз"</t>
  </si>
  <si>
    <t>Гостиница «Сысола"</t>
  </si>
  <si>
    <t>Группа компаний «Рай"</t>
  </si>
  <si>
    <t>ОАО КБ «Мосводоканалбанк"</t>
  </si>
  <si>
    <t>НПФ «Доверие», УК «Бин Финам"</t>
  </si>
  <si>
    <t>Холдинг «Финам», Алексей Гарюнов</t>
  </si>
  <si>
    <t>ООО «Центр финансовой поддержки"</t>
  </si>
  <si>
    <t>ООО «Татагропромбанк"</t>
  </si>
  <si>
    <t>См. в разделе «Финансовые институты"</t>
  </si>
  <si>
    <t>ОАО «Межрегионтеплосетьэнергоремонт"</t>
  </si>
  <si>
    <t>ОАО «Межрегионэнергосбыт» (29,5%), ОАО «Центрэнергохолдинг» (4,5%)</t>
  </si>
  <si>
    <t>ООО «Нефтехимснаб» (Владимир Матыцин)</t>
  </si>
  <si>
    <t>ОАО «Челябинский электрометаллургический комбинат"</t>
  </si>
  <si>
    <t>ОАО «Магнитогорский металлургический комбинат"</t>
  </si>
  <si>
    <t>Группа компаний «Афина Паллада"</t>
  </si>
  <si>
    <t>ООО «Метинвест Евразия» (группа «Метинвест»)</t>
  </si>
  <si>
    <t>ООО «Чита-Он-Лайн"</t>
  </si>
  <si>
    <t>ООО «Эльф», ООО «Эфком"</t>
  </si>
  <si>
    <t>ОАО «МТС"</t>
  </si>
  <si>
    <t>ООО «Интерком"</t>
  </si>
  <si>
    <t>Группа компаний «Рольф"</t>
  </si>
  <si>
    <t>ООО «НГК «Итера"</t>
  </si>
  <si>
    <t>ООО «РБК Мани"</t>
  </si>
  <si>
    <t>ОАО «МРСК Центра"</t>
  </si>
  <si>
    <t>ЗАО «Вебинар», ООО «Комди"</t>
  </si>
  <si>
    <t>См. в разделе «IT».</t>
  </si>
  <si>
    <t>ООО «Вебинар-Комди"</t>
  </si>
  <si>
    <t>Интернет-магазин «Закажи24» (ООО «Альянс», ООО «Закажи»)</t>
  </si>
  <si>
    <t>ЗАО «Компания «Симтэкс» (владелец сетей «Техношок» и «Просто»)</t>
  </si>
  <si>
    <t>ЗАО «ОРЛЭКС"</t>
  </si>
  <si>
    <t>ОАО «Северная верфь"</t>
  </si>
  <si>
    <t>ОАО «Объединенная судостроительная корпорация» (ОСК)</t>
  </si>
  <si>
    <t>ОАО «Заволжский моторный завод"</t>
  </si>
  <si>
    <t>ООО «Газнефтедобыча"</t>
  </si>
  <si>
    <t>ЗАО «Транс Нафта"</t>
  </si>
  <si>
    <t>ООО КБ «БНП Париба Восток"</t>
  </si>
  <si>
    <t>ЗАО «Метадинеа», ООО «Карбодин"</t>
  </si>
  <si>
    <t>ОАО «Метафракс"</t>
  </si>
  <si>
    <t>ООО «Сотмаркет"</t>
  </si>
  <si>
    <t>ООО «Икан» (IQ One Holdings)</t>
  </si>
  <si>
    <t>ООО «Мапрокс"</t>
  </si>
  <si>
    <t>Сервис контекстной рекламы «Бегун"</t>
  </si>
  <si>
    <t>Холдинг «Финам», Skagit</t>
  </si>
  <si>
    <t>ОАО «Межрегиональный Транзит Телеком» (МТТ), ОАО «Старт Телеком"</t>
  </si>
  <si>
    <t>Synterra Cyprus (группа «Промсвязькапитал»)</t>
  </si>
  <si>
    <t>ООО «Портлинк», ООО «Сиблинк"</t>
  </si>
  <si>
    <t>ОАО «СГ-Транс"</t>
  </si>
  <si>
    <t>АФК «Система"</t>
  </si>
  <si>
    <t>Группа компаний «ЭФКО"</t>
  </si>
  <si>
    <t>ООО «Корсар» (владеет ООО «Живой исток»)</t>
  </si>
  <si>
    <t>ООО «СН-Газдобыча"</t>
  </si>
  <si>
    <t>ООО «Везерфорд Холдингз (РУС)», входит в Weatherford International Ltd</t>
  </si>
  <si>
    <t>ОАО АКБ «Союз"</t>
  </si>
  <si>
    <t>ЗАО «Банк проектного финансирования"</t>
  </si>
  <si>
    <t>ОАО КБ «Ярославич"</t>
  </si>
  <si>
    <t>ПАО «Банк Форум"</t>
  </si>
  <si>
    <t>Имущественный комплекс ООО «Химмашпроект"</t>
  </si>
  <si>
    <t>ОАО «Башкирэнерго"</t>
  </si>
  <si>
    <t>ОАО «Интер РАО ЕЭС"</t>
  </si>
  <si>
    <t>ЗАО «Первая горнорудная компания» (ПГК)</t>
  </si>
  <si>
    <t>ОАО «Атомредметзолото» (Росатом)</t>
  </si>
  <si>
    <t>ОАО «Желдорреммаш"</t>
  </si>
  <si>
    <t>ООО «ТМХ-Сервис» (входит в «Трансмашхолдинг»)</t>
  </si>
  <si>
    <t>ООО «Аметист"</t>
  </si>
  <si>
    <t>ОАО «Корпорация ВСМПО-АВИСМА"</t>
  </si>
  <si>
    <t>Госкорпорация «Ростех» (70,42%)</t>
  </si>
  <si>
    <t>ООО «Электроизоляторная компания» (Великолукский завод электротехнического фарфора)</t>
  </si>
  <si>
    <t>ОАО «ЭЛИЗ"</t>
  </si>
  <si>
    <t>ООО «Пилот», ООО «ТВКиК"</t>
  </si>
  <si>
    <t>ООО «Мегус-АМТ"</t>
  </si>
  <si>
    <t>Максим Стародубцев, «Урал-Рецепт» и др.</t>
  </si>
  <si>
    <t>ООО «УГМК-Медицина» (холдинг УГМК)</t>
  </si>
  <si>
    <t>ООО «Евразтранс"</t>
  </si>
  <si>
    <t>ЗАО «Нефтетранссервис"</t>
  </si>
  <si>
    <t>ОАО «Дорожное эксплуатационное предприятие №184"</t>
  </si>
  <si>
    <t>ООО «ДорСервис"</t>
  </si>
  <si>
    <t>ОАО «Отель «Будапешт»</t>
  </si>
  <si>
    <t>Игорь Ким (54,25%), Герман Цой (19,75%), ООО «Асмодиус» (26%)</t>
  </si>
  <si>
    <t>ОАО «Российская электроника"</t>
  </si>
  <si>
    <t>ЗАО «ЦРТ-Сервис» (группа компаний Maykor)</t>
  </si>
  <si>
    <t>ЗАО «Эр-Стайл» и др. юрлица (системный интегратор R-Style)</t>
  </si>
  <si>
    <t>ОАО «Алмазы Анабара» (принадлежит АЛРОСА)</t>
  </si>
  <si>
    <t>ОАО «Сусуманзолото"</t>
  </si>
  <si>
    <t>ЗАО «Оптоган"</t>
  </si>
  <si>
    <t>ОАО «Роснано"</t>
  </si>
  <si>
    <t>ОАО «Красноярский электровагоноремонтный завод"</t>
  </si>
  <si>
    <t>ЗАО «Строительная компания «Афина Паллада"</t>
  </si>
  <si>
    <t>Группа «Промышленные решения"</t>
  </si>
  <si>
    <t>ОАО ЦКБ «Айсберг"</t>
  </si>
  <si>
    <t>ФГУП «Крыловский государственный научный центр"</t>
  </si>
  <si>
    <t>ООО «ИТ Финанс» (ОАО АКБ «ИТ Банк»)</t>
  </si>
  <si>
    <t>ООО «Мечел-Транс"</t>
  </si>
  <si>
    <t>ООО «Юпитер-А» (Твердиловское и Погромненское месторождения)</t>
  </si>
  <si>
    <t>НГК «Итера"</t>
  </si>
  <si>
    <t>ООО «Газпром межрегионгаз Кострома"</t>
  </si>
  <si>
    <t>ОАО «НОВАТЭК"</t>
  </si>
  <si>
    <t>ООО «Бакчарнефтегаз"</t>
  </si>
  <si>
    <t>АО «Итера-Грузия"</t>
  </si>
  <si>
    <t>ITERA International Energy LLC. (группа «Итера»)</t>
  </si>
  <si>
    <t>Проект по разведке и добыче нефти на блоке «Кондор"</t>
  </si>
  <si>
    <t>ОАО АКБ «Национальный резервный банк"</t>
  </si>
  <si>
    <t>ОАО АКБ «Металлинвестбанк"</t>
  </si>
  <si>
    <t>Инвестиционная группа «Русские фонды"</t>
  </si>
  <si>
    <t>ООО «Яндекс» (Аркадий Волож, Илья Сегалович, Baring Vostok Private Equity Funds и др.)</t>
  </si>
  <si>
    <t>ООО «Агентство по возврату долгов"</t>
  </si>
  <si>
    <t>ОАО АКБ «Росбанк"</t>
  </si>
  <si>
    <t>ООО «Столичное коллекторское агентство"</t>
  </si>
  <si>
    <t>ЗАО АКБ «Белросбанк"</t>
  </si>
  <si>
    <t>ABH Belarus Limited (ОАО «Альфа-Банк»)</t>
  </si>
  <si>
    <t>ООО «Метахим"</t>
  </si>
  <si>
    <t>Группа «ФосАгро"</t>
  </si>
  <si>
    <t>ООО «Росстрой"</t>
  </si>
  <si>
    <t>ОАО «МРСК Сибири» (Холдинг МРСК)</t>
  </si>
  <si>
    <t>ОАО «Мечел"</t>
  </si>
  <si>
    <t>ООО «Трето"</t>
  </si>
  <si>
    <t>ООО «Интегрированная транспортная сеть» (NetTrans)</t>
  </si>
  <si>
    <t>ТТК-Самара (ЗАО «Компания ТрансТелеКом», ТТК)</t>
  </si>
  <si>
    <t>ООО «Аэроинвест» (через ОАО «Управляющая компания Аэропорт Минеральные Воды»)</t>
  </si>
  <si>
    <t>Холдинг «Питеравто"</t>
  </si>
  <si>
    <t>ОАО «Воздушные ворота Белогорья"</t>
  </si>
  <si>
    <t>ООО «Гарсар», ООО «Мобел-нефть"</t>
  </si>
  <si>
    <t>ЗАО НК «Дулисьма"</t>
  </si>
  <si>
    <t>ООО «Краун Сити"</t>
  </si>
  <si>
    <t>ОАО «Запсибгазпром"</t>
  </si>
  <si>
    <t>Структуры ИФК «Метрополь"</t>
  </si>
  <si>
    <t>ТОО «Битумный завод"</t>
  </si>
  <si>
    <t>ОАО «Распадская» (через покупку доли в Corber Enterprises Ltd)</t>
  </si>
  <si>
    <t>ЗАО УК «Казанковская"</t>
  </si>
  <si>
    <t>ООО «Ростовский антрацит"</t>
  </si>
  <si>
    <t>ООО «Кингкоул"</t>
  </si>
  <si>
    <t>ОАО «Шахтоуправление «Анжерское"</t>
  </si>
  <si>
    <t>ОАО «Ростоппром"</t>
  </si>
  <si>
    <t>ООО «Угольная компания «Заречная"</t>
  </si>
  <si>
    <t>ОАО АКБ «Перминвестбанк"</t>
  </si>
  <si>
    <t>ЗАО «Уралприватбанк"</t>
  </si>
  <si>
    <t>Менеджмент «СКМ-холдинга"</t>
  </si>
  <si>
    <t>Группа компаний «СОК"</t>
  </si>
  <si>
    <t>ООО «Теамо.Ру» (сайт Teamo.ru)</t>
  </si>
  <si>
    <t>Сервисное подразделение «Амфител Плюс», ООО СП «Инфосервис"</t>
  </si>
  <si>
    <t>АО «Казахалтын», Norox Mining Company Limited</t>
  </si>
  <si>
    <t>ЗАО «Маминская горнорудная компания"</t>
  </si>
  <si>
    <t>ОАО «Полиметалл» (Polymetal International plc)</t>
  </si>
  <si>
    <t>ОАО «Благовещенский арматурный завод"</t>
  </si>
  <si>
    <t>ЗАО «Объединенная металлургическая компания» (ОМК)</t>
  </si>
  <si>
    <t>ЗАО «Ростовгормаш"</t>
  </si>
  <si>
    <t>ЗАО СК «Авива"</t>
  </si>
  <si>
    <t>ЗАО «Тат-Авиа"</t>
  </si>
  <si>
    <t>АО «Болгериан Авиейшн Груп» (45%), ООО «Ескана Русия» (5%)</t>
  </si>
  <si>
    <t>ОАО «Татарстан-Авиа"</t>
  </si>
  <si>
    <t>ОАО «Магаданский морской торговый порт"</t>
  </si>
  <si>
    <t>ЗАО «Гуковпогрузтранс"</t>
  </si>
  <si>
    <t>ОАО «Игримречтранс» (ИРТ)</t>
  </si>
  <si>
    <t>ОАО «Тиличикский портпункт"</t>
  </si>
  <si>
    <t>ООО «Восток"</t>
  </si>
  <si>
    <t>ЗАО «Кредэксбанк"</t>
  </si>
  <si>
    <t>ООО «Финансовая компания «Укранет», ООО «Гайнсфорт-онлайн», ООО «Финансовая компания «Номоканон"</t>
  </si>
  <si>
    <t>ООО «Нэттрейдер.Ру"</t>
  </si>
  <si>
    <t>ОАО «СИБУР Холдинг"</t>
  </si>
  <si>
    <t>ООО «Тосол-Синтез"</t>
  </si>
  <si>
    <t>ПАО «AES Київобленерго», ПАО «AES Рівнеобленерго"</t>
  </si>
  <si>
    <t>ОАО «Волжская ТГК» (КЭС-Холдинг)</t>
  </si>
  <si>
    <t>Нефтехимический холдинг «САНОРС"</t>
  </si>
  <si>
    <t xml:space="preserve">ОАО «Добрянские городские коммунальные электрические сети» </t>
  </si>
  <si>
    <t>МО «Добрянский муниципальный район» (51%)</t>
  </si>
  <si>
    <t>ООО «Энерго-инвест"</t>
  </si>
  <si>
    <t>ОАО «Аэропорт Кольцово» («Ренова»)</t>
  </si>
  <si>
    <t>ООО «Горные машины Урала» («Минерал Груп»)</t>
  </si>
  <si>
    <t>Холдинг «Евросибэнерго» («Базовый элемент»)</t>
  </si>
  <si>
    <t>ЗАО «Уральская большегрузная техника — УВЗ» (Уралвагонзавод)</t>
  </si>
  <si>
    <t xml:space="preserve">Рэм Каргин — 33% , Александра Красовицкая — 16,5% и Георгий Красовицкий — 16,5% </t>
  </si>
  <si>
    <t>75% — 1 акция</t>
  </si>
  <si>
    <t>Лариса Якубова — 60%, ООО «Телекомсервис» — 19,9%, Александр Кружков и Елена Садохина — по 10%</t>
  </si>
  <si>
    <t xml:space="preserve">Кипр, активы— Россия </t>
  </si>
  <si>
    <t>Максим Неретин — 34%, Павел Корнилов и Дмитрий Летов — по 33%</t>
  </si>
  <si>
    <t>ООО «Статойл нефто» (Statoil — Норвегия)</t>
  </si>
  <si>
    <t xml:space="preserve">ЗАО «Инсайд» (ООО «Технология-НН» — Александр Куликов) </t>
  </si>
  <si>
    <t>ОАО «СИБУР — Русские шины"</t>
  </si>
  <si>
    <t>ОАО «Галс-Девелопмент» (Банк ВТБ — 51,24%)</t>
  </si>
  <si>
    <t xml:space="preserve">ООО «Ролси» (Aggonar Holdings Limited — 72,62%) </t>
  </si>
  <si>
    <t>ЗАО «Уральская большегрузная техника — Уралвагонзавод»</t>
  </si>
  <si>
    <t>ОАО «Славнефть — Ярославский нефтеперерабатывающий завод им. Д.И. Менделеева» (Русойл)</t>
  </si>
  <si>
    <t>Андрей Виноград — 43,22%, Борис Рысс — 25,02%, Владилен Ситников — 9,05%</t>
  </si>
  <si>
    <t xml:space="preserve">Организатор торгов — ООО «Трэйд» </t>
  </si>
  <si>
    <t>Аптечная сеть «36,6» и Дмитрий Кушаев — в равных долях</t>
  </si>
  <si>
    <t>Денис Ершов — 47,5%, Александр Мельник — 5%</t>
  </si>
  <si>
    <t>Кипр, активы — г. Москва</t>
  </si>
  <si>
    <t>Челябинская область, владельцы — Финляндия</t>
  </si>
  <si>
    <t>Garsdale Services (82% — Алишер Усманов)</t>
  </si>
  <si>
    <t>г. Москва, активы — НАО</t>
  </si>
  <si>
    <t>LUKERG Renew («ЛУКойл-Экоэнерго» и ERG Renew — по 50%)</t>
  </si>
  <si>
    <t>Канада, мажоритарные акционеры — Россия</t>
  </si>
  <si>
    <t>ООО «Леонтьевский мыс» («Леонтьев Мальта Лимитед» — 70%)</t>
  </si>
  <si>
    <t>Acronis International GmbH (Сергей Белоусов, Илья Зубарев — более 50%)</t>
  </si>
  <si>
    <t>Сеть «Вестер» («Сбербанк Капитал» — 51%)</t>
  </si>
  <si>
    <t>ОАО «Арбат Капитал Менеджмент» (с 13.11.2012 — ИК «Новый Арбат»)</t>
  </si>
  <si>
    <t>75% — 2 акции</t>
  </si>
  <si>
    <t>На начало года — более тысячи акционеров. Юридические лица владели 39,72%, остальное контролировали физические лица</t>
  </si>
  <si>
    <t>Бермудские острова, штаб-квартира — Нидерланды</t>
  </si>
  <si>
    <t>WestLB AG (с 29.06.2012 — Portigon AG)</t>
  </si>
  <si>
    <t>г. Москва, активы — Свердловская область</t>
  </si>
  <si>
    <t>ЗАО «Прима» (ЗАО «ФОРБ» — Ваган Геворкян, Александр Мизякин)</t>
  </si>
  <si>
    <t>ООО «Аспект» — 59,62%, ООО «Мимоза» — 27,03%</t>
  </si>
  <si>
    <t>100% — 1 акция</t>
  </si>
  <si>
    <t>ОАО «РТ — Строительные технологии» (госкорпорация «Ростех»)</t>
  </si>
  <si>
    <t>«Гарсар» — частные лица; «Мобел-нефть» — ООО «Башкамнефть» (Камеройл АГ)</t>
  </si>
  <si>
    <t>Великобритания, активы — Россия</t>
  </si>
  <si>
    <t>Дмитрий Гришаев — 63%</t>
  </si>
  <si>
    <t>"Укранет» — ИГ «Русские фонды», другие — нет данных</t>
  </si>
  <si>
    <t>ОАО «Кировский завод»</t>
  </si>
  <si>
    <t>Великобритания, бенеф. — Россия</t>
  </si>
  <si>
    <t>Семья Adami</t>
  </si>
  <si>
    <t>ООО «Дженерали ППФ Страхование жизни», ООО «Дженерали ППФ Общее страхование», ОАО «Дженерали ППФ Страхование»</t>
  </si>
  <si>
    <t>ООО «Кузбасская транспортная компания»</t>
  </si>
  <si>
    <t>ОАО «Кузбасская топливная компания», ООО «Сибуглеметтранс»</t>
  </si>
  <si>
    <t>ООО «ЗапСиб-Транссервис»</t>
  </si>
  <si>
    <t>ОАО «ТНК-BP Холдинг»</t>
  </si>
  <si>
    <t>ОАО «Роснефть»</t>
  </si>
  <si>
    <t>ОАО «ЛУКОЙЛ»</t>
  </si>
  <si>
    <t>ЗАО «ТопПром»</t>
  </si>
  <si>
    <t>ЗАО «Единый регистратор»</t>
  </si>
  <si>
    <t>«Ренессанс Управление Активами»</t>
  </si>
  <si>
    <t>«Ренессанс Групп»</t>
  </si>
  <si>
    <t>ОАО «Банк «Финсервис»</t>
  </si>
  <si>
    <t>ОАО «Седьмой континент»</t>
  </si>
  <si>
    <t>Группа «Полипластик»</t>
  </si>
  <si>
    <t>ОАО «Газпром»</t>
  </si>
  <si>
    <t>«Акванова» (Игорь Тынный)</t>
  </si>
  <si>
    <t>VS Energy International (Михаил Воеводин, Сергей Шаповалов и др.)</t>
  </si>
  <si>
    <t>Slando.ru, OLX.ru — холдинг Naspers, Avito.ru — Avito Holding</t>
  </si>
  <si>
    <t xml:space="preserve">ООО «Инвестиционно-строительная компания «Импульс» (Олег Бурлаков) </t>
  </si>
  <si>
    <t>Da Vinci Russian Pension Fund Co. S.A. (19,9% — ФК «Открытие»)</t>
  </si>
  <si>
    <t>«Интурист Магазин Путешествий» (входит в СП «Интуриста» и «Thomas Cook»)</t>
  </si>
  <si>
    <t>Компания «Техношок» (ЗАО «Компания «Симтекс»)</t>
  </si>
  <si>
    <t>Independent Belgian Refinery N.V. (группа Gunvor)</t>
  </si>
  <si>
    <t xml:space="preserve">ТЦ ЦУМ, ТРЦ «Пушкаревское кольцо» </t>
  </si>
  <si>
    <t>г. Москва, активы — Приморский край</t>
  </si>
  <si>
    <t>«Западный центр судостроения» (ОСК)</t>
  </si>
  <si>
    <t>"Българска телекомуникационна компания» АД (БТК, бренд Vivacom)</t>
  </si>
  <si>
    <t>Pinebridge Investments (Ричард Ли)</t>
  </si>
  <si>
    <t xml:space="preserve">ОАО «Пермдорстрой», ОАО «Пермавтодор» </t>
  </si>
  <si>
    <t xml:space="preserve">ООО «Торговый дом «Фанагория», ООО «Регата-маркет» </t>
  </si>
  <si>
    <t>"Энзер ЛЛС» (Сергей Куц, Виктор Эмме)</t>
  </si>
  <si>
    <t>Алексей Голубович (36%), Олег Панферов (19,94%), Максим Казанцев (19,94%), Aragon Management Limited (24,12%)</t>
  </si>
  <si>
    <t>Андрей Сухих (19,94%), Дмитрий Широков (19,94%), «Оклайнет Лимитед» (24,12%) и др.</t>
  </si>
  <si>
    <t xml:space="preserve">ОАО «Птицефабрика «Боровская», ОАО «Бикор» и ТД «Боровский» </t>
  </si>
  <si>
    <t xml:space="preserve">Помещения Железнодорожного универмага </t>
  </si>
  <si>
    <t>Hess Corporation (90%), Семен Кукес (10%)</t>
  </si>
  <si>
    <t>Дмитрий Рыболовлев</t>
  </si>
  <si>
    <t>Bandbear (Валентин Бухтояров)</t>
  </si>
  <si>
    <t>Zoltav Resources Inc (45% - фонд ARA Capital Аркадия Абрамовича)</t>
  </si>
  <si>
    <t>Tele2 Russia Holdings AB</t>
  </si>
  <si>
    <t>Швеция, активы - Россия</t>
  </si>
  <si>
    <t>Tele2 AB</t>
  </si>
  <si>
    <t>Sotelco Ltd</t>
  </si>
  <si>
    <t>Камбоджа</t>
  </si>
  <si>
    <t>Хуот Вантан</t>
  </si>
  <si>
    <t>Бермудские острова, мажоритарный акционер - Россия</t>
  </si>
  <si>
    <t>Крассимир Стойчев</t>
  </si>
  <si>
    <t>Даниил Купсин</t>
  </si>
  <si>
    <t>Макс Телеком ООД</t>
  </si>
  <si>
    <t xml:space="preserve">Компания по сервисному обслуживанию трубной продукции </t>
  </si>
  <si>
    <t xml:space="preserve"> ITS Tubular Services (Holdings) Limited</t>
  </si>
  <si>
    <t>ЗАО «Базовые металлы» (месторождение Кекура)</t>
  </si>
  <si>
    <t>Highland Gold Mining Limited (Highland Gold)</t>
  </si>
  <si>
    <t>ГУП «Новоалтайский экспериментальный ремонтно-механический завод» (НЭРМЗ)</t>
  </si>
  <si>
    <t>Алексей Чупин, Михаил Бесидский, Дмитрий Устинов</t>
  </si>
  <si>
    <t>Производственные площади Московского завода счетно-аналитических машин</t>
  </si>
  <si>
    <t>Фонд Stone Hedge</t>
  </si>
  <si>
    <t>Энергетическая русская компания (ЭРКО)</t>
  </si>
  <si>
    <t>Татьяна Галичкина, Борис Гудко, Александр Добровинский, Александр Князев (по 19,1%)</t>
  </si>
  <si>
    <t xml:space="preserve">Сети платежных терминалов и другие бизнесы QIWI </t>
  </si>
  <si>
    <t>Россия, Украина, Индия, Сингапур, Китай и т.д.</t>
  </si>
  <si>
    <t>QIWI plc</t>
  </si>
  <si>
    <t>ОАО «Тверьэнергосбыт» (ГК «Энергострим»)</t>
  </si>
  <si>
    <t>Аркадий Скоров (19,9%) Екатерина Леонова (19,9%), Марьям Халипаева (19,9%) и др.</t>
  </si>
  <si>
    <t>Дмитрий Коловко</t>
  </si>
  <si>
    <t>Capital Financeholding Group SA</t>
  </si>
  <si>
    <t>Кыргызстан</t>
  </si>
  <si>
    <t>Агентство по реорганизации банков и реструктуризации долгов (ДЕБРА)</t>
  </si>
  <si>
    <t>ОАО «Инвестиционно-торговый бизнес-холдинг» (ИТБ Холдинг)</t>
  </si>
  <si>
    <t>Вячеслав Мирилашвили (40%), Лев Левиев (8%)</t>
  </si>
  <si>
    <t>Консорциум инвесторов во главе с президентом фонда United Capital Partners (UCP) Ильей Щербовичем</t>
  </si>
  <si>
    <t>Консолидация 99,99% акций</t>
  </si>
  <si>
    <t xml:space="preserve">Sekap </t>
  </si>
  <si>
    <t>ОАО «Донской табак» (входит в группу «Агроком» Ивана Саввиди)</t>
  </si>
  <si>
    <t>Fabrika duvana a.d. Banja Luka</t>
  </si>
  <si>
    <t>Antonic Trade</t>
  </si>
  <si>
    <t>«Булгартабак» (Группа ВТБ)</t>
  </si>
  <si>
    <t>Одобрено властями Республики Сербской, входящей в состав Боснии и Герцеговины</t>
  </si>
  <si>
    <t>ЗАО «Данковский мясокомбинат»</t>
  </si>
  <si>
    <t>Надежда Зубкова</t>
  </si>
  <si>
    <t xml:space="preserve">ОАО «Группа Черкизово» </t>
  </si>
  <si>
    <t>ОАО «Северное молоко»</t>
  </si>
  <si>
    <t>ЗАО «Промышленно-торговая компания «Северное Молоко»</t>
  </si>
  <si>
    <t xml:space="preserve">ООО «ТрастГрупп» </t>
  </si>
  <si>
    <t>ООО «Нижегородский бройлер»</t>
  </si>
  <si>
    <t xml:space="preserve">ООО «Продо финанс» (входит в группу компаний «Продо», контролируется менеджерами инвесткомпании Романа Абрамовича Millhouse Capital) </t>
  </si>
  <si>
    <t xml:space="preserve">Лев Тарабарин </t>
  </si>
  <si>
    <t>ЗАО «Ажур-Медиа»</t>
  </si>
  <si>
    <t xml:space="preserve">Bonnier AB </t>
  </si>
  <si>
    <t xml:space="preserve">Aссent TV </t>
  </si>
  <si>
    <t xml:space="preserve">Серджиу Пыргару </t>
  </si>
  <si>
    <t>«Волга-экспорт»</t>
  </si>
  <si>
    <t>Промышленная площадка «Пивоваренный завод им. Степана Разина»</t>
  </si>
  <si>
    <t xml:space="preserve">ООО «Объединенные пивоварни Хейнекен» (HEINEKEN N.V.) </t>
  </si>
  <si>
    <t>«Степан Разин Девелопмент» (часть акционеров входит в группу компаний «Портал»)</t>
  </si>
  <si>
    <t xml:space="preserve">МФК Palais an der Oper </t>
  </si>
  <si>
    <t>Lenhart Global (возможно, связана с окружением Аркадия Ротенберга)</t>
  </si>
  <si>
    <t>ООО «Коалко Гурдон Девелопмент»</t>
  </si>
  <si>
    <t>Василий Анисимов</t>
  </si>
  <si>
    <t xml:space="preserve">Бизнес-центр «Эрмитаж плаза» </t>
  </si>
  <si>
    <t xml:space="preserve">Forum Properties </t>
  </si>
  <si>
    <t>ОАО «Московский бизнес инкубатор»</t>
  </si>
  <si>
    <t>MBI Investments (Григорий Лучанский)</t>
  </si>
  <si>
    <t>ЗАО «Группа компаний «Медси» (АФК «Система»)</t>
  </si>
  <si>
    <t>LBBW Immobilien Management и Accumulata Immobilien Development</t>
  </si>
  <si>
    <t xml:space="preserve">We Love Parts (ООО «Ви Лав Партс») </t>
  </si>
  <si>
    <t>ГК «Рольф»</t>
  </si>
  <si>
    <t>Дмитрий Роткин</t>
  </si>
  <si>
    <t>ЗАО «Сеть книжных супермаркетов «Буква»</t>
  </si>
  <si>
    <t>Empik</t>
  </si>
  <si>
    <t>Группа «Эксмо»</t>
  </si>
  <si>
    <t>Польша</t>
  </si>
  <si>
    <t xml:space="preserve">ТРЦ «Эпицентр» </t>
  </si>
  <si>
    <t xml:space="preserve">«Ренессанс-Недвижимость» </t>
  </si>
  <si>
    <t>ООО «Грандлидер» (входит в группу компаний «Вестер» Олега Болычева)</t>
  </si>
  <si>
    <t xml:space="preserve">Рынок «Юбилейный» </t>
  </si>
  <si>
    <t>Департамент имущественных и земельных отношений администрации Старооскольского городского округа</t>
  </si>
  <si>
    <t>Геннадий Бобрицкий</t>
  </si>
  <si>
    <t xml:space="preserve">Торговый центр на Пролетарке </t>
  </si>
  <si>
    <t xml:space="preserve">ОАО «Пермский завод силикатных панелей» </t>
  </si>
  <si>
    <t>Частный инвестор</t>
  </si>
  <si>
    <t>Сеть компьютерных магазинов «Ультра»</t>
  </si>
  <si>
    <t xml:space="preserve">Сергей Смирнов </t>
  </si>
  <si>
    <t>Партнер по направлению мобильных телефонов</t>
  </si>
  <si>
    <t>Здание ДК «Рубин»</t>
  </si>
  <si>
    <t>ЗАО «Торговый центр «Октябрьский»</t>
  </si>
  <si>
    <t xml:space="preserve">ЗАО «Гостиницы Алроса» </t>
  </si>
  <si>
    <t xml:space="preserve">Алмазная компания «Алроса» </t>
  </si>
  <si>
    <t>ООО «Норд»</t>
  </si>
  <si>
    <t>Республика Саха (Якутия)</t>
  </si>
  <si>
    <t xml:space="preserve">Гостиница Renaissance </t>
  </si>
  <si>
    <t xml:space="preserve">Мэрия Москвы </t>
  </si>
  <si>
    <t xml:space="preserve">Виктор Рашников </t>
  </si>
  <si>
    <t xml:space="preserve">Сеть из шести ресторанов «Сибирская корона» </t>
  </si>
  <si>
    <t>ОАО «Росинтер Ресторантс Холдинг»</t>
  </si>
  <si>
    <t>Группа компаний «Музыка и кино» (Денис Кошель)</t>
  </si>
  <si>
    <t>МУК «Массовые зрелища»</t>
  </si>
  <si>
    <t xml:space="preserve">«Ярстройзаказчик» </t>
  </si>
  <si>
    <t>ЗАО «Вагонмаш» (49%)</t>
  </si>
  <si>
    <t>ОАО «Московский завод счетно-аналитических машин имени Калмыкова» (ИК «Магма» - 78%)</t>
  </si>
  <si>
    <t xml:space="preserve">ЗАО «Сибирская геологическая компания» (через покупку CenGeo Holdings Ltd) </t>
  </si>
  <si>
    <t>OFS International LLC (контролируется ОАО «Трубная металлургическая компания»)</t>
  </si>
  <si>
    <t>Airport Alliance B.V. (входит в группу лиц ОАО «Банк ВТБ»)</t>
  </si>
  <si>
    <t>ЗАО «Биннофарм» (АФК «Система»)</t>
  </si>
  <si>
    <t>ГМК «Тимир»</t>
  </si>
  <si>
    <t>ОАО «АЛРОСА»</t>
  </si>
  <si>
    <t>ООО «Меткон»</t>
  </si>
  <si>
    <t>ООО «Вагонмаш»</t>
  </si>
  <si>
    <t>ООО «Каскад» (Михаил Титов - 55%, Лидия Титова - 30%, Нина Смирнова - 15%)</t>
  </si>
  <si>
    <t>ЗАО «Самара-Нафта»</t>
  </si>
  <si>
    <t>ЗАО «Кама-Ойл»</t>
  </si>
  <si>
    <t>ОАО «АБ «Пушкино»</t>
  </si>
  <si>
    <t>ООО КБ «Ростфинанс»</t>
  </si>
  <si>
    <t>ОАО «АФ Банк»</t>
  </si>
  <si>
    <t>АО «Астана Финанс»</t>
  </si>
  <si>
    <t>ОАО «Залкар Банк»</t>
  </si>
  <si>
    <t>Группа компаний «Алиум»</t>
  </si>
  <si>
    <t>Производственные мощности ООО «Талицкие полимеры»</t>
  </si>
  <si>
    <t>ЗАО «Техстрой»</t>
  </si>
  <si>
    <t>Ян Линецкий</t>
  </si>
  <si>
    <t>Проведены торги</t>
  </si>
  <si>
    <t>75% - 2 акции</t>
  </si>
  <si>
    <t>ООО «Фоссло Кожифер – СП-Технология»</t>
  </si>
  <si>
    <t>Александр Кохан</t>
  </si>
  <si>
    <t>ЗАО «Коммуникации для инноваций» (Inoventica)</t>
  </si>
  <si>
    <t>Консолидация 100% долей</t>
  </si>
  <si>
    <t>ЦАР, Бурунди</t>
  </si>
  <si>
    <t>Люксембург</t>
  </si>
  <si>
    <t>ЗАО «Уралнефтесервис», ООО «Стандарт­Нафта»</t>
  </si>
  <si>
    <t>Структуры Ахмета Паланкоева</t>
  </si>
  <si>
    <t>Группа KBC</t>
  </si>
  <si>
    <t>ОАО «Объединенные кредитные системы» (ОКС)</t>
  </si>
  <si>
    <t>Группа Казкоммерцбанка</t>
  </si>
  <si>
    <t>Возможно, структуры Анатолия Мотылева</t>
  </si>
  <si>
    <t>ОАО Коми региональный банк «Ухтабанк»</t>
  </si>
  <si>
    <t>Армен Закарян, Андрей Епишкин, Станислав Кулагин, Ольга Трохова, Владимир Шокуров</t>
  </si>
  <si>
    <t>г. Москва, Тюменская область</t>
  </si>
  <si>
    <t>г. Москва, Краснодарский край</t>
  </si>
  <si>
    <t xml:space="preserve">Valeant Pharmaceuticals International </t>
  </si>
  <si>
    <t>ООО «Обогатительная фабрика «Коксовая»</t>
  </si>
  <si>
    <t>AS Latvijas Biznesa Banka</t>
  </si>
  <si>
    <t>Андрей Вдовин</t>
  </si>
  <si>
    <t>Структуры Андрея Молчанова</t>
  </si>
  <si>
    <t>ОАО «Северное речное пароходство»</t>
  </si>
  <si>
    <t>Архангельская область</t>
  </si>
  <si>
    <t>ССМО «ЛенСпецСМУ»</t>
  </si>
  <si>
    <t>RusForest AB</t>
  </si>
  <si>
    <t>Валентин Бухтояров, Владимир Мельниченко, Анатолий Скуров</t>
  </si>
  <si>
    <t xml:space="preserve">Лесопильный завод </t>
  </si>
  <si>
    <t xml:space="preserve">RusForest AB </t>
  </si>
  <si>
    <t>ГК «Домашние продукты»</t>
  </si>
  <si>
    <t>Тамбовская область</t>
  </si>
  <si>
    <t>Владимир Топорков</t>
  </si>
  <si>
    <t>Юрий Черчен</t>
  </si>
  <si>
    <t>Строительная группа «Рафф»</t>
  </si>
  <si>
    <t>Структура, близкая к Михаилу Дворковичу</t>
  </si>
  <si>
    <t>Подписано предварительное соглашение</t>
  </si>
  <si>
    <t>ЗАО «Компания «ИнвестАгро»</t>
  </si>
  <si>
    <t>Давыд Эйснер</t>
  </si>
  <si>
    <t xml:space="preserve">ООО «Бизнес-Тун», ООО «Юридический бизнес-центр» </t>
  </si>
  <si>
    <t xml:space="preserve">ОАО «Племенной завод «Сростинский» </t>
  </si>
  <si>
    <t>ООО «ТЭП энд РЭКЛ»</t>
  </si>
  <si>
    <t>ООО «Агрофирма «Целина»</t>
  </si>
  <si>
    <t>Светлана Белоусова</t>
  </si>
  <si>
    <t xml:space="preserve">Владимир Черкезов </t>
  </si>
  <si>
    <t xml:space="preserve">Одно из зданий складского комплекса «ПНК-Чехов» </t>
  </si>
  <si>
    <t>Елена Бондарчук</t>
  </si>
  <si>
    <t>RB Invest (Алексей Курочкин, Алексей Дедюля)</t>
  </si>
  <si>
    <t>ОАО «Москапстрой»</t>
  </si>
  <si>
    <t xml:space="preserve">Леонид Моносов и Марина Мамонтова </t>
  </si>
  <si>
    <t xml:space="preserve">ОАО АФК «Система» </t>
  </si>
  <si>
    <t xml:space="preserve">Бизнес-центр «Ориенталь» </t>
  </si>
  <si>
    <t>«ЮИТ Санкт-Петербург»</t>
  </si>
  <si>
    <t>Инжиниринговая компания</t>
  </si>
  <si>
    <t>ООО «Мария-Ра»</t>
  </si>
  <si>
    <t>SafeLine</t>
  </si>
  <si>
    <t>ГК «Информзащита»</t>
  </si>
  <si>
    <t xml:space="preserve">Владелец ГК «Кировский» Игорь Ковпак </t>
  </si>
  <si>
    <t xml:space="preserve">«Медтехника» </t>
  </si>
  <si>
    <t>ООО «Гефест»</t>
  </si>
  <si>
    <t xml:space="preserve">Vitanostra Ltd - оператор сети «Медицинская компания ИДК» </t>
  </si>
  <si>
    <t>ГК «Мать и дитя»</t>
  </si>
  <si>
    <t xml:space="preserve">ООО «Центр репродуктивной медицины» </t>
  </si>
  <si>
    <t xml:space="preserve">Центральный стадион Екатеринбурга </t>
  </si>
  <si>
    <t>ЗАО «Группа Синара» (50% – 2 акции), администрация Екатеринбурга (25% + 1 акция)</t>
  </si>
  <si>
    <t xml:space="preserve">Правительство Свердловской области </t>
  </si>
  <si>
    <t>Renaissance Moscow Olympic</t>
  </si>
  <si>
    <t>Виктор Рашников</t>
  </si>
  <si>
    <t>Структуры Александра Клячина</t>
  </si>
  <si>
    <t>ОАО «Технологическое оснащение»</t>
  </si>
  <si>
    <t xml:space="preserve">Государственная Корпорация «Ростехнологии» </t>
  </si>
  <si>
    <t>Coinmach Service Corp. и AIR-serv Group</t>
  </si>
  <si>
    <t>Фонд Pamplona Capital Management (соинвестор - Михаил Фридман)</t>
  </si>
  <si>
    <t>«Предприятие ЖКХ»</t>
  </si>
  <si>
    <t>ООО «Тимэль» - 84,9%, Жилищно-инвестиционная компания Казани - 15,1%</t>
  </si>
  <si>
    <t xml:space="preserve">Инвестфонд «РТ-инвест» («дочка» «Ростеха») </t>
  </si>
  <si>
    <t>Burger King GmbH</t>
  </si>
  <si>
    <t xml:space="preserve">Burger King Worldwide </t>
  </si>
  <si>
    <t>Yi-Ko Holding GmbH (Александр Колобов, Эргюн Йылдыз)</t>
  </si>
  <si>
    <t>ООО «Радио Телевидение Связь» (РТС)</t>
  </si>
  <si>
    <t>ГУП «ЭКСОН» в интересах правительства Самарской области</t>
  </si>
  <si>
    <t>ООО «Базовый авиатопливный оператор» (БАТО)</t>
  </si>
  <si>
    <t>ООО «Реском-Тюмень» (Сергей Тамилин, Владимир Марьин)</t>
  </si>
  <si>
    <t>Холдинг «СДС-Уголь» (60%), структуры Бориса Якубука (40%)</t>
  </si>
  <si>
    <t>ОАО КБ «Компания розничного кредитования» (КРК)</t>
  </si>
  <si>
    <t>ОАО «Акционерный инвестиционно-коммерческий промышленно-строительный банк «Ставрополье» (Ставропольпромстройбанк)</t>
  </si>
  <si>
    <t>ОАО Банк «Петрокоммерц» (86%)</t>
  </si>
  <si>
    <t>Давид Якобашвили, Александр Каплан (по 18%), Экман Мардахаев (более 10,5%), «МВК-Групп» (19%), «Альтера» (13,5%), ОАО «Экспо-Центр» (14%)</t>
  </si>
  <si>
    <t>ОАО «РТ – Строительные технологии» (госкорпорация «Ростех»)</t>
  </si>
  <si>
    <t>ЗАО «Теплогорский карьер»</t>
  </si>
  <si>
    <t>ООО «Беломорский карьер»</t>
  </si>
  <si>
    <t>ЗАО «Спецэнерготранс»</t>
  </si>
  <si>
    <t>ОАО «Новосибирский стрелочный завод»</t>
  </si>
  <si>
    <t>ОАО «РЖД»</t>
  </si>
  <si>
    <t>ОАО «Завод слуховых аппаратов «РИТМ»</t>
  </si>
  <si>
    <t>ООО «КЭМ»</t>
  </si>
  <si>
    <t>Здания и земельный участок ЗАО «Томский подшипник»</t>
  </si>
  <si>
    <t>ООО «Терра»</t>
  </si>
  <si>
    <t>ЗАО ПФК «Крылья Советов»</t>
  </si>
  <si>
    <t>ООО «Самарский комбинат «Родник»</t>
  </si>
  <si>
    <t xml:space="preserve">12 магазинов сети «Купец», 3 магазина первоуральского предпринимателя Валерия Стеньки и два торговых центра </t>
  </si>
  <si>
    <t>Холдинг «Базовый элемент»</t>
  </si>
  <si>
    <t>ОАО «Мурманское морское пароходство»</t>
  </si>
  <si>
    <t>Холдинг «Сибуглемет»</t>
  </si>
  <si>
    <t>«СибГазОйл»</t>
  </si>
  <si>
    <t>ОАО НК «Русснефть»</t>
  </si>
  <si>
    <t>ЗАО АКБ «Абсолют Банк»</t>
  </si>
  <si>
    <t>Сеть терминалов «Новоплат»</t>
  </si>
  <si>
    <t>ОАО Банк «Петрокоммерц»</t>
  </si>
  <si>
    <t>Холдинг «Западно-Европейский финансовый союз»</t>
  </si>
  <si>
    <t>ООО «Экомир Фарма»</t>
  </si>
  <si>
    <t xml:space="preserve">«Ковьелли Ко. Лтд» </t>
  </si>
  <si>
    <t>ЗАО "Кодотел"</t>
  </si>
  <si>
    <t>ООО "Бизнеском"</t>
  </si>
  <si>
    <t>Tele2 Russia Holding AB</t>
  </si>
  <si>
    <t xml:space="preserve">Купля-продажа акций </t>
  </si>
  <si>
    <t>ООО «Грузовой комплекс Шереметьево», ООО «Руспорт», ООО «Аэропорт Москва»</t>
  </si>
  <si>
    <t>Grisander Investments Ltd (структура компании "Интерпорт")</t>
  </si>
  <si>
    <t xml:space="preserve">Фонд TPS Avia Holding </t>
  </si>
  <si>
    <t>74,9%, 44%, 22% соотв.</t>
  </si>
  <si>
    <t>Проект геологоразведки, разработки и добычи на морском блоке CI-504</t>
  </si>
  <si>
    <t>Кот-д'Ивуар</t>
  </si>
  <si>
    <t>Taleveras Energy</t>
  </si>
  <si>
    <t>Нигерия</t>
  </si>
  <si>
    <t>ОАО "ЛУКОЙЛ"</t>
  </si>
  <si>
    <t>ЗАО "КалмТатнефть"</t>
  </si>
  <si>
    <t>ОАО "Татнефть"</t>
  </si>
  <si>
    <t>ЗАО "Нортгаз"</t>
  </si>
  <si>
    <t>ОАО "НОВАТЭК"</t>
  </si>
  <si>
    <t>R.E.D.I. Holdings (49%), ЗАО "Нортгаз" (1% в ходе допэмиссии)</t>
  </si>
  <si>
    <t>г. Москва, ЯНАО</t>
  </si>
  <si>
    <t>НПФ "Телеком-Союз"</t>
  </si>
  <si>
    <t>Структуры, связанные с Дмитрием и Борисом Минцами</t>
  </si>
  <si>
    <t xml:space="preserve">ОАО «Волгоградский кислородный завод» </t>
  </si>
  <si>
    <t>ООО "Праксэйр Еврохолдинг" (дочерняя компания Praxair Inc)</t>
  </si>
  <si>
    <t>Владимир Пантяшин</t>
  </si>
  <si>
    <t>Dynea Holding GmbH</t>
  </si>
  <si>
    <t xml:space="preserve">Dynea Chemicals Oy </t>
  </si>
  <si>
    <t>ОАО "Метафракс"</t>
  </si>
  <si>
    <t xml:space="preserve">OMV Refining &amp; Marketing GmbH </t>
  </si>
  <si>
    <t>ООО «ЛЛК-Интернешнл» (ОАО "ЛУКОЙЛ")</t>
  </si>
  <si>
    <t>Бизнес по производству и реализации смазочных масел OMV</t>
  </si>
  <si>
    <t>ВЭС Gebeleisis, Храброво</t>
  </si>
  <si>
    <t>Румыния, Болгария</t>
  </si>
  <si>
    <t>Vestas Wind Systems A/S</t>
  </si>
  <si>
    <t>LUKERG Renew (СП "ЛУКОЙЛ-Экоэнерго" и ERG Renew)</t>
  </si>
  <si>
    <t>ООО "Ситроникс-Нано"</t>
  </si>
  <si>
    <t>ОАО "Роснано"</t>
  </si>
  <si>
    <t>Консолидация 62,25% долей</t>
  </si>
  <si>
    <t>ОАО "Страховая компания "Москва"</t>
  </si>
  <si>
    <t>ОАО "Альфа Страхование"</t>
  </si>
  <si>
    <t xml:space="preserve">ЗАО «Тинькофф Кредитные Системы» Банк» (ТКС Банк) </t>
  </si>
  <si>
    <t>ЗАО «ИнВест-Полис» (дочерняя компания ОСАО "Ингосстрах")</t>
  </si>
  <si>
    <t xml:space="preserve">ООО «СК «Бивита», НПФ «Мечел-Фонд» </t>
  </si>
  <si>
    <t>Кемеровская, Челябинская области</t>
  </si>
  <si>
    <t>ООО «Железнодорожное страховое общество – Медицина» (ЖСО-Медицина)</t>
  </si>
  <si>
    <t>ОАО «ВТОРРЕСУРСЫ»</t>
  </si>
  <si>
    <t>Алексей Яшин</t>
  </si>
  <si>
    <t>ООО «СтальПром» (10,47%), ООО «Сфера Трейд» (32,43%), ООО «СКАЙИНВЕСТ Секьюритиес» (7,77%)</t>
  </si>
  <si>
    <t>Вологодская область, г. Москва, г. Санкт-Петербург</t>
  </si>
  <si>
    <t>ООО "Джи-Эм-Си-Эс Верэкс" (GMCS)</t>
  </si>
  <si>
    <t>Группа "Компьюлинк"</t>
  </si>
  <si>
    <t xml:space="preserve">Производитель спорткаров TVR </t>
  </si>
  <si>
    <t xml:space="preserve"> TVR Automotive Ltd (Les Edgar)</t>
  </si>
  <si>
    <t>TVR GmbH (Александр и Николай Смоленские)</t>
  </si>
  <si>
    <t>Helsinki Halli Oy</t>
  </si>
  <si>
    <t>Hjallis Promotion Ab Oy (Harry Harkimo)</t>
  </si>
  <si>
    <t>Arena Events Oy (Геннадий Тимченко, Аркадий и Борис Ротенберги)</t>
  </si>
  <si>
    <t>Subterra Systems</t>
  </si>
  <si>
    <t>RadiusPLUS Ltd (группа "Полипластик")</t>
  </si>
  <si>
    <t>Продано в рамках банкротства</t>
  </si>
  <si>
    <t>ООО «Феникс Капитал Банк»</t>
  </si>
  <si>
    <t>Игорь Шеркунов</t>
  </si>
  <si>
    <t>Вадим Белявский (20%), Екатерина Краснова (20%), Татьяна Мацелевич (20%), Василий Дякун (20%), Виктор Шкуренко (19,99%)</t>
  </si>
  <si>
    <t>ГК "Константа Груп"</t>
  </si>
  <si>
    <t>Владимир Прохоров, менеджмент</t>
  </si>
  <si>
    <t>Фонд Unicorn Capital Partners</t>
  </si>
  <si>
    <t>ООО «Атоммашкомплекс УЭХК»</t>
  </si>
  <si>
    <t>ОАО «Уральский электрохимический комбинат» (входит в ОАО «ТВЭЛ» ГК «Росатом»)</t>
  </si>
  <si>
    <t>ООО «Управляющая компания Ява» (структуры Валерия Язева)</t>
  </si>
  <si>
    <t>Состоялся аукцион</t>
  </si>
  <si>
    <t>Производственная площадка ЗАО "Волгаэлектромонтаж-1"</t>
  </si>
  <si>
    <t>ООО "КиК"</t>
  </si>
  <si>
    <t xml:space="preserve">ЗАО «Запкареллес» </t>
  </si>
  <si>
    <t>ООО «Лесстройкомплект» - 75,06%</t>
  </si>
  <si>
    <t xml:space="preserve">Николай Седых </t>
  </si>
  <si>
    <t>Central European Distribution Corporation (CEDC)</t>
  </si>
  <si>
    <t>Roust Trading Ltd («дочка» «Русского стандарта» Рустама Тарико)</t>
  </si>
  <si>
    <t>ООО «Агро-Острогожск» (реализует проекты СП)</t>
  </si>
  <si>
    <t xml:space="preserve">Группа «Агроимпорт» </t>
  </si>
  <si>
    <t>«Тениес Продукты питания» (TonniesFleisch)</t>
  </si>
  <si>
    <t xml:space="preserve">ОАО «Хлебная база 69» </t>
  </si>
  <si>
    <t xml:space="preserve">ГК ЭФКО </t>
  </si>
  <si>
    <t xml:space="preserve">ОАО «Новоалтайское хлебоприемное предприятие» </t>
  </si>
  <si>
    <t>Галина Гуляева</t>
  </si>
  <si>
    <t xml:space="preserve">ООО «Воронеж Агро Холдинг» </t>
  </si>
  <si>
    <t>ОАО «Русгрэйн Холдинг» (Иван Тырышкин)</t>
  </si>
  <si>
    <t>ОАО «Мироновский хлебопродукт» (Юрий Косюк)</t>
  </si>
  <si>
    <t>ОАО «Подсобное сельскохозяйственное предприятие «Васюринское»</t>
  </si>
  <si>
    <t>ООО «Предгорье Кавказа»</t>
  </si>
  <si>
    <t>ОАО «Спецсемхоз имени Кирова»</t>
  </si>
  <si>
    <t>Исаак Леонов</t>
  </si>
  <si>
    <t>ООО «Пермская телерадиокомпания «Урал-Информ ТВ»</t>
  </si>
  <si>
    <t>Ольга Ануфриева и Елизавета Курберт - по 49,79%</t>
  </si>
  <si>
    <t xml:space="preserve">Кирилл Маркевич </t>
  </si>
  <si>
    <t>ОАО «Бамстройпуть»</t>
  </si>
  <si>
    <t>Сергей Кушигин</t>
  </si>
  <si>
    <t>Антон Абдурахманов</t>
  </si>
  <si>
    <t xml:space="preserve">ТРЦ «Мозаика» </t>
  </si>
  <si>
    <t xml:space="preserve">Структуры Петра Шуры </t>
  </si>
  <si>
    <t>«ОСТ-групп» (Александр Нахманович)</t>
  </si>
  <si>
    <t>ТРЦ «Аура»</t>
  </si>
  <si>
    <t>Renaissance Construction</t>
  </si>
  <si>
    <t>«РосЕвроДевелопмент»</t>
  </si>
  <si>
    <t>ООО «Алтайавтоторг»</t>
  </si>
  <si>
    <t xml:space="preserve">ООО «Лаура» </t>
  </si>
  <si>
    <t xml:space="preserve">Комитет по управлению муниципальной собственностью Барнаула </t>
  </si>
  <si>
    <t xml:space="preserve">ООО «Бия-хим» (Василий Лебедев) </t>
  </si>
  <si>
    <t>ООО «Альтернатива» (владеет 12 АЗС)</t>
  </si>
  <si>
    <t>Сеть аптек «120 на 80»</t>
  </si>
  <si>
    <t>Евгений Гуисов</t>
  </si>
  <si>
    <t>ООО СК «Агжо»</t>
  </si>
  <si>
    <t>Олег Жохов, Вадим Агафонов</t>
  </si>
  <si>
    <t xml:space="preserve">Контр. </t>
  </si>
  <si>
    <t>Кинотеатр «Волга»</t>
  </si>
  <si>
    <t>Антон Чувилин</t>
  </si>
  <si>
    <t>Группа «Гала Рекордз»</t>
  </si>
  <si>
    <t>Ирина Блинова</t>
  </si>
  <si>
    <t>Warner Music Group (Леонард Блаватник)</t>
  </si>
  <si>
    <t xml:space="preserve">ОАО «Московский научно-исследовательский институт радиосвязи» </t>
  </si>
  <si>
    <t xml:space="preserve">ООО «Оптима-Сервис» </t>
  </si>
  <si>
    <t>ООО «ИнвестСити»</t>
  </si>
  <si>
    <t xml:space="preserve">ОАО «Гостиница «Омск» </t>
  </si>
  <si>
    <t>ЗАО «Основа Холдинг» (Игорь Антропенко)</t>
  </si>
  <si>
    <t>Сергей Перминов, Александр Ключников (представляют интересы группы AMAKS Hotels &amp; Resorts)</t>
  </si>
  <si>
    <t>Развлекательный комплекс Vernisāža</t>
  </si>
  <si>
    <t>Smilšu īpašumi (Рахмиэль Дейч)</t>
  </si>
  <si>
    <t>Группа инвесторов из России</t>
  </si>
  <si>
    <t>ОАО «Уральская гидрогеологическая экспедиция»</t>
  </si>
  <si>
    <t>Ирина Малахова</t>
  </si>
  <si>
    <t>ОАО «Мой коммунальный стандарт»</t>
  </si>
  <si>
    <t xml:space="preserve">Группа RU-COM </t>
  </si>
  <si>
    <t>Николай Брусникин</t>
  </si>
  <si>
    <t>ОАО "Трубная металлургическая компания" (ТМК)</t>
  </si>
  <si>
    <t>Группа «Сумма» — 32,5%, GHP Group - 23,8%, TPG Group — 17,4%, East Capital — 4,9%, другие акционеры — 21,4%</t>
  </si>
  <si>
    <t>Андрей Горбов, Александр Волков, Валентин Кузаков, ООО "Рецитал" (по 24,57%)</t>
  </si>
  <si>
    <t>Агроиндустриальная корпорация (АИК) «Волго-Дон»</t>
  </si>
  <si>
    <t xml:space="preserve">ATEbank, кооператив греческих табачных производителей SEKE </t>
  </si>
  <si>
    <t>ЗАО "Волгаэлектромонтаж-1"</t>
  </si>
  <si>
    <t>Кредиторы и миноритарии компании</t>
  </si>
  <si>
    <t>Торговая площадка «Новый рынок»</t>
  </si>
  <si>
    <t xml:space="preserve">Invicta Merchant Bar Ltd. </t>
  </si>
  <si>
    <t>Helium Miracle 127 LLP</t>
  </si>
  <si>
    <t>Яков Смолий (41%), Светлана Смолий, Татьяна Якина (по 25%)</t>
  </si>
  <si>
    <t>Геннадий Дуванов</t>
  </si>
  <si>
    <t xml:space="preserve">ООО «Морской торговый порт Лавна» </t>
  </si>
  <si>
    <t xml:space="preserve">ЗАО ХК «Сибирский Деловой Союз» (СДС) </t>
  </si>
  <si>
    <t>Подписано межправительственное соглашение</t>
  </si>
  <si>
    <t>Бизнес по обслуживанию физических лиц Citigroup</t>
  </si>
  <si>
    <t>Citigroup Inc</t>
  </si>
  <si>
    <t>ЗАО «Акционерный Тюменский коммерческий Агропромышленный банк» (Тюменьагропромбанк)</t>
  </si>
  <si>
    <t>Владимир Гардт (53,85%), Игорь Лысенко (37,78%)</t>
  </si>
  <si>
    <t>Григорий Аралов, Андрей Березин, Александр Змушко, Сергей Пахарев, Олег Рябчиков, Андрей Романов (по 15,29%)</t>
  </si>
  <si>
    <t>ЗАО КБ «Сибэс»</t>
  </si>
  <si>
    <t>Анатолий Храпов (около 95%)</t>
  </si>
  <si>
    <t>Новосибирская, Кемеровская области, Алтайский край, г. Москва</t>
  </si>
  <si>
    <t>Анатолий Притула (19,82%), Роман Каланчук (19,84%), Елена Гаврилова (18,89%), Игорь Германенко, Алексей Рыжак (по 14,64%), Юрий Корсаков (9,76%), Марина Артамонова (1,37%)</t>
  </si>
  <si>
    <t>ООО «Контакт» (18,39%), ООО «Балтийский альянс», ООО «Паритет» (по 18,27%), ООО «Диджитал Саплай», Foledior Trading Ltd. (по 15,59%), ООО «Евробалт» (13,89%)</t>
  </si>
  <si>
    <t>ОАО РАКБ «Донхлеббанк»</t>
  </si>
  <si>
    <t>ООО «Корпорация «Севкавэлеваторспецстрой» (68,17%), физлица</t>
  </si>
  <si>
    <t>Валерий Шемраков, Владимир Смирнов (по 43,69%), Игорь Яковлев, Сергей Щербаков (по 4,73%), Анна Русалевич (1,61%)</t>
  </si>
  <si>
    <t>Эдуард Хайруллин, «Мэйкбридж Холдингз Лтд», Светлана Суменкова, Александр Трошков, Дмитрий Пищальников, Антон Королик (по 9,9%)</t>
  </si>
  <si>
    <t>Тульская область</t>
  </si>
  <si>
    <t>Asseco Poland SA</t>
  </si>
  <si>
    <t>ООО «Регги Бизнес»</t>
  </si>
  <si>
    <t>Группа компаний Hosting Community (медиахолдинг РБК)</t>
  </si>
  <si>
    <t>Matra Petroleum Plc</t>
  </si>
  <si>
    <t>ООО «Кузбасская думпкарная компания»</t>
  </si>
  <si>
    <t>Юрий Байченко, Андрей Бакай, Евгений Подъяпольский</t>
  </si>
  <si>
    <t>ООО «АгроСиб-Раздолье»</t>
  </si>
  <si>
    <t>Пестовский лесопильный завод</t>
  </si>
  <si>
    <t>Новгородская область</t>
  </si>
  <si>
    <t>Концерн UPM</t>
  </si>
  <si>
    <t>ООО «Лесная инновационная компания»</t>
  </si>
  <si>
    <t>ООО «Агрофирма «Уральская» и ООО «Новоуральский молочный завод»</t>
  </si>
  <si>
    <t>ОАО «Уральский электрохимический комбинат» (входит в «ТВЭЛ»)</t>
  </si>
  <si>
    <t xml:space="preserve">ОАО «Челябинский городской молочный комбинат» </t>
  </si>
  <si>
    <t>ООО «Медиахолдинг «Провинция»</t>
  </si>
  <si>
    <t xml:space="preserve">ООО «Сибметинвест» (Evraz Group) </t>
  </si>
  <si>
    <t>ГК «Акрос»</t>
  </si>
  <si>
    <t>Александр Шинкаренко</t>
  </si>
  <si>
    <t xml:space="preserve">Павел Бальский </t>
  </si>
  <si>
    <t>ИФК «Метрополь» (Михаил Слипенчук)</t>
  </si>
  <si>
    <t xml:space="preserve">Недостроенное здание медакадемии и участок под ним </t>
  </si>
  <si>
    <t>Станислав Господаров</t>
  </si>
  <si>
    <t xml:space="preserve">ООО «ЭкоИнвест» </t>
  </si>
  <si>
    <t>ООО «Строительная компания «Евроинвест»</t>
  </si>
  <si>
    <t>Владимир Матыцин</t>
  </si>
  <si>
    <t xml:space="preserve">ОАО «Тамбовмаш» </t>
  </si>
  <si>
    <t>ООО «Практика Девелопмент» (Сергей Гордеев)</t>
  </si>
  <si>
    <t xml:space="preserve">Корпорация «Монтажспецстрой» </t>
  </si>
  <si>
    <t>Rossmils (возможно, Azinqrup)</t>
  </si>
  <si>
    <t>ОАО «3-ий таксомоторный парк»</t>
  </si>
  <si>
    <t>Группа компаний «ПИК»</t>
  </si>
  <si>
    <t>«Астон Мартин Москва»</t>
  </si>
  <si>
    <t>Burevestnik Group</t>
  </si>
  <si>
    <t>ОАО «Автодом» (Андрей Костин)</t>
  </si>
  <si>
    <t>ТРЦ «Метрополис»</t>
  </si>
  <si>
    <t xml:space="preserve">Hines CalPERS Russia Long Term Hold Fund (HCRLTH) </t>
  </si>
  <si>
    <t>ОАО «Фототехника — почтой»</t>
  </si>
  <si>
    <t>Павел Морозов, Алексей Зубков</t>
  </si>
  <si>
    <t>Ningbo Junhuey</t>
  </si>
  <si>
    <t>ЗАО «Сбербанк управление активами»</t>
  </si>
  <si>
    <t>Торговая сеть «Елисей»</t>
  </si>
  <si>
    <t>Структуры, близкие к СКМ-Холдингу (см. в бюллетене)</t>
  </si>
  <si>
    <t>Имущество ОАО «Алтайэнергоспецкомплект» (АЭСК)</t>
  </si>
  <si>
    <t>Сервис Travel.ru</t>
  </si>
  <si>
    <t xml:space="preserve">Проект строительства ТЦ River Mall </t>
  </si>
  <si>
    <t xml:space="preserve">Офисные здания на территории бывшего АЗЛК «Москвич» </t>
  </si>
  <si>
    <t xml:space="preserve">Отари Аршба — 45,51%, «Агентство по оформлению прав на земельные участки» — 24,5% </t>
  </si>
  <si>
    <t>ЗАО «Эр-Стайл Софтлаб» (R-Style Softlab)</t>
  </si>
  <si>
    <t>ООО КБ «Межотраслевая банковская корпорация» (МБК)</t>
  </si>
  <si>
    <t>ООО «Витус-Инвест» (Алексей и Сергей Черновы)</t>
  </si>
  <si>
    <t>ОАО «Объединенная энергетическая компания» (Департамент имущества города Москвы)</t>
  </si>
  <si>
    <t>Портал Cian.ru (ООО «Центральное информационное агентство недвижимости»)</t>
  </si>
  <si>
    <t>Oktogo.ru (ООО «Октого»)</t>
  </si>
  <si>
    <t>ПАТ «Страхова компанія «Еталон» (СК «Эталон»)</t>
  </si>
  <si>
    <t>ООО «ТрансФин-М» (контролируется НПФ «Благосостояние» через ОАО «РусРейлЛизинг»)</t>
  </si>
  <si>
    <t>ООО «Ланк Системс»</t>
  </si>
  <si>
    <t>Группа компаний «ЛАНК»</t>
  </si>
  <si>
    <t>ООО «Компания Компьютерный Мир»</t>
  </si>
  <si>
    <t>«Деловой Мир Онлайн» (холдинг «Медиа3»)</t>
  </si>
  <si>
    <t>Владельцы холдинга «Туральянс»</t>
  </si>
  <si>
    <t>ОАО «Мечел»</t>
  </si>
  <si>
    <t>ЗАО «СМАРТС-Казань»</t>
  </si>
  <si>
    <t>ОАО «СМАРТС»</t>
  </si>
  <si>
    <t>ОАО «Таттелеком»</t>
  </si>
  <si>
    <t>ОАО «УК «Кузбассразрезуголь»</t>
  </si>
  <si>
    <t>ОсОО «КыргызгазПром»</t>
  </si>
  <si>
    <t>ОАО «Кыргызгаз»</t>
  </si>
  <si>
    <t>ООО «Архангеловское»</t>
  </si>
  <si>
    <t>Площади ресторана-пивоварни «Тинькофф»</t>
  </si>
  <si>
    <t>Группа «Ренессанс Капитал»</t>
  </si>
  <si>
    <t>ООО «Инвестиционная компания «Витус»</t>
  </si>
  <si>
    <t>ЗАО «Уралприватбанк»</t>
  </si>
  <si>
    <t>ООО «Новомосковский трубный завод»</t>
  </si>
  <si>
    <t>УК «Полимер»</t>
  </si>
  <si>
    <t>ОАО «Энергокомплекс»</t>
  </si>
  <si>
    <t>ЗАО «ВТБ Капитал Управление Активами» Д.У. ЗПИФ прямых инвестиций «Долгосрочные инвестиции»</t>
  </si>
  <si>
    <t>Казахстан, Ленинградская область</t>
  </si>
  <si>
    <t>Yildirim Group</t>
  </si>
  <si>
    <t>Inmarsat plc</t>
  </si>
  <si>
    <t>Заключено обяз. соглашение; на рассмотрении ФАС</t>
  </si>
  <si>
    <t>Группа Global Ports</t>
  </si>
  <si>
    <t>First Quantum, Андрей Кобзарь</t>
  </si>
  <si>
    <t>Красноярский край, Саратовская область</t>
  </si>
  <si>
    <t>Hopkirk Financial Corp; ЗАО «Прайм фаворит»</t>
  </si>
  <si>
    <t>Независимая нефтегазовая компания</t>
  </si>
  <si>
    <t>Лицензия на разработку Сладковско-Заречного месторождения</t>
  </si>
  <si>
    <t>Bristley Enterprises Ltd</t>
  </si>
  <si>
    <t>Bever Pharmaceutical Pte Ltd</t>
  </si>
  <si>
    <t>ОАО «Аптечная сеть «36,6»</t>
  </si>
  <si>
    <t>ООО «Омский завод полипропилена» (Полиом)</t>
  </si>
  <si>
    <t>100%; имущ. комплекс</t>
  </si>
  <si>
    <t>Купля-продажа акций, имущ. комплекса</t>
  </si>
  <si>
    <t>89,97% акций, имущ. комплекс</t>
  </si>
  <si>
    <t>Богословская ТЭЦ</t>
  </si>
  <si>
    <t>Назир Тляшев (80,1%)</t>
  </si>
  <si>
    <t>Лариса Ковалева (20,34%), Олеся Дмитрова, Александр Потапов (по 20,3%), Владимир Зотов (19,17%)</t>
  </si>
  <si>
    <t>Сервис DealAngel</t>
  </si>
  <si>
    <t xml:space="preserve">Роман Пескин, Боб Роджерс, Foresight Ventures, Bright Capital Digital </t>
  </si>
  <si>
    <t>Сервис OneTwoTrip</t>
  </si>
  <si>
    <t>Snaige AB</t>
  </si>
  <si>
    <t>Aeon Group Holdings Ltd.</t>
  </si>
  <si>
    <t>Фонд прямых инвестиций Spinnaker</t>
  </si>
  <si>
    <t>Производственные площади Красноярского завода комбайнов</t>
  </si>
  <si>
    <t>VR-Leasing AG</t>
  </si>
  <si>
    <t>AS Baltic Marine Bunker</t>
  </si>
  <si>
    <t>AS NT Marine</t>
  </si>
  <si>
    <t>Вьетнамско-Российский совместный банк (50% - у банка ВТБ)</t>
  </si>
  <si>
    <t>Вьетнам, г. Москва</t>
  </si>
  <si>
    <t xml:space="preserve">Имущество ОАО «Уфимский электроламповый завод-Свет» (УЭЛЗ) </t>
  </si>
  <si>
    <t>ЗАО «Республиканская топливно-энергетическая компания» (Ростопэнерго)</t>
  </si>
  <si>
    <t>Завершается, одобрена ФАС</t>
  </si>
  <si>
    <t>ООО «ИСР Транс» (холдинг ISR)</t>
  </si>
  <si>
    <t xml:space="preserve">Швейная фабрика «Каролина» </t>
  </si>
  <si>
    <t>ОАО «БТК групп» (Таймураз Боллоев)</t>
  </si>
  <si>
    <t>ООО «Сальск-обувь»</t>
  </si>
  <si>
    <t>Хемако България ООД</t>
  </si>
  <si>
    <t xml:space="preserve">ОАО «Кондитерская фабрика «Пермская» </t>
  </si>
  <si>
    <t>АЗС на трассе Москва - Санкт-Петербург</t>
  </si>
  <si>
    <t>ООО «Вэриус Сервис»</t>
  </si>
  <si>
    <t>ТЦ «Дружба»</t>
  </si>
  <si>
    <t>ОАО «Крытый рынок»</t>
  </si>
  <si>
    <t>Комитет по управлению муниципальной собственностью Барнаула</t>
  </si>
  <si>
    <t>«Строймаркет»</t>
  </si>
  <si>
    <t xml:space="preserve">Сеть «Эльдорадо» </t>
  </si>
  <si>
    <t>Игорь Яковлев</t>
  </si>
  <si>
    <t>«Технополис» (Виктор Полищук)</t>
  </si>
  <si>
    <t xml:space="preserve">Слияние Merlion и «Бюрократ» </t>
  </si>
  <si>
    <t xml:space="preserve">Учебно-спортивная база «Спартак» </t>
  </si>
  <si>
    <t>Ленинградская федерация профсоюзов и Физкультурно-спортивное общество «Россия»</t>
  </si>
  <si>
    <t>ООО «Гребной клуб «Спартак» (Инна Мейер)</t>
  </si>
  <si>
    <t>ОАО «Санаторий «Жемчужина»</t>
  </si>
  <si>
    <t>ТУ Росимущества</t>
  </si>
  <si>
    <t xml:space="preserve">ООО «Концепт» </t>
  </si>
  <si>
    <t xml:space="preserve">ООО «Япошка-Сити» </t>
  </si>
  <si>
    <t>Ginza Project</t>
  </si>
  <si>
    <t xml:space="preserve">ОАО «Сервис» </t>
  </si>
  <si>
    <t xml:space="preserve">Комитете по имуществ администрации Ухты </t>
  </si>
  <si>
    <t>Ольга Глазунова</t>
  </si>
  <si>
    <t>Фабрика химчистки и стирки белья</t>
  </si>
  <si>
    <t>Ангелина Улибинас</t>
  </si>
  <si>
    <t>ООО «УК «Северная -2»</t>
  </si>
  <si>
    <t>ОАО «Мой коммунальный стандарт» (Николай Брусникин)</t>
  </si>
  <si>
    <t xml:space="preserve">Недостроенное здание торгово-культурного центра </t>
  </si>
  <si>
    <t>ООО «Деловой центр» (Лариса Елисеева)</t>
  </si>
  <si>
    <t>ЗАО «Бизнес парк - Фили»</t>
  </si>
  <si>
    <t xml:space="preserve">ОАО «Группа компаний «ПИК» </t>
  </si>
  <si>
    <t xml:space="preserve">Бизнес-центр </t>
  </si>
  <si>
    <t>«Ленстройтрест»</t>
  </si>
  <si>
    <t xml:space="preserve">Компания «Строительный трест» </t>
  </si>
  <si>
    <t>Бизнес-центр «Нахимовский, 58»</t>
  </si>
  <si>
    <t>O1 Properties (Борис Минц)</t>
  </si>
  <si>
    <t>Ключевые активы холдинга «Инфра Инжиниринг»</t>
  </si>
  <si>
    <t>Сергей Огороднов</t>
  </si>
  <si>
    <t xml:space="preserve">Marshall Capital (Константин Малофеев) </t>
  </si>
  <si>
    <t xml:space="preserve">Бизнес-центр Pietro House </t>
  </si>
  <si>
    <t xml:space="preserve">Buccleuch Property (семья шотландских герцогов Бэклу), Groupe Hoche Espais </t>
  </si>
  <si>
    <t>Группа Insigma</t>
  </si>
  <si>
    <t xml:space="preserve">БЦ «Информ-футуре», БЦ «НРК» </t>
  </si>
  <si>
    <t>«ИФ-управление» и «НРК-управление» (Никита Загускин и Петр Науменко)</t>
  </si>
  <si>
    <t>ООО «Торговый дом «Транс-Ойл»</t>
  </si>
  <si>
    <t>ООО «ГарденХиллс» (Роман Авдеев)</t>
  </si>
  <si>
    <t>ЗАО «Ренейссанс Девелопмент» (Renaissance Construction)</t>
  </si>
  <si>
    <t>ОАО «Московская объединенная энергетическая компания» (МОЭК)</t>
  </si>
  <si>
    <t>ОАО «ТГК-9» (КЭС-Холдинг)</t>
  </si>
  <si>
    <t>ОАО «Теплоинвест» (ОАО «Газпром»)</t>
  </si>
  <si>
    <t>ГОК «Восход», Тихвинский ферросплавный завод</t>
  </si>
  <si>
    <t xml:space="preserve">ООО «АНТ-Информ» </t>
  </si>
  <si>
    <t xml:space="preserve">СК «Сибиряк» </t>
  </si>
  <si>
    <t xml:space="preserve">ОАО «Мечел» </t>
  </si>
  <si>
    <t xml:space="preserve">ООО «Арт Телеком» </t>
  </si>
  <si>
    <t xml:space="preserve">ОАО «МТС» </t>
  </si>
  <si>
    <t xml:space="preserve">ООО «Национальная контейнерная компания» </t>
  </si>
  <si>
    <t xml:space="preserve">ООО «Курганефтепродукт» (Таганрогский мазутный терминал) </t>
  </si>
  <si>
    <t xml:space="preserve">ОАО «Сбербанк» </t>
  </si>
  <si>
    <t xml:space="preserve">Холдинг «Металлоинвест» </t>
  </si>
  <si>
    <t xml:space="preserve">Имущественный комплекс ООО «ЖВЦ» </t>
  </si>
  <si>
    <t xml:space="preserve">Сеть кофеен «Шоколадница» (братья Александр и Павел Колобовы) </t>
  </si>
  <si>
    <t xml:space="preserve">ООО «ФБ-Лизинг» </t>
  </si>
  <si>
    <t xml:space="preserve">ООО «Экспобанк» </t>
  </si>
  <si>
    <t xml:space="preserve">ООО Банк «ВРБ Москва» </t>
  </si>
  <si>
    <t xml:space="preserve">ОАО «ВТБ Лизинг» </t>
  </si>
  <si>
    <t xml:space="preserve">ОАО «Фармстандарт» </t>
  </si>
  <si>
    <t xml:space="preserve">Группа компаний «Титан» </t>
  </si>
  <si>
    <t xml:space="preserve">ЗАО «Сибгазполимер» </t>
  </si>
  <si>
    <t xml:space="preserve">ОАО «Верофарм» </t>
  </si>
  <si>
    <t xml:space="preserve">ЗАО «Пикалевская сода»; ООО «Метахим» </t>
  </si>
  <si>
    <t xml:space="preserve">ОАО «ФосАгро» </t>
  </si>
  <si>
    <t xml:space="preserve">Бывшие миноритарные владельцы «Метахима» </t>
  </si>
  <si>
    <t xml:space="preserve">Производственная площадка ПО «Химволокно» </t>
  </si>
  <si>
    <t xml:space="preserve">ООО «Сити Торг» </t>
  </si>
  <si>
    <t xml:space="preserve">ООО «Газпром энергохолдинг» </t>
  </si>
  <si>
    <t xml:space="preserve">ОАО «Белгородэнергосбыт» </t>
  </si>
  <si>
    <t xml:space="preserve">ОК «РУСАЛ» </t>
  </si>
  <si>
    <t>ОАО «Пайяха»; ЗАО «Геотэкс»</t>
  </si>
  <si>
    <t xml:space="preserve">Комитет по имуществ администрации Ухты </t>
  </si>
  <si>
    <t>ОАО «АвтоВАЗагрегат»</t>
  </si>
  <si>
    <t xml:space="preserve">Russmotive Direct Investments Fund Ltd. </t>
  </si>
  <si>
    <t xml:space="preserve">ООО «ТМК-ИНОКС» </t>
  </si>
  <si>
    <t xml:space="preserve">FerroChrome Furnaces Ltd. </t>
  </si>
  <si>
    <t>Аббас Моти (Abbas Moti)</t>
  </si>
  <si>
    <t>Алибек Исаев</t>
  </si>
  <si>
    <t>Александр Федин</t>
  </si>
  <si>
    <t xml:space="preserve">ОАО «Первая грузовая компания» </t>
  </si>
  <si>
    <t>ЗАО «СтальТранс»</t>
  </si>
  <si>
    <t>Структуры, близкие к Михаилу Гуцериеву</t>
  </si>
  <si>
    <t>ООО «Единые нефтепромысловые энергетические системы» (ЕНЭС)</t>
  </si>
  <si>
    <t>Distressed Energy Ventures LTD, ООО «Нефть-Инвест», «Один Энерги»</t>
  </si>
  <si>
    <t xml:space="preserve">MOL Hungarian Oil and Gas Company Plc </t>
  </si>
  <si>
    <t>г. Москва, Чехия</t>
  </si>
  <si>
    <t>РРF Group (19,9%), структуры Александра Мамута и Олега Малиса, группы ИСТ, миноритарии (16%)</t>
  </si>
  <si>
    <t>ЗАО «Банк «Тройка Диалог»</t>
  </si>
  <si>
    <t>Юрий Жуков, Александр Грановский, Андрей Дронов, Иван Шостак, Павел Шепель, Владимир Акаев</t>
  </si>
  <si>
    <t>ООО «КБ «Финанс Бизнес Банк»</t>
  </si>
  <si>
    <t>Алексей Болотин, Леонид Дунаев</t>
  </si>
  <si>
    <t xml:space="preserve">ОАО «ЕВРОСИБ БАНК» </t>
  </si>
  <si>
    <t>Роман Васильев, Максим Пашков, Оксана Коваленко, Сергей Беспалов</t>
  </si>
  <si>
    <t>Антон Цеханский</t>
  </si>
  <si>
    <t>Unifund Consulting</t>
  </si>
  <si>
    <t>Физические лица (65,47%)</t>
  </si>
  <si>
    <t>Alvansa Limited (UFG Private Equity и Газпромбанк)</t>
  </si>
  <si>
    <t>г. Москва, США</t>
  </si>
  <si>
    <t>Интернет-агентство Traffic</t>
  </si>
  <si>
    <t>Aegis Group plc</t>
  </si>
  <si>
    <t>Валерий Сотников, Евгений Штанге</t>
  </si>
  <si>
    <t>Олег Белай</t>
  </si>
  <si>
    <t>Светлана Коневина, Алексей Гуськов и др. физлица</t>
  </si>
  <si>
    <t>Александр Рожнин, Андрей Маслов и др.</t>
  </si>
  <si>
    <t>Заключено обяз. соглашение</t>
  </si>
  <si>
    <t>Columbus Gold Corp</t>
  </si>
  <si>
    <t>Французская Гвиана</t>
  </si>
  <si>
    <t>Nord Gold N.V. (Алексей Мордашов)</t>
  </si>
  <si>
    <t>Проект Paul Isnard (золоторудное месторождение Montagne d'Or)</t>
  </si>
  <si>
    <t>Роман Репкин</t>
  </si>
  <si>
    <t>Правительство Московской области</t>
  </si>
  <si>
    <t>Антон Зингаревич</t>
  </si>
  <si>
    <t>ООО «Футбольный клуб «КАМАЗ».</t>
  </si>
  <si>
    <t>ЗАО «СК «Транснефть»</t>
  </si>
  <si>
    <t xml:space="preserve">ОАО «Инвест-Логистика» </t>
  </si>
  <si>
    <t>г. Москва, Новосибирская область, Ростовская область</t>
  </si>
  <si>
    <t>Группа компаний Maykor</t>
  </si>
  <si>
    <t>ОАО «Издательство «Красное знамя»</t>
  </si>
  <si>
    <t xml:space="preserve">ТУ Росимущества по Томской области </t>
  </si>
  <si>
    <t>ООО «Мир»</t>
  </si>
  <si>
    <t>Здание пивоваренного завода</t>
  </si>
  <si>
    <t>ОАО «САН ИнБев» (входит в концерн Anheuser-Bush InBev)</t>
  </si>
  <si>
    <t>ООО «А Плюс Девелопмент»</t>
  </si>
  <si>
    <t>ООО «Тролль»</t>
  </si>
  <si>
    <t>«КДВ Групп»</t>
  </si>
  <si>
    <t xml:space="preserve">Украинские активы агрохолдинга Valinor </t>
  </si>
  <si>
    <t>Valinor</t>
  </si>
  <si>
    <t xml:space="preserve">Ukrlandfarming (Олег Бахматюк ) </t>
  </si>
  <si>
    <t>ФГУП ЭПХ СибНИИП</t>
  </si>
  <si>
    <t>ООО «Морозовская курочка» (Александра Умрихина)</t>
  </si>
  <si>
    <t>(СПК) «Колхоз «Путь к коммунизму»</t>
  </si>
  <si>
    <t xml:space="preserve">ООО АКХ «Ануйское» </t>
  </si>
  <si>
    <t>ЗАО «Краснополянское»</t>
  </si>
  <si>
    <t>ОАО ПЗ «Большемурашкинский»</t>
  </si>
  <si>
    <t>ТУ Росимущества в Нижегородской области</t>
  </si>
  <si>
    <t xml:space="preserve">Здание склада ОАО «Машкомплект» </t>
  </si>
  <si>
    <t>ООО СКС (Андрей Шмаков)</t>
  </si>
  <si>
    <t>ООО «Северный Автовокзал»</t>
  </si>
  <si>
    <t xml:space="preserve">Akfen Holding </t>
  </si>
  <si>
    <t>ОАО «Макет-Ф»</t>
  </si>
  <si>
    <t>NAI Becar</t>
  </si>
  <si>
    <t>ОАО «Трест «Шахтспецстрой»</t>
  </si>
  <si>
    <t xml:space="preserve">Алексей Лекарев </t>
  </si>
  <si>
    <t>Бизнес-центр «Строгановский»</t>
  </si>
  <si>
    <t>ФК «Открытие»</t>
  </si>
  <si>
    <t>ОАО «Трансстроймеханизация»</t>
  </si>
  <si>
    <t xml:space="preserve">ОАО «Стройкомплекс НПО ПМ» </t>
  </si>
  <si>
    <t>ТУ Росимущества в Красноярском крае</t>
  </si>
  <si>
    <t>ООО «Лагуна»</t>
  </si>
  <si>
    <t xml:space="preserve">ООО «Кубанская Нива» </t>
  </si>
  <si>
    <t>ООО «Самшит»</t>
  </si>
  <si>
    <t>ОАО «Главснаб правительства Москвы»</t>
  </si>
  <si>
    <t>ЗАО «Премьер-групп»</t>
  </si>
  <si>
    <t>Сеть из 12 АЗС</t>
  </si>
  <si>
    <t>Ferngas Nordbayern</t>
  </si>
  <si>
    <t xml:space="preserve">Gazprom Germania </t>
  </si>
  <si>
    <t>Baltic Ticket Holdings (BTH) AS</t>
  </si>
  <si>
    <t>Kassir.ru (входит в корпорацию PMI)</t>
  </si>
  <si>
    <t>Prada Group (семья Prada)</t>
  </si>
  <si>
    <t>Гостиница «Рыбинск»</t>
  </si>
  <si>
    <t xml:space="preserve">Администрация Рыбинска </t>
  </si>
  <si>
    <t>Александр Морозов</t>
  </si>
  <si>
    <t>ОАО «СКНИИбиотеххим»</t>
  </si>
  <si>
    <t xml:space="preserve">Александр Почивалин </t>
  </si>
  <si>
    <t>Помещение ресторана «Тинькофф»</t>
  </si>
  <si>
    <t>«Тройка Диалог» (Сбербанк России)</t>
  </si>
  <si>
    <t>ОАО «Научно-технический комплекс «Модуль»</t>
  </si>
  <si>
    <t>ТУ Росимущества в Ленинградской области</t>
  </si>
  <si>
    <t>Евгений Панкин</t>
  </si>
  <si>
    <t xml:space="preserve">ОАО «ТПО «Ростовская киностудия» </t>
  </si>
  <si>
    <t>ТУ Росимущества в Ростовской области</t>
  </si>
  <si>
    <t>Алексей Агафонов</t>
  </si>
  <si>
    <t>Иван Руденко</t>
  </si>
  <si>
    <t>Владимир Бурнашов, Дмитрий Черногорцев, Алексей Швечков</t>
  </si>
  <si>
    <t>ООО «РЦТО ККТ», ООО «СибЦККТ» — ЗАО «ВТИ»; «Оргтехносервис» — нет данных</t>
  </si>
  <si>
    <t>ООО «Сибметинвест» (Evraz Group S.A.)</t>
  </si>
  <si>
    <t xml:space="preserve">ОАО «Горно-добывающая компания «БЕРЕЛЕХ» </t>
  </si>
  <si>
    <t>ОАО «Белебеевский завод «Автонормаль» (Белзан)</t>
  </si>
  <si>
    <t>ООО «Новапорт» (группа Aeon)</t>
  </si>
  <si>
    <t xml:space="preserve">ООО «КИТ Финанс Капитал» </t>
  </si>
  <si>
    <t>ООО «Финхолком» (Анджей Мальчевский), Юлия Зедина</t>
  </si>
  <si>
    <t>ООО «Междуречье», Юрий Шеин</t>
  </si>
  <si>
    <t xml:space="preserve">ЗАО «ОМНИ-ТО», ООО «РЦТО ККТ», ООО «СибЦККТ», ООО «Оргтехносервис» </t>
  </si>
  <si>
    <t>ОАО «ЕВРАЗ Высокогорский ГОК»</t>
  </si>
  <si>
    <t>НПРО «Урал»</t>
  </si>
  <si>
    <t>ОАО «Сусуманзолото»</t>
  </si>
  <si>
    <t>ОАО «Завод «Уралгеофизприбор»</t>
  </si>
  <si>
    <t>Бизнес группы компаний «Ариной»</t>
  </si>
  <si>
    <t>ЗАО «Магинфо»</t>
  </si>
  <si>
    <t>Хоккейный клуб «Атлант»</t>
  </si>
  <si>
    <t>ОАО «КАМАЗ»</t>
  </si>
  <si>
    <t>ОАО «Транснефть»</t>
  </si>
  <si>
    <t>ОАО «СОГАЗ»</t>
  </si>
  <si>
    <t>Офисно-складской комплекс «Люботинский, 5»</t>
  </si>
  <si>
    <t>ООО ТФ «Промтехкомплект»</t>
  </si>
  <si>
    <t>ОАО «Красноярское конструкторское бюро «Искра»</t>
  </si>
  <si>
    <t>ОАО «Северсталь»</t>
  </si>
  <si>
    <t>Помещение магазина на Б. Конюшенной улице</t>
  </si>
  <si>
    <t>ОАО «Аэропорт Ростов-на-Дону»</t>
  </si>
  <si>
    <t>Группа «Агроком»</t>
  </si>
  <si>
    <t>Продано в рамках процедуры банкротства ООО «СтройИнвестЛогистика»</t>
  </si>
  <si>
    <t>ЗАО «Земледел»</t>
  </si>
  <si>
    <t>ОАО НК «РуссНефть»</t>
  </si>
  <si>
    <t>АФК «Система», ОАО «Сбербанк России»</t>
  </si>
  <si>
    <t>ОАО НК «Нефтиса»</t>
  </si>
  <si>
    <t>ООО «МОЛ Западная Сибирь»; ООО «Западно-Малобалыкское»</t>
  </si>
  <si>
    <t>ООО «Пурнефть»</t>
  </si>
  <si>
    <t>ООО «Сапсан»</t>
  </si>
  <si>
    <t>ОАО «СКТБ БК»</t>
  </si>
  <si>
    <t>ОАО «НОМОС-БАНК»</t>
  </si>
  <si>
    <t>Структуры ФК «Открытие»</t>
  </si>
  <si>
    <t>ООО «КЛК-Ч»</t>
  </si>
  <si>
    <t>Инвестиционная группа «ТРИНФИКО»</t>
  </si>
  <si>
    <t>ЗАО «М Банк»</t>
  </si>
  <si>
    <t>ЗАО «Фармацевтическое предприятие «Оболенское»</t>
  </si>
  <si>
    <t>Сервисы VitaPortal и «Здоровье Онлайн»</t>
  </si>
  <si>
    <t>VitaPortal — Fastlane Ventures, Prostor Capital, Эстер Дайсон; «Здоровье Онлайн» — Runa Capital, Алексей Кандиков</t>
  </si>
  <si>
    <t>г. Москва, Нидерланды</t>
  </si>
  <si>
    <t>Тверская, Московская области</t>
  </si>
  <si>
    <t>Возможно, акционеры Азиатско-Тихоокеанского банка (АТБ)</t>
  </si>
  <si>
    <t>Амурская, Магаданская области</t>
  </si>
  <si>
    <t>Limenitis Holding Limited (10,48%), Yakut Energy Limited (37,38%), Finfund Limited (16,82%)</t>
  </si>
  <si>
    <t>Matra Petroleum plc</t>
  </si>
  <si>
    <t>PG-M International LLC</t>
  </si>
  <si>
    <t>PSOFEI LLC</t>
  </si>
  <si>
    <t>ООО «Белоруснефть-Сибирь»</t>
  </si>
  <si>
    <t>ООО «Шахта «Грамотеинская»</t>
  </si>
  <si>
    <t>ОАО «ОУК «Южкузбассуголь» (группа Evraz)</t>
  </si>
  <si>
    <t xml:space="preserve">Lehram Capital Investments Ltd. </t>
  </si>
  <si>
    <t>ЗАО «ДжиИ Мани банк»</t>
  </si>
  <si>
    <t>GE Money bank</t>
  </si>
  <si>
    <t>ЕБРР (30%), другие участники</t>
  </si>
  <si>
    <t>Структуры Микаила Шишханова</t>
  </si>
  <si>
    <t>Купля-продажа долей в управляющем холдинге</t>
  </si>
  <si>
    <t xml:space="preserve">United Capital Partners (UCP) </t>
  </si>
  <si>
    <t>Titan Tire Russia B.V. (Titan International, РФПИ)</t>
  </si>
  <si>
    <t>США, г. Москва</t>
  </si>
  <si>
    <t>Венчурный фонд Runa Capital, Алексей Горюнов</t>
  </si>
  <si>
    <t>Купля-продажа долей, выкуп допэмиссии</t>
  </si>
  <si>
    <t>Виталий Таций, Дмитрий Суханов (по 30%), AlloCine (40%)</t>
  </si>
  <si>
    <t>Сергей Маслов, Михаил Кудаков, Николай Шумилков</t>
  </si>
  <si>
    <t>DEGA AG</t>
  </si>
  <si>
    <t>E.ON SE</t>
  </si>
  <si>
    <t>ООО «Центральная ТЭЦ»</t>
  </si>
  <si>
    <t>EVRAZ plc</t>
  </si>
  <si>
    <t xml:space="preserve">ОАО «Оптовая электрическая компания» </t>
  </si>
  <si>
    <t>г. Москва, Респ. Чувашия</t>
  </si>
  <si>
    <t>Stichting Betaald Voetbal Vitesse (ФК Vitesse)</t>
  </si>
  <si>
    <t>Мераб Жордания</t>
  </si>
  <si>
    <t>Александр Чигиринский</t>
  </si>
  <si>
    <t>Частные инвесторы</t>
  </si>
  <si>
    <t>Тамара Букулова, Виктор Михайлов</t>
  </si>
  <si>
    <t>Менеджмент компании</t>
  </si>
  <si>
    <t>ЗАО «Красный якорь»</t>
  </si>
  <si>
    <t>АПК «Мильстрим — Черноморские вина»</t>
  </si>
  <si>
    <t xml:space="preserve">Банк Москвы </t>
  </si>
  <si>
    <t>Структуры Олега Варума</t>
  </si>
  <si>
    <t xml:space="preserve">ООО «Елисеевский» </t>
  </si>
  <si>
    <t>Продано в порядке конвертации долга в рамках мирового соглашения</t>
  </si>
  <si>
    <t>Сергей Репников</t>
  </si>
  <si>
    <t>ОАО «Прохоровский элеватор»</t>
  </si>
  <si>
    <t xml:space="preserve">Группа компаний «ЭФКО» </t>
  </si>
  <si>
    <t>ИД «Три короны»</t>
  </si>
  <si>
    <t>Metro International (Kinnevik)</t>
  </si>
  <si>
    <t>ООО «Международное логистическое партнерство»</t>
  </si>
  <si>
    <t>ГК «Ренова» (Виктор Вексельберг)</t>
  </si>
  <si>
    <t>Структуры Михаила Гуцериева и его семьи</t>
  </si>
  <si>
    <t>Имущество ООО «Яр»</t>
  </si>
  <si>
    <t>ООО «Инвестгруп»</t>
  </si>
  <si>
    <t xml:space="preserve">Недостроенное здание торгово-развлекательного центра </t>
  </si>
  <si>
    <t>Мэрия Красноярска</t>
  </si>
  <si>
    <t>ОАО «Красцветмет» (правительство Красноярского края)</t>
  </si>
  <si>
    <t>Северский завод ЖБИ</t>
  </si>
  <si>
    <t xml:space="preserve">Алексей Шиляев </t>
  </si>
  <si>
    <t>5 бизнес-центров</t>
  </si>
  <si>
    <t xml:space="preserve">Fort Group </t>
  </si>
  <si>
    <t>БЦ «Весна»</t>
  </si>
  <si>
    <t>ОАО «Красцветмет»</t>
  </si>
  <si>
    <t>«Реал-Строй»</t>
  </si>
  <si>
    <t xml:space="preserve">Сеть дискаунтеров «Верный» (Андрей Рогачев) </t>
  </si>
  <si>
    <t>ОАО «ТПЕ – База Комплектации»</t>
  </si>
  <si>
    <t>Гасанова Бахар Мелик Кызы</t>
  </si>
  <si>
    <t xml:space="preserve">Имущество ОАО «Машкомплект» </t>
  </si>
  <si>
    <t>Аптечная сеть-дискаунтер «Озерки»</t>
  </si>
  <si>
    <t>Ольга Аникиева</t>
  </si>
  <si>
    <t>Аптечная сеть «Доктор Столетов»</t>
  </si>
  <si>
    <t>Слияние Merlion и EuroBusiness</t>
  </si>
  <si>
    <t xml:space="preserve">«Elist» и «Elist2» </t>
  </si>
  <si>
    <t>Компания «ММойка»</t>
  </si>
  <si>
    <t>Холдинговая компания Fast and Shine</t>
  </si>
  <si>
    <t>ОАО «Фабрика-прачечная № 11»</t>
  </si>
  <si>
    <t xml:space="preserve">Департамент Москвы по конкурентной политике </t>
  </si>
  <si>
    <t>ОАО ВМНУЦ ВТИ</t>
  </si>
  <si>
    <t xml:space="preserve">Здания ресторана «Времена года» и павильона «Шестигранник» </t>
  </si>
  <si>
    <t xml:space="preserve">Российский аукционный дом </t>
  </si>
  <si>
    <t>ООО «Парк девелопмент» (структура Романа Абрамовича)</t>
  </si>
  <si>
    <t>Александр Чачава, Сергей Пильцов (LETA Group)</t>
  </si>
  <si>
    <t xml:space="preserve">Имущественный комплекс ОАО «Прохоровский элеватор» </t>
  </si>
  <si>
    <t xml:space="preserve">Складской проект PNK-КАД </t>
  </si>
  <si>
    <t>г. Москва, активы — ЯНАО</t>
  </si>
  <si>
    <t xml:space="preserve">ООО «Группа информационной безопасности» (Group-IB) </t>
  </si>
  <si>
    <t>ООО «Нэт Бай Нэт Холдинг» (ОАО «МегаФон»)</t>
  </si>
  <si>
    <t>Reserve Invest Holding Ltd (ИФД «Капиталъ»)</t>
  </si>
  <si>
    <t>ООО «Администратор фондов» (НПФ «Наследие»)</t>
  </si>
  <si>
    <t>ООО «Вымпел-Восток» (ОАО «МСК «Дальмедстрах», ОАО «МСК «АВЕ»)</t>
  </si>
  <si>
    <t>ЗАО «Интеркомп», ООО «Интеркомп Аутсорсинг» (Intercomp)</t>
  </si>
  <si>
    <t>ОАО «Парфинский фанерный комбинат»</t>
  </si>
  <si>
    <t>ОАО ПО «Алтайский моторный завод»</t>
  </si>
  <si>
    <t>Структуры, близкие к концерну «Тракторные заводы»</t>
  </si>
  <si>
    <t>«Tele2 Россия» (T2 Netherlands B.V., «Т2 Рус Холдинг», «УК Т2 Рус», «Финансовая компания Т2 Рус»)</t>
  </si>
  <si>
    <t>ОАО «Банк ВТБ»</t>
  </si>
  <si>
    <t>Invintel B.V. и ABR Investments B.V., аффилированные с банком «Россия»</t>
  </si>
  <si>
    <t>ООО «РАТМИР-ТелеКом», ООО «ЛНТ»</t>
  </si>
  <si>
    <t>АБ «Россия»</t>
  </si>
  <si>
    <t>ОАО «СК «СОГАЗ-Мед»</t>
  </si>
  <si>
    <t>ООО «Таас-Юрях нефтегазодобыча»</t>
  </si>
  <si>
    <t>ОАО «НК «Роснефть»</t>
  </si>
  <si>
    <t>ОАО «НК «Янгпур»</t>
  </si>
  <si>
    <t>ООО ИКБ «Совкомбанк»</t>
  </si>
  <si>
    <t>НПФ «Европейский пенсионный фонд»</t>
  </si>
  <si>
    <t>ОАО «ГМК «Норильский никель»</t>
  </si>
  <si>
    <t>ОАО «Волтайр-Пром»</t>
  </si>
  <si>
    <t>ОАО «Кордиант»</t>
  </si>
  <si>
    <t xml:space="preserve"> ООО «Балахнинская ТЭЦ-1»</t>
  </si>
  <si>
    <t>ООО «Вдолг.ру»</t>
  </si>
  <si>
    <t>ООО «КиноПоиск»</t>
  </si>
  <si>
    <t>ООО «Яндекс»</t>
  </si>
  <si>
    <t>ООО «Регионком»</t>
  </si>
  <si>
    <t>«РТ-Инвест» (74,99% — «Царицын Капитал», 25,01% — «Ростех»)</t>
  </si>
  <si>
    <t>ОАО «ВО «Технопромэкспорт»</t>
  </si>
  <si>
    <t>Заключено соглашение</t>
  </si>
  <si>
    <t>Фонд «Эльбрус Капитал»</t>
  </si>
  <si>
    <t xml:space="preserve"> ООО «Тривон Нетворкс» (Trivon AG)</t>
  </si>
  <si>
    <t>Эдуард и Роман Фияксели, Ирина Кислюнина, Николай Зотов</t>
  </si>
  <si>
    <t>Великобритания, активы - Саратовская область</t>
  </si>
  <si>
    <t xml:space="preserve">Bandbear Ltd </t>
  </si>
  <si>
    <t>Андрей Агеев (18,24%), другие физические лица</t>
  </si>
  <si>
    <t>ООО «Промрегионбанк»</t>
  </si>
  <si>
    <t>Андрей Иваницкий (30,03%), другие физические лица</t>
  </si>
  <si>
    <t>Анастасия Ковалькова, Андрей Чураков, Игорь Ерастов (по 19,99%), другие физические лица</t>
  </si>
  <si>
    <t>УК Deutsche UFG Capital Management</t>
  </si>
  <si>
    <t>Аркадий Некрасов, Наталья Пучкова, ЕБРР (25,01%)</t>
  </si>
  <si>
    <t>Pirelli &amp; C. SpA</t>
  </si>
  <si>
    <t>GHP Group</t>
  </si>
  <si>
    <t>Schmolz+Bickenbach AG</t>
  </si>
  <si>
    <t>Покупка мажоритарного пакета; выкуп допэмиссии</t>
  </si>
  <si>
    <t>НПФ «Первый национальный пенсионный фонд»</t>
  </si>
  <si>
    <t>Юрий Ступак (25,1%), Андрей Гостяев</t>
  </si>
  <si>
    <t>Александр Елисеев, председатель совета директоров Globaltrans</t>
  </si>
  <si>
    <t>Царай Байкулов</t>
  </si>
  <si>
    <t xml:space="preserve">Wardhill Limited </t>
  </si>
  <si>
    <t>Компании, близкие к Олегу Кузичкину</t>
  </si>
  <si>
    <t>Структуры Михаила Дворковича</t>
  </si>
  <si>
    <t xml:space="preserve">ООО «Группа компаний ПТИ» </t>
  </si>
  <si>
    <t>«Вантодио Холдингс»</t>
  </si>
  <si>
    <t xml:space="preserve">Frutarom Industries Ltd </t>
  </si>
  <si>
    <t>Израиль</t>
  </si>
  <si>
    <t xml:space="preserve">ОАО «Зеленодольский молочный комбинат» </t>
  </si>
  <si>
    <t xml:space="preserve">ООО «Агро-Актив» </t>
  </si>
  <si>
    <t>Russia Baltic Pork Invest</t>
  </si>
  <si>
    <t>220 акционеров из разных стран Скандинавии</t>
  </si>
  <si>
    <t xml:space="preserve">Charoen Pokphand Foods </t>
  </si>
  <si>
    <t xml:space="preserve">ОАО «Ангелинский элеватор» </t>
  </si>
  <si>
    <t>Фонд госимущества Краснодарского края</t>
  </si>
  <si>
    <t xml:space="preserve">Фирма «Агрокомплекс» </t>
  </si>
  <si>
    <t>Инвестхолдинг «Финам»</t>
  </si>
  <si>
    <t>Медиа-активы группы «Сибма»</t>
  </si>
  <si>
    <t>ФПГ «Сибма»</t>
  </si>
  <si>
    <t xml:space="preserve">«Сибирская медиа группа» (ЗАО «Эвалар») </t>
  </si>
  <si>
    <t xml:space="preserve">ООО «Лесная 27» (владеет БЦ «Белые Сады») </t>
  </si>
  <si>
    <t>Структура Millhouse Capital (Роман Абрамович)</t>
  </si>
  <si>
    <t>Проект «Парк Победы»</t>
  </si>
  <si>
    <t>Italiana Membrane</t>
  </si>
  <si>
    <t xml:space="preserve">Корпорация «ТехноНиколь» </t>
  </si>
  <si>
    <t>ООО «СК «Интарсия»</t>
  </si>
  <si>
    <t>ГК «Интарсия» (Виктор Смирнов)</t>
  </si>
  <si>
    <t xml:space="preserve">Борис Ротенберг </t>
  </si>
  <si>
    <t>Westec Four Winds Limited (БЦ «Четыре ветра»)</t>
  </si>
  <si>
    <t>AFI Development, «Снегири Девелопмент»</t>
  </si>
  <si>
    <t>Millhouse Group (Роман Абрамович)</t>
  </si>
  <si>
    <t xml:space="preserve">Офисный комплекс «Имперский дом» </t>
  </si>
  <si>
    <t xml:space="preserve">Capital Group </t>
  </si>
  <si>
    <t xml:space="preserve">Фонд Russian Commercial Properties Partners II (им управляет UFG Real Estate) </t>
  </si>
  <si>
    <t>ООО «Дортрансстрой»</t>
  </si>
  <si>
    <t>Марат Латыпов</t>
  </si>
  <si>
    <t>ОАО «Петротэк-холдинг» (Виктор Исламов)</t>
  </si>
  <si>
    <t xml:space="preserve">Недостроенный торговый центр «Италмас» </t>
  </si>
  <si>
    <t xml:space="preserve">X5 Retail Group </t>
  </si>
  <si>
    <t>Base Property Group (Дмитрий Зотов)</t>
  </si>
  <si>
    <t>Строящийся торгово-выставочный комплекс (ТВК) «Лотос-Сити»</t>
  </si>
  <si>
    <t>Аркадий и Борис Ротенберги</t>
  </si>
  <si>
    <t xml:space="preserve">Группа «Киевская площадь» (Год Нисанов, Зарах Илиев) </t>
  </si>
  <si>
    <t>ЗАО ФСК «Лада-Дом»</t>
  </si>
  <si>
    <t xml:space="preserve">ООО «Тольятти Девелопмент Компани» (Евгений Чудаев) </t>
  </si>
  <si>
    <t>ЗАО «Сибирское инвестиционное товарищество» (Юрий Глазычев и Владимир Ефименко)</t>
  </si>
  <si>
    <t xml:space="preserve">Банк «Уралсиб» </t>
  </si>
  <si>
    <t xml:space="preserve">Дилерский центр KIA </t>
  </si>
  <si>
    <t>ООО «Солнечный ветер»</t>
  </si>
  <si>
    <t xml:space="preserve">Автодилер «Аврора» </t>
  </si>
  <si>
    <t xml:space="preserve">Слияние ЗАО «Ассорти» и сети «Продтовары» </t>
  </si>
  <si>
    <t>Turtess Travel</t>
  </si>
  <si>
    <t>TUI Russia &amp; CIS</t>
  </si>
  <si>
    <t>Развлекательный комплекс «От заката до рассвета»</t>
  </si>
  <si>
    <t>Продуктовая сеть «Солнечный круг»</t>
  </si>
  <si>
    <t>Холдинг «Рустранском» (РТК)</t>
  </si>
  <si>
    <t>ОАО «Земля» (14,76%), Иван Яновский (10,95%), ряд физических лиц</t>
  </si>
  <si>
    <t>ООО «Интеркрафт» (16,83%), ООО «Декорс М» (17,54%), ООО «Магнетик-фарм» (16,22%)</t>
  </si>
  <si>
    <t>ООО «Восток Энерджи» (Vostok Energy, через покупку Royal Atlantic Energy)</t>
  </si>
  <si>
    <t>ЗАО «Платрон» (платежный сервис Platron)</t>
  </si>
  <si>
    <t>Группа «Интеррос» (Владимир Потанин)</t>
  </si>
  <si>
    <t>Venetos Holdings AG (группа «Ренова»)</t>
  </si>
  <si>
    <t>ЗАО «Паллада» (УК «Паллада Эссет Менеджмент»)</t>
  </si>
  <si>
    <t>СП Pirelli Tyre Russia (ООО «Пирелли Тайр Руссия»)</t>
  </si>
  <si>
    <t>ОАО «Саранский завод точных приборов»</t>
  </si>
  <si>
    <t>ООО «АльянсОйл»</t>
  </si>
  <si>
    <t>Производственные площади ОАО «Металлист-Самара»</t>
  </si>
  <si>
    <t>ОАО «Металлист-Самара»</t>
  </si>
  <si>
    <t>ООО «МегаМакс»</t>
  </si>
  <si>
    <t>Таиланд</t>
  </si>
  <si>
    <t>ООО «Эвертон XXI» (радиостанция «Финам FM»)</t>
  </si>
  <si>
    <t xml:space="preserve">Консорциум «ВТБ Капитал», TPG Holdings, CIC, а также AIG/Lincoln и Coalco Development </t>
  </si>
  <si>
    <t>ООО «ТрансЛес»</t>
  </si>
  <si>
    <t>ОАО «Лорри»</t>
  </si>
  <si>
    <t>ОАО «Иртышское пароходство»</t>
  </si>
  <si>
    <t>ОАО «Промжелдортранс»</t>
  </si>
  <si>
    <t>Группа «Агроком» (Иван Саввиди)</t>
  </si>
  <si>
    <t>ОАО КБ «МАСТ-банк»</t>
  </si>
  <si>
    <t>Группа компаний «Атон»</t>
  </si>
  <si>
    <t>ИГ «Русские фонды»</t>
  </si>
  <si>
    <t>Акционеры ЗАО «Океан Банк»</t>
  </si>
  <si>
    <t>ООО «НПО Петровакс Фарм»</t>
  </si>
  <si>
    <t>Ирина Курчанова (31,93%), Ольга Петрова (30,2%)</t>
  </si>
  <si>
    <t>Феликс Длин (23,06%), Иван Казачинский (21,38%), Сергей Ивлиев (18,61%)</t>
  </si>
  <si>
    <t>99,94%, 100%</t>
  </si>
  <si>
    <t>ООО «Тринфико Пропети Менеджмент»</t>
  </si>
  <si>
    <t xml:space="preserve">PALFINGER Group </t>
  </si>
  <si>
    <t>Виктор Тятинькин</t>
  </si>
  <si>
    <t>Валерий Анисимов</t>
  </si>
  <si>
    <t xml:space="preserve">ООО «Новороснефтесервис», ООО «Новороссийский нефтеперевалочный комплекс» </t>
  </si>
  <si>
    <t>Exillon Energy plc</t>
  </si>
  <si>
    <t>Максат Арип (29,99%), Hanberg Finance Михаила Гуцериева (14,9%), Газпромбанк (12%)</t>
  </si>
  <si>
    <t>Структуры Алексея Хотина (29,99%), Александра Клячина (26,7%)</t>
  </si>
  <si>
    <t>Казахстан, г. Москва</t>
  </si>
  <si>
    <t>Константин Потнин, Роман Овчинников (по 32%), Сергей Лисовский, Ривенер Габдуллин (по 18%)</t>
  </si>
  <si>
    <t>ОАО АНК «Башнефть»</t>
  </si>
  <si>
    <t xml:space="preserve">ООО «Марийский нефтеперегонный завод» </t>
  </si>
  <si>
    <t xml:space="preserve"> Barossa Limited (99,33%), Алексей Милеев (0,67%)</t>
  </si>
  <si>
    <t>Кипр, Респ. Марий Эл</t>
  </si>
  <si>
    <t>Переход залога в силу задолженности</t>
  </si>
  <si>
    <t>ООО «Разрез «Новобачатский»</t>
  </si>
  <si>
    <t>Глеб Фетисов</t>
  </si>
  <si>
    <t>Владимир Малин, Ринат Сетдиков, Михаил Баранов, Максим Голодницкий и др. частные инвесторы</t>
  </si>
  <si>
    <t>г. Москва, Израиль, Эстония и др.</t>
  </si>
  <si>
    <t>Структуры Алексея Мордашова</t>
  </si>
  <si>
    <t xml:space="preserve">О1 Group </t>
  </si>
  <si>
    <t>Kopy Goldfields AB</t>
  </si>
  <si>
    <t>Actavis Group</t>
  </si>
  <si>
    <t>ООО «Ирвин 2» (группа «ФармЭко»)</t>
  </si>
  <si>
    <t>Suleiman Kerimov Foundation (21,75%), Филарет Гальчев (7%), Анатолий Скуров (4,8%) и др.</t>
  </si>
  <si>
    <t>Смена владельцев мажоритарного пакета</t>
  </si>
  <si>
    <t>Wellchem Holding GmbH</t>
  </si>
  <si>
    <t>Группа частных инвесторов</t>
  </si>
  <si>
    <t>ЗАО «Горизонт», ООО «Формат», ООО «Гермес НК», ЗАО «Производственно-транспортная компания»</t>
  </si>
  <si>
    <t>ООО «ШипМар»</t>
  </si>
  <si>
    <t>ООО «Причалы Коминтерна»</t>
  </si>
  <si>
    <t>ОАО «Ванинский морской торговый порт»</t>
  </si>
  <si>
    <t>ООО «ММК-Транс»</t>
  </si>
  <si>
    <t>ОАО «Воздушные ворота Белогорья»</t>
  </si>
  <si>
    <t>ОАО «Леноблпассажиравтотранс»</t>
  </si>
  <si>
    <t>ООО «Нижегородпассажиравтотранс»</t>
  </si>
  <si>
    <t>ЗАО «Уралнефтегазпром»</t>
  </si>
  <si>
    <t>Евгений Новицкий, Виктор Хорошавцев, Александр Капалин</t>
  </si>
  <si>
    <t>ООО «Западно-Уральский хром»</t>
  </si>
  <si>
    <t>ООО «Бакальское рудоуправление», ООО «Рудник»</t>
  </si>
  <si>
    <t>ПАО «Ушицкий комбинат строительных материалов»</t>
  </si>
  <si>
    <t>ОАО «Малетинский каменный карьер»</t>
  </si>
  <si>
    <t>ООО «Донэкс»</t>
  </si>
  <si>
    <t>ООО «Краматорский ферросплавный завод»</t>
  </si>
  <si>
    <t>ЗАО «Белгородметаллоснаб»</t>
  </si>
  <si>
    <t>Renaissance Financial Holdings Limited (ИБ «Ренессанс Капитал»); ООО КБ «Ренессанс Капитал»</t>
  </si>
  <si>
    <t>ЗАО Банк «ВестЛБ Восток»</t>
  </si>
  <si>
    <t>ООО КБ «Донинвест»</t>
  </si>
  <si>
    <t>ЗАО «Фармацевтическая фирма «Лекко»</t>
  </si>
  <si>
    <t>ЗАО «Логика»</t>
  </si>
  <si>
    <t>ЗАО «Лентехгаз»</t>
  </si>
  <si>
    <t>Имущество ООО «Алтайхимпласт»</t>
  </si>
  <si>
    <t>ООО «Автотанк-Сервис»</t>
  </si>
  <si>
    <t>ЗАО «Вижайский каменный карьер»</t>
  </si>
  <si>
    <t>ЗАО «Невьянская группа»</t>
  </si>
  <si>
    <t>ООО «Олимп»</t>
  </si>
  <si>
    <t>ЗАО ЗРК «Омчак»</t>
  </si>
  <si>
    <t>ОАО «Нижне-Ленское»</t>
  </si>
  <si>
    <t>НПФ «Стайер»</t>
  </si>
  <si>
    <t>НПФ «Новый век»</t>
  </si>
  <si>
    <t>ООО «Метахим»</t>
  </si>
  <si>
    <t>ООО «Генерация тепла», ООО «Теплосети»</t>
  </si>
  <si>
    <t>ЛЭП «Темиртау-Кондома»</t>
  </si>
  <si>
    <t>«Топлофикация Русе» ЕАД</t>
  </si>
  <si>
    <t xml:space="preserve">ООО «Монси Энтерпрайзис Лимитед» </t>
  </si>
  <si>
    <t>Структуры Виктора Нусенкиса</t>
  </si>
  <si>
    <t>50%; 29%</t>
  </si>
  <si>
    <t>ООО «ДЛ-Транс»; ООО «Деловые линии»</t>
  </si>
  <si>
    <t>Сергей Демидов</t>
  </si>
  <si>
    <t>НП РТС</t>
  </si>
  <si>
    <t>ООО «Топливное Обеспечение Аэропорта» (ТЗК в аэропорту Орска)</t>
  </si>
  <si>
    <t>ОАО «Передвижная механизированная колонна № 3»</t>
  </si>
  <si>
    <t>ОАО «Автокомбинат №16»</t>
  </si>
  <si>
    <t>Александр Мордкович</t>
  </si>
  <si>
    <t>ООО «Управляющая транспортная компания «Дизель», ООО «Закамский автобус»</t>
  </si>
  <si>
    <t>Департамент имущественных отношений г. Перми</t>
  </si>
  <si>
    <t>ООО «Аэропорт-Автопарковка», ООО «РАСИП ВИП», ООО «Аэропаркинг», ООО «Авиаланч»</t>
  </si>
  <si>
    <t>Крупнейший акционер до сделки: Сергей Востриков (32,2%)</t>
  </si>
  <si>
    <t>НПФ «Торгово-промышленный пенсионный фонд»</t>
  </si>
  <si>
    <t xml:space="preserve">ООО «Теплоэнергоремонт»; ООО «Теплоэнергоремонт-Москва» </t>
  </si>
  <si>
    <t>Структуры Алексея Митюшова</t>
  </si>
  <si>
    <t>65%; 20%</t>
  </si>
  <si>
    <t xml:space="preserve">МУП «Маслянинский льновод» </t>
  </si>
  <si>
    <t>ЗАО АПК «Маслянинский лен» (входит в ЗАО «Корпорация «Хорс»)</t>
  </si>
  <si>
    <t>ООО «Издательство «АСТ»</t>
  </si>
  <si>
    <t xml:space="preserve">Олег Бартеньев, Юрий Дейкало и Яков Хелемский </t>
  </si>
  <si>
    <t xml:space="preserve">Олег Новиков </t>
  </si>
  <si>
    <t>ОАО «Селенгинский ЦКК»</t>
  </si>
  <si>
    <t>Республика Бурятия</t>
  </si>
  <si>
    <t>Bravelink Ltd (дочерняя структура ООО «Базовый элемент»)</t>
  </si>
  <si>
    <t xml:space="preserve">ООО «Байл» (Евгений Пруидзе) </t>
  </si>
  <si>
    <t>Contarini</t>
  </si>
  <si>
    <t>ЗАО «Русский гектар»</t>
  </si>
  <si>
    <t>ОАО «Синергия»</t>
  </si>
  <si>
    <t>Группа компаний «Букет»</t>
  </si>
  <si>
    <t>ОАО «ПЗ «Ленинск-Кузнецкий»</t>
  </si>
  <si>
    <t>ООО «Родник Инвест»</t>
  </si>
  <si>
    <t>ОАО «Минское»</t>
  </si>
  <si>
    <t>ЗАО «Структура»</t>
  </si>
  <si>
    <t>ООО «Гестор»</t>
  </si>
  <si>
    <t>Александр Антипин</t>
  </si>
  <si>
    <t xml:space="preserve">ОАО «Цементный элеватор» </t>
  </si>
  <si>
    <t xml:space="preserve">ОАО «Сланцевский цементный завод «ЦЕСЛА», ООО «Развитие-2000» </t>
  </si>
  <si>
    <t>Василий Нечипоренко</t>
  </si>
  <si>
    <t>Ленинградская область, г. Санкт-Петербург</t>
  </si>
  <si>
    <t>Офисная часть МФК «Легенда Цветного»</t>
  </si>
  <si>
    <t xml:space="preserve">ОАО «КМ груп» </t>
  </si>
  <si>
    <t xml:space="preserve">Kerama Marazzi </t>
  </si>
  <si>
    <t>«Могавк Марацци Раша Б. В.» (дочернее предприятие Mohawk International Holdings Corporation)</t>
  </si>
  <si>
    <t>Башня «Восток» комплекса «Федерация»</t>
  </si>
  <si>
    <t>Aeon Corporation (Роман Троценко)</t>
  </si>
  <si>
    <t xml:space="preserve">ООО «Бастион» </t>
  </si>
  <si>
    <t>ООО «Комбинат строительных конструкций» (ООО «Техкомплект» Дмитрия Фокина)</t>
  </si>
  <si>
    <t>«PNK-Внуково»</t>
  </si>
  <si>
    <t xml:space="preserve">Snegiryco Investments Limited </t>
  </si>
  <si>
    <t xml:space="preserve">ОАО «Искитимцемент» </t>
  </si>
  <si>
    <t xml:space="preserve">Эдуард Таран </t>
  </si>
  <si>
    <t>Группа независимых портфельных инвесторов</t>
  </si>
  <si>
    <t>ОАО «Челябметрострой»</t>
  </si>
  <si>
    <t>Минпром Челябинской области</t>
  </si>
  <si>
    <t xml:space="preserve">«Инвестиционная транспортно-строительная компания» </t>
  </si>
  <si>
    <t>ОАО «Нижнекамскресурсы»</t>
  </si>
  <si>
    <t>Нижнекамский НПЗ</t>
  </si>
  <si>
    <t>ОАО «Татнефть»</t>
  </si>
  <si>
    <t>ОАО «Гелиос»</t>
  </si>
  <si>
    <t>ЗАО «Зерос»</t>
  </si>
  <si>
    <t xml:space="preserve">ТЦ «Речник» </t>
  </si>
  <si>
    <t>Холдинг Custom Capital (Сергей Бровцев, Тимур Гатауллин)</t>
  </si>
  <si>
    <t>ООО «Уральский завод противогололедных материалов» (Рустам Гильфанов)</t>
  </si>
  <si>
    <t xml:space="preserve">ТЦ «Времена года» </t>
  </si>
  <si>
    <t xml:space="preserve">Ivanhoe Cambridge </t>
  </si>
  <si>
    <t>Romanov Property Holdings Fund (входит в RD Group )</t>
  </si>
  <si>
    <t>Мэрия Орла</t>
  </si>
  <si>
    <t xml:space="preserve">ЗАО «Тандер» </t>
  </si>
  <si>
    <t>Группа «Автоспеццентр» (АСЦ)</t>
  </si>
  <si>
    <t>Группа «Эла»</t>
  </si>
  <si>
    <t xml:space="preserve">ТЦ «Галерея» и ТЦ «Нижний рынок» </t>
  </si>
  <si>
    <t>Холдинг «Синдика»</t>
  </si>
  <si>
    <t>Zenden</t>
  </si>
  <si>
    <t>ОАО «Ветеран»</t>
  </si>
  <si>
    <t>ЗАО «Юником»</t>
  </si>
  <si>
    <t xml:space="preserve">ЗАО «Торговый дом «Фрунзенский» </t>
  </si>
  <si>
    <t xml:space="preserve">«Сбербанк лизинг» </t>
  </si>
  <si>
    <t>Сеть бизнес-центров «Сенатор»</t>
  </si>
  <si>
    <t>г. Москва, г. Санкт-Петербург, г. Екатеринбург</t>
  </si>
  <si>
    <t>Wital Group (Алексей Попов)</t>
  </si>
  <si>
    <t>ООО «Верту Раша» (инвестфонд EQT, Швеция)</t>
  </si>
  <si>
    <t xml:space="preserve">3 аптечных сети «Соцстор», «Плениа», «Феола» </t>
  </si>
  <si>
    <t xml:space="preserve">ОАО «Лукойл» </t>
  </si>
  <si>
    <t>ОАО «Гипродревпром»</t>
  </si>
  <si>
    <t>ОАО «Запсибгипроводхоз»</t>
  </si>
  <si>
    <t>ОАО «ЭНПИ»</t>
  </si>
  <si>
    <t>ООО «Неокор»</t>
  </si>
  <si>
    <t xml:space="preserve">Группа Jadranka </t>
  </si>
  <si>
    <t>Хорватия</t>
  </si>
  <si>
    <t>Beta ulaganja (основана компанией «Промсвязь» братьев Ананьевых)</t>
  </si>
  <si>
    <t>ARMI-Marketing</t>
  </si>
  <si>
    <t xml:space="preserve">Millward Brown (входит в холдинг WPP) </t>
  </si>
  <si>
    <t>ООО «УниверсалСтрой» (99%), ООО «Спектр плюс» (1%)</t>
  </si>
  <si>
    <t>Бельгия, Нидерланды</t>
  </si>
  <si>
    <t>ООО "Ногинский тепловой центр"</t>
  </si>
  <si>
    <t xml:space="preserve">Автобусные парки по ул. Менжинского и Автозаводской в Перми </t>
  </si>
  <si>
    <t xml:space="preserve">Дмитрий Писарский, Кирилл Петрин и Алексей Чуркин </t>
  </si>
  <si>
    <t xml:space="preserve">Игорь Паршин </t>
  </si>
  <si>
    <t>10 АЗС в Бельгии, 21 — в Нидерландах</t>
  </si>
  <si>
    <t>Ticketland.ru — Андрей Романенко и партнеры; МДТЗК — Acaron Investments Ltd; «Арена» — нет данных</t>
  </si>
  <si>
    <t>Холдинг «Подъемные машины» (PM-Group Lifting Machine)</t>
  </si>
  <si>
    <t>ОАО «Межрегиональный ТранзитТелеком» (МТТ)</t>
  </si>
  <si>
    <t>ООО «Мой банк» (через продажу FFF Finance Group B.V.)</t>
  </si>
  <si>
    <t>Группа ОНЭКСИМ (27,09%), ОАО «ОХК «Уралхим» (19,99%)</t>
  </si>
  <si>
    <t>ООО «Хенкель Рус» (Henkel AG &amp; Co. KGaA)</t>
  </si>
  <si>
    <t>ОАО «Мосэнерго» (входит в «Газпром энергохолдинг»)</t>
  </si>
  <si>
    <t>Подстанция 110/10 кВ «Дворики» №300</t>
  </si>
  <si>
    <t>ОАО «Синара — Транспортные машины» (группа «Синара»)</t>
  </si>
  <si>
    <t>ЗАО «Курумоч-Инвест» (группа «Ренова»)</t>
  </si>
  <si>
    <t>ООО НК «Итера» (ОАО НК «Роснефть»)</t>
  </si>
  <si>
    <t>ООО «УК «Заречная» (через покупку ООО «Интерконсалтинг»)</t>
  </si>
  <si>
    <t>ООО «УВЗ-Логистик» (50% — ОАО «Уралвагонзавод»)</t>
  </si>
  <si>
    <t>ОАО «Саратовнефтегаз» (принадлежит НК «Русснефть»)</t>
  </si>
  <si>
    <t>ООО «Кавказ Голд», ООО «Копыловский» (месторождения Продольное и Кавказ)</t>
  </si>
  <si>
    <t>ЗАО «Газпромнефть-Аэро», ООО «Газпромнефть-Инвест» (ОАО «Газпром нефть»)</t>
  </si>
  <si>
    <t>«Юнайтед Арт Тикетс» (ticketland.ru), ОАО «Московская дирекция театрально-концертных и спортивно-зрелищных касс», ГК «Арена»</t>
  </si>
  <si>
    <t>ООО «Сибирско-Уральская золоторудная компания»</t>
  </si>
  <si>
    <t>ОАО «Калугапутьмаш»</t>
  </si>
  <si>
    <t>ОАО «Машиностроительный завод «Арсенал»</t>
  </si>
  <si>
    <t>ОАО «Москинап»</t>
  </si>
  <si>
    <t>ОАО ПКО «Теплообменник»</t>
  </si>
  <si>
    <t>ООО «Грантэкс»</t>
  </si>
  <si>
    <t>ОАО «Чусовской металлургический завод»</t>
  </si>
  <si>
    <t>Структуры ЗАО «Объединенная металлургическая компания»</t>
  </si>
  <si>
    <t>ЗАО «Синтерра-Медиа»</t>
  </si>
  <si>
    <t>Складские площади «PNK-Внуково»</t>
  </si>
  <si>
    <t>ЗАО «ТЗК-Авиа»</t>
  </si>
  <si>
    <t>ОАО НК «Роснефть»</t>
  </si>
  <si>
    <t>Группа «Дело»</t>
  </si>
  <si>
    <t>Александр Хорев, ООО «Сэлт-Кэпитал»</t>
  </si>
  <si>
    <t>Группа компаний «ВИД»</t>
  </si>
  <si>
    <t>ООО «Вилория»</t>
  </si>
  <si>
    <t>ОАО «Сибнефтегаз»</t>
  </si>
  <si>
    <t>ОАО «НОВАТЭК»</t>
  </si>
  <si>
    <t>ООО «РедОйл»</t>
  </si>
  <si>
    <t>ООО «Башнефтегазразведка»</t>
  </si>
  <si>
    <t>ОАО «Белон»</t>
  </si>
  <si>
    <t>НПФ «Стальфонд»</t>
  </si>
  <si>
    <t>ОАО «Алор Банк»</t>
  </si>
  <si>
    <t>Инвестиционная группа «Алор»</t>
  </si>
  <si>
    <t>ООО КБ «АйМаниБанк»</t>
  </si>
  <si>
    <t>ООО Банк «Экспо Капитал»</t>
  </si>
  <si>
    <t>Группа «Ронин»</t>
  </si>
  <si>
    <t>ОАО «Уралкалий»</t>
  </si>
  <si>
    <t>ОАО «Пластик», ЗАО «Вланкас»</t>
  </si>
  <si>
    <t>Группа компаний «Криста»</t>
  </si>
  <si>
    <t>Группа «Автокомпонент»</t>
  </si>
  <si>
    <t>ООО «Веллхим»</t>
  </si>
  <si>
    <t>ЗАО «ЗиО-Здоровье»</t>
  </si>
  <si>
    <t>ОАО «Пластик»</t>
  </si>
  <si>
    <t>Холдинг «СИБУР»</t>
  </si>
  <si>
    <t>ОАО «Холдинговая компания «Электрозавод»</t>
  </si>
  <si>
    <t>ОАО «МОЭСК»</t>
  </si>
  <si>
    <t>5 монобрендовых бутиков Vertu</t>
  </si>
  <si>
    <t>Schneider Electric</t>
  </si>
  <si>
    <t>CNH Global NV</t>
  </si>
  <si>
    <t>Производственный корпус на территории завода АЗЛК</t>
  </si>
  <si>
    <t>Елена Торхова (30,83%), Елена Камышникова (30,75%), Дмитрий Камышников (10,25%)</t>
  </si>
  <si>
    <t>Андрей Салов (24,95%), Виктор Храмов (23,5%), Дмитрий Моисеенков (23,4%)</t>
  </si>
  <si>
    <t xml:space="preserve">Рудники Thunderbox, Bannockburn и обогатительная фабрика </t>
  </si>
  <si>
    <t xml:space="preserve">Saracen Metals Pty Ltd </t>
  </si>
  <si>
    <t>Коптевский и Саратовский газовые участки</t>
  </si>
  <si>
    <t>Dorado Group</t>
  </si>
  <si>
    <t xml:space="preserve"> LBBW Bank CZ a.s.</t>
  </si>
  <si>
    <t>Landesbank Baden-Württemberg (LBBW)</t>
  </si>
  <si>
    <t>ЗАО «Рязанский опытный завод нефтехимпродуктов» (через покупку ООО «Синтаз-Ойл»)</t>
  </si>
  <si>
    <t>Рязанская область</t>
  </si>
  <si>
    <t>Проект Солимойнс (Solimões)</t>
  </si>
  <si>
    <t>Бразилия</t>
  </si>
  <si>
    <t>Da Vinci Private Equity Fund II L.P.</t>
  </si>
  <si>
    <t>Александр Николаев, Михаил Мовшевич</t>
  </si>
  <si>
    <t>ОАО «Московская биржа»</t>
  </si>
  <si>
    <t>Александра Козырева</t>
  </si>
  <si>
    <t>Елена Власова (9,83%), ООО «Т-Инвест» (9,89%) и ряд др. юрлиц</t>
  </si>
  <si>
    <t>Bank of Cyprus</t>
  </si>
  <si>
    <t>Команда Zeta Corse</t>
  </si>
  <si>
    <t>Джанкарло Дзампьери</t>
  </si>
  <si>
    <t>Альберт Халитов (9,99%) и другие физ. лица</t>
  </si>
  <si>
    <t>Сергей Шафраник (49,98%), Юрий Шафраник (31,68%)</t>
  </si>
  <si>
    <t>Консолидация 60%</t>
  </si>
  <si>
    <t>Бадма Будаев</t>
  </si>
  <si>
    <t>Холдинг СИБУР</t>
  </si>
  <si>
    <t>«Золотой колос» (бывший хлебозавод №6)</t>
  </si>
  <si>
    <t>ООО «Воронежские дрожжи» (группа Lesaffre, Франция)</t>
  </si>
  <si>
    <t>ОАО «Сахарный завод «Лабинский»</t>
  </si>
  <si>
    <t xml:space="preserve">ООО «Агропищепром» </t>
  </si>
  <si>
    <t>ЗАО «Кузбасский пищевой комбинат»</t>
  </si>
  <si>
    <t xml:space="preserve">Михаил Васильев </t>
  </si>
  <si>
    <t>ОАО «Бондариагропромхимия»</t>
  </si>
  <si>
    <t xml:space="preserve">ОАО «Тамбовский областной земельный фонд» (ОГУП «Тамбовская управляющая компания») </t>
  </si>
  <si>
    <t xml:space="preserve">ЗАО «Борец» </t>
  </si>
  <si>
    <t xml:space="preserve">ООО «Торговая компания «Ресурс-Юг» (входит в ГАП «Ресурс») </t>
  </si>
  <si>
    <t xml:space="preserve">ЗАО «Мир» </t>
  </si>
  <si>
    <t>ООО «Никольское»</t>
  </si>
  <si>
    <t>Наталья Гнидина и Елена Яковлева</t>
  </si>
  <si>
    <t xml:space="preserve">ОАО «Архангельский траловый флот» </t>
  </si>
  <si>
    <t>ООО «Вирма» (Дмитрий Озерской и Геннадий Миргородский)</t>
  </si>
  <si>
    <t xml:space="preserve">ОАО «Астраханский продукт» </t>
  </si>
  <si>
    <t>ООО «Лекали Ко»</t>
  </si>
  <si>
    <t xml:space="preserve">Agravis Raiffeisen AG </t>
  </si>
  <si>
    <t>ООО «НРК» (представляет интересы ООО «Рантье»)</t>
  </si>
  <si>
    <t xml:space="preserve">«БАТ-Ява» </t>
  </si>
  <si>
    <t xml:space="preserve">ОАО «Белгипс» </t>
  </si>
  <si>
    <t xml:space="preserve">Корпорация «Волма» </t>
  </si>
  <si>
    <t xml:space="preserve">ОАО «Московский камнеобрабатывающий комбинат» </t>
  </si>
  <si>
    <t xml:space="preserve">ГК «СУ-155» (Михаил Балакин) </t>
  </si>
  <si>
    <t>Имущественный комплекс «Объекты железнодорожного участка и складской площадки»</t>
  </si>
  <si>
    <t>ОАО НЗХК</t>
  </si>
  <si>
    <t>ООО «Посуда Центр сервис» (Алексей Красовский и Геннадий Фурсов)</t>
  </si>
  <si>
    <t>ООО «Костромской завод строительных материалов»</t>
  </si>
  <si>
    <t xml:space="preserve">Инвестиционная компания Styness </t>
  </si>
  <si>
    <t xml:space="preserve">Недостроенный спортивно-оздоровительный комплекс «Аквадром» </t>
  </si>
  <si>
    <t>«Финленд»</t>
  </si>
  <si>
    <t xml:space="preserve">Группа компаний «Ташир» </t>
  </si>
  <si>
    <t xml:space="preserve">ООО «Тоннельдорстрой» </t>
  </si>
  <si>
    <t>Юрий Мордвинков</t>
  </si>
  <si>
    <t>ООО «Кубанская финансовая компания» (Алексей Коннов)</t>
  </si>
  <si>
    <t xml:space="preserve">Здание «Алмаз-пресс» </t>
  </si>
  <si>
    <t xml:space="preserve">Структуры ВТБ </t>
  </si>
  <si>
    <t xml:space="preserve">KR Properties (Александр Клячин) </t>
  </si>
  <si>
    <t>ООО «Панавто-Юг»</t>
  </si>
  <si>
    <t>Группа компаний «Панавто»</t>
  </si>
  <si>
    <t>Автохолдинг «Ключавто» (ООО «СБСВ»)</t>
  </si>
  <si>
    <t>ТЦ «Земляника»</t>
  </si>
  <si>
    <t xml:space="preserve">PAN City Group </t>
  </si>
  <si>
    <t xml:space="preserve">Плавательный комплекс «Нептун» </t>
  </si>
  <si>
    <t xml:space="preserve">Новосибирский завод химконцентратов </t>
  </si>
  <si>
    <t xml:space="preserve">Администрация Новосибирской области </t>
  </si>
  <si>
    <t>Alfa Capital Partners (37%), Ольга Слуцкер и Максим Игнатьев</t>
  </si>
  <si>
    <t>«ВТБ Капитал», Goldman Sachs</t>
  </si>
  <si>
    <t>Правительство Беларуси</t>
  </si>
  <si>
    <t>Инвестиционный фонд Stone Hedge</t>
  </si>
  <si>
    <t xml:space="preserve">ОАO «Новочеркасский рыбокомбинат» </t>
  </si>
  <si>
    <t>о. Гернси</t>
  </si>
  <si>
    <t>ОАО «Индустриальный парк «Ока-полимер»</t>
  </si>
  <si>
    <t>ЗАО «Альстом Грид» (входит в Alstom Grid)</t>
  </si>
  <si>
    <t>ОАО «Автофрамос» (Renault)</t>
  </si>
  <si>
    <t xml:space="preserve">ОАО АК «АЛРОСА» </t>
  </si>
  <si>
    <t xml:space="preserve">Складской комплекс «БАТ-Ява» </t>
  </si>
  <si>
    <t xml:space="preserve">ИК «Ай Ти Инвест» </t>
  </si>
  <si>
    <t>ООО «ТСП» (39,68%)</t>
  </si>
  <si>
    <t>CNH-KAMAZ Industrial B.V. (ООО «СиЭнЭйч-КАМАЗ Индустрия»)</t>
  </si>
  <si>
    <t>RMD Racing Academy (холдинг «РМД-Медиа»)</t>
  </si>
  <si>
    <t>Rosneft Brazil (ОАО НК «Роснефть»)</t>
  </si>
  <si>
    <t>ABH Ukraine Limited («Альфа-Групп»)</t>
  </si>
  <si>
    <t>ЗАО «ММВБ-ИТ»</t>
  </si>
  <si>
    <t>ООО «Фабрикант.ру»</t>
  </si>
  <si>
    <t>Компания «Multiship»</t>
  </si>
  <si>
    <t>Имущественный комплекс «Альстом Грид Екатеринбург»</t>
  </si>
  <si>
    <t>«Технополис Москва» (ГУП «Стройэкспром»)</t>
  </si>
  <si>
    <t>ОАО «Агрегат»</t>
  </si>
  <si>
    <t>ОАО «Сарапульский радиозавод»</t>
  </si>
  <si>
    <t>ОАО «Ижавиа»</t>
  </si>
  <si>
    <t>ОАО «НПО «Сарапульский радиозавод»</t>
  </si>
  <si>
    <t>ООО «Стекольный завод «Гелиос»</t>
  </si>
  <si>
    <t>ООО «Гласс Декор»</t>
  </si>
  <si>
    <t>ЗАО «ЗР»</t>
  </si>
  <si>
    <t>УК «РэйлТрансХолдинг»</t>
  </si>
  <si>
    <t>ЗАО «Грузовой терминал Пулково»</t>
  </si>
  <si>
    <t>ООО «Ленстройжилсервис СПб»</t>
  </si>
  <si>
    <t>ОАО «Аэропорт «Пулково»</t>
  </si>
  <si>
    <t>«Русская фитнес группа»</t>
  </si>
  <si>
    <t>ПАО «Банк Кипра»</t>
  </si>
  <si>
    <t>ООО «Экспобанк»</t>
  </si>
  <si>
    <t>ОАО «Сибнефтебанк»</t>
  </si>
  <si>
    <t>ООО «Югра-Лизинг»</t>
  </si>
  <si>
    <t>ОАО «Ханты-Мансийский банк»</t>
  </si>
  <si>
    <t>ОАО «СКА-Банк»</t>
  </si>
  <si>
    <t>ОАО «РОСТ БАНК»</t>
  </si>
  <si>
    <t>ОАО «Тверьуниверсалбанк»</t>
  </si>
  <si>
    <t>ООО «Тосол-Синтез»</t>
  </si>
  <si>
    <t>Группа «Юникойл»</t>
  </si>
  <si>
    <t xml:space="preserve">ОАО «Машиностроительный завод им. И.С. Черных» </t>
  </si>
  <si>
    <t>Сергей Альков (51%), группа FAMUR (49%)</t>
  </si>
  <si>
    <t>Кемеровская область, Польша</t>
  </si>
  <si>
    <t>ОАО «Уфимский тепловозоремонтный завод»</t>
  </si>
  <si>
    <t>Руслан Фомичев</t>
  </si>
  <si>
    <t>ОАО «Соликамский магниевый завод»</t>
  </si>
  <si>
    <t>Sirkesi Ltd, Renaissance Securities и др.</t>
  </si>
  <si>
    <t>ОАО «Тендерресурс»</t>
  </si>
  <si>
    <t>ООО «Развитие Санкт-Петербурга»</t>
  </si>
  <si>
    <t>Евгений Тройнин</t>
  </si>
  <si>
    <t>Сергей Гущин, Сергей Смыслов</t>
  </si>
  <si>
    <t>Octo Telematics SpA</t>
  </si>
  <si>
    <t>Montezemolo &amp; Partners, Amadeus Capital Partners, Keensight Capital</t>
  </si>
  <si>
    <t>Италия, Великобритания, Франция</t>
  </si>
  <si>
    <t>HeidelbergCement Group</t>
  </si>
  <si>
    <t>Kalke Oy Ab (группа Sibelco)</t>
  </si>
  <si>
    <t>Структуры менеджмента компании</t>
  </si>
  <si>
    <t>ООО «Дальневосточная грузовая компания» (ДВГК)</t>
  </si>
  <si>
    <t>Владельцы до сделки: Роман Гладилин, ЗАО «Тихоокеанская логистическая компания»</t>
  </si>
  <si>
    <t>«Илузанион Консалтанс Лимитед» (19,66%), Богдан Яровой (19,47%) и др.</t>
  </si>
  <si>
    <t>Владельцы до сделки: Алексей Титов (53,86%), Лилия Титова (14,68%), Олег Синицын (11,87%)</t>
  </si>
  <si>
    <t xml:space="preserve">Министерство земельных и имущественных отношений Башкортостана </t>
  </si>
  <si>
    <t>Холдинг WebMediaGroup</t>
  </si>
  <si>
    <t>Сергей Калугин</t>
  </si>
  <si>
    <t>Валентина Соснина, Сергей Исаенко, Марина Тарасевич</t>
  </si>
  <si>
    <t>Станислав Бабаркин, Кирилл Пушнин, Максим Васильев, Евгений Холев, Наталья Таммур, Екатерина Иванова</t>
  </si>
  <si>
    <t>г. Москва, Московская, Рязанская области и др.</t>
  </si>
  <si>
    <t>ООО «Интернет группа» (сайт job42.ru)</t>
  </si>
  <si>
    <t>Михаил Капустников</t>
  </si>
  <si>
    <t>Передача имущ. комплекса в обмен на обслуж. обязательств</t>
  </si>
  <si>
    <t>Автобаза Чагино</t>
  </si>
  <si>
    <t xml:space="preserve">ООО «РСТК-Жизнь» </t>
  </si>
  <si>
    <t>ОАО РСТК</t>
  </si>
  <si>
    <t>Министерство имущественных отношений Респ. Удмуртия</t>
  </si>
  <si>
    <t>ООО «Региональная транспортная компания»</t>
  </si>
  <si>
    <t>Подписано рамочное соглашение</t>
  </si>
  <si>
    <t>Slontecco Investments Ltd и др.</t>
  </si>
  <si>
    <t>ООО «АРТ Недвижимость»</t>
  </si>
  <si>
    <t>ООО «ТМ Байкал»</t>
  </si>
  <si>
    <t>Kernel Holding SA</t>
  </si>
  <si>
    <t xml:space="preserve">ООО «Олымский сахарный завод» </t>
  </si>
  <si>
    <t xml:space="preserve">ОАО «Новосибирский металлургический завод им. Кузьмина» </t>
  </si>
  <si>
    <t>ОАО «Московская промышленная компания» (на 100% принадлежит мэрии Москвы)</t>
  </si>
  <si>
    <t>ООО «Ростовский мукомольный комбинат «Ковш»</t>
  </si>
  <si>
    <t>ООО «Южная торговая компания «Бакалея» (Валентин Латарцев)</t>
  </si>
  <si>
    <t>Подбельский элеватор</t>
  </si>
  <si>
    <t xml:space="preserve">ГК «Аликор» (Алексей Неустроев) </t>
  </si>
  <si>
    <t>ООО «Метида» (входит в структуры ГК «Синко»)</t>
  </si>
  <si>
    <t>Хозяйства «Атаманское», «Нива», «Труд», «Племзавод «За мир и труд», «Заветы Ильича»</t>
  </si>
  <si>
    <t xml:space="preserve">«Вимм-билль-данн продукты питания» (PepsiCo) </t>
  </si>
  <si>
    <t>Новостной портал «Утро.ру»</t>
  </si>
  <si>
    <t xml:space="preserve">Медиахолдинг РБК </t>
  </si>
  <si>
    <t xml:space="preserve">«Интеррос» (Владимир Потанин) </t>
  </si>
  <si>
    <t xml:space="preserve">«Газпром-медиа» </t>
  </si>
  <si>
    <t>Проект строительства башни «Россия» в деловом центре «Москва-Сити»</t>
  </si>
  <si>
    <t xml:space="preserve">Renaissance Construction </t>
  </si>
  <si>
    <t>ООО «Балтимор–Нева»</t>
  </si>
  <si>
    <t>Unilever</t>
  </si>
  <si>
    <t>ООО «А Плюс Девелопмент» (Петр Гавырин)</t>
  </si>
  <si>
    <t>ОАО «Северное управление строительства»</t>
  </si>
  <si>
    <t>Спецстрой России</t>
  </si>
  <si>
    <t>ЗАО «Концерн Титан-2»</t>
  </si>
  <si>
    <t xml:space="preserve">ООО «Трансбизнес» </t>
  </si>
  <si>
    <t>ООО «Управляющая К-3»</t>
  </si>
  <si>
    <t>Компания «Рюрик» (российская «дочка» шведского фонда Ruric)</t>
  </si>
  <si>
    <t xml:space="preserve">Недостроенный торговый комплекс River Mall </t>
  </si>
  <si>
    <t>Банк Москвы (Группа ВТБ)</t>
  </si>
  <si>
    <t xml:space="preserve">Praktika Development (структура Сергея Гордеева) </t>
  </si>
  <si>
    <t>ОАО «Сити»</t>
  </si>
  <si>
    <t xml:space="preserve">Олег Дерипаска и Олег Гранкин </t>
  </si>
  <si>
    <t>Группа Solvers (Олег Малис)</t>
  </si>
  <si>
    <t xml:space="preserve">Дилерский центр Hyundai </t>
  </si>
  <si>
    <t>Автохолдинг РРТ (Олег Барабанов)</t>
  </si>
  <si>
    <t>Компания «Скарт»</t>
  </si>
  <si>
    <t>Объединение аптечных сетей «Радуга» и «Первая помощь»</t>
  </si>
  <si>
    <t>Группа «Роста» (Давид Паникашвили)</t>
  </si>
  <si>
    <t>ООО «Отели Урала»</t>
  </si>
  <si>
    <t>Наталья Решетникова</t>
  </si>
  <si>
    <t>Алексей Пыхтеев</t>
  </si>
  <si>
    <t xml:space="preserve">Ресторан «Троекуров» </t>
  </si>
  <si>
    <t>ООО «Лоза»</t>
  </si>
  <si>
    <t>Ивановская область</t>
  </si>
  <si>
    <t>ОАО «Фабрика-химчистка № 2»</t>
  </si>
  <si>
    <t>ООО «Проект 177»</t>
  </si>
  <si>
    <t>ОАО НИИТКД</t>
  </si>
  <si>
    <t>ООО «АВП Технология»</t>
  </si>
  <si>
    <t>ОАО «Салаватнефтехимпроект»</t>
  </si>
  <si>
    <t xml:space="preserve">ООО «Техинвест» </t>
  </si>
  <si>
    <t>ООО «Алькасар-Медиа»</t>
  </si>
  <si>
    <t>Петр Рыбак</t>
  </si>
  <si>
    <t>«Газпром-Медиа-Холдинг»</t>
  </si>
  <si>
    <t>ТУ Росимущества в Тамбовской области</t>
  </si>
  <si>
    <t>Геннадий Мамонтов</t>
  </si>
  <si>
    <t xml:space="preserve">Tajima Lumber Co. </t>
  </si>
  <si>
    <t>ЗАО «Фирма Агрокомплекс»</t>
  </si>
  <si>
    <t xml:space="preserve">Холдинг «ПрофМедиа» </t>
  </si>
  <si>
    <t xml:space="preserve">Бизнес-центры «Магнус», «Густав» и «Оскар» </t>
  </si>
  <si>
    <t>ОАО «Производственно-коммерческое издательство «Зея»</t>
  </si>
  <si>
    <t>EDevelopment (Александр Петраковский)</t>
  </si>
  <si>
    <t xml:space="preserve">Имущественный комплекс ФНПЦ «Станкомаш» </t>
  </si>
  <si>
    <t>ООО «Станкомаш» (Валерий Бондаренко)</t>
  </si>
  <si>
    <t xml:space="preserve">ОАО «ВСМПО-Ависма» </t>
  </si>
  <si>
    <t>ООО «Т2 РТК холдинг» («Tele2 Россия» — 55%, ОАО «Ростелеком» — 45%)</t>
  </si>
  <si>
    <t>ООО «СК «ЭкономСтрахование» (43,82%), Александр Суслов (17,64%)</t>
  </si>
  <si>
    <t>ООО «ИК «Таск Квадро Секьюритиз» (17,64%), ЗАО «Венера» (9,95%) и др. (см. описание в бюллетене)</t>
  </si>
  <si>
    <t>ОАО КБ «ЮНИКОР» (Юникорбанк)</t>
  </si>
  <si>
    <t>Холдинг SpaceTeam («СТ холдинг»)</t>
  </si>
  <si>
    <t>ООО «Профсервис» (напрямую и через ООО «Завод горных машин Глиник»)</t>
  </si>
  <si>
    <t>ООО «Нэт Бай Нэт Холдинг» (NetByNet, принадлежит ОАО «МегаФон»)</t>
  </si>
  <si>
    <t>Группа «Ренова»</t>
  </si>
  <si>
    <t>ОАО «Газпромбанк»</t>
  </si>
  <si>
    <t>ОАО «Воронежское рудоуправление»</t>
  </si>
  <si>
    <t>Мобильные активы ОАО «Ростелеком»; «Tele2 Россия»</t>
  </si>
  <si>
    <t>«Ростелеком» — государство (53,25%); «Tele2 Россия» — банк ВТБ (50%), банк «Россия» и структуры Алексея Мордашова (в совокупности 50%)</t>
  </si>
  <si>
    <t>ООО «Теле-МИГ»</t>
  </si>
  <si>
    <t>ЗАО «СМАРТС-Волгоград»</t>
  </si>
  <si>
    <t>Группа компаний «СМАРТС»</t>
  </si>
  <si>
    <t>ОАО «МегаФон»</t>
  </si>
  <si>
    <t xml:space="preserve">St Petersburg Property Company AB </t>
  </si>
  <si>
    <t>ООО «ТрансФин-М»</t>
  </si>
  <si>
    <t>ОАО «Мосэнерго»</t>
  </si>
  <si>
    <t>ИК «Экономикс»</t>
  </si>
  <si>
    <t>ОАО «Удмуртавтотранс»</t>
  </si>
  <si>
    <t>ОАО «Санаторий «Лесная Жемчужина»</t>
  </si>
  <si>
    <t>Часть имущества и обязательств ОАО «Мой Банк. Ипотека»</t>
  </si>
  <si>
    <t>ОАО «Банк Российский кредит»</t>
  </si>
  <si>
    <t>ОАО КБ «Солидарность»</t>
  </si>
  <si>
    <t>Финансовая группа «Лайф»</t>
  </si>
  <si>
    <t>ЗАО «Экономбанк»</t>
  </si>
  <si>
    <t>ЗАО ИКБ «Европейский»</t>
  </si>
  <si>
    <t>ОАО «Банк «Санкт-Петербург»</t>
  </si>
  <si>
    <t>ОАО «Башпромбанк»</t>
  </si>
  <si>
    <t>ОАО «Банк Уралсиб»</t>
  </si>
  <si>
    <t>J.J. Sietas KG Schiffswerft GmbH u. Co.</t>
  </si>
  <si>
    <t>Evraz Vitkovice Steel (EVS)</t>
  </si>
  <si>
    <t>Возможно, структуры, близкие к акционерам Индустриального союза Донбасса</t>
  </si>
  <si>
    <t xml:space="preserve">ООО «Аэроэкспресс» </t>
  </si>
  <si>
    <t>ООО «Дельта-Транс-Инвест»</t>
  </si>
  <si>
    <t>Консолидация 50% долей</t>
  </si>
  <si>
    <t>RWE Dea AG</t>
  </si>
  <si>
    <t>RWE AG</t>
  </si>
  <si>
    <t>LetterOne Holding SA</t>
  </si>
  <si>
    <t>Gunvor Group Ltd</t>
  </si>
  <si>
    <t>Геннадий Тимченко</t>
  </si>
  <si>
    <t>Торбьёрн Торнквист</t>
  </si>
  <si>
    <t>Олег Бурлаков (85%)</t>
  </si>
  <si>
    <t>ООО «СеверЭнергия»</t>
  </si>
  <si>
    <t>Иван Таврин</t>
  </si>
  <si>
    <t xml:space="preserve">Mail.ru Group </t>
  </si>
  <si>
    <t>Консолидация 51,99% долей</t>
  </si>
  <si>
    <t>KitLocate Ltd.</t>
  </si>
  <si>
    <t>Novabase Digital TV EURL; DTV Research, Lda;Novabase Digital TV, GmbH</t>
  </si>
  <si>
    <t>100%; 100%; 49%</t>
  </si>
  <si>
    <t>Индия, Великобритания</t>
  </si>
  <si>
    <t>Novabase S.A.</t>
  </si>
  <si>
    <t xml:space="preserve">GS Group </t>
  </si>
  <si>
    <t>Португалия</t>
  </si>
  <si>
    <t>ООО «Топливно-заправочный комплекс Омск (Центральный)»</t>
  </si>
  <si>
    <t>Республика Марий Эл</t>
  </si>
  <si>
    <t>Республика Татарстан, Ставропольский край</t>
  </si>
  <si>
    <t>Республика Дагестан</t>
  </si>
  <si>
    <t>Республика Калмыкия</t>
  </si>
  <si>
    <t xml:space="preserve">Республика Башкортостан </t>
  </si>
  <si>
    <t>Республика Чувашия</t>
  </si>
  <si>
    <t>Республика Северная Осетия - Алания</t>
  </si>
  <si>
    <t>Нидерланды, Бельгия</t>
  </si>
  <si>
    <t>Ямало-Ненецкий АО</t>
  </si>
  <si>
    <t>Ярославская, Воронежская, Оренбургская области</t>
  </si>
  <si>
    <t>Ростовская, Белгородская области</t>
  </si>
  <si>
    <t>Британские Виргинские острова, г. Москва</t>
  </si>
  <si>
    <t xml:space="preserve">Великобритания </t>
  </si>
  <si>
    <t>Кипр, бенеф. - Россия</t>
  </si>
  <si>
    <t>Латвия, Австрия</t>
  </si>
  <si>
    <t>Республика Татарстан, Болгария</t>
  </si>
  <si>
    <t>Республика Башкортостан, Швейцария</t>
  </si>
  <si>
    <t>Нидерланды, бенеф. — Россия</t>
  </si>
  <si>
    <t>Британские Виргинские острова, бенеф. — Россия</t>
  </si>
  <si>
    <t>Кипр, бенеф. — Россия</t>
  </si>
  <si>
    <t>Кипр, бенеф. — Украина</t>
  </si>
  <si>
    <t>Люксембург, бенеф. — Россия</t>
  </si>
  <si>
    <t>Болгария, бенеф. — Россия</t>
  </si>
  <si>
    <t>Каймановы острова, бенеф. — Россия</t>
  </si>
  <si>
    <t>Республика Ингушетия</t>
  </si>
  <si>
    <t>США, бенеф. — Россия</t>
  </si>
  <si>
    <t>Швейцария, бенеф. — Россия</t>
  </si>
  <si>
    <t>Финляндия, бенеф. - Россия</t>
  </si>
  <si>
    <t>Турция, бенеф. - Россия</t>
  </si>
  <si>
    <t>Швейцария, бенеф. - Россия</t>
  </si>
  <si>
    <t>Украина, бенеф. - Россия</t>
  </si>
  <si>
    <t>Имущественный комплекс Московского зеркального комбината</t>
  </si>
  <si>
    <t>ЗАО «Паркет Холл», частные лица</t>
  </si>
  <si>
    <t xml:space="preserve">ОАО «Банк Москвы» </t>
  </si>
  <si>
    <t>Республика Крым</t>
  </si>
  <si>
    <t>Министерство регионального развития и жилищно-коммунального хозяйства РК</t>
  </si>
  <si>
    <t>Александр Ярчук, Ризван Солтанов</t>
  </si>
  <si>
    <t xml:space="preserve">BT InvestGmbH (владеет 79,83% «Булгартабак») </t>
  </si>
  <si>
    <t>Livero Establishment (TGI Middle East)</t>
  </si>
  <si>
    <t xml:space="preserve">Компания «ЛИСКО-Бройлер» </t>
  </si>
  <si>
    <t xml:space="preserve">ООО АПК «Михайловский» (группа «Черкизово») </t>
  </si>
  <si>
    <t>ОАО «Птицефабрика Челябинская»</t>
  </si>
  <si>
    <t>ООО «Овомир» («дочка» ОАО «Корпорация развития»)</t>
  </si>
  <si>
    <t>ОАО «Агропромышленный комплекс Курской АЭС»</t>
  </si>
  <si>
    <t>ОАО «Курский промышленный банк»</t>
  </si>
  <si>
    <t>ОАО «Туровский»</t>
  </si>
  <si>
    <t>ООО «Серпуховский агрокомплекс»</t>
  </si>
  <si>
    <t>ОАО «ОПХ племзавод «Ленинский путь»</t>
  </si>
  <si>
    <t>ООО «Белград»</t>
  </si>
  <si>
    <t>ЗАО «Аргументы и факты»</t>
  </si>
  <si>
    <t>ОАО «Московские информационные технологии» (структура правительства Москвы)</t>
  </si>
  <si>
    <t xml:space="preserve">ООО «Мультиплекс» </t>
  </si>
  <si>
    <t xml:space="preserve">Государственная корпорация «Агентство по страхованию вкладов» </t>
  </si>
  <si>
    <t>ООО «КИТ - Екатеринбург»</t>
  </si>
  <si>
    <t>Складской комплекс в логистическом парке «Сынково»</t>
  </si>
  <si>
    <t>ООО «Холдинг «Строительный Альянс»</t>
  </si>
  <si>
    <t>Компания «ДЭФО»</t>
  </si>
  <si>
    <t>ОАО «Камчатканефтепродукт»</t>
  </si>
  <si>
    <t>Камчатский край</t>
  </si>
  <si>
    <t>НК «Альянс»</t>
  </si>
  <si>
    <t xml:space="preserve">12 супермаркетов «Перекресток» </t>
  </si>
  <si>
    <t>Varus (Руслан Шостак)</t>
  </si>
  <si>
    <t>ООО «Промэнергоресурс»</t>
  </si>
  <si>
    <t>Часть ТЦ «Оранжевое небо»</t>
  </si>
  <si>
    <t xml:space="preserve">Владимир Самокиш </t>
  </si>
  <si>
    <t xml:space="preserve">Автосалон «Автолига» </t>
  </si>
  <si>
    <t xml:space="preserve">ГК «Юнион» </t>
  </si>
  <si>
    <t>Группа «Сокол-моторс» (Владимир Соколов)</t>
  </si>
  <si>
    <t xml:space="preserve">ООО «Арт пикчерс вижн», ООО «Арт пикчерс студия» </t>
  </si>
  <si>
    <t>«Национальная медиа группа» (Юрий Ковальчук)</t>
  </si>
  <si>
    <t>Медико-санитарная часть</t>
  </si>
  <si>
    <t xml:space="preserve">ОАО «Новосибирский завод искусственного волокна» </t>
  </si>
  <si>
    <t>ОАО «Сочинский мусороперерабатывающий комплекс»</t>
  </si>
  <si>
    <t xml:space="preserve">«Базовый элемент» </t>
  </si>
  <si>
    <t>Компания ТСМ (Валерий Космачев)</t>
  </si>
  <si>
    <t xml:space="preserve">Гостинично-туристический комплекс «Горячие ключи» </t>
  </si>
  <si>
    <t>ЗАО «СВР-Холдинг»</t>
  </si>
  <si>
    <t>ООО «ИСК-ВР»</t>
  </si>
  <si>
    <t>ПКФ «Самсон» (Владимир Апухтин, Андрей Гаджиев)</t>
  </si>
  <si>
    <t>VK.Com Limited (социальная сеть «Вконтакте»)</t>
  </si>
  <si>
    <t>ЗАО «Газпромнефть-Аэро» (ОАО «Газпром нефть»)</t>
  </si>
  <si>
    <t>ОАО «Ленинградский судостроительный завод «Пелла»</t>
  </si>
  <si>
    <t>ОАО НПЦ «ЭЛВИС»</t>
  </si>
  <si>
    <t>ЗАО «ЭЛВИИС»</t>
  </si>
  <si>
    <t>Группа компаний «Пионер»</t>
  </si>
  <si>
    <t>ЗАО «Кировтелеком»</t>
  </si>
  <si>
    <t>ООО «Смарт Телеком»</t>
  </si>
  <si>
    <t>ОАО «Омский аэропорт»</t>
  </si>
  <si>
    <t>ООО «Бурнефтегаз»</t>
  </si>
  <si>
    <t xml:space="preserve">Мэрия г. Искитима </t>
  </si>
  <si>
    <t>ОАО «Российский Национальный Коммерческий Банк»</t>
  </si>
  <si>
    <t>ЗАО «Кубаньторгбанк»</t>
  </si>
  <si>
    <t>International Petroleum Products (IPP) B.V.</t>
  </si>
  <si>
    <t>Структуры Геннадия Тимченко</t>
  </si>
  <si>
    <t xml:space="preserve">Завершена </t>
  </si>
  <si>
    <t>PetroNeft Resources Plc</t>
  </si>
  <si>
    <t xml:space="preserve">Oil India Limited </t>
  </si>
  <si>
    <t>Индия</t>
  </si>
  <si>
    <t>ОАО «Вагонреммаш»</t>
  </si>
  <si>
    <t>ЗАО «Железнодорожный сервисный альянс»</t>
  </si>
  <si>
    <t>Wärtsilä Oyj</t>
  </si>
  <si>
    <t>ООО «Дизелестроительная Компания Вяртсиля ТМХ»</t>
  </si>
  <si>
    <t>Orascom Telecom Algerie SpA (OTA)</t>
  </si>
  <si>
    <t>Алжир</t>
  </si>
  <si>
    <t>VimpelCom Ltd (96,8%)</t>
  </si>
  <si>
    <t xml:space="preserve">Fonds National d’Investissement </t>
  </si>
  <si>
    <t>ООО «Авиакомпания «Когалымавиа»</t>
  </si>
  <si>
    <t>ХМАО</t>
  </si>
  <si>
    <t>Администрация г. Сургута</t>
  </si>
  <si>
    <t>ЗАО МКБ «Москомприватбанк»</t>
  </si>
  <si>
    <t>ОАО «ДНБ Банк»</t>
  </si>
  <si>
    <t>DNB ASA</t>
  </si>
  <si>
    <t>Asokerco Trading Limited (Микаил Шишханов)</t>
  </si>
  <si>
    <t>Анджела Сергеева</t>
  </si>
  <si>
    <t>Барнаульская ТЭЦ-1</t>
  </si>
  <si>
    <t>ООО «Сибирская генерирующая компания» (СГК)</t>
  </si>
  <si>
    <t>ОАО «Семилукский огнеупорный завод»</t>
  </si>
  <si>
    <t>Alvogen, Inc.</t>
  </si>
  <si>
    <t>Pamplona Capital Management LLP</t>
  </si>
  <si>
    <t>Home Credit B.V. (PPF Group)</t>
  </si>
  <si>
    <t>ОАО «СИБУР-Нефтехим»</t>
  </si>
  <si>
    <t>Волгоградская область, Италия</t>
  </si>
  <si>
    <t>SIA Evopipes</t>
  </si>
  <si>
    <t>Modulex-Invest (37,15%), IVN Invest (30%), MMA Invest (29,98%), Эдгар Вилкинс (2,87%)</t>
  </si>
  <si>
    <t>ООО «МэйнКонцепт — ДивИкс»</t>
  </si>
  <si>
    <t>Rovi Corp</t>
  </si>
  <si>
    <t>Parallax Capital Partners LLC, StepStone Group</t>
  </si>
  <si>
    <t>ООО «МедиаПлюс», ООО «Синергия», ООО «Траст-Строй», ООО «УралСтройСервис»</t>
  </si>
  <si>
    <t>Meerwind AB (владеет 79% в Rorvik Timber AB )</t>
  </si>
  <si>
    <t xml:space="preserve">Volga Group (Геннадий Тимченко) </t>
  </si>
  <si>
    <t>Кондитерская фабрика «Амта»</t>
  </si>
  <si>
    <t xml:space="preserve">Black Earth Farming Ltd </t>
  </si>
  <si>
    <t>«Авангард-Агро»</t>
  </si>
  <si>
    <t>ООО «Заречье-2»</t>
  </si>
  <si>
    <t>Петр Фомичев</t>
  </si>
  <si>
    <t>Холдинг «Солнечные продукты» (входит в ГК «Букет»)</t>
  </si>
  <si>
    <t xml:space="preserve">ЗАО «Агропромышленная фирма «Мир» </t>
  </si>
  <si>
    <t>Николай Титовский и другие физические лица</t>
  </si>
  <si>
    <t>ООО «Кубань Инвест» (структура агрохолдинга «Кубань» Олега Дерипаски)</t>
  </si>
  <si>
    <t>ООО «НАПКО-Самара» (Игорь Бабаев)</t>
  </si>
  <si>
    <t>Холдинг «Василина» (Виктор Димитриев)</t>
  </si>
  <si>
    <t>ООО «Центр новых технологий» (управляет сетью «Дорожное радио»)</t>
  </si>
  <si>
    <t>«Европейская медиагруппа» (ЕМГ)</t>
  </si>
  <si>
    <t xml:space="preserve">Grechetto Holdings Ltd (БЦ на набережной Фонтанки) </t>
  </si>
  <si>
    <t>Scorpio</t>
  </si>
  <si>
    <t xml:space="preserve">Инвестфонд Ruric </t>
  </si>
  <si>
    <t xml:space="preserve">ООО «Промобъект» (АМО ЗИЛ) </t>
  </si>
  <si>
    <t xml:space="preserve">ЗАО «ЛСР Недвижимость – М» </t>
  </si>
  <si>
    <t xml:space="preserve">БЦ «Аполло» </t>
  </si>
  <si>
    <t>Fort Group</t>
  </si>
  <si>
    <t>ГК «ЦДС»</t>
  </si>
  <si>
    <t>Данияр Шарипов</t>
  </si>
  <si>
    <t>Консолидация 50.3914%</t>
  </si>
  <si>
    <t>Сеть «Компьютерный мир»</t>
  </si>
  <si>
    <t>ООО «Компания КМ»</t>
  </si>
  <si>
    <t>Сеть магазинов электроники и мелкой бытовой техники DNS</t>
  </si>
  <si>
    <t xml:space="preserve">Торговый комплекс «Гименей» </t>
  </si>
  <si>
    <t xml:space="preserve">Структуры «Пересвета» </t>
  </si>
  <si>
    <t xml:space="preserve">Александр Удодов </t>
  </si>
  <si>
    <t>ООО «Сегмента Фармацевтика»</t>
  </si>
  <si>
    <t xml:space="preserve">Фармацевтический холдинг «Саентифик Фьючер Менеджмент» (Андрей Бекарев ) </t>
  </si>
  <si>
    <t>Alvansa Ltd (основные акционеры — Газпромбанк и UFG Private Equity)</t>
  </si>
  <si>
    <t>ООО «Красный квадрат», ООО «Мандарин», ООО «Гранат» и ООО «Изюм»</t>
  </si>
  <si>
    <t>Лариса Синельщикова</t>
  </si>
  <si>
    <t xml:space="preserve">Аркадий Ротенберг </t>
  </si>
  <si>
    <t>Ресторанный холдинг «Арпиком»</t>
  </si>
  <si>
    <t xml:space="preserve">Михаил Зельман </t>
  </si>
  <si>
    <t>Искандар Махмудов</t>
  </si>
  <si>
    <t>Конгресс-отель «Таганрог»</t>
  </si>
  <si>
    <t xml:space="preserve">Группа «Дон-плаза» </t>
  </si>
  <si>
    <t>Сергей Збраилов</t>
  </si>
  <si>
    <t xml:space="preserve">«Медицинская лаборатория ГЕМ» </t>
  </si>
  <si>
    <t>ГК ИНВИТРО</t>
  </si>
  <si>
    <t xml:space="preserve">ОАО «Гостиница «Белград» </t>
  </si>
  <si>
    <t>Валентина Маслова</t>
  </si>
  <si>
    <t xml:space="preserve">Компания, подконтрольная Александру Клячину </t>
  </si>
  <si>
    <t>ЗАО «Медико-санитарная часть «Центр здоровья «Энергетик»</t>
  </si>
  <si>
    <t xml:space="preserve">ООО «Кузбассэнерго» (входит в ООО «Сибирская генерирующая компания») </t>
  </si>
  <si>
    <t>ООО «Перспектива»</t>
  </si>
  <si>
    <t>ООО «БМ Проект-Экология» и ЗАО «Доминанта»</t>
  </si>
  <si>
    <t>Бермудские острова, бенеф. — Россия</t>
  </si>
  <si>
    <t xml:space="preserve">Борис Петров — 40%, Андрей Данилов — 25%, Сергей Ямщиков — 25%, Елена Варкки — 10% </t>
  </si>
  <si>
    <t>Нидерланды, бенеф. — Чехия</t>
  </si>
  <si>
    <t>Люксембург, штаб-квартира — США</t>
  </si>
  <si>
    <t>ЗАО «Трансмашхолдинг» (ТМХ)</t>
  </si>
  <si>
    <t>Бизнес по обслуживанию корпоративных клиентов ОАО «Старт Телеком» в Санкт-Петербурге</t>
  </si>
  <si>
    <t>ОАО «Самараоблавтотранс» (64,18%), Министерство имущественных отношений Самарской области (35,79%)</t>
  </si>
  <si>
    <t>ЗАО «Хемкор» (группа компаний «Корунд»)</t>
  </si>
  <si>
    <t>Департамент имущественных и земельных отношений Воронежской области (26,8%), ООО «ХолдиГрупп», ООО «Лис-Трейд-Л» (по 24,5%)</t>
  </si>
  <si>
    <t>Gunvor Group (Торбьёрн Торнквист)</t>
  </si>
  <si>
    <t>ОАО «Старт Телеком»</t>
  </si>
  <si>
    <t xml:space="preserve">Элеватор «НАПКО-Самара» </t>
  </si>
  <si>
    <t>ОАО «ППФ Страхование»</t>
  </si>
  <si>
    <t>СК «Благосостояние»</t>
  </si>
  <si>
    <t>ОАО «Эйр Самара»</t>
  </si>
  <si>
    <t>ООО «Стимул-Т»</t>
  </si>
  <si>
    <t>ОАО «Аккобанк»</t>
  </si>
  <si>
    <t>ОАО КБ «Верхневолжский»</t>
  </si>
  <si>
    <t>ПАО КБ «Приватбанк»</t>
  </si>
  <si>
    <t>ОАО «Бинбанк»</t>
  </si>
  <si>
    <t>ООО «Италсовмонт»</t>
  </si>
  <si>
    <t>Производство кабельных пластикатов «СИБУР-Нефтехима»</t>
  </si>
  <si>
    <t>ООО «Белуха»</t>
  </si>
  <si>
    <t>Volkswerft Stralsund</t>
  </si>
  <si>
    <t>P+S Werften GmbH</t>
  </si>
  <si>
    <t>Nordic Yards (Виталий Юсуфов)</t>
  </si>
  <si>
    <t xml:space="preserve">ООО «НПФ «Поток Интер» </t>
  </si>
  <si>
    <t xml:space="preserve">ЗАО «Вест Колл ЛТД» </t>
  </si>
  <si>
    <t>г. Москва; г. Москва; Краснодарский край</t>
  </si>
  <si>
    <t>97,96%; 100%; 99,38%</t>
  </si>
  <si>
    <t>Переход акций, долей в рамках санации</t>
  </si>
  <si>
    <t>Виктор Поляков (18,75%), Иван Канюка (17,87%) и др. физические лица</t>
  </si>
  <si>
    <t>Акционеры РОСТ БАНКа</t>
  </si>
  <si>
    <t>БТА Банк (47,3%)</t>
  </si>
  <si>
    <t>Переход акций в рамках санации</t>
  </si>
  <si>
    <t>Beacon Rail Leasing LLC</t>
  </si>
  <si>
    <t>Mitsubishi UFJ Financial Group</t>
  </si>
  <si>
    <t>ОАО «Трансинкор»</t>
  </si>
  <si>
    <t xml:space="preserve">Мингосимущества Нижегородской области </t>
  </si>
  <si>
    <t>Великобритания, бенеф. — Россия; г. Москва</t>
  </si>
  <si>
    <t>Македония</t>
  </si>
  <si>
    <t xml:space="preserve">Akolyn Investments Holdings </t>
  </si>
  <si>
    <t>Переход акций в счет долга</t>
  </si>
  <si>
    <t>TE-TO AD Skopje</t>
  </si>
  <si>
    <t>ТЭЦ БЦБК</t>
  </si>
  <si>
    <t>Муниципалитет г. Байкальска</t>
  </si>
  <si>
    <t>Передача имущ. комплекса</t>
  </si>
  <si>
    <t>Респ. Удмуртия</t>
  </si>
  <si>
    <t xml:space="preserve">Предприятия по производству никеля Avalon и Cawse </t>
  </si>
  <si>
    <t xml:space="preserve">Wingstar Investments Pty Ltd </t>
  </si>
  <si>
    <t>ООО «Краснокаменская горнорудная компания»</t>
  </si>
  <si>
    <t xml:space="preserve">Sumeru Gold B.V, Sumeru LLP </t>
  </si>
  <si>
    <t>Polymetal International plc</t>
  </si>
  <si>
    <t>Купля-продажа акций, выпуск допэмиссии</t>
  </si>
  <si>
    <t>Департамент государственного имущества и земельных отношений Ульяновской области</t>
  </si>
  <si>
    <t>Integra Group; Foreston Holdings</t>
  </si>
  <si>
    <t>Foreston Holdings</t>
  </si>
  <si>
    <t>Волоконно-оптические линии связи</t>
  </si>
  <si>
    <t>AS Meridian Trade Bank (ранее AS SMP Bank)</t>
  </si>
  <si>
    <t>ОАО «Первая нерудная компания» (ПНК)</t>
  </si>
  <si>
    <t>ООО «Нерудная компания «Бердяуш»</t>
  </si>
  <si>
    <t>Kabelovna Kabex a.s.</t>
  </si>
  <si>
    <t>Pavel Kupilik (Павел Купилик)</t>
  </si>
  <si>
    <t>ООО «Холдинг Кабельный альянс» (УГМК)</t>
  </si>
  <si>
    <t xml:space="preserve">ОАО «Хайбуллинская горная компания» </t>
  </si>
  <si>
    <t>Министерство земельных и имущественных отношений Башкортостана</t>
  </si>
  <si>
    <t>ООО «Башмедь» (входит в холдинг УГМК)</t>
  </si>
  <si>
    <t>Рисовый завод</t>
  </si>
  <si>
    <t xml:space="preserve">Республика Адыгея </t>
  </si>
  <si>
    <t>ООО «Время»</t>
  </si>
  <si>
    <t xml:space="preserve">ГК «Краснодарзернопродукт» </t>
  </si>
  <si>
    <t>Savola Foods CIS</t>
  </si>
  <si>
    <t xml:space="preserve">Savola Group </t>
  </si>
  <si>
    <t xml:space="preserve">«Юг Руси» </t>
  </si>
  <si>
    <t>Саудовская Аравия</t>
  </si>
  <si>
    <t>ОАО «Перспектива» (управляет Дивеевским мясокомбинатом)</t>
  </si>
  <si>
    <t xml:space="preserve">Группа «Продо» </t>
  </si>
  <si>
    <t>ОАО «Ильиногорское»</t>
  </si>
  <si>
    <t xml:space="preserve">ООО «Счастливые времена» </t>
  </si>
  <si>
    <t>ЗАО «Эссен продакшн АГ» (Леонид Барышев — 57%, Вадим Махеев — 43%)</t>
  </si>
  <si>
    <t>Здание завода «Карат»</t>
  </si>
  <si>
    <t xml:space="preserve">Владимир Корсун </t>
  </si>
  <si>
    <t xml:space="preserve">Связь-банк (ВЭБ) </t>
  </si>
  <si>
    <t>Логистический центр «Навигатор»</t>
  </si>
  <si>
    <t>ООО «НТС «Градиент»</t>
  </si>
  <si>
    <t xml:space="preserve">ООО «Пермгражданстрой» </t>
  </si>
  <si>
    <t>Сергей и Павел Мокрушины</t>
  </si>
  <si>
    <t xml:space="preserve">Андрей Токарь </t>
  </si>
  <si>
    <t>Борис Азаренко и Денис Китаев</t>
  </si>
  <si>
    <t>О1 Properties (Борис Минц)</t>
  </si>
  <si>
    <t xml:space="preserve">Здание «Алтайского тракторного завода» </t>
  </si>
  <si>
    <t>ООО СМК «Империя» (Константин Бобринский)</t>
  </si>
  <si>
    <t>ТРЦ «Гранд сити Кемерово»</t>
  </si>
  <si>
    <t>Райффайзенбанк</t>
  </si>
  <si>
    <t xml:space="preserve">Группа «Транспрогресс» </t>
  </si>
  <si>
    <t xml:space="preserve">Особняк Кабачинского </t>
  </si>
  <si>
    <t>Мингосимущества Нижегородской области</t>
  </si>
  <si>
    <t>СК «Олимпийский»</t>
  </si>
  <si>
    <t>Правительство Москвы</t>
  </si>
  <si>
    <t>ЗАО «Нефтегазпрод»</t>
  </si>
  <si>
    <t>о. Джерси, бенеф. — Россия</t>
  </si>
  <si>
    <t>Каймановы о-ва, штаб-квартира — Москва</t>
  </si>
  <si>
    <t>Каймановы о-ва, бенеф. — Россия</t>
  </si>
  <si>
    <t>Союзпромбанк — Елена Кондрашова (62,07%), КИП-Банк — Тимофей Реснянский (100%)</t>
  </si>
  <si>
    <t>Имущественный комплекс ООО «Шахта «Антрацит»</t>
  </si>
  <si>
    <t>ОАО «Евразруда» (EVRAZ Group)</t>
  </si>
  <si>
    <t>ООО «Синтез-Порошковые детали» (Синтез-ПД)</t>
  </si>
  <si>
    <t xml:space="preserve">ООО «ИСК «Регион-73» </t>
  </si>
  <si>
    <t xml:space="preserve">ООО «Шахта «Октябрьская-Южная» </t>
  </si>
  <si>
    <t>ООО «Новая нефтехимия» (Роберт Мусин)</t>
  </si>
  <si>
    <t>ООО КБ «Бизнеспромбанк» (создаваемая организация)</t>
  </si>
  <si>
    <t xml:space="preserve"> ООО Нижегородская лизинговая компания «Приволжье» </t>
  </si>
  <si>
    <t>ЗАО «Новокуйбышевская нефтехимическая компания» (холдинг САНОРС)</t>
  </si>
  <si>
    <t>Millhouse Group (50%); ОАО «Фармстандарт» (20%)</t>
  </si>
  <si>
    <t>АО «Алтын Алмас Gold» (месторождения Бакырчик и Большевик проекта «Кызыл»)</t>
  </si>
  <si>
    <t>ОАО «Концерн «Калашников» (госкорпорация «Ростех»)</t>
  </si>
  <si>
    <t>ООО «Миранда-медиа» (ОАО «Ростелеком»)</t>
  </si>
  <si>
    <t>Biocad Holding Ltd. (ЗАО «Биокад»)</t>
  </si>
  <si>
    <t>ООО «Ирбинский рудник»</t>
  </si>
  <si>
    <t>ООО «Кредолинк»</t>
  </si>
  <si>
    <t>Компания Vesper</t>
  </si>
  <si>
    <t>ЗАО «Астраханский морской порт»</t>
  </si>
  <si>
    <t>ОАО «Совфрахт»</t>
  </si>
  <si>
    <t xml:space="preserve">«Торговая компания «КамАЗ» и «Торговое представительство «КамАЗ» </t>
  </si>
  <si>
    <t>Группа «КамАЗ»</t>
  </si>
  <si>
    <t>ОАО «Ульяновскавтодор»</t>
  </si>
  <si>
    <t>«Интегра»: топ-менеджмент и члены совета директоров (33%), частные лица, институциональные инвесторы (67%)</t>
  </si>
  <si>
    <t xml:space="preserve">ООО «Алко» </t>
  </si>
  <si>
    <t>ОАО АКБ «Московский областной банк»; ООО «Инвестиционный республиканский банк»; ООО «Финанс Бизнес Банк»</t>
  </si>
  <si>
    <t>«Республиканская финансовая корпорация», «Финхолком-групп»</t>
  </si>
  <si>
    <t>ОАО «СМП Банк»</t>
  </si>
  <si>
    <t>ОАО АКБ «БТА-Казань»</t>
  </si>
  <si>
    <t>ОАО КБ «Кедр»</t>
  </si>
  <si>
    <t>Физические лица - резиденты ЕС</t>
  </si>
  <si>
    <t>ООО КБ «Союзпромбанк», ООО «КИП-Банк», ООО НКО «ЦМБ», ООО НКО «РБЦ»</t>
  </si>
  <si>
    <t>ОАО «ТГК-2»</t>
  </si>
  <si>
    <t>ОАО «Байкальский целлюлозно-бумажный комбинат»</t>
  </si>
  <si>
    <t>Urals Alluvial Platinum Limited (UAP)</t>
  </si>
  <si>
    <t>Anglo American Platinum Limited</t>
  </si>
  <si>
    <t>Eurasia Mining plc</t>
  </si>
  <si>
    <t xml:space="preserve">Альянс Renault-Nissan </t>
  </si>
  <si>
    <t>Франция, Япония</t>
  </si>
  <si>
    <t xml:space="preserve">ЗАО «Завод высоковольтного оборудования «Союз» </t>
  </si>
  <si>
    <t>Холдинг СОЮЗ</t>
  </si>
  <si>
    <t xml:space="preserve">ООО «Белон-метакон» </t>
  </si>
  <si>
    <t>OBO Bettermann GmbH &amp; Co. KG</t>
  </si>
  <si>
    <t>ООО «НПЦ «Пружина»</t>
  </si>
  <si>
    <t>г. Москва, Республика Удмуртия</t>
  </si>
  <si>
    <t>Контейнерный терминал в Новосибирске</t>
  </si>
  <si>
    <t>Возможно, Борис Перлов</t>
  </si>
  <si>
    <t>ЗАО «Иреляхнефть»</t>
  </si>
  <si>
    <t>Mountain State Carbon LLC</t>
  </si>
  <si>
    <t>RG Steel Corp.</t>
  </si>
  <si>
    <t xml:space="preserve">ООО КБ «Хелленик Банк» </t>
  </si>
  <si>
    <t xml:space="preserve">Hellenic Bank </t>
  </si>
  <si>
    <t>Завод компании Pfizer в г. Иллертиссен</t>
  </si>
  <si>
    <t>Pfizer Inc.</t>
  </si>
  <si>
    <t>Ондская ГЭС</t>
  </si>
  <si>
    <t>ОАО «Оптовая электрическая компания»</t>
  </si>
  <si>
    <t>ТЭЦ-6, ТЭЦ-29</t>
  </si>
  <si>
    <t>ОАО НК «Нефтиса» (Михаил Гуцериев)</t>
  </si>
  <si>
    <t>Возможно, группа Altius Capital</t>
  </si>
  <si>
    <t>ОАЭ, бенеф. - Россия</t>
  </si>
  <si>
    <t>Переход акций в счет погашения долга</t>
  </si>
  <si>
    <t>Сэр Джон Мадейски (John Madejski)</t>
  </si>
  <si>
    <t>По состоянию на 31.12.2013: Сергей Алехин (25,9%), Анатолий Афанасьев (19,99%), Сергей Булкин, Андрей Гадалин (по 6,03%)</t>
  </si>
  <si>
    <t>Михаил и Ольга Рогальские</t>
  </si>
  <si>
    <t>Yellowboard Consulting LTD</t>
  </si>
  <si>
    <t>Владимир и Ольга Гершензон</t>
  </si>
  <si>
    <t>Игорь Ротенберг, Сергей Недорослев, Константин Николаев, Василий Барашков</t>
  </si>
  <si>
    <t>Инвестиционная компания inMedia (Евгений Жуланов)</t>
  </si>
  <si>
    <t>FoodPanda (фонд RocketInternet)</t>
  </si>
  <si>
    <t>Инвестфонд AddVenture и партнеры</t>
  </si>
  <si>
    <t>Структуры Петра Кондрашева</t>
  </si>
  <si>
    <t>ОАО «Авиалинии Дагестана»</t>
  </si>
  <si>
    <t>Airfix Aviation Oy, ООО «Авиа групп», ООО «Авиа групп норд»</t>
  </si>
  <si>
    <t>Финляндия, Московская, Ленинградская области</t>
  </si>
  <si>
    <t>99%, 74%, 70% соотв.</t>
  </si>
  <si>
    <t>Tigers Realm Coal Ltd</t>
  </si>
  <si>
    <t>Морской порт Беринговский и угольный терминал</t>
  </si>
  <si>
    <t>Goldrush Burkina S.A.R.L.</t>
  </si>
  <si>
    <t>Буркина-Фасо</t>
  </si>
  <si>
    <t>Goldrush Resources Ltd</t>
  </si>
  <si>
    <t>ОАО «Издательство «Слово»</t>
  </si>
  <si>
    <t>ЗАО «Инвестиционный холдинг «Энергетический Союз» (Аркадий Евстафьев)</t>
  </si>
  <si>
    <t>Структуры издательства «Дрофа»</t>
  </si>
  <si>
    <t xml:space="preserve">Константин Драган </t>
  </si>
  <si>
    <t>ООО «Издательство АСТ» (Олег Новиков)</t>
  </si>
  <si>
    <t xml:space="preserve">ОАО «Токаревский комбинат хлебопродуктов» </t>
  </si>
  <si>
    <t xml:space="preserve">ОАО «Токаревская птицефабрика» </t>
  </si>
  <si>
    <t>ООО «Творческое производственное объединение «Ред Медиа»</t>
  </si>
  <si>
    <t>Наталия Мельникова</t>
  </si>
  <si>
    <t>ОАО «НТВ-плюс» (ОАО «Газпром-медиа холдинг»)</t>
  </si>
  <si>
    <t>ЗАО «НИИДАР-недвижимость»</t>
  </si>
  <si>
    <t xml:space="preserve">ОАО «НИИДАР» (АФК «Система») </t>
  </si>
  <si>
    <t>ГК «Регионы»</t>
  </si>
  <si>
    <t xml:space="preserve">ООО «Монолит-ПВ» </t>
  </si>
  <si>
    <t>Даулет Юсупов</t>
  </si>
  <si>
    <t>ЗАО «Мосстроймеханизация-5»</t>
  </si>
  <si>
    <t>Илья Родионов</t>
  </si>
  <si>
    <t>Обид Ясинов</t>
  </si>
  <si>
    <t>Консолидация 63.5%</t>
  </si>
  <si>
    <t xml:space="preserve">Офисно-складской комплекс </t>
  </si>
  <si>
    <t>Логистическая компания «Транссфера»</t>
  </si>
  <si>
    <t xml:space="preserve">«Охта групп» </t>
  </si>
  <si>
    <t xml:space="preserve">ЗАО «СВА Трейдинг» и ООО «СВА-Регион» (Spar) </t>
  </si>
  <si>
    <t>Сергей Иноземцев, Вячеслав Самонов, Виктор Алямовский и Александр Мочалкин</t>
  </si>
  <si>
    <t xml:space="preserve">Сеть супермаркетов «Азбука вкуса» </t>
  </si>
  <si>
    <t xml:space="preserve">Сеть АЗС </t>
  </si>
  <si>
    <t xml:space="preserve">Сергей Курченко </t>
  </si>
  <si>
    <t xml:space="preserve">Здание на Варварке </t>
  </si>
  <si>
    <t xml:space="preserve">Правительство Москвы </t>
  </si>
  <si>
    <t>ООО «Турбо» (Дмитрий Шумков)</t>
  </si>
  <si>
    <t xml:space="preserve">Санаторий «Аврора» </t>
  </si>
  <si>
    <t>ООО «Эталон Строй»</t>
  </si>
  <si>
    <t>ОАО «Зеленоградпроект» имени И. А. Покровского</t>
  </si>
  <si>
    <t xml:space="preserve">ООО «Бизнес Альянс» </t>
  </si>
  <si>
    <t>Сеть кинотеатров Cinamon Group</t>
  </si>
  <si>
    <t>DLT Capital (Виталий Яковлев и Татьяна Толстая)</t>
  </si>
  <si>
    <t xml:space="preserve">ОАО «Уральский научно-исследовательский институт переработки древесины» </t>
  </si>
  <si>
    <t>ТУ Росимущества в Свердловской области</t>
  </si>
  <si>
    <t>ООО «Планета»</t>
  </si>
  <si>
    <t>Züblin Immobilien Holding AG</t>
  </si>
  <si>
    <t>Lamesa Holding (Виктор Вексельберг)</t>
  </si>
  <si>
    <t>Bruin S.a.r.l.</t>
  </si>
  <si>
    <t>Кипр, активы — Россия</t>
  </si>
  <si>
    <t>Нидерланды, активы — Самарская область</t>
  </si>
  <si>
    <t>СП Alstom Grid и холдинга СОЮЗ (Alstom Grid — 51%)</t>
  </si>
  <si>
    <t>Россия, бенеф. — Франция</t>
  </si>
  <si>
    <t>ООО «Деливери Клаб» (проект DeliveryClub)</t>
  </si>
  <si>
    <t>ЗАО «НПК «Объединенная вагонная компания» (группа ИСТ)</t>
  </si>
  <si>
    <t>Группа «Белон» (входит в группу ММК)</t>
  </si>
  <si>
    <t>ОАО «Международный аэропорт Махачкала» (аффилировано с «Нафта-Москва» Сулеймана Керимова)</t>
  </si>
  <si>
    <t>ЗАО «НК «Дулисьма» (Алексей и Юрий Хотины)</t>
  </si>
  <si>
    <t>ООО «Коммунальные системы» (муниципалитет г. Новокузнецка)</t>
  </si>
  <si>
    <t>Alliance Rostec Auto B.V. (контролирующий акционер ОАО «АвтоВАЗ»)</t>
  </si>
  <si>
    <t>Severstal US Holdings (ОАО «Северсталь»)</t>
  </si>
  <si>
    <t>ОАО «ТГК-1» (входит в «Газпром энергохолдинг»)</t>
  </si>
  <si>
    <t>ООО «Авто.ру Холдинг», ООО «Авто.ру» (портал Auto.ru)</t>
  </si>
  <si>
    <t>ООО «Интек Глобал»; ООО «Никита Мобайл»</t>
  </si>
  <si>
    <t>«Интек Глобал» — Николай Кравчук, Алексей Меркулов, Павел Массовец; «Никита Мобайл» — фонд Marshall Capital Константина Малофеева</t>
  </si>
  <si>
    <t>ООО «ИТЦ «Сканэкс»</t>
  </si>
  <si>
    <t>Troika Dialog Investments Ltd, госкорпорация «Ростех»</t>
  </si>
  <si>
    <t>ОАО «Роснано» (34%), ОАО «Ижевский машзавод» (31%), банк «Уралсиб»</t>
  </si>
  <si>
    <t>«А-Групп» (Геннадий Тимченко)</t>
  </si>
  <si>
    <t>Группа «Трансгарант» (группа FESCO)</t>
  </si>
  <si>
    <t>ОАО «НК «Нефтиса»</t>
  </si>
  <si>
    <t>ОАО АКБ «Экопромбанк»</t>
  </si>
  <si>
    <t>«Нафта-Москва», миноритарии</t>
  </si>
  <si>
    <t>ЗАО «Р-Фарм»</t>
  </si>
  <si>
    <t>ОАО «Предприятие тепловых сетей»</t>
  </si>
  <si>
    <t>ЗАО «Чедтый нефть»</t>
  </si>
  <si>
    <t>Предприятия по производству никеля Black Swan и Silver Swan</t>
  </si>
  <si>
    <t>Poseidon Nickel Limited</t>
  </si>
  <si>
    <t>Severstal Columbus LLC; Severstal Dearborn LLC</t>
  </si>
  <si>
    <t>Steel Dynamics; AK Steel Corporation соответственно</t>
  </si>
  <si>
    <t>Подписаны обязывающие соглашения</t>
  </si>
  <si>
    <t>Calarasi Divin SRL</t>
  </si>
  <si>
    <t>Glutonus SRL</t>
  </si>
  <si>
    <t>Елена Уварова</t>
  </si>
  <si>
    <t>ООО «Энергетик групп»</t>
  </si>
  <si>
    <t>40 аптек «36,6» в Нижнем Новгороде</t>
  </si>
  <si>
    <t>ОАО «Аптечная сеть 36,6»</t>
  </si>
  <si>
    <t>Нижегородская, Самарская области</t>
  </si>
  <si>
    <t>Россия, Венесуэла</t>
  </si>
  <si>
    <t>Weatherford International plc</t>
  </si>
  <si>
    <t>Активы Weatherford International по бурению и ремонту скважин (8 предприятий)</t>
  </si>
  <si>
    <t>Zurich Insurance Group</t>
  </si>
  <si>
    <t>Группа ОЛМА</t>
  </si>
  <si>
    <t>Виктор Тарановский</t>
  </si>
  <si>
    <t>Олег Сеньков, Сергей Павлов, Михаил Коршиков, Антон Астахов (по 8,47%), возможно, Рустам Гусейнов (5%)</t>
  </si>
  <si>
    <t>г. Москва, г. Санкт-Петербург</t>
  </si>
  <si>
    <t>Деконсолидация контрольного пакета</t>
  </si>
  <si>
    <t>ОАО «Петербургский трамвайно-механический завод»</t>
  </si>
  <si>
    <t>ООО «Индепендент спорт»</t>
  </si>
  <si>
    <t>Эльнара Гусейнова, Станислав Гридасов</t>
  </si>
  <si>
    <t xml:space="preserve">Имущественный комплекс бывшего ПАТП-8 </t>
  </si>
  <si>
    <t xml:space="preserve">Мэрия Новосибирска </t>
  </si>
  <si>
    <t>ООО «Сателит»</t>
  </si>
  <si>
    <t xml:space="preserve">Олег Горских </t>
  </si>
  <si>
    <t>Имущественный комплекс бывшего Томского шпалопропиточного завода</t>
  </si>
  <si>
    <t xml:space="preserve">ОАО «Трансвудсервис» </t>
  </si>
  <si>
    <t>ЗАО «Том-Дом ТДСК» (ОАО «Томская домостроительная компания»)</t>
  </si>
  <si>
    <t xml:space="preserve">Сеть АЗС «Оптан» </t>
  </si>
  <si>
    <t>ГК «Уфаойл» (Рустем Абдулманов)</t>
  </si>
  <si>
    <t>Гостиница «Азот»</t>
  </si>
  <si>
    <t xml:space="preserve">ХК «СДС» </t>
  </si>
  <si>
    <t>Евгений Мышковский — 60%, Илья Кочеврин — 25%</t>
  </si>
  <si>
    <t>ОАО «Московский межреспубликанский винодельческий завод» (Банк Москвы)</t>
  </si>
  <si>
    <t>MPI Nickel Pty Ltd. и Black Swan Nickel Pty Ltd. (ОАО «ГМК «Норильский никель»)</t>
  </si>
  <si>
    <t>ОАО «Лыткаринский завод оптического стекла» (госкорпорация «Ростех»)</t>
  </si>
  <si>
    <t>Компания «Фармассоциация» (сеть аптечных дискаунтеров «Ладушка»)</t>
  </si>
  <si>
    <t>ООО «Сириус СВ» (компания «ФОРЭС-Химия»)</t>
  </si>
  <si>
    <t>ООО «ВТЕ»</t>
  </si>
  <si>
    <t>Производственные площади ЗАО «Завод Юпитер»</t>
  </si>
  <si>
    <t>Управляющая компания «Ланк»</t>
  </si>
  <si>
    <t>Радиостанции «Радио Классик» и «Радио Джаз»</t>
  </si>
  <si>
    <t>«Радио Классик» — АНО «Вера, надежда, любовь»; «Радио Джаз» — «Мультимедиа Холдинг» (Виталий Богданов)</t>
  </si>
  <si>
    <t>ООО «Страховая компания «Цюрих»</t>
  </si>
  <si>
    <t>ООО «Горки-8»</t>
  </si>
  <si>
    <t>Площадка завода «Рубин»</t>
  </si>
  <si>
    <t>ООО «Нартекс»</t>
  </si>
  <si>
    <t>ЗАО «ВТБ-Девелопмент»</t>
  </si>
  <si>
    <t>Бизнес-центр «Литера»</t>
  </si>
  <si>
    <t>ОАО «БТК Девелопмент»</t>
  </si>
  <si>
    <t>Торговое помещение</t>
  </si>
  <si>
    <t>ОАО АКБ «Региональный банк развития»</t>
  </si>
  <si>
    <t>Производственная площадка ОАО «Алтайхимпром»</t>
  </si>
  <si>
    <t>ОАО «Мотовилихинские заводы»</t>
  </si>
  <si>
    <t>ЗАО ПО «Режникель», ОАО «Уфалейникель»</t>
  </si>
  <si>
    <t>ООО «Доминанта»</t>
  </si>
  <si>
    <t>AB Krasny Gold Fields (проект освоения месторождения Красное)</t>
  </si>
  <si>
    <t xml:space="preserve">Завод по переработке урановой руды Shootaring Canyon </t>
  </si>
  <si>
    <t>Quibntilio Ltd</t>
  </si>
  <si>
    <t>Icahn Enterprises L.P.</t>
  </si>
  <si>
    <t>Газета «Центр Plus»</t>
  </si>
  <si>
    <t>ООО «Б. Браун Авитум Руссланд» (B. Braun Melsungen AG)</t>
  </si>
  <si>
    <t>Возможно, структуры Игоря Зюзина</t>
  </si>
  <si>
    <t>Владельцы до сделки: фонд Bioprocess Capital Ventures (40,78%), Cleveland Biolabs, Inc. (59,22%)</t>
  </si>
  <si>
    <t>Владельцы после сделки: фонд Bioprocess Capital Ventures (53,04%), Cleveland Biolabs, Inc. (46,96%)</t>
  </si>
  <si>
    <t>Сергей Ломакин и партнеры</t>
  </si>
  <si>
    <t>Malo S.p.A.</t>
  </si>
  <si>
    <t>Владельцы до сделки: Evanthe (80%), Фабио Дуччи (20%)</t>
  </si>
  <si>
    <t>ОАО «Белгородский экспериментальный завод рыбных комбикормов»</t>
  </si>
  <si>
    <t>Возможно, 
Сайдмагомед Абдулкаримов</t>
  </si>
  <si>
    <t>Купля-продажа долей, имущественного комплекса</t>
  </si>
  <si>
    <t>70%; имущ. комплекс</t>
  </si>
  <si>
    <t>Олег Сизов</t>
  </si>
  <si>
    <t>Epion Holdings Limited (Алишер Усманов)</t>
  </si>
  <si>
    <t>Антон Винер (90%), Светлана Зайцева, Дмитрий Ильин (по 5%)</t>
  </si>
  <si>
    <t>Имущественный комплекс ООО «Лаверна» в Уманском переулке</t>
  </si>
  <si>
    <t xml:space="preserve">Фонд имущества г. Санкт-Петербурга </t>
  </si>
  <si>
    <t>AMIC Energy Management GmbH</t>
  </si>
  <si>
    <t>На рассмотрении АМКУ</t>
  </si>
  <si>
    <t>Чехия, Венгрия, Словакия</t>
  </si>
  <si>
    <t>138 АЗС в странах Центральной Европы</t>
  </si>
  <si>
    <t>Республика Башкортостан, Оренбургская, Тюменская области</t>
  </si>
  <si>
    <t>Имущественный комплекс ООО «Петровский пассаж»</t>
  </si>
  <si>
    <t>ООО «Спец Агро Снаб»</t>
  </si>
  <si>
    <t>Российское подразделение по экспорту древесины DLH Group</t>
  </si>
  <si>
    <t>DLH Group</t>
  </si>
  <si>
    <t>Central National-Gottesman Inc</t>
  </si>
  <si>
    <t>По 90% площадей</t>
  </si>
  <si>
    <t xml:space="preserve">Eastern Property Holdings (EPH) </t>
  </si>
  <si>
    <t>Частный инвестиционный фонд</t>
  </si>
  <si>
    <t>Администрация г. Кемерово</t>
  </si>
  <si>
    <t>ООО «Строительное управление РСТ»</t>
  </si>
  <si>
    <t>Департамент по конкурентной политике г. Москвы</t>
  </si>
  <si>
    <t>Администрация г. Нижний Новгород</t>
  </si>
  <si>
    <t>Алексей Куликов</t>
  </si>
  <si>
    <t>ОАО «Ленинградская областная управляющая электросетевая компания» (ЛОЭСК)</t>
  </si>
  <si>
    <t>Дмитрий Слепов</t>
  </si>
  <si>
    <t>Имущественный комплекс ОАО «Юбилейное»</t>
  </si>
  <si>
    <t>Структуры акционеров РОСТ-банка</t>
  </si>
  <si>
    <t>Бизнес-центр Sinop</t>
  </si>
  <si>
    <t>Plaza Lotus Group (Михаил и Борис Зингаревичи)</t>
  </si>
  <si>
    <t>Московская, Тверская области</t>
  </si>
  <si>
    <t xml:space="preserve">Royal Dutch Shell plc </t>
  </si>
  <si>
    <t>Тамбовская, Орловская, Саратовская, Костромская области</t>
  </si>
  <si>
    <t xml:space="preserve">ООО «Калач-Агро-Инвест» </t>
  </si>
  <si>
    <t>Ирина Шулекина</t>
  </si>
  <si>
    <t>ОАО «Желаевский комбинат хлебопродуктов»</t>
  </si>
  <si>
    <t>SIA Ventamonjaks (терминал по перевалке жидкого аммиака)</t>
  </si>
  <si>
    <t>Transmar Holding</t>
  </si>
  <si>
    <t>PBS Coals Inc.</t>
  </si>
  <si>
    <t>Corsa Coal Corp.</t>
  </si>
  <si>
    <t>ЗАО «Бурибаевский горно-обогатительный комбинат»</t>
  </si>
  <si>
    <t>ОАО «Уральская горно-металлургическая компания» (УГМК)</t>
  </si>
  <si>
    <t>Здание суконной фабрики Кожевникова</t>
  </si>
  <si>
    <t xml:space="preserve">15 магазинов re:Store </t>
  </si>
  <si>
    <t>Freenet Group</t>
  </si>
  <si>
    <t>Hanberg Finance Ltd (Михаил Гуцериев)</t>
  </si>
  <si>
    <t>Казахстан, Гонконг</t>
  </si>
  <si>
    <t>Денис Войтенко</t>
  </si>
  <si>
    <t>ОАО «Дальневосточная энергетическая компания» (РАО ЭС Востока)</t>
  </si>
  <si>
    <t>Nuplex Resins BV</t>
  </si>
  <si>
    <t>Новая Зеландия</t>
  </si>
  <si>
    <t>NYKCool AB</t>
  </si>
  <si>
    <t>NYK Group</t>
  </si>
  <si>
    <t>Baltic Refeers</t>
  </si>
  <si>
    <t>ООО «Клеар чаннел раша»</t>
  </si>
  <si>
    <t>Clear Channel Outdoor Holdings, Inc.</t>
  </si>
  <si>
    <t>ООО «Сити формат премиум» (Сергей Колесников)</t>
  </si>
  <si>
    <t xml:space="preserve">Anfield Resources Inc. </t>
  </si>
  <si>
    <t>Канада, бенеф. — Россия</t>
  </si>
  <si>
    <t>ООО «Агропромышленная компания «Кумир»</t>
  </si>
  <si>
    <t>ООО «Сити-центр» (группа компаний «Гармония)</t>
  </si>
  <si>
    <t xml:space="preserve">ООО «Энергокомфорт «Амур» </t>
  </si>
  <si>
    <t>ОАО «Высочайший» (GV Gold)</t>
  </si>
  <si>
    <t>АО «Зерновая индустрия» (входит в Astana Group)</t>
  </si>
  <si>
    <t>ЗАО «Сетьтелеком» (ГК AltegroSky)</t>
  </si>
  <si>
    <t>ООО «АПК Янаульский комбикормовый завод» и элеватор</t>
  </si>
  <si>
    <t>Slovnaft Ceska Republica, Spol. S.R.O. («дочка» MOL Plc) — 44 АЗС в Чехии, Norm Benzinkút Kft — 75 АЗС в Венгрии и 19 АЗС в Словакии</t>
  </si>
  <si>
    <t>105 аптек сети «36,6» в Башкортостане, Оренбурге и т.д.</t>
  </si>
  <si>
    <t>ООО «Вэриус Сервис» (сеть из 3 АЗС)</t>
  </si>
  <si>
    <t xml:space="preserve">Фитнес-клуб в ТРК «Континент» </t>
  </si>
  <si>
    <t>Центр гемодиализа клиники «Лотос» в Челябинске</t>
  </si>
  <si>
    <t>Выкуп допэмиссии (26,9%), ООО «Пульсар» (4,45%), ООО «ГравиЛат» (8,67%)</t>
  </si>
  <si>
    <t>Владельцы после сделки: ГК «Ростех» (34,04%), ОАО «Рособоронэкспорт» (23,63%)</t>
  </si>
  <si>
    <t>ООО «Юниликс» (структура владельца НПФ «Первый национальный» Евгения Новицкого)</t>
  </si>
  <si>
    <t>ООО «Росток» (Вадим Малык, Дмитрий Симонов)</t>
  </si>
  <si>
    <t>ОАО «Амурские коммунальные системы» (холдинг РКС)</t>
  </si>
  <si>
    <t>Uranium One Inc. (ОАО «Росатом»)</t>
  </si>
  <si>
    <t>ЗАО УК «РВМ капитал» (структура НПФ «Благосостояние»)</t>
  </si>
  <si>
    <t>Олег Муров (владелец сети «Фармленд»)</t>
  </si>
  <si>
    <t>Inventive Retail Group (входит в группу компаний «Ланит»)</t>
  </si>
  <si>
    <t>SIA Despina Capital (55% — Uralchem Freight Ltd., структура ОАО «Уралхим»)</t>
  </si>
  <si>
    <t>ЗПИФ «Верные инвестиции» (АО «Верный капитал») — 76,5%, Selmark Ltd — 23,5%</t>
  </si>
  <si>
    <t>7027940 Canada Limited («дочка» ОАО «Северсталь»)</t>
  </si>
  <si>
    <t xml:space="preserve">ООО «Имлан», ООО «Пелагиаль» </t>
  </si>
  <si>
    <t xml:space="preserve">ЗАО «Димитровградский завод вкладышей» </t>
  </si>
  <si>
    <t>Компания «Мартин»</t>
  </si>
  <si>
    <t>Имущественный комплекс мясокомбината «Готнянский»</t>
  </si>
  <si>
    <t>ООО «Астон»</t>
  </si>
  <si>
    <t>ЗАО «Московский телепорт»</t>
  </si>
  <si>
    <t>ООО «Русское море — Добыча»</t>
  </si>
  <si>
    <t>ООО «Комос Групп»</t>
  </si>
  <si>
    <t>Группа «Промсвязькапитал»</t>
  </si>
  <si>
    <t>ЗАО «Химки Групп»</t>
  </si>
  <si>
    <t>Торгово-офисные комплексы «Берлинский дом» и «Женевский дом»</t>
  </si>
  <si>
    <t>ООО «Гранд»</t>
  </si>
  <si>
    <t>«РДК «Пионер»</t>
  </si>
  <si>
    <t>ПИИ «ЛУКОЙЛ-Украина»</t>
  </si>
  <si>
    <t>14 АЗС ОАО «Роснефть»</t>
  </si>
  <si>
    <t>ОАО «ДЭП №66»</t>
  </si>
  <si>
    <t>ОАО «ДЭП №197»</t>
  </si>
  <si>
    <t>ООО «Регион»</t>
  </si>
  <si>
    <t>ЗАО «Преображенскнефть»</t>
  </si>
  <si>
    <t>Здание концертного зала «Юпитер»</t>
  </si>
  <si>
    <t>Кинотеатр «Баррикады»</t>
  </si>
  <si>
    <t>ООО «Монолит»</t>
  </si>
  <si>
    <t>«Русская фитнес группа» (РФГ)</t>
  </si>
  <si>
    <t>Гостиница «Томь»</t>
  </si>
  <si>
    <t>ООО «Медицинский центр «Лотос»</t>
  </si>
  <si>
    <t>ОАО «Полигон»</t>
  </si>
  <si>
    <t>ЗАО АКБ «Новикомбанк»</t>
  </si>
  <si>
    <t>НПФ «Мечел-Фонд»</t>
  </si>
  <si>
    <t>ООО «Алкид»</t>
  </si>
  <si>
    <t>Группа компаний «КВИЛ»</t>
  </si>
  <si>
    <t>Компании, близкие к «СКМ-Холдингу»</t>
  </si>
  <si>
    <t>ООО «Инкурон»</t>
  </si>
  <si>
    <t>Нафиса Камалова</t>
  </si>
  <si>
    <t>IPC Holdings CY Limited (структура Эдуарда Худайнатова)</t>
  </si>
  <si>
    <t>ЛАМБРОС ОВЕРСИЗ С.А. (структура Мусы Бажаева)</t>
  </si>
  <si>
    <t>Проект Lake Johnston</t>
  </si>
  <si>
    <t>ОАО «Притомье»</t>
  </si>
  <si>
    <t>ЗАО «Стройсервис»</t>
  </si>
  <si>
    <t xml:space="preserve">ОАО «Аптечная сеть 36,6» </t>
  </si>
  <si>
    <t>Palesora Ltd. (совладельцы A.v.e Group Иван Саганелидзе и Владимир Кинцурашвили)</t>
  </si>
  <si>
    <t>36,6 Investments Limited (Артем Бектемиров, Сергей Кривошеев)</t>
  </si>
  <si>
    <t>Андраник Саркисян</t>
  </si>
  <si>
    <t>ООО «Марка №1»</t>
  </si>
  <si>
    <t>101 StartUp Limited (Герман Каплун, Александр Моргульчик, Артем Инютин, Михаил Гуревич)</t>
  </si>
  <si>
    <t>Северо-Калугинское месторождение</t>
  </si>
  <si>
    <t>Реорганизация компании</t>
  </si>
  <si>
    <t>Имущественный комплекс ОАО «Запорожское»</t>
  </si>
  <si>
    <t>Светлана Самсонова</t>
  </si>
  <si>
    <t>Фонд Russian Ventures</t>
  </si>
  <si>
    <t>Платформа для управления рекламой Adfox</t>
  </si>
  <si>
    <t>Сервис для интернет-магазинов PriceLabs</t>
  </si>
  <si>
    <t>Александр и Павел Акатовы, Алексей Алаторцев</t>
  </si>
  <si>
    <t>The Augustine Hotel</t>
  </si>
  <si>
    <t>Gleden Invest (Александр Клячин)</t>
  </si>
  <si>
    <t>Raiffeisen evolution project development GmbH</t>
  </si>
  <si>
    <t>Портал «Сибирское агентство новостей», радиостанция «Дорожное радио»</t>
  </si>
  <si>
    <t>Константин Зарембо, Сергей Щеголихин</t>
  </si>
  <si>
    <t>США, основные бенеф. — Россия</t>
  </si>
  <si>
    <t>Россия, Нидерланды</t>
  </si>
  <si>
    <t>BackupAgent BV</t>
  </si>
  <si>
    <t xml:space="preserve">Фонды Runa Capital, Solid Ventures </t>
  </si>
  <si>
    <t>ООО «Татарскзернопродукт»</t>
  </si>
  <si>
    <t>ООО «Сибирское хлебоприемное предприятие»</t>
  </si>
  <si>
    <t>ОАО «Хадыженский машиностроительный завод»</t>
  </si>
  <si>
    <t>Татьяна Русак</t>
  </si>
  <si>
    <t>Виктор Бударин</t>
  </si>
  <si>
    <t xml:space="preserve">Объединенная компания </t>
  </si>
  <si>
    <t>7 магазинов Apple Premium Reseller</t>
  </si>
  <si>
    <t>Ритейлер Humac (Inventive Retail Group)</t>
  </si>
  <si>
    <t>Ритейлер Eplehuset</t>
  </si>
  <si>
    <t>Lafarge SA</t>
  </si>
  <si>
    <t>Buzzi Unicem S.p.A.</t>
  </si>
  <si>
    <t xml:space="preserve">Qiwi plc </t>
  </si>
  <si>
    <t>Миноритарные акционеры</t>
  </si>
  <si>
    <t>Автосалоны Toyota и Lexus (Аксай)</t>
  </si>
  <si>
    <t>Бизнес-центр «Северное сияние»</t>
  </si>
  <si>
    <t>Eastern Property Holdings (EPH)</t>
  </si>
  <si>
    <t xml:space="preserve">Фонд ENR Russia Invest </t>
  </si>
  <si>
    <t>Агентство по управлению краевым имуществом Красноярского края</t>
  </si>
  <si>
    <t>ЗАО «Свинокомплекс «Красноярский» (ГК «Сибирская Аграрная Группа»)</t>
  </si>
  <si>
    <t>ООО «Группа компаний БТЕ» (ГК BTE)</t>
  </si>
  <si>
    <t>Максим Никитин</t>
  </si>
  <si>
    <t>Константин Рыжков, Владимир Ковалев, Сергей Хармаджев</t>
  </si>
  <si>
    <t>Группа компаний «Интеко» (Микаил Шишханов)</t>
  </si>
  <si>
    <t>Владельцы паев ЗПИФН «ХМБ Капитал»</t>
  </si>
  <si>
    <t>Имущество ОАО «Комбинат железобетонных изделий №1» (КЖБИ №1)</t>
  </si>
  <si>
    <t>ЗАО «Успех»</t>
  </si>
  <si>
    <t>Структуры Анатолия Мотылева</t>
  </si>
  <si>
    <t xml:space="preserve">Недостроенный гостинично-офисный комплекс возле стадиона «Олимпийский» </t>
  </si>
  <si>
    <t>ЗАО «Кузнецкий Мост Девелопмент»</t>
  </si>
  <si>
    <t>Группа компаний БИН</t>
  </si>
  <si>
    <t>Радиостанция «Лада FM»</t>
  </si>
  <si>
    <t>Компания «Галерея Медиа-Тольятти» (Роман Абушахманов)</t>
  </si>
  <si>
    <t>Бизнес по продаже автомобилей марки KIA</t>
  </si>
  <si>
    <t>nScaled Inc.</t>
  </si>
  <si>
    <t>Фонды Almaz Capital, Doughty Hanson Technology Ventures</t>
  </si>
  <si>
    <t>Александр Кладь и др.</t>
  </si>
  <si>
    <t>ООО «Сервис-плюс» (Бекхан Хамчиев)</t>
  </si>
  <si>
    <t>Kangarian Investments Ltd.</t>
  </si>
  <si>
    <t>Конаковский хлебокомбинат</t>
  </si>
  <si>
    <t>ОАО «ТверьХлебПром»</t>
  </si>
  <si>
    <t>ОАО «Вимм-Билль-Данн» (PepsiCo) — 85%, администрация Туймазинского района — 15%</t>
  </si>
  <si>
    <t>Объединенная компания (70% — FRR, 30% — структуры Виктора Гордейчука)</t>
  </si>
  <si>
    <t>Дания, бенеф. — Россия</t>
  </si>
  <si>
    <t>Гонконг, бенеф. — Россия</t>
  </si>
  <si>
    <t>Saldivar Investments Limited (Сергей Солонин — более 86%)</t>
  </si>
  <si>
    <t>ОАО «Племзавод «Шуваевский»</t>
  </si>
  <si>
    <t>ГК «Ростовгорстрой"</t>
  </si>
  <si>
    <t>ООО «Эдфокс» (Константин Белов, Илья Котов и др.)</t>
  </si>
  <si>
    <t>ОАО «Банк Москвы» (группа ВТБ)</t>
  </si>
  <si>
    <t>ОАО «Роснано» (45%), ОАО Банк «Уралсиб» (20%)</t>
  </si>
  <si>
    <t>Мясокомбинат «Сава» (ИП Павлов А.С.)</t>
  </si>
  <si>
    <t>ОАО «Лакт» — Павел Васильев (17,7%), Василий Ледин (15,1%) и др.</t>
  </si>
  <si>
    <t>ООО Агрофирма «Юбилейная» (Асланбий Нагой)</t>
  </si>
  <si>
    <t>Холдинг «Юнитмедиа» (Игорь Юсьма)</t>
  </si>
  <si>
    <t>ООО «МКР-Медиа» (ОАО «Межгосударственная корпорация развития)</t>
  </si>
  <si>
    <t>До сделки: «Техносила» — First Russian Recovery (FRR), «Техношок» — Виктор Гордейчук</t>
  </si>
  <si>
    <t>Группа компаний «Мега-Авто» (Дмитрий Коржев, Дмитрий Троицкий)</t>
  </si>
  <si>
    <t>Торговый центр «Добрыня» (Городец)</t>
  </si>
  <si>
    <t>Компания «Барс» (Павел Смирнов)</t>
  </si>
  <si>
    <t>Холдинг «Евразия» (Алексей Фурсов)</t>
  </si>
  <si>
    <t>ООО «Центр управления активами» (74,4%), ОАО «Ставропольэлектросеть» (24,4%)</t>
  </si>
  <si>
    <t>ОАО «Сегежский ЦБК» и ООО «Деревообработка-Проект» (активы холдинга «Инвестлеспром»)</t>
  </si>
  <si>
    <t>ООО «ЛесИнвест» (структура АФК «Система»)</t>
  </si>
  <si>
    <t>ООО «Издательство «Эксмо» (группа «Эксмо-АСТ»)</t>
  </si>
  <si>
    <t>ОАО НИИМЭ (35%), ОАО «ОКБ Планета» (30%) — холдинг РТИ (АФК «Система»)</t>
  </si>
  <si>
    <t>Er-Telecom Holding Ltd. (компания «ЭР-Телеком»)</t>
  </si>
  <si>
    <t>ООО «Лада-Медиа» (структура ОАО «АвтоВАЗ»)</t>
  </si>
  <si>
    <t>Группа компаний «Автоспеццентр» (принадлежит группе «Эла»)</t>
  </si>
  <si>
    <t>Группа компаний «Ключавто» (ООО «СБСВ»)</t>
  </si>
  <si>
    <t>ООО «ТД Россита» (сеть магазинов обуви «Россита»)</t>
  </si>
  <si>
    <t>ООО «Рисонт-холдинг» (сеть ресторанов «Этаж»)</t>
  </si>
  <si>
    <t>ОАО «Ессентукские городские электрические сети» (ОАО «Горэлектросеть»)</t>
  </si>
  <si>
    <t>ООО «Перспектива», ООО «Простор» (бренд InterZet)</t>
  </si>
  <si>
    <t>ООО «Соседи» (социальная сеть «Соседи.ру»)</t>
  </si>
  <si>
    <t>ООО «Медиа Менеджмент» (структура департамента имущества г. Москвы, 99%), ЗАО НИИ СС (1%)</t>
  </si>
  <si>
    <t>ЗАО «Урал-Полиметалл»</t>
  </si>
  <si>
    <t>ООО «Издательский центр «Вентана-Граф»</t>
  </si>
  <si>
    <t>ООО «Коннектор Оптикс»</t>
  </si>
  <si>
    <t>ОАО «НВЦ «Вагоны»</t>
  </si>
  <si>
    <t>ООО «БЛК-проект»</t>
  </si>
  <si>
    <t>ОАО «Волжский пекарь»</t>
  </si>
  <si>
    <t>ОАО «Туймазинский молокозавод»</t>
  </si>
  <si>
    <t>Имущественный комплекс ОАО «Лакт»</t>
  </si>
  <si>
    <t>ЗАО «Барнаульский молочный комбинат»</t>
  </si>
  <si>
    <t>ЗАО «Казгорсеть»</t>
  </si>
  <si>
    <t>ОАО «Уфанет»</t>
  </si>
  <si>
    <t>ОАО «Сад-Гигант»</t>
  </si>
  <si>
    <t>ООО «Радио Сибирь»</t>
  </si>
  <si>
    <t>Компания «Большой город»</t>
  </si>
  <si>
    <t>ООО «Лафарж Уралцемент»</t>
  </si>
  <si>
    <t>Бизнес-центр «Петровский форт»</t>
  </si>
  <si>
    <t>Бизнес-центр «Трубецкой»</t>
  </si>
  <si>
    <t>УК «Флагман»</t>
  </si>
  <si>
    <t>ЗАО «Углегорск-Цемент»</t>
  </si>
  <si>
    <t>ГК «Интеко»</t>
  </si>
  <si>
    <t>Сети магазинов бытовой техники и электроники «Техносила» и «Техношок»</t>
  </si>
  <si>
    <t>Автодеревня «Мега-Авто»</t>
  </si>
  <si>
    <t>«Ника-Моторс Холдинг»</t>
  </si>
  <si>
    <t>Группа «Обувь России»</t>
  </si>
  <si>
    <t>Группа компаний «Жанто»</t>
  </si>
  <si>
    <t>Торговый центр «Юпитер»</t>
  </si>
  <si>
    <t>ООО «Обь-Сервис-КИА»</t>
  </si>
  <si>
    <t>ОАО «ННК-Актив»</t>
  </si>
  <si>
    <t>ОАО «РБК»</t>
  </si>
  <si>
    <t>15 ресторанов сети «Евразия»</t>
  </si>
  <si>
    <t>НПФ «Уралоборонзаводский»</t>
  </si>
  <si>
    <t>Группа компаний «Алор»</t>
  </si>
  <si>
    <t>ОАО «Ставропольэнергосбыт»</t>
  </si>
  <si>
    <t>Равза Шибаева</t>
  </si>
  <si>
    <t>Сергей Варивода</t>
  </si>
  <si>
    <t>ОАО «ПИИ ВТ «Дальаэропроект»</t>
  </si>
  <si>
    <t>ОАО «ИПК «Приамурье»</t>
  </si>
  <si>
    <t>Олег Фомин</t>
  </si>
  <si>
    <t>Econet Wireless Global</t>
  </si>
  <si>
    <t>Telecel Globe Ltd (Telecel Centrafrique, U-Com Burundi)</t>
  </si>
  <si>
    <t>13 зданий котельных и центральных тепловых пунктов</t>
  </si>
  <si>
    <t>Nordic Foods Holding OÜ (Андрей Бесхмельницкий)</t>
  </si>
  <si>
    <t>Литва; г. Санкт-Петербург</t>
  </si>
  <si>
    <t>Три инвестиционных фонда под управлением IDeA FIMIT</t>
  </si>
  <si>
    <t>Mita Resort Srl (курорт Forte Village)</t>
  </si>
  <si>
    <t>Radius Inc.</t>
  </si>
  <si>
    <t>Luxoft (IBS Group)</t>
  </si>
  <si>
    <t>Александр Федотов</t>
  </si>
  <si>
    <t>ООО «Орский вагонный завод»</t>
  </si>
  <si>
    <t>ООО «Ремондис Арзамас Сервис»</t>
  </si>
  <si>
    <t>Remondis AG &amp; Co. KG</t>
  </si>
  <si>
    <t>ОАО «Нижегородский водоканал»</t>
  </si>
  <si>
    <t>г. Москва, Китай</t>
  </si>
  <si>
    <t>Агентство по имуществу Калининградской области</t>
  </si>
  <si>
    <t>Борис Айзикович, Леонид Шайман</t>
  </si>
  <si>
    <t>Дмитрий Великий</t>
  </si>
  <si>
    <t>Структуры Виталия Пака</t>
  </si>
  <si>
    <t>Неназванная девелоперская компания</t>
  </si>
  <si>
    <t>X5 Retail Group N.V.</t>
  </si>
  <si>
    <t>ООО «Дари подарки» (интернет-магазин Daripodarki.ru)</t>
  </si>
  <si>
    <t>Фонд Softline Venture Partners</t>
  </si>
  <si>
    <t>Edenred SA</t>
  </si>
  <si>
    <t>Сергей Инкин (49,77%)</t>
  </si>
  <si>
    <t>Эдуард Таубин (61,92%), Дмитрий Кузьминов (8,73%), Светлана Звягина (9,88%), Андрей Алексеев (8,73%), Галина Ванчикова (8,72%)</t>
  </si>
  <si>
    <t>Смена владельца контрольного пакета</t>
  </si>
  <si>
    <t>Завод сухих строительных смесей в Стерлитамаке</t>
  </si>
  <si>
    <t>ООО «Строительные материалы» (Heidelberg Cement)</t>
  </si>
  <si>
    <t>ООО «Бергауф Строительные Технологии»</t>
  </si>
  <si>
    <t>Структуры группы ВТБ</t>
  </si>
  <si>
    <t>ООО «Гастроном Парковый» (ТЦ на ул. Комиссара Пожарского в Перми)</t>
  </si>
  <si>
    <t>Имущественный комплекс Ивановского завода тяжелого станкостроения, Рязанского станкостроительного завода</t>
  </si>
  <si>
    <t>Ивановская, Рязанская области</t>
  </si>
  <si>
    <t>ООО «Инвестройцентр»</t>
  </si>
  <si>
    <t>IBS Group</t>
  </si>
  <si>
    <t>Дмитрий Кречман, Юрий Перепелицын</t>
  </si>
  <si>
    <t>Торговый комплекс «Никитинский», гипермаркет «КС»</t>
  </si>
  <si>
    <t>ООО «Стройсвязьурал 1»</t>
  </si>
  <si>
    <t>Мурманская, Свердловская и другие области</t>
  </si>
  <si>
    <t>ООО «БСС»</t>
  </si>
  <si>
    <t xml:space="preserve">Логистический парк Trilogy Park Tomilino; Stinctum Holdings Limited </t>
  </si>
  <si>
    <t>Московская, Нижегородская области</t>
  </si>
  <si>
    <t>Expandia a.s.</t>
  </si>
  <si>
    <t>PPF Real Estate Holding</t>
  </si>
  <si>
    <t>25%; 33,3%</t>
  </si>
  <si>
    <t>ООО «Антей-Сервис»</t>
  </si>
  <si>
    <t xml:space="preserve">Tiger Global Management </t>
  </si>
  <si>
    <t>Анатолий Гончаров и партнеры</t>
  </si>
  <si>
    <t>Не менее 40%</t>
  </si>
  <si>
    <t>Имущество ООО «Нижнесалдинский металлургический завод» (НСМЗ)</t>
  </si>
  <si>
    <t>ООО «Бизнесинвест»</t>
  </si>
  <si>
    <t>ООО «Финансовая компания»</t>
  </si>
  <si>
    <t>Capricorn Nurburgring Besitzgesellschaft (гоночная трасса Nürburgring)</t>
  </si>
  <si>
    <t>Виктор Харитонин</t>
  </si>
  <si>
    <t>Более 60%</t>
  </si>
  <si>
    <t>Робертино Вильд (Robertino Wild)</t>
  </si>
  <si>
    <t>ЗАО «Индезит Интернэшнл», ООО «Индезит Рус»</t>
  </si>
  <si>
    <t>Липецкая область, г. Москва</t>
  </si>
  <si>
    <t>Fineldo SpA, семья Мерлони</t>
  </si>
  <si>
    <t>Whirlpool Italia Holdings S.r.l. (Whirlpool Corporation)</t>
  </si>
  <si>
    <t>Россельхозбанк</t>
  </si>
  <si>
    <t>Переход активов в силу выкупа долга</t>
  </si>
  <si>
    <t>Трикотажная и две швейных фабрики</t>
  </si>
  <si>
    <t>Тульская, Курская области</t>
  </si>
  <si>
    <t>ЗАО «Тульский трикотаж», ОАО «Вояж», ЗАО «Железногорская швейная фабрика «Финист»</t>
  </si>
  <si>
    <t>Группа Yellow, Black and White (YBW)</t>
  </si>
  <si>
    <t>Dover Street Wine Bar</t>
  </si>
  <si>
    <t>Novikov Restaurant Group (Аркадий Новиков)</t>
  </si>
  <si>
    <t>Вероятно, наследники Джорджа Ставрину</t>
  </si>
  <si>
    <t>Тимур Хайрутдинов и партнеры</t>
  </si>
  <si>
    <t>Александр Ниязов</t>
  </si>
  <si>
    <t>Микаил Шишханов, Саид Гуцериев</t>
  </si>
  <si>
    <t>Группа физических лиц</t>
  </si>
  <si>
    <t>Группа Achmea</t>
  </si>
  <si>
    <t>Иван Третьяков, Мария Вейхман</t>
  </si>
  <si>
    <t>«КС» — Mallino Development Group (MDG), «Никитинский» — нет данных</t>
  </si>
  <si>
    <t>Progetto Esmeralda S.r.l. (Муса и Мавлит Бажаевы)</t>
  </si>
  <si>
    <t>AS Premia Foods (с ноября 2014 года — AS PRFoods)</t>
  </si>
  <si>
    <t>Российско-китайский инвестиционный фонд (РФПИ — 50%, China Investment Corporation — 50%)</t>
  </si>
  <si>
    <t>ХМАО, активы — Оренбургская область</t>
  </si>
  <si>
    <t>Италия, бенеф. — Россия</t>
  </si>
  <si>
    <t>ООО «Викимарт» (онлайн-ритейлер Wikimart)</t>
  </si>
  <si>
    <t>ООО «Зарплата.Ру» (проект Zarplata.Ru)</t>
  </si>
  <si>
    <t>Группа «Стан» (Сергей Недорослев, Максим Гущин)</t>
  </si>
  <si>
    <t>Концерн «Атриа Россия» (Atria plc)</t>
  </si>
  <si>
    <t>ТОГУП «УПЦ «Комбинат школьного питания» (99%), ООО «Индустрия» (1%)</t>
  </si>
  <si>
    <t>ООО «Молодежь.ТВ» (Molodejj.tv)</t>
  </si>
  <si>
    <t xml:space="preserve">ООО «Красный квадрат» </t>
  </si>
  <si>
    <t>IRC Limited (входит в ГК «Петропавловск» — Petropavlovsk Plc)</t>
  </si>
  <si>
    <t xml:space="preserve">ООО «Волга-Проект» </t>
  </si>
  <si>
    <t>Группа компаний «Мать и дитя» (MD Medical Group)</t>
  </si>
  <si>
    <t xml:space="preserve">ОАО «Банк Москва-Минск» </t>
  </si>
  <si>
    <t xml:space="preserve">Национальный банк Беларуси, ОАО «Паритетбанк» </t>
  </si>
  <si>
    <t xml:space="preserve">ОАО «Санкт-Петербургский индустриальный акционерный банк» (СИАБ) </t>
  </si>
  <si>
    <t>ООО «Левит» (Леонид Михельсон)</t>
  </si>
  <si>
    <t>ООО «Ленвэа» (компания «Гиперметод»)</t>
  </si>
  <si>
    <t>Холдинг Media3 (группа «Промсвязькапитал»)</t>
  </si>
  <si>
    <t>Холдинг Hearst Shkulev Media («ИнтерМедиаГруп»)</t>
  </si>
  <si>
    <t>Венчурный фонд «Life.SREDA» (финансовая группа «Лайф»)</t>
  </si>
  <si>
    <t>Агрохолдинг «Белая птица» («Промсвязькапитал»)</t>
  </si>
  <si>
    <t>ЗАО «Адыгейское бройлерное объединение» (ГАП «Ресурс»)</t>
  </si>
  <si>
    <t>ООО «Агроторг-Самара» (сеть «Покупочка»)</t>
  </si>
  <si>
    <t>ЗАО «Газпром нефть Оренбург» (ОАО «Газпром нефть»)</t>
  </si>
  <si>
    <t>ООО «Кофе Хаус. Эспрессо и Капучино бар», ООО «Альмадор», ООО «Дилантес» (сеть кофеен «Кофе Хауз»)</t>
  </si>
  <si>
    <t>ООО «Шоколадный Дом» (сеть «Шоколадница», владелец — Александр Колобов)</t>
  </si>
  <si>
    <t>ООО «Ройял Эстейт»; ООО «Голден Эстейт» (Дмитрий Шивков, Абдырашид Акмуллаев)</t>
  </si>
  <si>
    <t>ООО «Аналитическое агентство «Скориста»</t>
  </si>
  <si>
    <t>Холдинг «БТК Групп»</t>
  </si>
  <si>
    <t>Владимир Бажанов; ООО «Промышленная группа «Росстанком»</t>
  </si>
  <si>
    <t>AB Premia KPC; ООО «Хладокомбинат №1»</t>
  </si>
  <si>
    <t>Производственно-логистический центр «Кампомос»</t>
  </si>
  <si>
    <t>Имущественный комплекс ПАО «МТС-Украина»</t>
  </si>
  <si>
    <t>ОАО «МТС»</t>
  </si>
  <si>
    <t>Активы холдинга «Оптифуд»</t>
  </si>
  <si>
    <t>ОАО «Токаревская птицефабрика»</t>
  </si>
  <si>
    <t>ООО «СК «Оранта»</t>
  </si>
  <si>
    <t>ООО «Страховая группа «Компаньон»</t>
  </si>
  <si>
    <t>ООО «СК «Медика-Томск»</t>
  </si>
  <si>
    <t>ОАО «Страховая компания «СОГАЗ-Мед»</t>
  </si>
  <si>
    <t>ООО «Рубикон»</t>
  </si>
  <si>
    <t>Часть имущественного комплекса ТРЦ «Ройял парк»; ТРЦ «Голден Парк»</t>
  </si>
  <si>
    <t>Группа «Бишкекская нефтяная компания»</t>
  </si>
  <si>
    <t>Группа компаний «Тамерлан»</t>
  </si>
  <si>
    <t>Автоцентр «Краснолесье»</t>
  </si>
  <si>
    <t>Группа компаний «Автоплюс»</t>
  </si>
  <si>
    <t>71 аптека сети «36,6»</t>
  </si>
  <si>
    <t>ГК «ЭКС»</t>
  </si>
  <si>
    <t>Торговый центр «Фабрика»</t>
  </si>
  <si>
    <t>ОАО «Дорожное эксплуатационное предприятие №86»</t>
  </si>
  <si>
    <t>ОАО «Дорожное эксплуатационное предприятие №84»</t>
  </si>
  <si>
    <t>ОАО «Дорожное эксплуатационное предприятие 106»</t>
  </si>
  <si>
    <t>ОАО «Новосибирскавтодор»</t>
  </si>
  <si>
    <t>ООО «Югра-Интэк»</t>
  </si>
  <si>
    <t>Медицинский центр «Авиценна»</t>
  </si>
  <si>
    <t>ООО «Флагман-Капитал»</t>
  </si>
  <si>
    <t>ОАО «ИТЦ «Силовые импульсные системы»</t>
  </si>
  <si>
    <t>Рестораны «Макарони» и «Мураками»</t>
  </si>
  <si>
    <t>Компания «Фуд-мастер»</t>
  </si>
  <si>
    <t>Ресторан «Атлантика»</t>
  </si>
  <si>
    <t>ООО «АТЛА»</t>
  </si>
  <si>
    <t>ЗАО НПФ «Регионфонд»</t>
  </si>
  <si>
    <t>ООО «ГЭС-2»</t>
  </si>
  <si>
    <t>ОАО «Мосэнерго» («Газпром энергохолдинг»)</t>
  </si>
  <si>
    <t>16 котельных в управлении «Пермгазэнергосервиса»</t>
  </si>
  <si>
    <t>ОАО «ТГК-9»</t>
  </si>
  <si>
    <t>ООО «Тепловая компания»</t>
  </si>
  <si>
    <t>Nemina Trading Ltd</t>
  </si>
  <si>
    <t>Tolleson Lumber Company</t>
  </si>
  <si>
    <t>«Илим Тимбер Индастри»</t>
  </si>
  <si>
    <t>International Forest Products (Interfor)</t>
  </si>
  <si>
    <t>г.Санкт-Петербург</t>
  </si>
  <si>
    <t>SAFINA a.s.</t>
  </si>
  <si>
    <t>Safichem Group</t>
  </si>
  <si>
    <t>Бизнес ШПД в Белгороде и Липецке</t>
  </si>
  <si>
    <t>Белгородская, Липецкая области</t>
  </si>
  <si>
    <t>Бизнес ШПД в Оренбурге</t>
  </si>
  <si>
    <t>Кипр, США, бенеф. — Россия</t>
  </si>
  <si>
    <t>Объединенная компания на паритетной основе</t>
  </si>
  <si>
    <t>Agrokultura AB</t>
  </si>
  <si>
    <t>Частные лица, инвестфонды</t>
  </si>
  <si>
    <t>Steenord Ltd., Magna Investments Limited</t>
  </si>
  <si>
    <t xml:space="preserve">ОАО «Колхоз «Прогресс» </t>
  </si>
  <si>
    <t>Татьяна Жукова, Сергей Чирков, Оксана и Сергей Недельские</t>
  </si>
  <si>
    <t>ООО «Страховая компания «АЛРОСА»</t>
  </si>
  <si>
    <t>Часть бизнес-центра на Лиговском проспекте</t>
  </si>
  <si>
    <t>«Русский Экспресс» и ICS Travel Group (50%), Сергей Ватутин (50%)</t>
  </si>
  <si>
    <t>Рашад Мамедов</t>
  </si>
  <si>
    <t>Саид Керимов</t>
  </si>
  <si>
    <t>г. Москва, г. Санкт-Петербург и др.</t>
  </si>
  <si>
    <t>ООО «Эдисонэнерго» (структура ADG Group Михаила Печерского)</t>
  </si>
  <si>
    <t>Группа РЕСО</t>
  </si>
  <si>
    <t>Консорциум инвесторов с участием Анатолия Мотылева</t>
  </si>
  <si>
    <t>Холдинг Mail.ru Group</t>
  </si>
  <si>
    <t>Сервис оффлайн-навигации Maps.me</t>
  </si>
  <si>
    <t>Юрий Мельничек, Виктор Говако, Александр Золотарев.</t>
  </si>
  <si>
    <t>Торгово-складской комплекс в Красногорске</t>
  </si>
  <si>
    <t xml:space="preserve">Московская область </t>
  </si>
  <si>
    <t>Oriflame S.A.</t>
  </si>
  <si>
    <t>Возможно, топ-менеджмент</t>
  </si>
  <si>
    <t>Фонд госимущества Воронежской области</t>
  </si>
  <si>
    <t>ООО «Производственная компания «Энергетический Союз»</t>
  </si>
  <si>
    <t>Qiwi plc</t>
  </si>
  <si>
    <t>Сервис «Деньги Mail.ru»</t>
  </si>
  <si>
    <t>Торгово-офисный центр Slovanský dům в Праге</t>
  </si>
  <si>
    <t>Invesco Real Estate</t>
  </si>
  <si>
    <t>FID Group, неназванные российские инвесторы</t>
  </si>
  <si>
    <t>Чехия, Россия</t>
  </si>
  <si>
    <t>Переход управления в силу покупки долга</t>
  </si>
  <si>
    <t>Структуры Леонида Маевского</t>
  </si>
  <si>
    <t>Pol.S.Tar group</t>
  </si>
  <si>
    <t>Van Genechten Group</t>
  </si>
  <si>
    <t>ОтельTriumph Palace</t>
  </si>
  <si>
    <t>Проект Кара-Бельдыр</t>
  </si>
  <si>
    <t>Centerra Gold</t>
  </si>
  <si>
    <t>Auriant Mining AB</t>
  </si>
  <si>
    <t>Покупка доли за роялти (Net Smelter Return)</t>
  </si>
  <si>
    <t>Республика Тыва</t>
  </si>
  <si>
    <t>Платежная система Contact</t>
  </si>
  <si>
    <t>Переход статуса оператора</t>
  </si>
  <si>
    <t>Павел Дуров</t>
  </si>
  <si>
    <t>ООО «Лампель компани»</t>
  </si>
  <si>
    <t>Олег Лампель (99%), Наталья Лампель (1%)</t>
  </si>
  <si>
    <t>ЗАО «Аладушкин групп»</t>
  </si>
  <si>
    <t>Швейцария, разработка — Беларусь</t>
  </si>
  <si>
    <t>Сейшельские острова, активы — г. Москва</t>
  </si>
  <si>
    <t>«Помидорпром» — Pomidorprom Holdings, Lutik — Eurovision</t>
  </si>
  <si>
    <t>Швеция, активы — преимущественно Россия</t>
  </si>
  <si>
    <t>г. Санкт-Петербург, активы — Новгородская область</t>
  </si>
  <si>
    <t>ЗАО «Авиелен А.Г.» (50% — Warimpex)</t>
  </si>
  <si>
    <t>ООО «ОСТ-Принт» (производитель картонной упаковки Ost-Print)</t>
  </si>
  <si>
    <t>ОАО «АвтоВАЗ» (контрольный пакет — альянс Renault-Nissan)</t>
  </si>
  <si>
    <t>ОАО «Страховое общество газовой промышленности» (СОГАЗ)</t>
  </si>
  <si>
    <t>Группа «Соло» (Юрий Молчанов, Олег Сумбаев)</t>
  </si>
  <si>
    <t>ICVA Ltd. (дата-центр «Вконтакте»)</t>
  </si>
  <si>
    <t>ООО НКО «Рапида» (ФК «Открытие»)</t>
  </si>
  <si>
    <t>ООО «РЕСО Пенсионные инвестиции» (НПФ «Сберфонд РЕСО»)</t>
  </si>
  <si>
    <t>39 кинотеатров в Москве («Алмаз», «Прага», «Орбита» и др.)</t>
  </si>
  <si>
    <t>Туристические компании «1001 тур», «Мастер отдыха», сайты «1001 тур», turizm.ru</t>
  </si>
  <si>
    <t>ГК «Помидорпром»; ГК Lutik</t>
  </si>
  <si>
    <t>«Вконтакте» (Mail.ru Group)</t>
  </si>
  <si>
    <t>ОАО «Газпром автоматизация»</t>
  </si>
  <si>
    <t>Госкорпорация «Ростех»</t>
  </si>
  <si>
    <t>Имущественный комплекс фабрики «Ландрин»</t>
  </si>
  <si>
    <t>ООО «Руско»</t>
  </si>
  <si>
    <t>ОАО «ВымпелКом»</t>
  </si>
  <si>
    <t>Группа компаний «Зеленая точка»</t>
  </si>
  <si>
    <t>ЗАО «Радиосвязь»</t>
  </si>
  <si>
    <t>ЗАО «Экспресс ТелеКом»</t>
  </si>
  <si>
    <t>СОАО «Русский страховой центр»</t>
  </si>
  <si>
    <t>Группа инвесторов во главе с Айнитдином Каржаувым</t>
  </si>
  <si>
    <t>ОАО АК «АЛРОСА»</t>
  </si>
  <si>
    <t>Бизнес-центры «Юпитер-1» и «Юпитер-2»</t>
  </si>
  <si>
    <t>НПФ «Благосостояние»</t>
  </si>
  <si>
    <t>ОАО «Стройфарфор»</t>
  </si>
  <si>
    <t>ЗАО «ДЭП №12»</t>
  </si>
  <si>
    <t>ЗАО «Мостотрест-сервис»</t>
  </si>
  <si>
    <t>ОАО «Брянское ДРСУ №1»</t>
  </si>
  <si>
    <t>ООО «Бизнес-инвест»</t>
  </si>
  <si>
    <t>Сеть кинотеатров «Синема Парк»</t>
  </si>
  <si>
    <t>ЗАО АКБ «Русславбанк»</t>
  </si>
  <si>
    <t>Нефтебаза и сеть из 16 АЗС</t>
  </si>
  <si>
    <t>Департамент г. Москы по конкурентной политике</t>
  </si>
  <si>
    <t>ООО «Боулинг-ДВ» (Андрей Рогачев)</t>
  </si>
  <si>
    <t>ОАО «Коптевский рынок», ОАО «Северный рынок»</t>
  </si>
  <si>
    <t>ООО «Метро кэш энд кэрри» (Metro AG)</t>
  </si>
  <si>
    <t>Валерий Гуминский</t>
  </si>
  <si>
    <t>Возможно, завершена</t>
  </si>
  <si>
    <t>Arctech Helsinki Shipyard Oy</t>
  </si>
  <si>
    <t>STX Finland (STX Corporation)</t>
  </si>
  <si>
    <t>Южная Корея</t>
  </si>
  <si>
    <t>Обращение взыскания на залоговый актив</t>
  </si>
  <si>
    <t xml:space="preserve">Есть решение Арбитражного суда Башкортостана </t>
  </si>
  <si>
    <t>Фонд Greater Europe Deep Value Fund Limited, Д.Э. Джонс</t>
  </si>
  <si>
    <t>Портал Emls.ru</t>
  </si>
  <si>
    <t>Александр Романенко, Игорь Келим, Игорь Усачев и др.</t>
  </si>
  <si>
    <t>Пензенская, Ивановская области, Республика Башкортостан</t>
  </si>
  <si>
    <t>ООО «Эффективные медиа» (проект Madnet)</t>
  </si>
  <si>
    <t>Компания CityAds</t>
  </si>
  <si>
    <t>ЗАО «Строительно-Коммерческий Банк» (Стройкомбанк)</t>
  </si>
  <si>
    <t>Александр Некрасов (81,71%) и др.</t>
  </si>
  <si>
    <t>Андрей Ткаченко</t>
  </si>
  <si>
    <t>ООО «АЗС АКТАН» (17 АЗС)</t>
  </si>
  <si>
    <t>Волгоградская, Ростовская области, Краснодарский край, г. Санкт-Петербург</t>
  </si>
  <si>
    <t>Кировская, Омская области, регионы Западной Сибири</t>
  </si>
  <si>
    <t>г. Москва, Омская область</t>
  </si>
  <si>
    <t xml:space="preserve">ООО «Аптеки 36,6» </t>
  </si>
  <si>
    <t>Имущественный комплекс Пермского ипподрома</t>
  </si>
  <si>
    <t>ООО «Ла Терра» (структура ООО «РосЕвроДевелопмент»)</t>
  </si>
  <si>
    <t>Правительство Башкортостана</t>
  </si>
  <si>
    <t>ООО «Финансовые вложения» (аффилировано с Дамиром Мугиновым)</t>
  </si>
  <si>
    <t>Консолидация 54,6% акций</t>
  </si>
  <si>
    <t>ОАО «ЛДК-3» (Архангельский ЛДК-3) и связанные активы</t>
  </si>
  <si>
    <t>Группа юридических лиц, включая ЗАО «Лесозавод 25» (ГК «Титан»)</t>
  </si>
  <si>
    <t>Структуры Романа Авдеева</t>
  </si>
  <si>
    <t>Abbott Laboratories</t>
  </si>
  <si>
    <t>Фонд Runa Capital и Михаил Ушаков</t>
  </si>
  <si>
    <t>Российский бизнес Oriola KD</t>
  </si>
  <si>
    <t>Oriola KD Oyj</t>
  </si>
  <si>
    <t>14 хозяйств Valinor Group</t>
  </si>
  <si>
    <t>Ростовская область, Краснодарский, Ставропольский края</t>
  </si>
  <si>
    <t>Ивановская, Владимирская области</t>
  </si>
  <si>
    <t>O1 Group</t>
  </si>
  <si>
    <t>Группа Е4 (Михаил Абызов)</t>
  </si>
  <si>
    <t>ООО «Парк-сити Урал» (проект строительства гостиницы в Уфе)</t>
  </si>
  <si>
    <t>Сергей Пашин</t>
  </si>
  <si>
    <t>ОАО «Аэропорт Рощино»</t>
  </si>
  <si>
    <t>г. Москва, Казахстан</t>
  </si>
  <si>
    <t>Торговый центр в Новоалтайске</t>
  </si>
  <si>
    <t>Veolia Group</t>
  </si>
  <si>
    <t>Кирилл Новожилов и другие физические лица</t>
  </si>
  <si>
    <t>По 85%</t>
  </si>
  <si>
    <t>Павел Горностаев, Леонид Гаухман, Сергей Киселев, Анатолий Петухов</t>
  </si>
  <si>
    <t>Структуры Сергея Гордеева (Praktika Development)</t>
  </si>
  <si>
    <t>Заводы металлокорда Sodetal</t>
  </si>
  <si>
    <t>Франция, Словакия</t>
  </si>
  <si>
    <t>Saarstahl AG</t>
  </si>
  <si>
    <t>Tatravagonka a.s.</t>
  </si>
  <si>
    <t>Словакия</t>
  </si>
  <si>
    <t>13 газозаправочных станций в Москве</t>
  </si>
  <si>
    <t xml:space="preserve">ООО «ЛУКОЙЛ-ЦЕНТРНЕФТЕПРОДУКТ», ООО «Торговый дом Нефтьмагистраль» </t>
  </si>
  <si>
    <t>7 магазинов компьютерной техники SNR</t>
  </si>
  <si>
    <t>Холдинг «КМ-Союз» (компания «Офисный мир КМ»)</t>
  </si>
  <si>
    <t>ООО «Кубань Микро Системс Плюс» (Дмитрий Гуревич)</t>
  </si>
  <si>
    <t>South Stream Transport B.V.</t>
  </si>
  <si>
    <t>Франция, Германия, Италия</t>
  </si>
  <si>
    <t>EDF International S.A.S. (15%), Wintershall Holding (15%), ENI International B.V. (20%)</t>
  </si>
  <si>
    <t xml:space="preserve">DFE (51%), Creation Investmens Fund (49%) </t>
  </si>
  <si>
    <t>Нидерланды, США</t>
  </si>
  <si>
    <t>Альберт Асрян, Светлана Гречаная, Руслан Сулейманов (по 9,96%) и др.</t>
  </si>
  <si>
    <t>г. Москва, Московская область</t>
  </si>
  <si>
    <t xml:space="preserve">ArcelorMittal </t>
  </si>
  <si>
    <t>ООО «Национальная топливная компания»</t>
  </si>
  <si>
    <t>Александр Богатиков</t>
  </si>
  <si>
    <t>ООО «ДЛ-Транс», ООО «Деловые линии»</t>
  </si>
  <si>
    <t>50% и 57%</t>
  </si>
  <si>
    <t>Sermules Enterprises Ltd (Игорь Школьник)</t>
  </si>
  <si>
    <t>ООО «Карамба ТВ»</t>
  </si>
  <si>
    <t>Михаил Орлов, Максим Голополосов, Петр Сивак, Дмитрий Рязанов</t>
  </si>
  <si>
    <t>Холдинг «СТС Медиа»</t>
  </si>
  <si>
    <t>Группа AT Consulting</t>
  </si>
  <si>
    <t>Более 50%</t>
  </si>
  <si>
    <t>Получение активов в счет долга</t>
  </si>
  <si>
    <t>Возможно, Анна Тишина</t>
  </si>
  <si>
    <t>Владимир Барабанов, Юрий Власов, Владимир Дедов, Надежда Иващенко и др.</t>
  </si>
  <si>
    <t>Владимир Отмашкин (37,49%), Сергей Отмашкин (21,65%), Елена Греб (25,37%)</t>
  </si>
  <si>
    <t>Консолидация 51% акций</t>
  </si>
  <si>
    <t>Фонд госимущества Белгородской области</t>
  </si>
  <si>
    <t>Структуры ГК «Агро-Белогорье»</t>
  </si>
  <si>
    <t xml:space="preserve">Tourmaline Labs Inc </t>
  </si>
  <si>
    <t>Холдинг «Прайм Бизнес Групп»</t>
  </si>
  <si>
    <t>Адриан Лигтенберг, Лукас Кун</t>
  </si>
  <si>
    <t xml:space="preserve">14 АГЗС, 37 топливо-раздаточных колонок и земельные участки </t>
  </si>
  <si>
    <t>Консорциум частных инвесторов</t>
  </si>
  <si>
    <t>ОАО «Оркла Брэндс Россия»</t>
  </si>
  <si>
    <t>Orkla ASA</t>
  </si>
  <si>
    <t>Отель Amara Dolce Vita</t>
  </si>
  <si>
    <t>Группа компаний Kilit</t>
  </si>
  <si>
    <t>Холдинг Tez Tour (Александр Синигибский, Александр Буртин)</t>
  </si>
  <si>
    <t>ОАО «Опытно-экспериментальный механический завод «Рекорд»</t>
  </si>
  <si>
    <t>ООО «Решит»</t>
  </si>
  <si>
    <t>ООО «Головной центр внешнеэкономической деятельности (ГЦВЭД) корпорации «Тира»</t>
  </si>
  <si>
    <t>Алексей Пылайкин</t>
  </si>
  <si>
    <t>Светлана Хакимова</t>
  </si>
  <si>
    <t>Excelian Limited</t>
  </si>
  <si>
    <t>Luxoft Holding, Inc (IBS Group)</t>
  </si>
  <si>
    <t>Данило Ланге, Анна Антонова</t>
  </si>
  <si>
    <t>Serviceplan Russia (Serviceplan Gruppe für innovative Kommunikation GmbH &amp; Co. KG)</t>
  </si>
  <si>
    <t>Активы Туапсинского экспортного терминала (ТЭТ)</t>
  </si>
  <si>
    <t>Mechel Bluestone Inc.</t>
  </si>
  <si>
    <t>Компания, принадлежащая семье Джастис (Justice)</t>
  </si>
  <si>
    <t xml:space="preserve">ОАО «Международный аэропорт Владивосток», ЗАО «Терминал Владивосток» </t>
  </si>
  <si>
    <t>52,16% и 100% соотв.</t>
  </si>
  <si>
    <t xml:space="preserve">ОАО «Международный аэропорт Шереметьево» (МАШ) </t>
  </si>
  <si>
    <t>г. Москва, Сингапур</t>
  </si>
  <si>
    <t xml:space="preserve">ОАО КБ «МАК-банк» </t>
  </si>
  <si>
    <t>Имущество ОАО «Производственно-ремонтное предприятие»</t>
  </si>
  <si>
    <t>ООО «Инвестиционная компания «Логика»</t>
  </si>
  <si>
    <t>Возможно, Александр Удодов</t>
  </si>
  <si>
    <t>Сергей Астаев</t>
  </si>
  <si>
    <t>Фонд имущества Новосибирской области</t>
  </si>
  <si>
    <t>ИК «Ренорд-инвест»</t>
  </si>
  <si>
    <t>ООО «Файв стар» (проект строительства отеля в пер. Антоненко)</t>
  </si>
  <si>
    <t>ОАО «Дорожное эксплуатационное предприятие №132»</t>
  </si>
  <si>
    <t>ОАО «Дорожное эксплуатационное предприятие №133»</t>
  </si>
  <si>
    <t>Лариса Рудницкая</t>
  </si>
  <si>
    <t>ОАО «Племенной птицеводческий завод «Лабинский»</t>
  </si>
  <si>
    <t>Ханты-Мансийский НПФ</t>
  </si>
  <si>
    <t>Cервис по продаже электронных билетов Eventmag</t>
  </si>
  <si>
    <t>Наталья Атяшева, фонды FastLane Ventures, ru-Net</t>
  </si>
  <si>
    <t>Сервис Timepad (Людмила Павлова, Дарья Устюжанина, Артем Киселев, Target Ventures)</t>
  </si>
  <si>
    <t>Pin Arctic Oy</t>
  </si>
  <si>
    <t>ООО «Сведвуд Карелия»</t>
  </si>
  <si>
    <t>ОАО «Торговый дом «Ясенево» (универмаги «Ясенево», «Молодежный», «Добрынинский», «Белград»)</t>
  </si>
  <si>
    <t>ООО «Лотте Юроп холдингс Б.В.» (Lotte Group)</t>
  </si>
  <si>
    <t>г. Санкт-Петербург (крупнейший акционер — США)</t>
  </si>
  <si>
    <t>ООО «Новапорт Холдинг» (AEON Corporation — по 50% структуры Романа Троценко и Meridian Capital)</t>
  </si>
  <si>
    <t>Имущество ЗАО «Племрепродуктор II порядка «Муромский»</t>
  </si>
  <si>
    <t>ОАО «Племзавод «Пашинский»</t>
  </si>
  <si>
    <t>Имущество ЗАО «Строительная компания «Южкузбасстрой»</t>
  </si>
  <si>
    <t>ООО «ТД «Метафракс»</t>
  </si>
  <si>
    <t>ООО «ЛСР.Цемент-СЗ» (цементный завод в Сланцах)</t>
  </si>
  <si>
    <t>Имущественный комплекс АТП «Супер» (Ростов)</t>
  </si>
  <si>
    <t>ООО «Лента» (Lenta Ltd, 35,5% — TPG Group)</t>
  </si>
  <si>
    <t>ОАО «Аптечная сеть 36,6»; «Дезаурус» — нет данных</t>
  </si>
  <si>
    <t>ООО «Сибирия» (группа «Аптека со склада» Андрея Годовалова и Николая Шаврина)</t>
  </si>
  <si>
    <t>12 АГЗС ООО «Экосистемз» и офис в Уфе</t>
  </si>
  <si>
    <t>ООО «Томскводоканал» (через покупку Veolia Voda S.a. )</t>
  </si>
  <si>
    <t>ООО «Национальная служба взыскания» (НСВ)</t>
  </si>
  <si>
    <t>ОАО «Первое коллекторское бюро» (фонды Baring Vostok, Da Vinci, Сергей Власов)</t>
  </si>
  <si>
    <t>ОАО «ВТБ-Лизинг» (группа банка ВТБ)</t>
  </si>
  <si>
    <t>СК «Альянс» (группа Allianz)</t>
  </si>
  <si>
    <t>ООО «Эйприл Групп» (Анатолий Милюков)</t>
  </si>
  <si>
    <t>ООО «Тривон Нетворкс» (Trivon AG)</t>
  </si>
  <si>
    <t>ЗАО «ФортеИнвест» (Михаил Гуцериев)</t>
  </si>
  <si>
    <t>ООО «Центр хранения данных» (группа компаний SafeData)</t>
  </si>
  <si>
    <t>ООО «Национальные алкогольные традиции» (группа «Баядера» Натальи Бондаревой)</t>
  </si>
  <si>
    <t>Возможно, ЗАО «Согласие» (Ара Абрамян)</t>
  </si>
  <si>
    <t>ООО «Лоудер Актив» (агентство маркетинговых коммуникаций Louder)</t>
  </si>
  <si>
    <t>ОАО «Фармасинтез» (Викрам Сингх Пуния)</t>
  </si>
  <si>
    <t>Tinkoff Digital (подразделение «Тинькофф Кредитные Системы»)</t>
  </si>
  <si>
    <t>Физические лица, в том числе Борис Заранкин (ГК «Степь»)</t>
  </si>
  <si>
    <t xml:space="preserve">ЗАО «Краснодар Агро» (АФК «Система») </t>
  </si>
  <si>
    <t>ЗАО «Инвест-Связь-Холдинг» (АФК «Система»)</t>
  </si>
  <si>
    <t>ОАО «Альянс Инвестиции» (с 12.01.2015 — АО УК «Апрель Капитал»)</t>
  </si>
  <si>
    <t xml:space="preserve">ООО «Славянка-Люкс» (кондитерский холдинг «Славянка») </t>
  </si>
  <si>
    <t>ООО «Фаворит альянс» (недостроенный ТРЦ «Фаворит»)</t>
  </si>
  <si>
    <t>Бизнес-центр «Гелиос» (ООО «Гелиос»)</t>
  </si>
  <si>
    <t>ОАО «Загорье» (агрохолдинг «Белая птица»)</t>
  </si>
  <si>
    <t>ОАО «Известия» (владеет зданием газеты «Известия»)</t>
  </si>
  <si>
    <t>Сеть «Детский мир» (АФК «Система»)</t>
  </si>
  <si>
    <t>ООО «РН-Туапсенефтепродукт» (ОАО «Роснефть»)</t>
  </si>
  <si>
    <t>ООО «Тервинго» (управляющая компания ООО «АВТ», акционеры — «Роснано», Михаил Ушаков)</t>
  </si>
  <si>
    <t>ОАО «Труд», ОАО Сельхозпредприятие «Новопластуновское», ОАО «Кубанская степь», ОАО «Белое» и ОАО «Имени героя Великой Отечественной войны Данильченко В. И.».</t>
  </si>
  <si>
    <t xml:space="preserve">Имущественный комплекс Кошкинского элеватора, элеваторно-мельничного комплекса «ЖИТО», Погрузнинского элеватора </t>
  </si>
  <si>
    <t>ООО «Конкур-Пермь», ООО «Сельхозцентр» (группа РИАЛ)</t>
  </si>
  <si>
    <t>ООО «Комед», ООО «ПЛФ-Системс», физические лица</t>
  </si>
  <si>
    <t>Cantua Investments Limited (консорциум группы «Базовый Элемент», Российского фонда прямых инвестиций и Changi Airports International)</t>
  </si>
  <si>
    <t>32 аптеки сети «36,6»; ООО «Дезаурус» (4 аптеки)</t>
  </si>
  <si>
    <t>«ЦИАН Групп» (Дмитрий и Алексей Ананьевы)</t>
  </si>
  <si>
    <t>Сервис «Советник»</t>
  </si>
  <si>
    <t>ООО «Золото Курьи»</t>
  </si>
  <si>
    <t>ООО «Управление горнорудными проектами»</t>
  </si>
  <si>
    <t>ОАО «Объединенная судостроительная корпорация»</t>
  </si>
  <si>
    <t>ООО «Инертник»</t>
  </si>
  <si>
    <t>ОАО «Кокс»</t>
  </si>
  <si>
    <t>ООО Управляющая компания «Пластик»</t>
  </si>
  <si>
    <t>ЗАО «Пенза-GSM», ЗАО «СМАРТС-Иваново», ЗАО «СМАРТС-Уфа»</t>
  </si>
  <si>
    <t>«Телеком Поволжье» (ОАО «МТС»)</t>
  </si>
  <si>
    <t>ОАО «Саранский вагоноремонтный завод»</t>
  </si>
  <si>
    <t>ЗАО «Адвантэдж Телеком»</t>
  </si>
  <si>
    <t>ООО Сельскохозяйственная Компания «Север Кубани»</t>
  </si>
  <si>
    <t>ОАО «Россельхозбанк» (держатель залогового имущества)</t>
  </si>
  <si>
    <t>ГК «Аликор»</t>
  </si>
  <si>
    <t>Структуры ГК «Синко»</t>
  </si>
  <si>
    <t>ОАО «Учхоз ПГСХА»</t>
  </si>
  <si>
    <t>ООО «ГК «Русагро»</t>
  </si>
  <si>
    <t>ОАО «Мордовцемент»</t>
  </si>
  <si>
    <t>«Вита-лайн» (49,1%), Сергей Сиушов (13,21%), Раиса Тутурина (13%) и др.</t>
  </si>
  <si>
    <t>ЗАО «Евроцемент груп»</t>
  </si>
  <si>
    <t>ОАО «Группа ЛСР»</t>
  </si>
  <si>
    <t>Три гипермаркета «Бимарт»</t>
  </si>
  <si>
    <t>ЗАО «Бимарт»</t>
  </si>
  <si>
    <t>80 аптек сети «36,6»</t>
  </si>
  <si>
    <t>Группа «Роста»</t>
  </si>
  <si>
    <t>ЗАО «Незабудка»</t>
  </si>
  <si>
    <t>ООО «Экосистемз»</t>
  </si>
  <si>
    <t>ООО «Центркомбанк»</t>
  </si>
  <si>
    <t>8 аптек сети «36,6»</t>
  </si>
  <si>
    <t>Структуры, близкие к авиакомпании «Ютэйр»</t>
  </si>
  <si>
    <t>ООО «Сбербанк капитал»</t>
  </si>
  <si>
    <t>ОАО «НИИ «Солитон»</t>
  </si>
  <si>
    <t>ОАО НПФ «Благосостояние ОПС»</t>
  </si>
  <si>
    <t>ЧП «ВТБ Лизинг (Украина)»</t>
  </si>
  <si>
    <t>ОАО «Электроцентромонтаж»</t>
  </si>
  <si>
    <t>ОАО «АБ «Россия»</t>
  </si>
  <si>
    <t>ООО «Эйти сервис»</t>
  </si>
  <si>
    <t>«КДС Инвест» (Кирилл Шамалов, Денис Никиенко, Сергей Котляренко)</t>
  </si>
  <si>
    <t>ОАО «Алтайгеомаш»</t>
  </si>
  <si>
    <t>ЗАО «Спиди-лайн»</t>
  </si>
  <si>
    <t>ОАО «Сбербанк России» (держатель залогового имущества)</t>
  </si>
  <si>
    <t>ОАО «Орскнефтеоргсинтез»</t>
  </si>
  <si>
    <t>ОАО «Угольная компания «Северный Кузбасс»</t>
  </si>
  <si>
    <t>ООО «Кристалл-палас»</t>
  </si>
  <si>
    <t>Холдинг «Газпром медиа»</t>
  </si>
  <si>
    <t>ЗАО «Форус Банк»</t>
  </si>
  <si>
    <t>ООО «Усолье-Сибирский силикон»</t>
  </si>
  <si>
    <t>ОАО «Роснано»</t>
  </si>
  <si>
    <t>ОАО «Ростелеком»</t>
  </si>
  <si>
    <t>«Икеа Индастри» (IKEA Group)</t>
  </si>
  <si>
    <t>ОАО «Великоустюгский ликеро-водочный завод»</t>
  </si>
  <si>
    <t>ЗАО «Племзавод Гулькевичский»</t>
  </si>
  <si>
    <t>«Национальная Медиа Группа»</t>
  </si>
  <si>
    <t>Бизнес-центр «Энигма»</t>
  </si>
  <si>
    <t>ООО «Магнум»</t>
  </si>
  <si>
    <t>«Детская галерея Якиманка»</t>
  </si>
  <si>
    <t>ООО «Метатрейдинг»</t>
  </si>
  <si>
    <t>ООО «ЭнергоСпецРемонт»</t>
  </si>
  <si>
    <t>ОАО «ЮграФарм»</t>
  </si>
  <si>
    <t>Группа «Ташир» Самвела Карапетяна</t>
  </si>
  <si>
    <t>Павел Каплунов, Михаил Марголин и др.</t>
  </si>
  <si>
    <t>ОАО «Международный аэропорт Пермь»</t>
  </si>
  <si>
    <t>ОАО «Корпорация развития Пермского края»</t>
  </si>
  <si>
    <t>Выигран конкурс</t>
  </si>
  <si>
    <t>Trellas Enterprises Limited (Максим Ноготков)</t>
  </si>
  <si>
    <t>Производство трубных профилей (Columbia Structural Steel)</t>
  </si>
  <si>
    <t>Evraz North America (Evraz plc)</t>
  </si>
  <si>
    <t>Великобритания, бенеф. - Россия</t>
  </si>
  <si>
    <t xml:space="preserve">Maruichi Oregon Steel Tube LLC (Maruichi Steel Tube Ltd) </t>
  </si>
  <si>
    <t>Брокерский бизнес Just2Trade и LowTrades</t>
  </si>
  <si>
    <t>Success Trade Securities</t>
  </si>
  <si>
    <t>Hines Interests Limited Partnership</t>
  </si>
  <si>
    <t>Capital Partners</t>
  </si>
  <si>
    <t xml:space="preserve">Galata S.p.A. </t>
  </si>
  <si>
    <t>WIND Telecomunicazioni S.p.A. (Vimpelcom Ltd)</t>
  </si>
  <si>
    <t>Имущество ООО «Свинокомплекс Липецкий»</t>
  </si>
  <si>
    <t>г. Москва, Смоленская, Тюменская, Тверская области, Красноярский край</t>
  </si>
  <si>
    <t>99,89%, 99%, 99%, 94,1%, 78,75% соотв.</t>
  </si>
  <si>
    <t xml:space="preserve">Акционеры до санации: Елена Власова, Валентина Алексашина, Елена Коссова, Елена Тарасова, Анатолий Золотых, Олег Карчев </t>
  </si>
  <si>
    <t>ОАО «Ярославльтелесеть»</t>
  </si>
  <si>
    <t xml:space="preserve">Комитет по управлению муниципальным имуществом Ярославля </t>
  </si>
  <si>
    <t>ОАО «Новосибирск-Лада», ОАО «Омск-Лада», ОАО «Алтай-Лада», ОАО «Кузбасс-Лада»</t>
  </si>
  <si>
    <t>Новосибирская, Омская, Кемеровская области, Алтайский край</t>
  </si>
  <si>
    <t xml:space="preserve">ОАО «АвтоВАЗ» </t>
  </si>
  <si>
    <t>93,8%, 93,8%, 81,05%, 77,68% соотв.</t>
  </si>
  <si>
    <t>OOO Arhiidea</t>
  </si>
  <si>
    <t>Переход прав требования</t>
  </si>
  <si>
    <t>ООО Park Hotel Ķemeri (Александр Гусаков)</t>
  </si>
  <si>
    <t>Санаторий Ķemeri (Юрмала)</t>
  </si>
  <si>
    <t>Gerosena Trading Ltd</t>
  </si>
  <si>
    <t>Сахалинская область</t>
  </si>
  <si>
    <t>Проект многофункционального комплекса на Софийской набережной</t>
  </si>
  <si>
    <t>Геннадий Фридман</t>
  </si>
  <si>
    <t>ICICI bank Eurasia limited liability company (IBEL)</t>
  </si>
  <si>
    <t>Структуры Промсбербанка</t>
  </si>
  <si>
    <t>Некоммерческое партнерство развития финансового рынка РТС</t>
  </si>
  <si>
    <t>Консолидация 71,6% акций</t>
  </si>
  <si>
    <t xml:space="preserve">Liopre Investments Ltd, DYNAMEZ MANAGEMENT LTD </t>
  </si>
  <si>
    <t>ООО «Астраханская фабрика тары и упаковки»</t>
  </si>
  <si>
    <t>Провайдер онлайн-платежей PayOnline</t>
  </si>
  <si>
    <t>Венчурный фонд SD Ventures, Андрей Рябчиков, Маргарита Бобрович и др.</t>
  </si>
  <si>
    <t>Net Element Inc.</t>
  </si>
  <si>
    <t>Акционеры компаний</t>
  </si>
  <si>
    <t>Центр обработки данных DataPro (Тверь)</t>
  </si>
  <si>
    <t>Евгений Богданчиков</t>
  </si>
  <si>
    <t xml:space="preserve">ООО «РТ-инвест транспортные системы» (РТИТС) </t>
  </si>
  <si>
    <t>Игорь Ротенберг</t>
  </si>
  <si>
    <t>ЗАО «Всемирные Русские Студии» (Russian World Studios, RWS)</t>
  </si>
  <si>
    <t>ОАО «Система Масс-медиа»</t>
  </si>
  <si>
    <t>Юрий Сапронов</t>
  </si>
  <si>
    <t>Обмен активами; консолидация 70% акций</t>
  </si>
  <si>
    <t>Портал знакомств Yonja.com (Yonja Inc.)</t>
  </si>
  <si>
    <t>Возможно, инвестфонды Greywolf Capital Partners, Tiger Global Management</t>
  </si>
  <si>
    <t>Дмитрий Соловьев; ООО ТД «Транс-Ойл» (2 АЗС)</t>
  </si>
  <si>
    <t>Алтайский край, Кемеровская область</t>
  </si>
  <si>
    <t>ООО «ИнвестЖилСтрой»</t>
  </si>
  <si>
    <t>Alcoa Inc.</t>
  </si>
  <si>
    <t>Венчурный фонд Softline Venture Partners</t>
  </si>
  <si>
    <t>Агентство маркетинговых коммуникаций EfficientCom</t>
  </si>
  <si>
    <t>Группа компаний «Медиа Артс»</t>
  </si>
  <si>
    <t>Carlos Alberto Fernando Fezer</t>
  </si>
  <si>
    <t xml:space="preserve">Fezer S/A Indústrias Mecânicas </t>
  </si>
  <si>
    <t>Котельная на ул. Республиканская</t>
  </si>
  <si>
    <t>ОАО «Центральное конструкторское бюро машиностроения»</t>
  </si>
  <si>
    <t>Московский телевизионный завод «Рубин»</t>
  </si>
  <si>
    <t>Алексей Богачев</t>
  </si>
  <si>
    <t>Роман и Артем Прудниковы</t>
  </si>
  <si>
    <t>Бизнес-центр Mosfilmovsky</t>
  </si>
  <si>
    <t>Cellnex Telecom (ранее — Abertis Telecom Terrestre SAU)</t>
  </si>
  <si>
    <t>ООО «Азия авто Усть-Каменогорск» (группа компаний «Бипэк авто — Азия авто» — 75%)</t>
  </si>
  <si>
    <t xml:space="preserve">ЗАО «ЛСР — базовые» (группа ЛСР) </t>
  </si>
  <si>
    <t>ООО «Управляющая компания «Объединенные бумажные фабрики»</t>
  </si>
  <si>
    <t>ООО «РуТаргет» (рекламная платформа Segmento)</t>
  </si>
  <si>
    <t>ООО «Платиус» (технология мобильных платежей Platius)</t>
  </si>
  <si>
    <t>Компания «Айко» (Давид Ян, Максим Нальский)</t>
  </si>
  <si>
    <t>ООО «Восточный Базис» (Тарутинское медное месторождение)</t>
  </si>
  <si>
    <t>ООО «Равань» (месторождение песка в Тосненском районе)</t>
  </si>
  <si>
    <t>ЗАО «Лайнен» (ОАО «Ступинская металлургическая компания»)</t>
  </si>
  <si>
    <t>Госкорпорация «Агентство по страхованию вкладов» (АСВ)</t>
  </si>
  <si>
    <t>ОАО «Цитадель» (владеет имуществом ГУ АТП СО РАСХН)</t>
  </si>
  <si>
    <t>Сеть ювелирных магазинов Pandora (ЗАО «Панклуб» через покупку Panclub Enterprises Limited)</t>
  </si>
  <si>
    <t>ООО «Спутниковая компания» (сеть No Limit Electronics)</t>
  </si>
  <si>
    <t>ОАО «Первая спутниковая компания» (холдинг GS Group)</t>
  </si>
  <si>
    <t>ЗАО «Юлмарт» (Дмитрий Костыгин, Август Мейер, Алексей Никитин, Михаил Васинкевич)</t>
  </si>
  <si>
    <t>ООО «Эксперт-Юнион» (возможно, ресторанная группа Ginza Project)</t>
  </si>
  <si>
    <t>АО Банк «ВБРР» (65,88%), ОАО «Роснефть» (33,4%)</t>
  </si>
  <si>
    <t xml:space="preserve">Компании, аффилированные с бывшими владельцами «РОСТ-банка» </t>
  </si>
  <si>
    <t>Polymetal International Plc («Полиметалл»)</t>
  </si>
  <si>
    <t>ООО «Ультраком» (ООО «РК-Гранд»)</t>
  </si>
  <si>
    <t>Er-Telecom Holding Limited (компания «ЭР-Телеком»)</t>
  </si>
  <si>
    <t>ООО «Черкизово Свиноводство» (группа «Черкизово»)</t>
  </si>
  <si>
    <t>Михаил Николаев (винодельческий проект «Лефкадия»)</t>
  </si>
  <si>
    <t>ООО «Сбербанк инвестиции» (Sberbank CIB, ОАО «Сбербанк России»)</t>
  </si>
  <si>
    <t>ООО «Новая Колхида» (ООО «Новапорт холдинг»)</t>
  </si>
  <si>
    <t>WhoTrades, Inc. (группа компаний «Финам»)</t>
  </si>
  <si>
    <t>Сервис Wamba (ЗАО «Мамба», принадлежит инвестфонду Finam Global холдинга «Финам»)</t>
  </si>
  <si>
    <t>Система управления таксопарком «РосТакси»</t>
  </si>
  <si>
    <t>Имущество ОАО «Целлюлозный завод Питкяранта»</t>
  </si>
  <si>
    <t>Группа инвесторов «Диаманд»</t>
  </si>
  <si>
    <t>ОАО «Силовые машины»</t>
  </si>
  <si>
    <t>ЗАО «Алкоа Металлург Рус»</t>
  </si>
  <si>
    <t>ЗАО «Амтел-Связь, ЗАО «Дозор-Телепорт»</t>
  </si>
  <si>
    <t>ООО «Агрофирма «Саук-Дере»</t>
  </si>
  <si>
    <t>ООО СК «Оранта»</t>
  </si>
  <si>
    <t>ООО «Каменный мост», ООО «Кремлин Сайт»</t>
  </si>
  <si>
    <t>Офисное здание МФЦ «Метрополис»</t>
  </si>
  <si>
    <t>Часть делового комплекса «Парк Победы»</t>
  </si>
  <si>
    <t>ЗАО «Дон-строй инвест»</t>
  </si>
  <si>
    <t>10 магазинов сети «А-продукт»</t>
  </si>
  <si>
    <t>Группа компаний «Атлант»</t>
  </si>
  <si>
    <t>Сеть магазинов «Кировский»</t>
  </si>
  <si>
    <t>ОАО «Даниловский рынок»</t>
  </si>
  <si>
    <t>ГУП «Московское имущество»</t>
  </si>
  <si>
    <t>3 АЗС ООО «Адекс»</t>
  </si>
  <si>
    <t>Многопрофильный центр «Евромед»</t>
  </si>
  <si>
    <t>ОАО «РОСТ Банк», ОАО «СКА-Банк», ОАО «Аккобанк», ОАО «Тверьуниверсалбанк», ОАО КБ «Кедр»</t>
  </si>
  <si>
    <t>ПАО «Бинбанк»</t>
  </si>
  <si>
    <t>ООО «АйСиАйСиАй Банк Евразия»</t>
  </si>
  <si>
    <t>ПАО «Совкомбанк»</t>
  </si>
  <si>
    <t>ООО «Охабанк»</t>
  </si>
  <si>
    <t>ОАО «Санкт-Петербургская биржа»</t>
  </si>
  <si>
    <t>АО «Уралприватбанк»</t>
  </si>
  <si>
    <t>ООО «Капитал-девелопмент»</t>
  </si>
  <si>
    <t>Ахтям Мухутдинов</t>
  </si>
  <si>
    <t>Айнитдин Каржаув</t>
  </si>
  <si>
    <t>Завод по производству катанки в Лекко</t>
  </si>
  <si>
    <t>Италия, Швейцария</t>
  </si>
  <si>
    <t xml:space="preserve">Сети фиксированного доступа в Киеве, Одессе, Ильичевске </t>
  </si>
  <si>
    <t>Свердловская область, Пермский край</t>
  </si>
  <si>
    <t>Eurasion Natural Resources Corporation (ENRC)</t>
  </si>
  <si>
    <t>ОАО «Челябинский электрометаллургический комбинат»</t>
  </si>
  <si>
    <t>80,05%, 71,5%</t>
  </si>
  <si>
    <t>ОАО «Астраханская нефтегазовая компания»</t>
  </si>
  <si>
    <t>Газпромбанк (74,9%), Агентство по управлению госимуществом Астраханской области (25,1%)</t>
  </si>
  <si>
    <t>г. Москва, Астраханская область</t>
  </si>
  <si>
    <t>Группа «СЛК-моторс»</t>
  </si>
  <si>
    <t>Руслан Байсаров, Зияд Манасир</t>
  </si>
  <si>
    <t>Республика Марий Эл, Республика Чувашия</t>
  </si>
  <si>
    <t>г. Москва, Московская, Владимирская области</t>
  </si>
  <si>
    <t>A&amp;NN Investments Ltd (Александр Мамут)</t>
  </si>
  <si>
    <t>Максим Ноготков</t>
  </si>
  <si>
    <t>Олег Малис</t>
  </si>
  <si>
    <t>Переход акций в силу выкупа прав требования</t>
  </si>
  <si>
    <t>Национализация</t>
  </si>
  <si>
    <t>Интернет-магазин Sapato.ru</t>
  </si>
  <si>
    <t>Автоцентр на Исполкомской улице, 15</t>
  </si>
  <si>
    <t>Холдинг Major</t>
  </si>
  <si>
    <t xml:space="preserve">ОАО «Золотодобывающее предприятие «Коболдо» </t>
  </si>
  <si>
    <t xml:space="preserve">Petropavlovsk Plc </t>
  </si>
  <si>
    <t>Дмитрий Якубовский</t>
  </si>
  <si>
    <t>Консолидация 63,63% акций</t>
  </si>
  <si>
    <t>Marc O'Polo Investment</t>
  </si>
  <si>
    <t>6 строящихся объектов Imagine Estate</t>
  </si>
  <si>
    <t>Денис Маяков</t>
  </si>
  <si>
    <t xml:space="preserve">По 100% </t>
  </si>
  <si>
    <t>Service Terminal Rotterdam v.o.f (сервисный терминал Роттердам)</t>
  </si>
  <si>
    <t>iCON Infrastructure Partners II LP</t>
  </si>
  <si>
    <t>ОАО «Дорожное эксплуатационное предприятие №23»</t>
  </si>
  <si>
    <t>ЗАО «Мостотрест-Сервис» (МТТС)</t>
  </si>
  <si>
    <t>УК «Рэйлтрансхолдинг»</t>
  </si>
  <si>
    <t xml:space="preserve">Dalmers Services Limited </t>
  </si>
  <si>
    <t>ООО «Газпром межрегионгаз Москва»</t>
  </si>
  <si>
    <t>Caleotto S.p.A (консорциум Feralpi Siderurgica S.p.A и Duferco SA)</t>
  </si>
  <si>
    <t>Автоцентр Nissan в Новосибирске</t>
  </si>
  <si>
    <t>Имущество ФГУП «Племзавод «Верхнемуллинский»</t>
  </si>
  <si>
    <t>ООО «Интернет-решения» (Ozon.ru)</t>
  </si>
  <si>
    <t>ООО «Приват Трэйд» (KupiVIP.ru)</t>
  </si>
  <si>
    <t>Группа «Мангазея» (80%), ООО «Станнолит» (20%)</t>
  </si>
  <si>
    <t>ООО «Горно-промышленная компания «Тянь Хэ» (Tyan Khe)</t>
  </si>
  <si>
    <t xml:space="preserve">ОАО «МК ОРМЕТО-ЮУМЗ» </t>
  </si>
  <si>
    <t xml:space="preserve">Имущественный комплекс ОАО «Армавирский завод тяжелого машиностроения» </t>
  </si>
  <si>
    <t>ЧАО «Фарлеп-Инвест» (группа Vega)</t>
  </si>
  <si>
    <t>ОАО «ТФК-финанс» (ТФКФ)</t>
  </si>
  <si>
    <t>ООО «ИК Глинком» (инвестиционная компания Glincom)</t>
  </si>
  <si>
    <t>Структуры холдинга «Ленинец» (Анатолий Турчак)</t>
  </si>
  <si>
    <t>АО «Спар-ритейл» (26 магазинов Spar)</t>
  </si>
  <si>
    <t xml:space="preserve">ОАО «АФК «Система» </t>
  </si>
  <si>
    <t>ЗАО «Газэкс» (КЭС-холдинг)</t>
  </si>
  <si>
    <t>ОАО «Волжская ТГК» (КЭС-холдинг)</t>
  </si>
  <si>
    <t>АО «Российская электроника» (госкорпорация «Ростех»)</t>
  </si>
  <si>
    <t>ПрАО «МТС Украина» (ОАО «МТС»)</t>
  </si>
  <si>
    <t>ООО «Орлов» (бизнес-центр «Орлов»)</t>
  </si>
  <si>
    <t>EuroChem Group AG (МХК «Еврохим»)</t>
  </si>
  <si>
    <t>Группа компаний FreshTel (ООО «Интерпроект», ООО «Орион», ООО «Прогресс», ООО «Столица»)</t>
  </si>
  <si>
    <t>АО «Газпромбанк», United Capital Partners (по 50%)</t>
  </si>
  <si>
    <t>ООО «Мультикарта-ИСС»</t>
  </si>
  <si>
    <t>ООО «Глобал-Полиметалл»</t>
  </si>
  <si>
    <t>ООО «Геоцветмет»</t>
  </si>
  <si>
    <t>Возможно, группа «АзовмашинвестХолдинг»</t>
  </si>
  <si>
    <t>ОАО «Серовский завод ферросплавов», ОАО «Сарановская шахта «Рудная»</t>
  </si>
  <si>
    <t>Группа компаний «Стройгазконсалтинг»</t>
  </si>
  <si>
    <t>ООО «Компания «Сити Лэнд Групп»</t>
  </si>
  <si>
    <t>ПАО «Мостотрест»</t>
  </si>
  <si>
    <t>Группа «Универсал»</t>
  </si>
  <si>
    <t>Сеть магазинов «Наш»</t>
  </si>
  <si>
    <t>Холдинг «Самара-Авто»</t>
  </si>
  <si>
    <t>LITASCO SA (ОАО «ЛУКОЙЛ»), Burando Maritime Services</t>
  </si>
  <si>
    <t>Структуры владельцев ООО КБ «Аресбанк»</t>
  </si>
  <si>
    <t>ЗАО «Оптима»</t>
  </si>
  <si>
    <t>ОАО «СГ-Инвест»</t>
  </si>
  <si>
    <t>АО «Связной Банк»</t>
  </si>
  <si>
    <t>Челябинская, Свердловская области</t>
  </si>
  <si>
    <t>Highmetals KDS (Артем и Александр Тимофеевы)</t>
  </si>
  <si>
    <t>Sanoma Corporation</t>
  </si>
  <si>
    <t>Купля-продажа имущ. комплекса, долей</t>
  </si>
  <si>
    <t>Имущ. компл.; 33,3% соотв.</t>
  </si>
  <si>
    <t>Ivania Ltd, Moscow Times LLC (Демьян Кудрявцев)</t>
  </si>
  <si>
    <t>Департамент г. Москвы по конкурентной политике</t>
  </si>
  <si>
    <t xml:space="preserve">ОАО «Премьер Инвест» </t>
  </si>
  <si>
    <t>АО «Объединенная Финансовая Группа Инвест» (АО «ОФГ инвест»)</t>
  </si>
  <si>
    <t>Валерий Тройчук, Леонид Попович</t>
  </si>
  <si>
    <t>ООО «Донское золото»</t>
  </si>
  <si>
    <t>ООО «СМ капитал» (54,83%), Анастасия Ковалькова (19,5%)</t>
  </si>
  <si>
    <t>Виктория Шамликашвили, Никита Мельников, Максим Новиков и др.</t>
  </si>
  <si>
    <t>АО «Русский торгово-промышленный банк» (Рускобанк)</t>
  </si>
  <si>
    <t>Тульская федерация профсоюзов</t>
  </si>
  <si>
    <t>ООО «Инд-Гарник» (Рафик Папян)</t>
  </si>
  <si>
    <t>Производственный комплекс Верещагинского комбината хлебопродуктов</t>
  </si>
  <si>
    <t>Алексей Бусаров</t>
  </si>
  <si>
    <t>HRT O&amp;G</t>
  </si>
  <si>
    <t>ООО «ЦУМ-Воронеж» (проект строительства отеля Marriott)</t>
  </si>
  <si>
    <t>ООО «ПМ Аксиома»</t>
  </si>
  <si>
    <t>ОАО «Домостроительный комбинат»</t>
  </si>
  <si>
    <t>Винзавод «СПК им. В.И. Ленина» и право аренды земельных участков</t>
  </si>
  <si>
    <t>ООО «Виноградники Гай-Кодзора»</t>
  </si>
  <si>
    <t>Евгений Фролов</t>
  </si>
  <si>
    <t>Марина Гончарова, Заруя Швидлер (по 35%)</t>
  </si>
  <si>
    <t xml:space="preserve">ОАО «Кировская фармацевтическая фабрика» </t>
  </si>
  <si>
    <t>«АббасИнвест групп»</t>
  </si>
  <si>
    <t>Холдинг «Алвилс»</t>
  </si>
  <si>
    <t>Иран</t>
  </si>
  <si>
    <t>Роман Скрипальщиков</t>
  </si>
  <si>
    <t>Кипр, бенеф. — Швейцария</t>
  </si>
  <si>
    <t>ЗАО «Управляющая компания «Траст» (93,77%) — Илья Юров, Сергей Беляев, Николай Фетисов</t>
  </si>
  <si>
    <t>ООО «Русникель» (Уральская Металлургическая Группа)</t>
  </si>
  <si>
    <t>Дворец культуры профсоюзов (развлекательный комплекс «Премьер»)</t>
  </si>
  <si>
    <t>ХК «САЭР» (системы денежных переводов Contact и «Рапида»)</t>
  </si>
  <si>
    <t>SAN SORENTO INVESTMENTS (возможно, структура ООО «Международная зерновая компания», Glencore)</t>
  </si>
  <si>
    <t>ГК «Ведерниковъ» (ООО «УК «Донвинпром», ОАО «Миллеровский винзавод», ООО «Винодельня Ведерниковъ»)</t>
  </si>
  <si>
    <t>ОАО «Уфалейникель», ЗАО «ПО «Режникель»</t>
  </si>
  <si>
    <t>Производственный комплекс маслоэкстракционного завода «Лиман»</t>
  </si>
  <si>
    <t>АО «Норильск телеком»</t>
  </si>
  <si>
    <t>Группа «КИТ финанс»</t>
  </si>
  <si>
    <t>ООО «Сибирские сети»</t>
  </si>
  <si>
    <t>ЗАО «Авантел»; ЗАО «Магистраль Телеком»</t>
  </si>
  <si>
    <t>ОАО «Песчанокопское ХПП»</t>
  </si>
  <si>
    <t>ЗАО «Рассвет»</t>
  </si>
  <si>
    <t>Структуры агрохолдинга «Ариант»</t>
  </si>
  <si>
    <t>ПАО «Абрау-Дюрсо»</t>
  </si>
  <si>
    <t>Портфолио ООО «Юнайтед пресс»; Delovoi Standard Ltd</t>
  </si>
  <si>
    <t>АО «Гостиный двор»</t>
  </si>
  <si>
    <t>ОАО Национальный банк «ТРАСТ»</t>
  </si>
  <si>
    <t>ОАО «Открытие холдинг» (ФК «Открытие»)</t>
  </si>
  <si>
    <t>Энергетический комплекс ФГУП ПО «Красноярский химический комбинат «Енисей»</t>
  </si>
  <si>
    <t>Правительство Красноярского края</t>
  </si>
  <si>
    <t>ПАО «Красноярская ГЭС» (подконтрольно структурам Олега Дерипаски)</t>
  </si>
  <si>
    <t>ООО «Ругион» (сеть городских сайтов Rugion)</t>
  </si>
  <si>
    <t>Hearst Shkulev Media (Виктор Шкулев, Hearst Corporation)</t>
  </si>
  <si>
    <t>Рауль Багаутдинов, Геннадий Верясов, Илья Гофман, Владимир Шевченко и др.</t>
  </si>
  <si>
    <t>Имущественный комплекс ОАО «Стройфарфор»</t>
  </si>
  <si>
    <t>ООО «Шахтинская керамика»</t>
  </si>
  <si>
    <t>Структуры Евгения Новицкого</t>
  </si>
  <si>
    <t>Предположительно структуры группы Evraz</t>
  </si>
  <si>
    <t>SIA Rīgas Piensaimnieks</t>
  </si>
  <si>
    <t>Food Union (Андрей Бесхмельницкий)</t>
  </si>
  <si>
    <t>Darby Private Equity</t>
  </si>
  <si>
    <t xml:space="preserve">ASKK Holding </t>
  </si>
  <si>
    <t>Индустриальный парк «ПНК-Чехов»</t>
  </si>
  <si>
    <t xml:space="preserve">АО «Корбалихинский рудник» </t>
  </si>
  <si>
    <t>ОАО «Сибирь-Полиметаллы»</t>
  </si>
  <si>
    <t>ОАО «Челябинский цинковый завод»</t>
  </si>
  <si>
    <t>Caspian Investment Resources Ltd</t>
  </si>
  <si>
    <t>China Petroleum and Chemical Corporation (Sinopec)</t>
  </si>
  <si>
    <t>Михеева О.В.</t>
  </si>
  <si>
    <t>ОАО «Западно-Сибирская киностудия»</t>
  </si>
  <si>
    <t>Сергей Логинов</t>
  </si>
  <si>
    <t>Анатолий Гавриленко</t>
  </si>
  <si>
    <t>Продажа прав требования</t>
  </si>
  <si>
    <t>ОАО «МТС ГА «Авиатехснаб»</t>
  </si>
  <si>
    <t>Муниципальные электросетевые активы г. Уфа</t>
  </si>
  <si>
    <t>Управление муниципальной собственности г. Уфы</t>
  </si>
  <si>
    <t>Имущественный комплекс Верхнехавского маслоэкстракционного завода</t>
  </si>
  <si>
    <t>Василий Остроушко</t>
  </si>
  <si>
    <t>Николай Ольшанский</t>
  </si>
  <si>
    <t>Имущественный комплекс ОАО «НЭВЗ-Союз»</t>
  </si>
  <si>
    <t>ОАО «НЭВЗ-Союз»</t>
  </si>
  <si>
    <t>ООО «Инвестиционно-строительный альянс» (ИНСТАЛ)</t>
  </si>
  <si>
    <t>Eforg Asset Management Limited</t>
  </si>
  <si>
    <t>Сергей Судаков и др.</t>
  </si>
  <si>
    <t>г. Москва, Гонконг</t>
  </si>
  <si>
    <t>Сервисы Mobilibuy, Safer Place</t>
  </si>
  <si>
    <t>Основатели компаний</t>
  </si>
  <si>
    <t>Структуры Романа Абрамовича</t>
  </si>
  <si>
    <t>Мажор.</t>
  </si>
  <si>
    <t>Получение долей в обмен на инвестиции</t>
  </si>
  <si>
    <t>Lukoil Eesti AS (сеть АЗС)</t>
  </si>
  <si>
    <t>AS Olerex</t>
  </si>
  <si>
    <t>о. Гернси, США, Россия</t>
  </si>
  <si>
    <t>Aferpi S.p.A (концерн Cevital)</t>
  </si>
  <si>
    <t>Сталелитейный комплекс в Пьомбино</t>
  </si>
  <si>
    <t>Антон Королик, Дмитрий Пищальников</t>
  </si>
  <si>
    <t>Александр Макаров, «Руби Капитал Корпорейшен» (по 30,5%)</t>
  </si>
  <si>
    <t>Активы ОАО «Трест «Севэнергострой»</t>
  </si>
  <si>
    <t>ОАО «Трест «Севэнергострой»</t>
  </si>
  <si>
    <t>Sponda Oyj</t>
  </si>
  <si>
    <t>Фонд Horizon Properties</t>
  </si>
  <si>
    <t>ООО «Кампоферма»</t>
  </si>
  <si>
    <t>До сделки: Сергей Сомов (9,49%), Олег Захаржевский (8,26%), Иван Кузнецов (7,75%) и др.</t>
  </si>
  <si>
    <t>АО «А101 Девелопмент», ПАО «Авгур Эстейт»</t>
  </si>
  <si>
    <t>Вадим Мошкович</t>
  </si>
  <si>
    <t>Сергей Попов</t>
  </si>
  <si>
    <t>г. Москва, Республика Татарстан</t>
  </si>
  <si>
    <t>Pilsen Steel s.r.o., Pilsen Estate (недвижимость завода)</t>
  </si>
  <si>
    <t>Структуры United Group Игоря Шамиса</t>
  </si>
  <si>
    <t>Переход залоговых активов</t>
  </si>
  <si>
    <t>Fintrust Holding (Marko Pejčinoski)</t>
  </si>
  <si>
    <t>TLM Holding d.o.o.</t>
  </si>
  <si>
    <t>ООО «КДС Инвест» (Кирилл Шамалов, Денис Никиенко, Сергей Котляренко)</t>
  </si>
  <si>
    <t>Сергей Пластинин</t>
  </si>
  <si>
    <t>Юрий Сандин, Дмитрий Малахов</t>
  </si>
  <si>
    <t>Ралиф Сафин</t>
  </si>
  <si>
    <t>ЗАО «Богаевский карьер»; производственная площадка в г. Видном; ООО «Орешкинский комбинат нерудных строительных материалов»</t>
  </si>
  <si>
    <t>Контр.; имущ. комплекс; 57% соотв.</t>
  </si>
  <si>
    <t>Купля-продажа акций, долей, имущ. комплекса</t>
  </si>
  <si>
    <t xml:space="preserve">Дилерский центр Peugeot </t>
  </si>
  <si>
    <t xml:space="preserve">Highmetals KDS </t>
  </si>
  <si>
    <t>2Can — фонд Inventure Partners, Almaz Capital, группа ЕСН; iBox — нет данных</t>
  </si>
  <si>
    <t>г. Москва; Гонконг, бенеф. — Россия</t>
  </si>
  <si>
    <t>До сделки: Baring Vostok — 33,88%, IFC — 11,87%, Russia Partners — 6,97% и др.</t>
  </si>
  <si>
    <t>После сделки: Evison Holdings Limited (Baring Vostok) — 67%</t>
  </si>
  <si>
    <t>г. Москва; Сейшельские о-ва, бенеф. — вероятно, Россия</t>
  </si>
  <si>
    <t>ТОО «Бипэк авто — Азия авто»</t>
  </si>
  <si>
    <t>ООО «Эльком-Базис»</t>
  </si>
  <si>
    <t>ЗАО «1С» (Борис Нуралиев)</t>
  </si>
  <si>
    <t>Группа компаний «СУ-155» (Михаил Балакин)</t>
  </si>
  <si>
    <t>Группа «Благо» (Аркадий Фосман)</t>
  </si>
  <si>
    <t xml:space="preserve">ОАО «Мироновский хлебопродукт» </t>
  </si>
  <si>
    <t>Группа «Агрокультура» (Игорь Худокормов, Николай Фартушняк)</t>
  </si>
  <si>
    <t>ЗАО «Развитие регионов» (ООО «Агропромгруппа «Молочный продукт»)</t>
  </si>
  <si>
    <t xml:space="preserve">Бизнес-центр «Бахрушин Хаус», ТК «Солнечный II» </t>
  </si>
  <si>
    <t xml:space="preserve">ОАО «ЛУКОЙЛ» </t>
  </si>
  <si>
    <t>АО «ЭРА Групп» (аэропорт Емельяново)</t>
  </si>
  <si>
    <t>2014 год: Олег Шигаев (49,88%), ООО «Балтийский торговый дом» (49,88%); 2015 год — ООО «Элекс-Недвижимость» (10,99%)</t>
  </si>
  <si>
    <t>АО «Райффайзенбанк» (холдинг Raiffeisen)</t>
  </si>
  <si>
    <t>АО «НПФ «Мечел-фонд» (Евгений Новицкий)</t>
  </si>
  <si>
    <t>После сделки: ОАО АКБ «Международный финансовый клуб» (99,99%)</t>
  </si>
  <si>
    <t>Сервисы 2Can (ЗАО «Смартфин»), iBox (ООО «МБТ-Групп»)</t>
  </si>
  <si>
    <t>Pilsen Toll (ООО «ВЭБ Капитал»)</t>
  </si>
  <si>
    <t>ООО «Комплексное развитие» (ГК «Мортон»)</t>
  </si>
  <si>
    <t>ООО «Инвестиционно-девелоперская компания МК» (ГК «Пионер»)</t>
  </si>
  <si>
    <t>ООО «Онего Палас» (гостиница «Онего Палас»)</t>
  </si>
  <si>
    <t>Микаил Шишханов, Михаил Гуцериев (группа «Бин»)</t>
  </si>
  <si>
    <t>ПАО «Балтийский Банк» (до декабря 2014 года — ОАО «Балтийский Банк»)</t>
  </si>
  <si>
    <t>ООО «Башкирэнерго» (АФК «Система»)</t>
  </si>
  <si>
    <t>Одна из структур WiseAdvice; ООО «Юсиэмэс Групп» (UCMS Group Russia); ООО «Норд Аутсорсинг»; сервис «Небо»</t>
  </si>
  <si>
    <t>WiseAdvice — ООО «Финансовый и налоговый аудит»; UCMS Group, ООО «Норд Аутсорсинг» — предположительно, менеджмент; сервис «Небо» — УК «Стартобаза», ИК «БАРС Венчерз»</t>
  </si>
  <si>
    <t>Производственная площадка завода «Эльбор»</t>
  </si>
  <si>
    <t>ОАО «Росагролизинг»</t>
  </si>
  <si>
    <t>ООО «Воронеж Агро Холдинг»</t>
  </si>
  <si>
    <t>ОАО «Новосибирскрыбхоз»</t>
  </si>
  <si>
    <t>ООО «Берег»</t>
  </si>
  <si>
    <t>АО «Группа Е4»</t>
  </si>
  <si>
    <t>Бизнес-центр «Мерседес-Бенц плаза»</t>
  </si>
  <si>
    <t>Группа компаний «Регион»</t>
  </si>
  <si>
    <t>АО «Бахчисарайский комбинат «Стройиндустрия»</t>
  </si>
  <si>
    <t>Возможно, владельцы ООО «Профмаркет»</t>
  </si>
  <si>
    <t>ГК «Патриот-Авто»</t>
  </si>
  <si>
    <t>АФК «Система»</t>
  </si>
  <si>
    <t>Кинотеатры «Горизонт» и «Стрела»</t>
  </si>
  <si>
    <t>ГУП «ОДУИКК»</t>
  </si>
  <si>
    <t>ОАО «Стоматологическая поликлиника №2»</t>
  </si>
  <si>
    <t>ОАО «МДМ-Банк»</t>
  </si>
  <si>
    <t>АО «Альфа-Банк»</t>
  </si>
  <si>
    <t>ЗАО «НПФ «Райффайзен»</t>
  </si>
  <si>
    <t>ПАО КБ «Восточный»</t>
  </si>
  <si>
    <t>АО «НПФ металлургов»</t>
  </si>
  <si>
    <t>ЗАО «НПФ «Церих»</t>
  </si>
  <si>
    <t>Предположительно ИК «Церих»</t>
  </si>
  <si>
    <t>ОАО КБ «Таврический»</t>
  </si>
  <si>
    <t>Bank of Cyprus Public Company Limited (80%); Гагик Закарян, Георгий Писков (по 10%)</t>
  </si>
  <si>
    <t>Артем Аветисян</t>
  </si>
  <si>
    <t>ООО «Донмаркет»</t>
  </si>
  <si>
    <t>Имущ. комплекс ОАО «Экспериментальная ТЭС»</t>
  </si>
  <si>
    <t>ОАО «Дорожное эксплуатационное предприятие № 14»</t>
  </si>
  <si>
    <t>ОАО «ЦНИИМашдеталь»</t>
  </si>
  <si>
    <t>ООО «Многофункциональный комплекс»</t>
  </si>
  <si>
    <t>Активы Quinn Group (бизнес-центр Kutuzoff Tower; логистический парк Q-Park; универмаг «Украина»)</t>
  </si>
  <si>
    <t>г. Москва; Республика Татарстан; Украина</t>
  </si>
  <si>
    <t>«А1» (инвестиционное подразделение «Альфа-групп»), Игорь Богатырев</t>
  </si>
  <si>
    <t>Irish Bank Resolution Corporation Limited (IBRC)</t>
  </si>
  <si>
    <t>Группа ICU</t>
  </si>
  <si>
    <t>ЗАО «Юкон Груп»</t>
  </si>
  <si>
    <t>Владимир Нелюбин</t>
  </si>
  <si>
    <t>LafargeHolcim Group</t>
  </si>
  <si>
    <t>99,99%, 74,99%</t>
  </si>
  <si>
    <t>Имущество ООО «Краснодарская птицефабрика»</t>
  </si>
  <si>
    <t>ООО «Зерновая компания» (Volga Farming)</t>
  </si>
  <si>
    <t>Minomax Investments Limited (Agsen Ltd)</t>
  </si>
  <si>
    <t>Третий шведский национальный пенсионный фонд, Гуннар Нильсон</t>
  </si>
  <si>
    <t>Илья Юров (44%), Николай Фетисов, Сергей Беляев (по 28%)</t>
  </si>
  <si>
    <t>Владимир Авраменко</t>
  </si>
  <si>
    <t>ОАО «ТКБ БНП Париба Инвестмент Партнерс»</t>
  </si>
  <si>
    <t>НПФ «Благосостояние» (РЖД), BNP Paribas Investment Partners</t>
  </si>
  <si>
    <t>г. Москва, Франция</t>
  </si>
  <si>
    <t>Baring Vostok Private Equity Fund, Capital International Private Equity Fund IV</t>
  </si>
  <si>
    <t>о. Гернси, США</t>
  </si>
  <si>
    <t xml:space="preserve">Акционеры группы «Бин» (Михаил и Саит-Салам Гуцериевы и Микаил Шишханов) </t>
  </si>
  <si>
    <t>Lupin Pharmaceuticals Inc.</t>
  </si>
  <si>
    <t>Smith &amp; Nephew plc</t>
  </si>
  <si>
    <t>Glorax Development (Андрей Биржин, Валентин Черныш)</t>
  </si>
  <si>
    <t>Vinci SA (через Russian Highway Operations B.V.)</t>
  </si>
  <si>
    <t>BWT AG</t>
  </si>
  <si>
    <t>Computershare Ltd.</t>
  </si>
  <si>
    <t>Олег Жизненко, Иван Тырышкин, Олег Савченко, Александр Москаленко</t>
  </si>
  <si>
    <t>ЗАО «Компьютершер Регистратор»</t>
  </si>
  <si>
    <t xml:space="preserve">Hines Russia &amp; Poland, PPF Real Estate Holding B.V. </t>
  </si>
  <si>
    <t>США, Чехия</t>
  </si>
  <si>
    <t>Имущество ООО «АО «Урожайное»</t>
  </si>
  <si>
    <t>CPF Netherlands B.V. (Charoen Pokphand Foods)</t>
  </si>
  <si>
    <t>Agro Invest Brinky B.V.</t>
  </si>
  <si>
    <t>Андрей Рогачев</t>
  </si>
  <si>
    <t>Группа Gunvor (Торбьёрн Торнквист)</t>
  </si>
  <si>
    <t>Структуры Андрея Бокарева</t>
  </si>
  <si>
    <t>ОАО «Усть-Луга Ойл», Sandmark Operations Ltd, Ust-Luga Logistics LLC</t>
  </si>
  <si>
    <t>По 74%</t>
  </si>
  <si>
    <t>ООО «Производственная фирма ВИС»</t>
  </si>
  <si>
    <t>Игорь Снегуров</t>
  </si>
  <si>
    <t>Дмитрий Рябов</t>
  </si>
  <si>
    <t>ICT Holding ltd</t>
  </si>
  <si>
    <t>O1 Properties</t>
  </si>
  <si>
    <t>DCK Concessions, BB Retail Capital, Питер Бон</t>
  </si>
  <si>
    <t>Великобритания, Австралия</t>
  </si>
  <si>
    <t>Nexis Group</t>
  </si>
  <si>
    <t>Приморское золото-серебряное месторождение</t>
  </si>
  <si>
    <t>Decamor Investments Limited</t>
  </si>
  <si>
    <t xml:space="preserve">Имущество ОАО «Баганский элеватор» </t>
  </si>
  <si>
    <t xml:space="preserve">ООО «Ассоциация» </t>
  </si>
  <si>
    <t>Gamma Tech India Private Ltd.</t>
  </si>
  <si>
    <t>Propell Technologies Group Inc</t>
  </si>
  <si>
    <t>Ervington Investments (фонд Романа Абрамовича)</t>
  </si>
  <si>
    <t>Завод по производству гипохлорита натрия</t>
  </si>
  <si>
    <t>EVN AG</t>
  </si>
  <si>
    <t>Cxense ASA</t>
  </si>
  <si>
    <t xml:space="preserve">Eurovestech PLC, Fieldhelm Limited </t>
  </si>
  <si>
    <t>Сергей Алексеев</t>
  </si>
  <si>
    <t>Владимир Хащанский</t>
  </si>
  <si>
    <t xml:space="preserve">ЗАО «Центрметроком-Энерго» </t>
  </si>
  <si>
    <t>Администрация Смоленской области</t>
  </si>
  <si>
    <t>Телеканалы Fox International Channels (National Geographic, Nat Geo Wild, Fox, Fox Life, Baby TV) в России</t>
  </si>
  <si>
    <t>ООО «Фокс Фэкчуэл Чэннэлс» (Fox International Channels (US), Inc.)</t>
  </si>
  <si>
    <t>Ford Sollers Netherlands B.V. (СП Ford-Sollers)</t>
  </si>
  <si>
    <t>Нидерланды, активы — Россия</t>
  </si>
  <si>
    <t>Возможно, Юрий Самсонов</t>
  </si>
  <si>
    <t>Алексей Чулков</t>
  </si>
  <si>
    <t>ООО «Автоцентр» («Автоцентр на Хилокской»)</t>
  </si>
  <si>
    <t>Возможно, Сергей Иванков</t>
  </si>
  <si>
    <t>ООО «Фармацевтическое Бюро» («СИА Интернейшнл»)</t>
  </si>
  <si>
    <t>ООО «БиоЦентр Здоровья» (NC Pharm)</t>
  </si>
  <si>
    <t>Недостроенный зерновой терминал в Азовском районе</t>
  </si>
  <si>
    <t>ООО «Луис Дрейфус Коммодитиз Восток» (Louis Dreyfus Group SAS)</t>
  </si>
  <si>
    <t>ООО «Дальпромсинтез» (60% — Аркадий и Екатерина Скоровы)</t>
  </si>
  <si>
    <t>Группа компаний «Бипэк авто — Азия авто»</t>
  </si>
  <si>
    <t>Проекты «Эврика» (evrika.ru), «Витапортал» (Vitaportal)</t>
  </si>
  <si>
    <t>До сделки: Ford Motor Company, ОАО «Соллерс» (по 50%)</t>
  </si>
  <si>
    <t>После сделки: Ford Motor Company (50,1%), ОАО «Соллерс» (49,9%)</t>
  </si>
  <si>
    <t>ООО «Интернациональные телекоммуникации» (Вячеслав Черникевич)</t>
  </si>
  <si>
    <t>ООО ТД «Агроторг» (Россельхозбанк)</t>
  </si>
  <si>
    <t>ООО «Дива» (сеть магазинов бижутерии и аксессуаров Diva)</t>
  </si>
  <si>
    <t xml:space="preserve">ООО «Объединенные системы сбора платы» (ОССП) </t>
  </si>
  <si>
    <t>АО «Мостотрест-Сервис» (МТТС)</t>
  </si>
  <si>
    <t xml:space="preserve">Группа компаний «Европлан» </t>
  </si>
  <si>
    <t>АО «Мосводоканал» (Департамент городского имущества города Москвы)</t>
  </si>
  <si>
    <t>Maxifier (ООО НПК «Максифайер Девелопмент»)</t>
  </si>
  <si>
    <t>RCO (ООО «Эр Си О»)</t>
  </si>
  <si>
    <t>Rambler&amp;Co (объединенная компания «Афиши» и «Рамблера»)</t>
  </si>
  <si>
    <t>ЗАО «Меттэм-технологии», ООО «Дакрон» (производство фильтров «Барьер»)</t>
  </si>
  <si>
    <t>ЗАО «ИнВест-Полис» (СПАО «Ингосстрах»)</t>
  </si>
  <si>
    <t>ООО «Санаторный комплекс» (отель «Имение графа Устинова»)</t>
  </si>
  <si>
    <t>ПАО «Корпорация ВСМПО-АВИСМА» (госкорпорация «Ростех»)</t>
  </si>
  <si>
    <t>АО «Русатом Оверсиз» (госкорпорация «Росатом»)</t>
  </si>
  <si>
    <t>ГК «Фарм-Центр» («СИА Интернейшнл»)</t>
  </si>
  <si>
    <t>«Эврика» — группа MedInform Healthcare Communications; «Витапортал» — Fastlane Ventures, Prostor Capital, Runa Capital и др.</t>
  </si>
  <si>
    <t>Получение операц. контроля</t>
  </si>
  <si>
    <t>Группа компаний «Меттэм»</t>
  </si>
  <si>
    <t>Сеть связи стандарта CDMA «Интертелеком»</t>
  </si>
  <si>
    <t>ООО «Интертелеком»</t>
  </si>
  <si>
    <t>ЗАО «Птицефабрика «Северная», ЗАО «Племенная птицефабрика «Войсковицы»</t>
  </si>
  <si>
    <t>ПАО «Зерносовхоз «Кущевский», ЗАО «Кущевское», ООО «Объединенная Аграрная Компания», ООО «Предгорье Кавказа»</t>
  </si>
  <si>
    <t>ЗАО «Фирма «Агрокомплекс им. Н.И. Ткачева»</t>
  </si>
  <si>
    <t>ООО Агрофирма «Благодатенская»</t>
  </si>
  <si>
    <t>ООО «Межрегиональная Агропромышленная Компания»</t>
  </si>
  <si>
    <t>АПХ «Мираторг»</t>
  </si>
  <si>
    <t>Компании группы «Телко-Медиа»</t>
  </si>
  <si>
    <t>ПАО «АСК «ІНГО Україна», ПАО «АСК «IНГО Україна Життя»</t>
  </si>
  <si>
    <t>ОАО «Лафарж Цемент»</t>
  </si>
  <si>
    <t>Бизнес-центр «Заречье»</t>
  </si>
  <si>
    <t>Имущество ОАО «НИЦ Северо-Запада»</t>
  </si>
  <si>
    <t>ОАО «Российские сети»</t>
  </si>
  <si>
    <t>ООО «Царское село»</t>
  </si>
  <si>
    <t>Недостроенные объекты «ПСМ-Классик»</t>
  </si>
  <si>
    <t>ООО ТД «Сигма»</t>
  </si>
  <si>
    <t>ОАО «Исаковское»</t>
  </si>
  <si>
    <t>ООО «Энтерпрайз»</t>
  </si>
  <si>
    <t>100 магазинов сети «Соседдушка»</t>
  </si>
  <si>
    <t>ООО «Лидер-Юг»</t>
  </si>
  <si>
    <t>ООО «Селена-Пермь»</t>
  </si>
  <si>
    <t>ООО «Энергетическая компания «РИФ»</t>
  </si>
  <si>
    <t>Травматологический и ортопедический бизнес ООО НПО «Деост»</t>
  </si>
  <si>
    <t>ООО «Охранная фирма «Титан»</t>
  </si>
  <si>
    <t>ООО КБ «Юниаструм Банк»</t>
  </si>
  <si>
    <t>ПАТ «Банк «Траст»</t>
  </si>
  <si>
    <t>ТОВ «КУА-АПФ «Тройка Діалог Україна»</t>
  </si>
  <si>
    <t>АО «Сбербанк России»</t>
  </si>
  <si>
    <t>ЗАО «Биоком»</t>
  </si>
  <si>
    <t>ОАО «Биохимик»</t>
  </si>
  <si>
    <t>ООО «Котовская ТЭЦ»</t>
  </si>
  <si>
    <t>ПАО «Квадра»</t>
  </si>
  <si>
    <t>ООО «Дорогобужская ТЭЦ»</t>
  </si>
  <si>
    <t>Имущество ООО «Птицефабрика «Задонская»</t>
  </si>
  <si>
    <t>Имущество ООО «Новочеркасский комбинат хлебопродуктов»</t>
  </si>
  <si>
    <t>Александр Устюгов в интересах ТОО МТС «Жайма»</t>
  </si>
  <si>
    <t>Uranium One Australia Pty Ltd (проект Honeymoon)</t>
  </si>
  <si>
    <t>Boss Resources, Wattle Mining Pty Ltd</t>
  </si>
  <si>
    <t>Республика Мордовия. Нижегородская область</t>
  </si>
  <si>
    <t>Департамент земельных и имущественных отношений мэрии Новосибирска</t>
  </si>
  <si>
    <t>Даниил Прудников; Виктор Полевой</t>
  </si>
  <si>
    <t>Бизнес по заканчиванию скважин</t>
  </si>
  <si>
    <t>ОАО «Трубная металлургическая компания» (ТМК)</t>
  </si>
  <si>
    <t>Monforts Werkzeugmaschinen GmbH</t>
  </si>
  <si>
    <t>Anderson Industrial Corporation</t>
  </si>
  <si>
    <t>Тайвань</t>
  </si>
  <si>
    <t>ЗАО «Астрахань GSM», АО «СМАРТС-Самара», ЗАО «Ярославль-GSM», ЗАО «СМАРТС-Чебоксары»</t>
  </si>
  <si>
    <t>Астраханская, Самарская, Ярославская области, Республика Чувашия</t>
  </si>
  <si>
    <t>Дилерский бизнес Hyundai в Новосибирске</t>
  </si>
  <si>
    <t>Группа «СЛК-Моторс»</t>
  </si>
  <si>
    <t>Орловская, Воронежская, Липецкая, Курская, Тамбовская области</t>
  </si>
  <si>
    <t>X5 Retail Group N.V</t>
  </si>
  <si>
    <t>ОАО «Декмос» (структуры Сулеймана Керимова, Микаила Шишханова, Аркадия Ротенберга)</t>
  </si>
  <si>
    <t xml:space="preserve">Sulena Holdings Ltd </t>
  </si>
  <si>
    <t>Гипермаркеты в Челябинске и Волгограде, земельные участки в Челябинске, Омске и Таганроге</t>
  </si>
  <si>
    <t>Челябинская, Волгоградская, Омская, Ростовская области</t>
  </si>
  <si>
    <t>До санации: Николай Таран, Елена Казымова, Вера Прокопенко</t>
  </si>
  <si>
    <t>Discovery Communications</t>
  </si>
  <si>
    <t>ООО «Трайкан Велл Сервис»</t>
  </si>
  <si>
    <t>Trican Well Service Ltd.</t>
  </si>
  <si>
    <t>ООО «ФСФО»</t>
  </si>
  <si>
    <t>Adidas AG</t>
  </si>
  <si>
    <t>Hearst Corporation</t>
  </si>
  <si>
    <t>Структуры Виктора Шкулева</t>
  </si>
  <si>
    <t>Консолидация 80% долей</t>
  </si>
  <si>
    <t>Fideicomiso Pacific Plantations</t>
  </si>
  <si>
    <t>Эквадор</t>
  </si>
  <si>
    <t>ЗАО «Группа Джей эф си»</t>
  </si>
  <si>
    <t>Николай Цветков</t>
  </si>
  <si>
    <t>ОАО «Лысьвенский завод эмалированной посуды»; ООО «Лысьва-Теплоэнерго»</t>
  </si>
  <si>
    <t>Андрей Тунев</t>
  </si>
  <si>
    <t>89,6947%; 100%</t>
  </si>
  <si>
    <t>Зияд Манасир</t>
  </si>
  <si>
    <t>Борис Азаренко, Денис Китаев</t>
  </si>
  <si>
    <t>Структуры группы Внешэкономбанка (ВЭБ)</t>
  </si>
  <si>
    <t>г. Москва, Венгрия</t>
  </si>
  <si>
    <t xml:space="preserve">ЗАО «Компания Энергострой» </t>
  </si>
  <si>
    <t>Фонд Telconet Capital (Сергей Адоньев, Альберт Авдолян, Денис Свердлов)</t>
  </si>
  <si>
    <t>ООО Банк «ВРБ Москва»</t>
  </si>
  <si>
    <t>Александр Андриевский, Дарья Башвинова, Андрей Бильдин и др.</t>
  </si>
  <si>
    <t>Переход активов в рамках санации</t>
  </si>
  <si>
    <t>Передано в рамках процедуры санации</t>
  </si>
  <si>
    <t>г. Москва, Республика Крым</t>
  </si>
  <si>
    <t>ООО «АФГ Националь» (мажоритарный акционер — Дмитрий Аржанов)</t>
  </si>
  <si>
    <t>г. Санкт-Петербург, крупнейший акционер — США</t>
  </si>
  <si>
    <t>До санации: Александр Воловник — 81,74%</t>
  </si>
  <si>
    <t>Издательский дом Hearst Shkulev Media (OОО «Херст Шкулев Медиа»)</t>
  </si>
  <si>
    <t>Имущество ФГУП «Племзавод «Садовское»</t>
  </si>
  <si>
    <t>Консалтинговые подразделения групп «Ланит» и «Систематика» (Tops Consulting, Sciener, LC Europe, «Ланит консалтинг»)</t>
  </si>
  <si>
    <t>Инфраструктура и абонентская база оператора «Старт Телеком» в Саранске и Дзержинске</t>
  </si>
  <si>
    <t>ПАО «ВымпелКом» (Vimpelcom Ltd)</t>
  </si>
  <si>
    <t>ЗАО «Национальная Медиа Группа» (НМГ)</t>
  </si>
  <si>
    <t>ООО «Балтийская коммерция» (Борис Прахин)</t>
  </si>
  <si>
    <t>ООО «Сибирь Девелопмент» (Дмитрий Хмельницкий)</t>
  </si>
  <si>
    <t>ООО «Огоджинский энергетический холдинг» (Гербикано-Огоджинское угольное месторождение)</t>
  </si>
  <si>
    <t>Часть развлекательного комплекса «Калейдоскоп» в Казани</t>
  </si>
  <si>
    <t>АО АКБ «Новикомбанк» (госкорпорация «Ростех» — 57,67%)</t>
  </si>
  <si>
    <t>ПАО «Банк АВБ» (АвтоВАЗбанк)</t>
  </si>
  <si>
    <t>ПАО «Росбанк» (Societe Generale S.A.)</t>
  </si>
  <si>
    <t>ОАО «Московский кредитный банк» (МКБ)</t>
  </si>
  <si>
    <t>Uranium One (госкорпорация «Росатом»)</t>
  </si>
  <si>
    <t>ОАО «Метровагонмаш» (входит в «Трансмашхолдинг»)</t>
  </si>
  <si>
    <t>UC Rusal plc (ОК «РУСАЛ»)</t>
  </si>
  <si>
    <t>ОАО «Старт Телеком» (ООО «МТТ Групп»)</t>
  </si>
  <si>
    <t>ООО «Белая птица — Ростов» (агрохолдинг «Белая птица»)</t>
  </si>
  <si>
    <t>ЗАО «Паллада торг» (группа компаний «Росинка»)</t>
  </si>
  <si>
    <t>Холдинг «Самара-Авто» (бренд «Эксперт НСК»)</t>
  </si>
  <si>
    <t>Tops Consulting, Sciener — группа «Систематика», LC Europe, «Ланит консалтинг» — группа «Ланит»</t>
  </si>
  <si>
    <t>Объединенная компания «Консист Бизнес Групп»</t>
  </si>
  <si>
    <t>ООО «Шполянский завод запасных частей — Метровагонмаш»</t>
  </si>
  <si>
    <t>Фонд государственного имущества Украины</t>
  </si>
  <si>
    <t>ООО «Лысьвенская металлургическая компания»</t>
  </si>
  <si>
    <t>ООО «Тамбовская аграрная компания «Агрос»</t>
  </si>
  <si>
    <t>ПАО «МегаФон»</t>
  </si>
  <si>
    <t>АО «СМАРТС-Элиста»</t>
  </si>
  <si>
    <t>ПАО «Банк ВТБ»</t>
  </si>
  <si>
    <t>ООО ПК «Нижегородская Картофельная Система»</t>
  </si>
  <si>
    <t>ООО «Дискавери Холдингс»</t>
  </si>
  <si>
    <t>Часть складского комплекса «Чехов-2»</t>
  </si>
  <si>
    <t>Активы девелоперской компании «Знак»</t>
  </si>
  <si>
    <t>Площадка завода «Филикровля»</t>
  </si>
  <si>
    <t>Площадка фабрики «Красное знамя»</t>
  </si>
  <si>
    <t>Структуры ОАО Банк «Открытие»</t>
  </si>
  <si>
    <t>ЗАО «Снегири Девелопмент»</t>
  </si>
  <si>
    <t>МУП «Асфальтобетонный завод»</t>
  </si>
  <si>
    <t>Торговая галерея «Модный сезон»</t>
  </si>
  <si>
    <t>Торгово-развлекательный центр «Мозаика»</t>
  </si>
  <si>
    <t>Группа компаний «О'кей»</t>
  </si>
  <si>
    <t>104 магазина группы компаний «Росинка»</t>
  </si>
  <si>
    <t>ООО «Траверс»</t>
  </si>
  <si>
    <t>ООО «Камелия»</t>
  </si>
  <si>
    <t>ОАО «Химчистка «Чайка»; ОАО «Волна»</t>
  </si>
  <si>
    <t>Часть активов и обязательств ОАО АКБ «Пробизнесбанк»</t>
  </si>
  <si>
    <t>ОАО «Фондсервисбанк»</t>
  </si>
  <si>
    <t>ПАО «Промсвязьбанк»</t>
  </si>
  <si>
    <t>АО НКО «Инкахран»</t>
  </si>
  <si>
    <t>ОАО «ВТБ Лизинг»</t>
  </si>
  <si>
    <t>ПАО «Запорожский алюминиевый комбинат»</t>
  </si>
  <si>
    <t>Приморский, Хабаровский края</t>
  </si>
  <si>
    <t>Структуры Эдуарда Янакова</t>
  </si>
  <si>
    <t>«Делфин трейдинг лимитед»</t>
  </si>
  <si>
    <t xml:space="preserve">ООО «Ивановский комбинат детского питания» </t>
  </si>
  <si>
    <t>Russian Babyfood Investment Company Limited (Горан Вукович)</t>
  </si>
  <si>
    <t>The Kraft Heinz Company</t>
  </si>
  <si>
    <t>Офисные помещения Сбербанка в Москве</t>
  </si>
  <si>
    <t>Московская, Новосибирская, Тульская области</t>
  </si>
  <si>
    <t>Игорь Лейтис (38%), Евгений Гуревич, Михаил Баженов (по 31%)</t>
  </si>
  <si>
    <t>Quadriga Capital Russia Beteiligungs und Verwaltuhgs GmbH (75%), менеджмент (25%)</t>
  </si>
  <si>
    <t>Германия, г. Москва</t>
  </si>
  <si>
    <t>По 80%</t>
  </si>
  <si>
    <t>Группа Twiga; группа Point Passat</t>
  </si>
  <si>
    <t>Twiga Marketing Services (75% — Александр Огаджанян, Денис Ковалев, Сергей Пустовит)</t>
  </si>
  <si>
    <t>Pietro Barbaro S.p.A.</t>
  </si>
  <si>
    <t>Торговый центр Corteo Fashion Mall</t>
  </si>
  <si>
    <t>ООО «Бонус Плюс»</t>
  </si>
  <si>
    <t>Лидия Карагодина</t>
  </si>
  <si>
    <t>Офисные помещения Зернобанка</t>
  </si>
  <si>
    <t>Wintershall Erdgas Handelshaus Zug AG, Wintershall Erdgas Handelshaus GmbH, WINGAS GmbH, Wintershall Noordzee B.V</t>
  </si>
  <si>
    <t>Wintershall Holding GmbH (BASF SE)</t>
  </si>
  <si>
    <t>По 50%</t>
  </si>
  <si>
    <t>ЗАО «Аксель Шпрингер Раша»</t>
  </si>
  <si>
    <t>Axel Springer AG</t>
  </si>
  <si>
    <t xml:space="preserve">ЗАО «Эдипресс-конлига» </t>
  </si>
  <si>
    <t>Edipresse Groupe S.A.</t>
  </si>
  <si>
    <t>Максим Зимин</t>
  </si>
  <si>
    <t>Teknos Group Oy</t>
  </si>
  <si>
    <t>ООО «ВПК-Ойл»</t>
  </si>
  <si>
    <t>Структуры Валерия Панова</t>
  </si>
  <si>
    <t>ООО «Технологии НН» (возможно, аффилировано с «Союз Маринс Групп»)</t>
  </si>
  <si>
    <t>Торгово-развлекательный комплекс «Горки» (ООО «Сити-Парк»)</t>
  </si>
  <si>
    <t xml:space="preserve">Кипр, г. Москва </t>
  </si>
  <si>
    <t>4,93%</t>
  </si>
  <si>
    <t>Консолидация 50% акций менеджментом</t>
  </si>
  <si>
    <t>Группа ТАИФ</t>
  </si>
  <si>
    <t>Группа Бинбанка</t>
  </si>
  <si>
    <t>Возможно, Виктор Хорошавцев</t>
  </si>
  <si>
    <t xml:space="preserve">Недостроенные жилые комплексы «Ленинский парк» и «Морская звезда» </t>
  </si>
  <si>
    <t>Филипп Генс</t>
  </si>
  <si>
    <t>Lapka Inc.</t>
  </si>
  <si>
    <t>Вадик Мармеладов</t>
  </si>
  <si>
    <t>Airbnb Inc.</t>
  </si>
  <si>
    <t>Сеть магазинов «Спектр техники»</t>
  </si>
  <si>
    <t>Олег Ледовских</t>
  </si>
  <si>
    <t>Сеть магазинов электроники и бытовой техники DNS</t>
  </si>
  <si>
    <t>ООО «Пивоваренная компания «Балтика»</t>
  </si>
  <si>
    <t>Комитет имущественных отношений Санкт-Петербурга</t>
  </si>
  <si>
    <t>Сергей Шамсутдинов</t>
  </si>
  <si>
    <t>Владимир Плотников, Владимир Шарыгин (по 25%)</t>
  </si>
  <si>
    <t>Предположительно Олег Говорухин</t>
  </si>
  <si>
    <t>Анжелика Булатчик, Дмитрий Каминский, Дмитрий Гриник, Максим Шевченко, Кирилл Бондаренко (по 9,99%), Михаил Орловский (8,44%) и др.</t>
  </si>
  <si>
    <t>Wolters Kluwer Legal &amp; Regulatory Solutions (компания Wolters Kluwer)</t>
  </si>
  <si>
    <t>Максим Межанский, Валентин Гирихиди</t>
  </si>
  <si>
    <t>Родион Юрьев</t>
  </si>
  <si>
    <t>Сергей Ямщиков, Андрей Данилов</t>
  </si>
  <si>
    <t xml:space="preserve">Компания Eurasia Fight Nights </t>
  </si>
  <si>
    <t>Зиявудин Магомедов</t>
  </si>
  <si>
    <t>Twiga — Александр Огаджанян и партнеры; Point Passat — Сергей Трофименко, Константин Агевнин</t>
  </si>
  <si>
    <t xml:space="preserve">ОАО «Холдинговая компания «Татнефтепродукт» </t>
  </si>
  <si>
    <t>Группа «Соло» (Юрий Молчанов)</t>
  </si>
  <si>
    <t>ООО «Сибсоцбанк» (принадлежит Фонду имущества Алтайского края)</t>
  </si>
  <si>
    <t xml:space="preserve">Недвижимость ООО «Фирма «Стек» </t>
  </si>
  <si>
    <t>Площадка «Уфаводоканала» в Уфе</t>
  </si>
  <si>
    <t>ОАО «Связьинвестнефтехим» (34,2%), «Чулпан и компания» (25,24%)</t>
  </si>
  <si>
    <t>ООО «Прайм Шиппинг» (Prime Shipping)</t>
  </si>
  <si>
    <t xml:space="preserve">ПАО «Газпром» </t>
  </si>
  <si>
    <t>ООО «Интерактивный Банк» (iBank)</t>
  </si>
  <si>
    <t>ООО «Соларекс-Инвест» (стекольные заводы «Соларекс»)</t>
  </si>
  <si>
    <t>Gars Holding Ltd (оператор «Гарс Телеком»)</t>
  </si>
  <si>
    <t>ЗАО «Компания Владивосток девелопмент»; Олег Мамаев (ЗАО «Продис»)</t>
  </si>
  <si>
    <t>Wolters Kluwer Russia Publishing Holding (ЗАО «МЦФЭР»)</t>
  </si>
  <si>
    <t>ООО Р178 (радиостанция «Питер FM»)</t>
  </si>
  <si>
    <t>ОАО «Открытие Страхование» (после сделки — АО «СК Опора»)</t>
  </si>
  <si>
    <t>ООО «РИД» (товарный знак «Аптеки Горздрав»)</t>
  </si>
  <si>
    <t>ООО «Аптека-А.в.е» (группа «Аптечная сеть 36,6»)</t>
  </si>
  <si>
    <t>ООО «Практик-А» (дилер «Сильвер-Моторс»)</t>
  </si>
  <si>
    <t>ООО «РН-Новосибирскнефтепродукт» (НК «Роснефть»)</t>
  </si>
  <si>
    <t>ООО «Прайм Шиппинг Холдинг» (по 47,5% — ООО «РН-Коммерция», ООО «Сбербанк Инвестиции»)</t>
  </si>
  <si>
    <t>UNGP Holding (ПАО «Петрарко»)</t>
  </si>
  <si>
    <t>ПАО «Т Плюс» (группа «Ренова»)</t>
  </si>
  <si>
    <t>ЗАО «Михайловский бройлер», ОАО «Птицефабрика «Надеждинская», ЗАО «Продис», ЗАО «Хабаровский бройлер»</t>
  </si>
  <si>
    <t>ЗАО «АМСКОМ», ООО «Агентство Респект-АйСиэМ», ООО «Ай-Си-Эм Сервисез», ООО «ВИРТУКОМ», ООО «СА «Меркурий» (структуры Александра Кондратенкова)</t>
  </si>
  <si>
    <t>ООО «ИВС»</t>
  </si>
  <si>
    <t>ОАО ИПП «Правда Севера»</t>
  </si>
  <si>
    <t>ОАО «Универмаг»</t>
  </si>
  <si>
    <t>«Санби Трейдин Корп»</t>
  </si>
  <si>
    <t>ООО «Миранда-медиа», ООО «Пансионат «Малахит»</t>
  </si>
  <si>
    <t>ПАО «Ростелеком»</t>
  </si>
  <si>
    <t>ООО «Судоходная компания «Люкстранс»</t>
  </si>
  <si>
    <t>Площадка птицефабрики ООО «Оптифуд-Центр»</t>
  </si>
  <si>
    <t>ОАО «Открытие Холдинг»</t>
  </si>
  <si>
    <t>ГК «Город»</t>
  </si>
  <si>
    <t>ЗАО «Проммонолит»</t>
  </si>
  <si>
    <t>Часть бизнес-центра «Московский, 94»</t>
  </si>
  <si>
    <t>ООО «Сбербанк Капитал»</t>
  </si>
  <si>
    <t>АО «Зернобанк»</t>
  </si>
  <si>
    <t>Сеть из семи АЗС «Стандарт»</t>
  </si>
  <si>
    <t>АО «Московская кольцевая железная дорога»</t>
  </si>
  <si>
    <t>Частные акционеры</t>
  </si>
  <si>
    <t>Lukoil Investments Cyprus Ltd.</t>
  </si>
  <si>
    <t>Детский оздоровительный лагерь «Балтика»</t>
  </si>
  <si>
    <t>Торговый дом Massco (ООО «Индустриальные покрытия»)</t>
  </si>
  <si>
    <t>Проект ДПМ «Новоберезниковская ТЭЦ»</t>
  </si>
  <si>
    <t>ОАО «Генерирующая компания»</t>
  </si>
  <si>
    <t>ОАО «Уфаводоканал»</t>
  </si>
  <si>
    <t>ООО «Даско-трейд»</t>
  </si>
  <si>
    <t>Нефтегазовые месторождения в британском секторе Северного моря</t>
  </si>
  <si>
    <t>DEA Deutsche Erdoel AG (принадлежит холдингу LetterOne)</t>
  </si>
  <si>
    <t>Ineos Group Limited</t>
  </si>
  <si>
    <t>Великобритания, Швейцария</t>
  </si>
  <si>
    <t>НАО «Красная Поляна» (горнолыжный курорт «Горки город»)</t>
  </si>
  <si>
    <t>ООО «Курорт плюс»</t>
  </si>
  <si>
    <t>E.On E&amp;P Norge AS</t>
  </si>
  <si>
    <t>E.On SE</t>
  </si>
  <si>
    <t>Kinnevik AB, Northzone AB, Accel Partners</t>
  </si>
  <si>
    <t>Швеция, США</t>
  </si>
  <si>
    <t>Холдинг Naspers</t>
  </si>
  <si>
    <t>Avito AB (владеет сайтом Avito.ru)</t>
  </si>
  <si>
    <t>Дом молодежи (молодежно-досуговый центр) на Богатырском проспекте</t>
  </si>
  <si>
    <t>Подписано постановление</t>
  </si>
  <si>
    <t>Sulzer AG</t>
  </si>
  <si>
    <t>Консолидация 62.86% акций</t>
  </si>
  <si>
    <t>Михаил Малов</t>
  </si>
  <si>
    <t>Маргарита Гвоздева</t>
  </si>
  <si>
    <t>The Coca-Cola Company</t>
  </si>
  <si>
    <t>Erhvervsinvest Management A/S</t>
  </si>
  <si>
    <t>International Insurance Consortium BV</t>
  </si>
  <si>
    <t xml:space="preserve">Выкуп допэмиссии </t>
  </si>
  <si>
    <t>Холдинг Dream Industries</t>
  </si>
  <si>
    <t>Сергей Власов (17,41%), Андрей Бекарев (10,11%), Александр Таранов (8,96%), другие (11,86%)</t>
  </si>
  <si>
    <t>Игорь Ким (34,5%), Юрий Вавилов (12,6%), Кирилл Нифонтов (1,19%)</t>
  </si>
  <si>
    <t>Winter Engineering LTD</t>
  </si>
  <si>
    <t>Александр Марков, Олег Якушков</t>
  </si>
  <si>
    <t>Структуры Юрия и Алексея Хотиных</t>
  </si>
  <si>
    <t>Avito AB (холдинг Naspers)</t>
  </si>
  <si>
    <t>Altair VC, Edison Venture Capital</t>
  </si>
  <si>
    <t>Alforma Capital Markets, Inc</t>
  </si>
  <si>
    <t>IJS Global Group Holding B.V.</t>
  </si>
  <si>
    <t>Фонд прямых инвестиций Nimbus</t>
  </si>
  <si>
    <t>Нидерланды, Германия</t>
  </si>
  <si>
    <t>Parus Agro Group (Андрей Муравьев)</t>
  </si>
  <si>
    <t>Амгалан Базарахандаев</t>
  </si>
  <si>
    <t>Сергей Галухин</t>
  </si>
  <si>
    <t>Порталы Wmj.ru и Passion.ru</t>
  </si>
  <si>
    <t xml:space="preserve">Инвестиционная компания Direct Group (Паскаль Клеман) </t>
  </si>
  <si>
    <t>Rambler&amp;Co (объединенная компания «Афиши» и Rambler)</t>
  </si>
  <si>
    <t>Проект Virtus.pro</t>
  </si>
  <si>
    <t>USM Holdings (Алишер Усманов и партнеры)</t>
  </si>
  <si>
    <t>Имущество ОАО «Производственно-коммерческая фирма «Воронежский керамический завод»</t>
  </si>
  <si>
    <t>Александр Афанасьев</t>
  </si>
  <si>
    <t>Евгений Лотвинов</t>
  </si>
  <si>
    <t>Андрей Чеглаков (33%), Алексей Кирсанов (10%)</t>
  </si>
  <si>
    <t>Консолидация 83% долей</t>
  </si>
  <si>
    <t>Modern Times Group</t>
  </si>
  <si>
    <t>Ben-Trei Fertilizer Company</t>
  </si>
  <si>
    <t>г. Москва; Украина</t>
  </si>
  <si>
    <t>ПАО «Авиакомпания «ЮТэйр»</t>
  </si>
  <si>
    <t>Anex Tourism Group</t>
  </si>
  <si>
    <t>Mejerigaarden A/S (Premier Is)</t>
  </si>
  <si>
    <t>Латвия, бенеф. — Россия</t>
  </si>
  <si>
    <t>Франция, бенеф. — Россия</t>
  </si>
  <si>
    <t>Германия, бенеф. — Россия</t>
  </si>
  <si>
    <t>ООО «Сервис Плюс» (Jurel Holdings)</t>
  </si>
  <si>
    <t xml:space="preserve">Цех предприятия «Алкоа СМЗ» </t>
  </si>
  <si>
    <t>ООО «Нидан Соки» (производственная площадка)</t>
  </si>
  <si>
    <t>ООО «Лантманнен юнибэйк» (Lantmännen Unibake)</t>
  </si>
  <si>
    <t>ООО «Виасат Холдинг» (телеканалы Viasat в России)</t>
  </si>
  <si>
    <t>ООО «Синерджи» (Анатолий Карякин — 80%, структуры группы Baring Vostok Capital Partners — 20%)</t>
  </si>
  <si>
    <t>Бизнес-центр «Оружейный» (Glanbury Investments Ltd)</t>
  </si>
  <si>
    <t>Возможно, «ДС девелопмент» (Максим Блажко, Дмитрий Зеленов)</t>
  </si>
  <si>
    <t xml:space="preserve">Автодилерские предприятия холдинга «Россо» </t>
  </si>
  <si>
    <t>Группа компаний «Невада» (Юрий Егоров)</t>
  </si>
  <si>
    <t>Гостиница «Москва» (Four Seasons Hotel Moscow)</t>
  </si>
  <si>
    <t>ОАО «Декмос» (структуры Сулеймана Керимова)</t>
  </si>
  <si>
    <t>Логистическая платформа CheckOut (ООО «Чекаут»)</t>
  </si>
  <si>
    <t>GEFCO Group (75% — ОАО «РЖД»)</t>
  </si>
  <si>
    <t>ОАО «Старт Приморский» (группа «Старт девелопмент»)</t>
  </si>
  <si>
    <t>ООО «Артекс-Агро», кредиторы компании</t>
  </si>
  <si>
    <t xml:space="preserve">ГК «Мегаком»; оператор «Брайтком» </t>
  </si>
  <si>
    <t xml:space="preserve">ООО «Новые облачные технологии» </t>
  </si>
  <si>
    <t>Образовательный портал «Теории и практики»</t>
  </si>
  <si>
    <t>ПАО «Т8 Издательские технологии»</t>
  </si>
  <si>
    <t>АО «Группа «Кронштадт»</t>
  </si>
  <si>
    <t>Группа «Промышленные инвесторы»</t>
  </si>
  <si>
    <t>ОАО АФК «Система»</t>
  </si>
  <si>
    <t>Группа компаний «Аквафор»</t>
  </si>
  <si>
    <t>ЗАО «Алкоа СМЗ»</t>
  </si>
  <si>
    <t>ООО «Сервис ключ»</t>
  </si>
  <si>
    <t>ОАО «Хлебозавод №9»</t>
  </si>
  <si>
    <t>«Мегаком» — нет данных; «Брайтком» — Вадим Гуменный, Лариса Зайцева</t>
  </si>
  <si>
    <t>Активы АО ОПХ «Раздольное»</t>
  </si>
  <si>
    <t>ЗАО «Страховая компания «Резерв»</t>
  </si>
  <si>
    <t>ПрАТ СК «Провiдна»</t>
  </si>
  <si>
    <t>ОАО «Росгосстрах»</t>
  </si>
  <si>
    <t>Часть имущественного комплекса ОАО «Мосинжстрой»</t>
  </si>
  <si>
    <t>ООО «Воронежская керамика»</t>
  </si>
  <si>
    <t>ОАО «Меакир»</t>
  </si>
  <si>
    <t>«КД Групп»</t>
  </si>
  <si>
    <t>ООО «Перм­НефтеРесурс» (28,9%), ООО «ТД «Нефтетехснаб» (29,7%)</t>
  </si>
  <si>
    <t>Сеть магазинов «Калинка»</t>
  </si>
  <si>
    <t>Azur Air (ООО «ПКФ «Катэкавиа»); «ЮТэйр-Украина»</t>
  </si>
  <si>
    <t>ОАО «ДЭП №26»</t>
  </si>
  <si>
    <t>ОАО «ДЭП №19»</t>
  </si>
  <si>
    <t>ОАО «ДЭП №25»</t>
  </si>
  <si>
    <t>ОАО «ДЭП №20»</t>
  </si>
  <si>
    <t>АО «Мостотрест-Сервис»</t>
  </si>
  <si>
    <t>ООО «ДорЭнергоСтрой»</t>
  </si>
  <si>
    <t>АО «СМБ-Банк»</t>
  </si>
  <si>
    <t>ОАО «Альфа-банк»</t>
  </si>
  <si>
    <t>Финансовая группа «БКС»</t>
  </si>
  <si>
    <t>«Българска телекомуникационна компания» АД (БТК, бренд Vivacom)</t>
  </si>
  <si>
    <t xml:space="preserve">VTB Capital Plc («ВТБ Капитал») </t>
  </si>
  <si>
    <t>Возможно, Viva Telecom</t>
  </si>
  <si>
    <t>Mardan Palace</t>
  </si>
  <si>
    <t>Тельман Исмаилов</t>
  </si>
  <si>
    <t>Türkiye Halk Bankası A.Ş. (Halkbank)</t>
  </si>
  <si>
    <t>ООО «Научно-исследовательский институт специального проектирования»</t>
  </si>
  <si>
    <t>г. Москва, г. Санкт-Петербург, Свердловская область</t>
  </si>
  <si>
    <t>Stockmann plc</t>
  </si>
  <si>
    <t>Михаил Багдасаров</t>
  </si>
  <si>
    <t xml:space="preserve">Telecel International Ltd (владеет 60% Telecel Zimbabwe (Pvt) Ltd) </t>
  </si>
  <si>
    <t>Зимбабве</t>
  </si>
  <si>
    <t xml:space="preserve">Global Telecom Holding («дочка» VimpelCom Ltd) </t>
  </si>
  <si>
    <t>ZARNet (Private) Ltd</t>
  </si>
  <si>
    <t>Ростислав Кутузов</t>
  </si>
  <si>
    <t>Polyus Gold International</t>
  </si>
  <si>
    <t>Sacturino Ltd (Саид Керимов)</t>
  </si>
  <si>
    <t>Структуры Гавриила Юшваева (19,28%), Олега Мкртчана (19,9%), миноритарии (19,6%)</t>
  </si>
  <si>
    <t>Northquest Ltd.</t>
  </si>
  <si>
    <t xml:space="preserve">Immofinanz Group </t>
  </si>
  <si>
    <t>Blackstone Group</t>
  </si>
  <si>
    <t>Владимир Мельниченко</t>
  </si>
  <si>
    <t>Саратовская, Астраханская области</t>
  </si>
  <si>
    <t>Площадка автобусного завода Scania</t>
  </si>
  <si>
    <t>Scania AB</t>
  </si>
  <si>
    <t>Группа Umaco</t>
  </si>
  <si>
    <t>Переход активов в силу долга</t>
  </si>
  <si>
    <t>Площадка фабрики им. Крупской</t>
  </si>
  <si>
    <t xml:space="preserve">Имущество ОАО «Амурский кабельный завод» </t>
  </si>
  <si>
    <t>ООО «Навитрейд»</t>
  </si>
  <si>
    <t>ООО «Теамо.ру» (сайт знакомств Teamo)</t>
  </si>
  <si>
    <t>Fastlane Ventures, UMJ, eVentures</t>
  </si>
  <si>
    <t>Илья Тепер</t>
  </si>
  <si>
    <t>Земельные участки и элеватор в Моршанском районе</t>
  </si>
  <si>
    <t>Black Earth Farming Ltd</t>
  </si>
  <si>
    <t>Владимир Коган</t>
  </si>
  <si>
    <t>Зерновые хозяйства в Зимовниковском районе</t>
  </si>
  <si>
    <t>Холдинг Trigon Agri</t>
  </si>
  <si>
    <t>Татьяна Орлова (37,1%), JPMorgan Chase (9,88%), Владимир Коган (4,3%), миноритарии</t>
  </si>
  <si>
    <t>The Royal Bank of Scotland plc</t>
  </si>
  <si>
    <t>Часть бизнес-центра на пр-те Медиков, 8</t>
  </si>
  <si>
    <t>Pearson plc, Dow Jones &amp; Company Inc</t>
  </si>
  <si>
    <t>Великобритания, США</t>
  </si>
  <si>
    <t>Демьян Кудрявцев</t>
  </si>
  <si>
    <t>Reckitt Benckiser Group plc</t>
  </si>
  <si>
    <t>Prologics UK LLP</t>
  </si>
  <si>
    <t>ЗАО «Айкумен — информационные бизнес-системы»</t>
  </si>
  <si>
    <t>Великобритания, бенеф. — США</t>
  </si>
  <si>
    <t>ЗАО «Мамба» (ИХ «Финам» — 70%)</t>
  </si>
  <si>
    <t xml:space="preserve">ОАО «СМАРТС» </t>
  </si>
  <si>
    <t xml:space="preserve">ПАО «ВымпелКом» </t>
  </si>
  <si>
    <t>ООО «Европейская медиагруппа» (холдинг СДС)</t>
  </si>
  <si>
    <t>ООО «Гармония» (структуры владельцев УГМК)</t>
  </si>
  <si>
    <t>ООО «Петрол Маркет» (сеть АЗС)</t>
  </si>
  <si>
    <t>АО «Стокманн» (сеть универмагов Stockmann)</t>
  </si>
  <si>
    <t>ООО «Невская трубопроводная компания» (НТК)</t>
  </si>
  <si>
    <t xml:space="preserve">Санаторий «Парус» </t>
  </si>
  <si>
    <t xml:space="preserve">ООО «Отельер» </t>
  </si>
  <si>
    <t>ПАО «Первый объединенный банк» (Первобанк)</t>
  </si>
  <si>
    <t>ООО «Левит» (64,06%), Софья Симановская (12,99%) и др.</t>
  </si>
  <si>
    <t>ПАО «Уральский банк реконструкции и развития» (УБРиР)</t>
  </si>
  <si>
    <t xml:space="preserve">ООО «УК «Русский стандарт» </t>
  </si>
  <si>
    <t>Обувная фабрика S-TEP (ООО «Фабрика обуви С-Теп»)</t>
  </si>
  <si>
    <t>ЗАО «Бизнес Ньюс Медиа» (газета «Ведомости»)</t>
  </si>
  <si>
    <t>ООО «Сирио» (радиочастота 98,4 FM «Радио Рекорд»)</t>
  </si>
  <si>
    <t>ЗАО «Рига молл» (ТЦ «Рига молл»)</t>
  </si>
  <si>
    <t>Reviva Holdings Limited (компания «Дебрусс»)</t>
  </si>
  <si>
    <t>Promsvyaz Capital B.V. (ПАО «Промсвязьбанк»)</t>
  </si>
  <si>
    <t xml:space="preserve">АО «СМАРТС-Саратов», АО «СМАРТС-Астрахань» </t>
  </si>
  <si>
    <t>Группа компаний «Обувь России»</t>
  </si>
  <si>
    <t>Складской комплекс «Шушары»</t>
  </si>
  <si>
    <t>Группа компаний «Мега-Авто»</t>
  </si>
  <si>
    <t>ООО «Медком-МП»</t>
  </si>
  <si>
    <t>ПАО «СИБУР Холдинг»</t>
  </si>
  <si>
    <t>АО «Газпромбанк»</t>
  </si>
  <si>
    <t>ОАО «Негуснефть»</t>
  </si>
  <si>
    <t>Группа «Синтез»</t>
  </si>
  <si>
    <t>Отель «Катерина парк»</t>
  </si>
  <si>
    <t>ОАО «М2М Прайвет банк»</t>
  </si>
  <si>
    <t>ОАО «Фундаментпроект»</t>
  </si>
  <si>
    <t>ОАО «Гостиница «Октябрьская»</t>
  </si>
  <si>
    <t>ПАО «Банк Уралсиб»</t>
  </si>
  <si>
    <t>ПАО Банк «Возрождение»</t>
  </si>
  <si>
    <t>ЗАО «Королевский банк Шотландии»</t>
  </si>
  <si>
    <t>ОАО «ВУЗ-банк»</t>
  </si>
  <si>
    <t>Холдинг «Русский стандарт»</t>
  </si>
  <si>
    <t>АО «Зарубежэнергопроект»</t>
  </si>
  <si>
    <t xml:space="preserve">ПАО «Группа «Разгуляй» </t>
  </si>
  <si>
    <t>Государственная корпорация «Банк развития и внешнеэкономической деятельности» (Внешэкономбанк)</t>
  </si>
  <si>
    <t>Группа компаний «Русагро»</t>
  </si>
  <si>
    <t>Получение операционного контроля</t>
  </si>
  <si>
    <t>Муниципалитет г. Курска</t>
  </si>
  <si>
    <t>Передача активов в счет долга</t>
  </si>
  <si>
    <t>ООО «ЮТВ Менеджмент»</t>
  </si>
  <si>
    <t>CTC Media Inc.</t>
  </si>
  <si>
    <t>Bonnier AB</t>
  </si>
  <si>
    <t>Александр Горшков, Андрей Баконин (Константинов), Андрей Потапенко, Евгений Вышенков</t>
  </si>
  <si>
    <t>100%, 95,71%</t>
  </si>
  <si>
    <t>АО «Волго-Окский коммерческий банк» (Вокбанк)</t>
  </si>
  <si>
    <t xml:space="preserve">Активы ЗАО «Уссурийский масложиркомбинат «Приморская соя» </t>
  </si>
  <si>
    <t>Александр Шалунов</t>
  </si>
  <si>
    <t>ООО «АРТ Мед групп» (сеть центров репродуктивной медицины ARTMedGroup)</t>
  </si>
  <si>
    <t>Анатолий Светлаков</t>
  </si>
  <si>
    <t>Александр Говоров, Дмитрий Подъяпольский</t>
  </si>
  <si>
    <t>Армен Садгян</t>
  </si>
  <si>
    <t>Структуры Виталия Мащицкого</t>
  </si>
  <si>
    <t>Фонд государственного имущества Краснодарского края</t>
  </si>
  <si>
    <t>Республика Башкортостан, Волгоградская, Свердловская области</t>
  </si>
  <si>
    <t>ООО «Печора СПГ»</t>
  </si>
  <si>
    <t>ОАО НК «Роснефть» (через ООО «РН-Печора СПГ»)</t>
  </si>
  <si>
    <t>Группа Alltech (Дмитрий Босов)</t>
  </si>
  <si>
    <t>Prostor Capital, Сергей Котырев, Сергей Журавлев</t>
  </si>
  <si>
    <t>Спортивная арена Barclays Center</t>
  </si>
  <si>
    <t>Михаил Прохоров</t>
  </si>
  <si>
    <t>Брюс Ратнер (Bruce Ratner)</t>
  </si>
  <si>
    <t>RSA Insurance Group (70,78%), ЕБРР (29,22%)</t>
  </si>
  <si>
    <t>ОАО «Мурманский морской рыбный порт»</t>
  </si>
  <si>
    <t xml:space="preserve">ООО «Купец» (Олег Креславский, Александр Романов) </t>
  </si>
  <si>
    <t>Мурманская, Ленинградская области</t>
  </si>
  <si>
    <t>Ресторан Kommunalka</t>
  </si>
  <si>
    <t>SM Group (Стас Михайлов)</t>
  </si>
  <si>
    <t>Dor Group (Виталий Салабуга)</t>
  </si>
  <si>
    <t>Автомобильный терминал в порту Зарубино</t>
  </si>
  <si>
    <t>ООО «Институт проблем транспорта энергоресурсов» (ИПТЭР)</t>
  </si>
  <si>
    <t>Департамент городского имущества г. Москвы</t>
  </si>
  <si>
    <t>г. Санкт-Петербург, г. Москва</t>
  </si>
  <si>
    <t>Возможно, Exillon Energy (Алексей Хотин)</t>
  </si>
  <si>
    <t>Частные инвесторы через сервис онлайн-инвестиций Aktivo</t>
  </si>
  <si>
    <t>Помещение супермаркета в г. Люберцы</t>
  </si>
  <si>
    <t>ПАО Банк ВТБ</t>
  </si>
  <si>
    <t>Два автоцентра холдинга РРТ</t>
  </si>
  <si>
    <t>Активы Bauer Media Group в России</t>
  </si>
  <si>
    <t>Сергей Еременко</t>
  </si>
  <si>
    <t>ООО «Подгорное Агро-Инвест», ООО «Острогожск Агро-Инвест», ООО «Недвижимость Агро-Инвест» (земельные участки и элеватор)</t>
  </si>
  <si>
    <t xml:space="preserve">Hines Russia &amp; Poland, PPF Real Estate (Чехия), </t>
  </si>
  <si>
    <t>Рамазан Тарамов (46%), Сергей Крутиков (4%)</t>
  </si>
  <si>
    <t>Республика Чечня, г. Москва</t>
  </si>
  <si>
    <t>Управляющая компания «Эльбрус Капитал»</t>
  </si>
  <si>
    <t>Производственные площади на Малом пр-те ВО</t>
  </si>
  <si>
    <t>Производственные площади на наб. р. Смоленки</t>
  </si>
  <si>
    <t>FXCM Securities Limited</t>
  </si>
  <si>
    <t>AS Expobank (Игорь Ким)</t>
  </si>
  <si>
    <t>FXCM Inc.</t>
  </si>
  <si>
    <t xml:space="preserve">Гостиница Sheraton Palace </t>
  </si>
  <si>
    <t>ЗАО «Академинвест»</t>
  </si>
  <si>
    <t>Борис Заранкин, Сергей Степаненко (по 20%), Вера Степаненко (9,96%) и др.</t>
  </si>
  <si>
    <t>Osoblanco Holdings Limited (инвестфонд Invest AG Александра Абрамова и Александра Фролова)</t>
  </si>
  <si>
    <t>Gormistar Management Ltd.</t>
  </si>
  <si>
    <t>Андрей Марков</t>
  </si>
  <si>
    <t>ООО «Бизнес клуб «Тропикано», ООО «Прага-АСТ» (ресторан «Прага»), ООО «Руслайн 2000»</t>
  </si>
  <si>
    <t>Группа АСТ (Тельман Исмаилов)</t>
  </si>
  <si>
    <t>Metsa Group</t>
  </si>
  <si>
    <t>Производственные площади и земельный участок в Колпино</t>
  </si>
  <si>
    <t>Hearst Independent Media Publishing B.V (ООО «Фэшн пресс»), ООО «Мондадори Индепендент Медиа»</t>
  </si>
  <si>
    <t>Консорциум инвесторов во главе с фондом Inventure Partners</t>
  </si>
  <si>
    <t>50%, 100%</t>
  </si>
  <si>
    <t>Sistema Capital Partners (АФК «Система» и партнеры)</t>
  </si>
  <si>
    <t>Объекты торговой недвижимости</t>
  </si>
  <si>
    <t>Сети парфюмерии и косметики «Ситимаркет» и «Бьюти маркет»</t>
  </si>
  <si>
    <t>Bales Investments Ltd.; Василий Тарадин соответственно</t>
  </si>
  <si>
    <t>Платформа Odin Service Automation</t>
  </si>
  <si>
    <t>Группа компаний Parallels</t>
  </si>
  <si>
    <t>ЗАО «Энвижн бизнес солюшнс»</t>
  </si>
  <si>
    <t>Офисный центр в Глазго</t>
  </si>
  <si>
    <t>Savills Investment Management</t>
  </si>
  <si>
    <t>УК «РВМ капитал»</t>
  </si>
  <si>
    <t>Завод по производству бутилированной воды и прохладительных напитков «Соболь аква»</t>
  </si>
  <si>
    <t>PepsiCo Inc.</t>
  </si>
  <si>
    <t>ООО «ПК Аквалайф»</t>
  </si>
  <si>
    <t>ГБУ СО «ТРК «Губерния» (администрация Самарской области)</t>
  </si>
  <si>
    <t>Группа частных инвесторов, в том числе Андрей Ремизов, Михаил Родченков и др.</t>
  </si>
  <si>
    <t>Юрий Коваль</t>
  </si>
  <si>
    <t>Sberbank Slovensko a.s.</t>
  </si>
  <si>
    <t xml:space="preserve">Sberbank Europe AG (ПАО «Сбербанк России») </t>
  </si>
  <si>
    <t>Penta Investments Ltd</t>
  </si>
  <si>
    <t>Turner Broadcasting System, Inc. (Time Warner Inc.)</t>
  </si>
  <si>
    <t>Григорий Гуревич, Евгений Малахов</t>
  </si>
  <si>
    <t>ХМАО, Омская область</t>
  </si>
  <si>
    <t>Телеканалы Viacom в России</t>
  </si>
  <si>
    <t xml:space="preserve">Viacom International Media Networks </t>
  </si>
  <si>
    <t>Legacy Media LLC</t>
  </si>
  <si>
    <t>Группа компаний «Олимп» (Евгений Войтенков)</t>
  </si>
  <si>
    <t xml:space="preserve">Автоцентры Mercedes и Porsche </t>
  </si>
  <si>
    <t>Группа компаний АДВ</t>
  </si>
  <si>
    <t>The Interpublic Group of Companies, Inc.</t>
  </si>
  <si>
    <t>Рекламные агентства DraftFCB ADV, Lowe Adventa, McCann Moscow, «Знаменка»</t>
  </si>
  <si>
    <t>Владельцы до сделки: Сергей Таболин (96,2%)</t>
  </si>
  <si>
    <t>Республика Хакасия, Московская область</t>
  </si>
  <si>
    <t>Дмитрий Шамрин, ОАО «Хакасская сервисно-ремонтная компания», ООО «Березовый мостик»</t>
  </si>
  <si>
    <t>EXOR Group</t>
  </si>
  <si>
    <t>DTZ (TPG Capital, PAG Asia Capital, Ontario Teachers’ Pension Plan)</t>
  </si>
  <si>
    <t>АО «ВТБ Медицинское страхование» (группа ВТБ)</t>
  </si>
  <si>
    <t>Республика Башкортостан, Томская область, Приморский край</t>
  </si>
  <si>
    <t>Бизнес ШПД «ВымпелКома» в Уфе, Нефтекамске, Белорецке, Томске и Владивостоке</t>
  </si>
  <si>
    <t xml:space="preserve">The Carlyle Group </t>
  </si>
  <si>
    <t>Комплекс апартаментов для студентов Pure Student Living</t>
  </si>
  <si>
    <t>LetterOne Treasury Services (LetterOne Holding SA)</t>
  </si>
  <si>
    <t>Paris Gardens (общежитие Central School of Ballet) и четыре объекта McLaren Property</t>
  </si>
  <si>
    <t>McLaren Property, Apache Capital Partners</t>
  </si>
  <si>
    <t xml:space="preserve">ООО «Спортивный комплекс (СК) «Юбилейный» </t>
  </si>
  <si>
    <t>Федерация профсоюзов Санкт-Петербурга и Ленинградской области</t>
  </si>
  <si>
    <t>ООО «Хоккейный клуб (ХК) Динамо Санкт-Петербург» (Сергей Черкас, Наталья Скарлыгина)</t>
  </si>
  <si>
    <t>ПАО Банк РНКБ</t>
  </si>
  <si>
    <t>Министерство регионального развития и жилищно-коммунального хозяйства Республики Крым</t>
  </si>
  <si>
    <t>Передача акций</t>
  </si>
  <si>
    <t>АО «СК «Благосостояние»</t>
  </si>
  <si>
    <t>ООО «Компания Юсиэс» (UCS)</t>
  </si>
  <si>
    <t>ООО «Юмисофт» (Umisoft)</t>
  </si>
  <si>
    <t>АО «Газпромбанк» (переуступка долга)</t>
  </si>
  <si>
    <t xml:space="preserve">Группа компаний «Зеленая точка» </t>
  </si>
  <si>
    <t xml:space="preserve">ГК «Абрау-Дюрсо» </t>
  </si>
  <si>
    <t xml:space="preserve">КТ «Бауэр СНГ и компания» </t>
  </si>
  <si>
    <t>ООО «Бауэр Медиа Групп» (Сергей Алексеенко, Алексей Иванов, Елена Прядко, Алишер Халилов, Муза Монамс — по 16%)</t>
  </si>
  <si>
    <t>ОАО «АвтоВАЗ» (контролирующий акционер — альянс Renault-Nissan)</t>
  </si>
  <si>
    <t xml:space="preserve">АО «Интач Страхование» </t>
  </si>
  <si>
    <t>СК «Новолипецкая» — ООО ЛСО «Шанс» (Владимир Лисин); СК «Каско-МС» — Юрий Кулешов</t>
  </si>
  <si>
    <t xml:space="preserve">ООО «ЗИЛ-Юг» </t>
  </si>
  <si>
    <t xml:space="preserve">ООО «А Плюс Девелопмент» </t>
  </si>
  <si>
    <t>ГК «Автодом» (Андрей Костин)</t>
  </si>
  <si>
    <t xml:space="preserve">Аптечная сеть «Ладушка» </t>
  </si>
  <si>
    <t xml:space="preserve">Часть активов холдинга «Сейхо Моторс» </t>
  </si>
  <si>
    <t>ООО «Первая инжиниринговая компания» (Александр Осипов)</t>
  </si>
  <si>
    <t xml:space="preserve">ООО «Бекар» </t>
  </si>
  <si>
    <t>ООО «Восточно-Европейская дистрибьюторская компания» (ВЕДК)</t>
  </si>
  <si>
    <t xml:space="preserve">ОАО «Архангельский морской торговый порт» </t>
  </si>
  <si>
    <t xml:space="preserve">ПАО «ГМК «Норильский никель» </t>
  </si>
  <si>
    <t xml:space="preserve">ОАО «Астраханский порт» ПГР «Солянка» </t>
  </si>
  <si>
    <t xml:space="preserve">ООО «Компания «Полярное сияние» </t>
  </si>
  <si>
    <t xml:space="preserve">ООО «Сибирская генерирующая компания» </t>
  </si>
  <si>
    <t>ООО «Кушман энд Вэйкфилд» (российское подразделение Cushman&amp;Wakefield)</t>
  </si>
  <si>
    <t>ООО «Медика-2» (клиника женского здоровья и репродукции Medica)</t>
  </si>
  <si>
    <t xml:space="preserve">Часть активов и обязательств ПАО «Нота-Банк» </t>
  </si>
  <si>
    <t>ПАО АКБ «Российский капитал» (Агентство по страхованию вкладов)</t>
  </si>
  <si>
    <t xml:space="preserve">ПАО «Социнвестбанк» </t>
  </si>
  <si>
    <t>Владельцы до сделки: АО «ИТБ Холдинг» (57,49%), Павел Зюбин (14,99%), Владимир Удальцов (7,49%) и др.</t>
  </si>
  <si>
    <t xml:space="preserve">АО «Тройка-Д Банк» </t>
  </si>
  <si>
    <t xml:space="preserve">ООО «Нанофарма девелопмент» </t>
  </si>
  <si>
    <t>Центр нанотехнологий Республики Татарстан («Роснано» — 74,9%, «Татнефтехиминвест-холдинг» — 25,1%)</t>
  </si>
  <si>
    <t>ООО «Изварино Фарма» (Izvarino Pharma AB, входит в Ferring Pharmaceuticals SA)</t>
  </si>
  <si>
    <t xml:space="preserve">Группа «Интер РАО» </t>
  </si>
  <si>
    <t xml:space="preserve">Имущество МУП «Гортеплосеть» </t>
  </si>
  <si>
    <t xml:space="preserve">ПАО «Квадра» </t>
  </si>
  <si>
    <t>Rambler&amp;Co (A&amp;NN, «Интеррос»)</t>
  </si>
  <si>
    <t>АО «Энвижн груп» (ПАО «МТС»)</t>
  </si>
  <si>
    <t>АО Агрохолдинг «Степь» (АФК «Система»)</t>
  </si>
  <si>
    <t>ООО «СТС Инвестментс» (операционный бизнес «СТС Медиа»)</t>
  </si>
  <si>
    <t>ООО «Лада-Медиа» (телеканал «ВАЗ ТВ»)</t>
  </si>
  <si>
    <t>ЗАО «Бонниер бизнес пресс» (газета «Деловой Петербург»)</t>
  </si>
  <si>
    <t>ООО «Развитие» (группа ЛСР и АФК «Система»)</t>
  </si>
  <si>
    <t>АО «Василеостровская фабрика» (УК «Теорема»)</t>
  </si>
  <si>
    <t>ЗАО «Роста» (фармацевтическая группа «Роста»)</t>
  </si>
  <si>
    <t>ООО НИИ «Транснефть» (ОАО АК «Транснефть»)</t>
  </si>
  <si>
    <t>Группа компаний «Рукард» (включая ООО КБ «Геобанк»)</t>
  </si>
  <si>
    <t>Liormand Holdings Limited (группа «Ташир»)</t>
  </si>
  <si>
    <t>ОАО «Ленэнерго» (68,1% — ПАО «Российские сети»)</t>
  </si>
  <si>
    <t>ООО «Алма групп», Надежда Рябчевская</t>
  </si>
  <si>
    <t>ООО «Тернер детские программы», ООО «Тернер информационные программы и стиль жизни» (российские каналы Turner Broadcasting System)</t>
  </si>
  <si>
    <t>ОАО НК «Роснефть», ConocoPhillios Co. (по 50%)</t>
  </si>
  <si>
    <t>ООО «Профилактическая медицина», ООО «ММЦ «Диалайн», АО «Медицинские технологии» (клиника «Здоровье 365»)</t>
  </si>
  <si>
    <t xml:space="preserve">ОАО «Санкт-Петербургские электрические сети», ОАО «Петродворцовая электросеть» </t>
  </si>
  <si>
    <t>ООО «Компания 2КОМ», ООО «Сетел», ООО «Гарастель», ООО «Сортос Электроникс», ООО «Дароста», ООО «ТДС +», ООО «Телеконика»</t>
  </si>
  <si>
    <t>ОАО «Родина»</t>
  </si>
  <si>
    <t>ООО «Абрау-Дюрсо»</t>
  </si>
  <si>
    <t>«Медиа альянс» («Национальная медиагруппа» и Discovery Communications)</t>
  </si>
  <si>
    <t>ОАО «СМК «Югория-Мед», ООО «МСК «АСКО-ЗАБОТА»</t>
  </si>
  <si>
    <t>ОАО ГСК «Югория» (98%), ЗАО СК «Югория-Жизнь» (2%)</t>
  </si>
  <si>
    <t>Группа «АльфаСтрахование»</t>
  </si>
  <si>
    <t>ООО СМК «Новолипецкая»; ООО «СК «Каско-МС»</t>
  </si>
  <si>
    <t>ООО «Русская трапеза»</t>
  </si>
  <si>
    <t xml:space="preserve">«Насим Бахр Киш» </t>
  </si>
  <si>
    <t xml:space="preserve">ОАО «Рейлтрансавто» </t>
  </si>
  <si>
    <t xml:space="preserve">ООО «Геопрогресс» </t>
  </si>
  <si>
    <t xml:space="preserve">АО НК «Русснефть» </t>
  </si>
  <si>
    <t xml:space="preserve">Управляющая компания «Эльбрус Капитал» </t>
  </si>
  <si>
    <t xml:space="preserve">ООО ГУК «Жилфонд» </t>
  </si>
  <si>
    <t xml:space="preserve">АО НПК «Биоран» </t>
  </si>
  <si>
    <t xml:space="preserve">ОАО «Разданская энергетическая компания», ЗАО «Электрические сети Армении» </t>
  </si>
  <si>
    <t>Ingram Micro Inc.</t>
  </si>
  <si>
    <t>г. Москва; Свердловская область</t>
  </si>
  <si>
    <t>Структуры владельцев и топ-менеджеров УГМК (Андрей Козицын, Андрей Бокарев, Игорь Кудряшкин)</t>
  </si>
  <si>
    <t>Роман Буздалин, Сергей Солодов</t>
  </si>
  <si>
    <t>A5 Pharmacy Retail Limited (аптечная сеть A5)</t>
  </si>
  <si>
    <t>Сергей Кузнецов, GHP Group</t>
  </si>
  <si>
    <t>Владимир Батищев, Григорий Руданов</t>
  </si>
  <si>
    <t>Андрей Романов</t>
  </si>
  <si>
    <t>Имущество ОАО «Бурундуковский элеватор»</t>
  </si>
  <si>
    <t>ООО «Дрожжановский элеватор» (ЗАО «Холдинговая компания «Золотой колос»)</t>
  </si>
  <si>
    <t>Fairline Boats Ltd.</t>
  </si>
  <si>
    <t>Продано в порядке внешнего управления</t>
  </si>
  <si>
    <t>Александр Волов, Игорь Гляненко</t>
  </si>
  <si>
    <t>Владимир Владимиров</t>
  </si>
  <si>
    <t>Здание для размещения ресторанного бизнеса в Красноярске</t>
  </si>
  <si>
    <t>Республика Карачаево-Черкесия</t>
  </si>
  <si>
    <t>Павел Варзумов и соинвесторы</t>
  </si>
  <si>
    <t>Radamant Financial AG (Алексей Хотин)</t>
  </si>
  <si>
    <t>Права на издания медиагруппы De Agostini</t>
  </si>
  <si>
    <t>г. Москва, Тверская область</t>
  </si>
  <si>
    <t>Compusoftware Informatica Ltda</t>
  </si>
  <si>
    <t>ГК Softline</t>
  </si>
  <si>
    <t>85%, 100%</t>
  </si>
  <si>
    <t>Константин Аверин</t>
  </si>
  <si>
    <t>Александр Кашин, Светлана Кашина</t>
  </si>
  <si>
    <t>Игорь Лейтис, Евгений Лотвинов и др.</t>
  </si>
  <si>
    <t>Четыре ресторана сети McDonald's в Новосибирске</t>
  </si>
  <si>
    <t>MR Group</t>
  </si>
  <si>
    <t>Docklands Investment Funds</t>
  </si>
  <si>
    <t>UniCredit Group</t>
  </si>
  <si>
    <t xml:space="preserve">ABH Holdings S.A. </t>
  </si>
  <si>
    <t>ООО «Ренессанс-Дон»</t>
  </si>
  <si>
    <t xml:space="preserve">ООО «ХДМ-Юг» </t>
  </si>
  <si>
    <t xml:space="preserve">Площадка Краснопресненского сахарорафинадного завода </t>
  </si>
  <si>
    <t>Группа компаний ПИК</t>
  </si>
  <si>
    <t>Isuzu Motors Limited (29%), Sojitz Corporation (21%)</t>
  </si>
  <si>
    <t>Два автоцентра холдинга РРТ в Вологде</t>
  </si>
  <si>
    <t>Распорядительная дирекция Крыма</t>
  </si>
  <si>
    <t>Недостроенный ТРЦ на Павелецкой площади</t>
  </si>
  <si>
    <t>ООО «Лэджи»</t>
  </si>
  <si>
    <t>Центральный универсальный магазин (ЦУМ) в Новосибирске</t>
  </si>
  <si>
    <t>Анна Большакова</t>
  </si>
  <si>
    <t>Портал HeadHunter (hh.ru)</t>
  </si>
  <si>
    <t xml:space="preserve">Mail.Ru Group Limited </t>
  </si>
  <si>
    <t>Консорциум инвесторов с участием «Эльбрус Капитала»</t>
  </si>
  <si>
    <t>Офисный центр в Нью-Йорке</t>
  </si>
  <si>
    <t>АО «Корпорация развития»</t>
  </si>
  <si>
    <t>Япония, о. Джерси, г. Москва и др.</t>
  </si>
  <si>
    <t>Sumitomo Corporation, Baring Vostok Private Equity Fund, ЕБРР, Bessemer Venture Partners, UFG Private Equity</t>
  </si>
  <si>
    <t>Структуры Игоря Сосина</t>
  </si>
  <si>
    <t>Yurtiçi Kargo Servisi A.Ş.</t>
  </si>
  <si>
    <t>GeoPost SA</t>
  </si>
  <si>
    <t>Структуры Валерия Яковлева</t>
  </si>
  <si>
    <t>ООО «Абсолют», «Эталон», «Зернопродукт», «ДДД», «Престиж», «Премиум», «КурскПродукт», «Ерофеев», «Зерноресурс», «КЦ «РИЧ», «ОТК «Магистраль»</t>
  </si>
  <si>
    <t>Завод ЖБИ-панелей</t>
  </si>
  <si>
    <t>Betset Oy</t>
  </si>
  <si>
    <t>Пул частных инвесторов</t>
  </si>
  <si>
    <t>ООО «Интернет-магазин Е96» (онлайн-гипермаркет E96)</t>
  </si>
  <si>
    <t>Sferiq (Ульви Касимов), Борис Лепинских, Дмитрий Пивоваров</t>
  </si>
  <si>
    <t>Пул инвесторов с участием Максима Басова и Александра Волошина</t>
  </si>
  <si>
    <t>Vetolex Trading Ltd, Magora Trading Ltd (78,7%)</t>
  </si>
  <si>
    <t>Наследники Игоря Рудинского</t>
  </si>
  <si>
    <t>Александр Винокуров</t>
  </si>
  <si>
    <t>ООО «Корпорация развития территорий» (Юрий Гусев)</t>
  </si>
  <si>
    <t>Сервис Lulu</t>
  </si>
  <si>
    <t>Россия, США</t>
  </si>
  <si>
    <t>Alexandra Chong, Юрий Мильнер, Alexander Asseily, Bill Tai, Dave Morin, Passion Capital, PROfounders Capital, Kaszek Ventures, Алексиос Врацкидес</t>
  </si>
  <si>
    <t>Андрей Грин, Роза Русакова, Руслан Эсенеев и др.</t>
  </si>
  <si>
    <t>Лев Волож</t>
  </si>
  <si>
    <t>Леонид Величанский</t>
  </si>
  <si>
    <t>Галина Майхёфер</t>
  </si>
  <si>
    <t>Ярослав Голко</t>
  </si>
  <si>
    <t>Хозяйство площадью 6000 га</t>
  </si>
  <si>
    <t>Подразделение RRC Group в Центральной и Восточной Европе</t>
  </si>
  <si>
    <t>RRC Group</t>
  </si>
  <si>
    <t>50,02%, 43,08%</t>
  </si>
  <si>
    <t>Анатолий Крупнов, Сергей Леонов, Мария Пятышева и др.</t>
  </si>
  <si>
    <t>Сервис микрофинансирования Spotcap</t>
  </si>
  <si>
    <t>Finstar Financial Group (Олег Бойко)</t>
  </si>
  <si>
    <t>Владимир Ханумян</t>
  </si>
  <si>
    <t>SPTI Networks Eastern Europe (UK) Ltd, AXN Europe Ltd.</t>
  </si>
  <si>
    <t>Краудлендинговый сервис Prestamos Prima</t>
  </si>
  <si>
    <t>99,15% — ООО «Промуслуги» (Альберт Поскакухин, Сергей Чеботарев)</t>
  </si>
  <si>
    <t>ООО «Концерн «Россиум» (Роман Авдеев)</t>
  </si>
  <si>
    <t>ООО «Авеню» (сервис заказа такси TakeIt)</t>
  </si>
  <si>
    <t>ЗАО «Соллерс-Исузу» (СП Sollers-Isuzu)</t>
  </si>
  <si>
    <t xml:space="preserve">АО «Агрокомбинат «Южный» </t>
  </si>
  <si>
    <t xml:space="preserve">ПАО «Банк ВТБ» </t>
  </si>
  <si>
    <t xml:space="preserve">ООО «Русский Азов» </t>
  </si>
  <si>
    <t xml:space="preserve">Ферма «Добручи-2» </t>
  </si>
  <si>
    <t xml:space="preserve">ЗАО «МЦФЭР» </t>
  </si>
  <si>
    <t>Медиагруппа «Актион» (Игорь Черемисин)</t>
  </si>
  <si>
    <t>ООО «Де Агостини» (медиагруппа De Agostini)</t>
  </si>
  <si>
    <t>ООО «Идея Центр» (Анастасия Жаркова, Дарья Кинг, Полина Юрьева, Евгений Щербаков)</t>
  </si>
  <si>
    <t>ООО «Диадема» — Станислав Архипов, Александо Пирков; частота радио Maximum — Олег Кумыш</t>
  </si>
  <si>
    <t xml:space="preserve">Группа компаний «МонАрх» </t>
  </si>
  <si>
    <t xml:space="preserve">АО «Группстрой-С» </t>
  </si>
  <si>
    <t>ООО «Инград» (концерн «Россиум» Романа Авдеева)</t>
  </si>
  <si>
    <t xml:space="preserve">Часть площадей МФК «Водный» </t>
  </si>
  <si>
    <t xml:space="preserve">АО «Тинькофф Банк» </t>
  </si>
  <si>
    <t xml:space="preserve">Здание головного офиса ПАО «Ростелеком» </t>
  </si>
  <si>
    <t xml:space="preserve">ПАО «Ростелеком» </t>
  </si>
  <si>
    <t>Офис продаж «Аэрофлота» на ул. Петровка</t>
  </si>
  <si>
    <t xml:space="preserve">ОАО «Аэрофлот» </t>
  </si>
  <si>
    <t xml:space="preserve">ЗАО «Дэнир» </t>
  </si>
  <si>
    <t>АО «Ред Вингс» (авиакомпания Red Wings)</t>
  </si>
  <si>
    <t>ООО «Макдоналдс» (McDonald's)</t>
  </si>
  <si>
    <t xml:space="preserve">Гостиница «Московская» </t>
  </si>
  <si>
    <t xml:space="preserve">ПАО «Укрсоцбанк» </t>
  </si>
  <si>
    <t xml:space="preserve">ПАО АКБ «Инвестторгбанк» </t>
  </si>
  <si>
    <t>Владельцы до санации: «ИТБ Холдинг» (19,99%), Владимир Гудков (16,65%), Владимир Удальцов (16,04%)</t>
  </si>
  <si>
    <t xml:space="preserve">ПАО «Транскапиталбанк» </t>
  </si>
  <si>
    <t xml:space="preserve">ПАО «Банк «Югра» </t>
  </si>
  <si>
    <t xml:space="preserve">АО АКБ «Экспресс-Волга» </t>
  </si>
  <si>
    <t xml:space="preserve">ОАО «Газэнергобанк» </t>
  </si>
  <si>
    <t xml:space="preserve">ООО «Банк БЦК-Москва» </t>
  </si>
  <si>
    <t xml:space="preserve">АО «Банк ЦентрКредит» </t>
  </si>
  <si>
    <t xml:space="preserve">АО АКИБ «Почтобанк» </t>
  </si>
  <si>
    <t>ПАО АКБ «Связь-Банк» (96,78%), Виктор Саначев, миноритарии</t>
  </si>
  <si>
    <t xml:space="preserve">ОАО «Лесосибирский ЛДК №1» </t>
  </si>
  <si>
    <t>ОАО «Росспиртпром» (100% — Росимущество)</t>
  </si>
  <si>
    <t xml:space="preserve">ОАО «НПГ «Сады Придонья» </t>
  </si>
  <si>
    <t xml:space="preserve">ООО «Советский спорт» </t>
  </si>
  <si>
    <t xml:space="preserve">Издательский дом «Комсомольская правда» </t>
  </si>
  <si>
    <t xml:space="preserve">Холдинг «Ура-медиа» </t>
  </si>
  <si>
    <t>ООО «Эс-Пи-Ти-Ай Нетворкс Восток» (Sony Pictures Television)</t>
  </si>
  <si>
    <t xml:space="preserve">ООО «НЗЛ Девелопмент» </t>
  </si>
  <si>
    <t>ООО «Международный парк развлечения и туризма» (права на застройку 1,63 га на Софийской набережной)</t>
  </si>
  <si>
    <t xml:space="preserve">ООО «Калифорния» </t>
  </si>
  <si>
    <t xml:space="preserve">ГК «СИА интернейшнл» </t>
  </si>
  <si>
    <t>Гипермаркет «Метрика» на Выборгском шоссе</t>
  </si>
  <si>
    <t>ЗАО «Мегалит» («Корпорация СБР» Евгения Лебедева)</t>
  </si>
  <si>
    <t>ООО «К-Раута Рус» (Kesko Oyj)</t>
  </si>
  <si>
    <t xml:space="preserve">ЗАО «Сиинто» </t>
  </si>
  <si>
    <t>Помещение супермаркета «Виктория» в Долгопрудном</t>
  </si>
  <si>
    <t>ООО «Зоомагазины» (сеть Cats&amp;Dogs)</t>
  </si>
  <si>
    <t>ГК «Иванко» (Алексей Иващенков)</t>
  </si>
  <si>
    <t xml:space="preserve">Максим Родзухов, ООО «Автовыбор» </t>
  </si>
  <si>
    <t xml:space="preserve">АО «Армадилло бизнес посылка» (логистический оператор DPD) </t>
  </si>
  <si>
    <t xml:space="preserve">ОАО «Свердловскавтодор» </t>
  </si>
  <si>
    <t xml:space="preserve">АО «Гарант» </t>
  </si>
  <si>
    <t xml:space="preserve">Санаторий «Форос» </t>
  </si>
  <si>
    <t>ООО «Генотек» (Genotek)</t>
  </si>
  <si>
    <t xml:space="preserve">ЗАО «НПФ Уралсиб» </t>
  </si>
  <si>
    <t>ПАО Банк «Уралсиб» (Владимир Коган)</t>
  </si>
  <si>
    <t>ООО «Рувер» (Борис Минц)</t>
  </si>
  <si>
    <t xml:space="preserve">ПАО «Московская биржа ММВБ-РТС» </t>
  </si>
  <si>
    <t xml:space="preserve">ООО «Тобольская ТЭЦ» </t>
  </si>
  <si>
    <t>ОАО «Фортум» (Fortum Corporation)</t>
  </si>
  <si>
    <t>ООО «Проактив» (онлайн-сервис грузоперевозок «Перевези.рф»)</t>
  </si>
  <si>
    <t>ООО «Рувил.ру» (интернет-сервис «Везет всем»)</t>
  </si>
  <si>
    <t>Служба доставки Maxima Expess (ООО «Базис»)</t>
  </si>
  <si>
    <t>TopDelivery (ООО «Топделивери»)</t>
  </si>
  <si>
    <t>ООО «Кубань-вино» (холдинг «Ариант»)</t>
  </si>
  <si>
    <t>ООО «Инвесткапитал» (группа «Атэк»)</t>
  </si>
  <si>
    <t>ООО «Ареал» (строительство ЖК «Вариант»)</t>
  </si>
  <si>
    <t>ОАО «Ильюшин Финанс Ко» (48,4% — ПАО «Объединенная авиастроительная корпорация»)</t>
  </si>
  <si>
    <t>Владельцы до санации: ОАО «Пробизнесбанк» (группа «Лайф»)</t>
  </si>
  <si>
    <t>Badoo Trading Limited (Андрей Андреев, ИХ «Финам»)</t>
  </si>
  <si>
    <t>ООО «Престиж-Интернет» (бренд «Энфорта»)</t>
  </si>
  <si>
    <t>ООО «Овомир» (птицефабрика «Челябинская»)</t>
  </si>
  <si>
    <t>ЗАО «Техносила» (группа «Бин»)</t>
  </si>
  <si>
    <t>АО «Черномортранснефть» (ОАО «АК «Транснефть»)</t>
  </si>
  <si>
    <t xml:space="preserve">ЗАО «Стартелеком-Центр», ЗАО «Стартел» </t>
  </si>
  <si>
    <t xml:space="preserve">ООО «Питомник «Сады Кубани», ОАО «Трудовое» </t>
  </si>
  <si>
    <t xml:space="preserve">ПАО «Фондовая биржа ПФТС», ПАО «Украинская биржа» </t>
  </si>
  <si>
    <t>ПФТС — нет данных; УБ — предположительно ИК «Универ», Dragon Capital</t>
  </si>
  <si>
    <t>ООО «Диадема»; частота радиостанции Maximum в Екатеринбурге</t>
  </si>
  <si>
    <t>ООО «Нэт Бай Нэт Холдинг» (ПАО «МегаФон»)</t>
  </si>
  <si>
    <t>«Инрусинвест» (Александр Говор)</t>
  </si>
  <si>
    <t>ПАО «СКБ Банк»</t>
  </si>
  <si>
    <t>ПАО Банк «Александровский»</t>
  </si>
  <si>
    <t>Тульская, Курская, Новосибирская области и др.</t>
  </si>
  <si>
    <t>ООО «Новороссийский мазутный терминал»</t>
  </si>
  <si>
    <t xml:space="preserve">ПАО «Соллерс» </t>
  </si>
  <si>
    <t xml:space="preserve">Dundee Precious Metals Inc. </t>
  </si>
  <si>
    <t>Polymetal International Plc (группа «Полиметалл»)</t>
  </si>
  <si>
    <t>Консорциум РФПИ и иностранных инвесторов</t>
  </si>
  <si>
    <t>Три автоцентра холдинга РРТ</t>
  </si>
  <si>
    <t>ООО «Де Вилль», ООО «Автовыбор», ООО «Звезда»</t>
  </si>
  <si>
    <t>Венчурный фонд Guard Capital</t>
  </si>
  <si>
    <t>Структуры Олега Колесникова</t>
  </si>
  <si>
    <t>ПАО «Русгрейн Холдинг»</t>
  </si>
  <si>
    <t xml:space="preserve">Площадка ООО «Енисейский ЦБК» </t>
  </si>
  <si>
    <t>ООО «Павловскасфальтобетон»</t>
  </si>
  <si>
    <t>ООО «Делимит»</t>
  </si>
  <si>
    <t>Trivon Communications Ltd</t>
  </si>
  <si>
    <t>Nordic Yards GmbH</t>
  </si>
  <si>
    <t>Структуры Виталия Юсуфова</t>
  </si>
  <si>
    <t>Genting Group</t>
  </si>
  <si>
    <t>Игорь Маляров</t>
  </si>
  <si>
    <t>Oxford AMG-77 Ltd (группа Global Spirits, Евгений Черняк)</t>
  </si>
  <si>
    <t>Российский бизнес Monsoon Accessorize</t>
  </si>
  <si>
    <t>Monsoon Accessorize Ltd.</t>
  </si>
  <si>
    <t>ОАО «НИИ автотракторной техники»</t>
  </si>
  <si>
    <t>ЗАО «Челябинский компрессорный завод»</t>
  </si>
  <si>
    <t xml:space="preserve">Аптечная сеть «Здоровые люди» </t>
  </si>
  <si>
    <t>Георгий Наумов, Александр Данилкин</t>
  </si>
  <si>
    <t>International Trading Partners AG (Анатолий Шефер)</t>
  </si>
  <si>
    <t>Швейцария, бенеф. — Германия</t>
  </si>
  <si>
    <t>Структуры Муссы Экзекова</t>
  </si>
  <si>
    <t>Операц. контроль</t>
  </si>
  <si>
    <t>Получение контроля в силу выкупа долга</t>
  </si>
  <si>
    <t>KDDI Corporation, Sojitz Corporation</t>
  </si>
  <si>
    <t>Отель W St. Petersburg</t>
  </si>
  <si>
    <t>Владимир Тулаев</t>
  </si>
  <si>
    <t>Алексей Говорунов</t>
  </si>
  <si>
    <t>Nafta Moskva (Cyprus) Ltd (Сулейман Керимов)</t>
  </si>
  <si>
    <t>Татьяна Плотникова</t>
  </si>
  <si>
    <t>г. Москва, Ярославская область</t>
  </si>
  <si>
    <t xml:space="preserve">Имущество ООО «Завод «Моршанскхиммаш» </t>
  </si>
  <si>
    <t>ТОГУП «Тамбовская управляющая компания»</t>
  </si>
  <si>
    <t>ООО «Альфа-Тек»</t>
  </si>
  <si>
    <t>ЗАО «Русские овощи»</t>
  </si>
  <si>
    <t>Алексей Овакимян</t>
  </si>
  <si>
    <t xml:space="preserve">ОАО «Синтез-кировец» </t>
  </si>
  <si>
    <t xml:space="preserve">АО «Кировский завод» </t>
  </si>
  <si>
    <t xml:space="preserve">АО «Научно-исследовательский институт резиновых покрытий и изделий» (НИИРПИ) </t>
  </si>
  <si>
    <t>ЗАО «Бизнес парк – Фили» (проект жилого комплекса в Филях)</t>
  </si>
  <si>
    <t>ООО «Вина и воды Абхазии» (Сухумский винный завод)</t>
  </si>
  <si>
    <t>Леван Тужба</t>
  </si>
  <si>
    <t>Беслан Агрба</t>
  </si>
  <si>
    <t>Переход контроля в силу выкупа долга</t>
  </si>
  <si>
    <t>Рафаил Гайнутдинов</t>
  </si>
  <si>
    <t>ООО «МелТЭК» (группа «Южуралзолото»)</t>
  </si>
  <si>
    <t>Lukoil Baltia R, Lukoil Polska (230 АЗС)</t>
  </si>
  <si>
    <t>Литва, Латвия, Польша</t>
  </si>
  <si>
    <t>Недостроенный комплекс Sheraton Rostov-on-Don Hotel &amp; Business Center</t>
  </si>
  <si>
    <t>Холдинг «Группа Мегаполис»</t>
  </si>
  <si>
    <t>Возможно, семья Мустафиных</t>
  </si>
  <si>
    <t>Оператор цифрового телевидения One TV Company</t>
  </si>
  <si>
    <t>Холдинг GS Group</t>
  </si>
  <si>
    <t xml:space="preserve">The Royal Group of Companies </t>
  </si>
  <si>
    <t>Дмитрий Мазепин</t>
  </si>
  <si>
    <t>г. Москва, Пермский край</t>
  </si>
  <si>
    <t>Михаил Генкин</t>
  </si>
  <si>
    <t>Группа компаний «СК «Мост»</t>
  </si>
  <si>
    <t>Геннадий Тимченко, другие акционеры</t>
  </si>
  <si>
    <t>Руслан Байсаров</t>
  </si>
  <si>
    <t>Эстония, бенеф. — Россия</t>
  </si>
  <si>
    <t>г. Москва, активы — Украина</t>
  </si>
  <si>
    <t>АО «Фирма «Агрокомплекс им Н. Ткачева»</t>
  </si>
  <si>
    <t>ООО «Кубанский бекон» (близкое к АО «Фирма «Агрокомплекс им Н. Ткачева»)</t>
  </si>
  <si>
    <t xml:space="preserve">ООО «ВЦ «Пермская ярмарка» </t>
  </si>
  <si>
    <t>ОАО «Центр дорожного строительства «Дорога»</t>
  </si>
  <si>
    <t>ООО «Разрез «Степановский»</t>
  </si>
  <si>
    <t>ООО ИК «Сибинтек» (25%), ЗАО «ЯМС Оперэйшн» (30%), Владимир Пашков (45%)</t>
  </si>
  <si>
    <t xml:space="preserve">ООО «Соврудник» </t>
  </si>
  <si>
    <t xml:space="preserve">ОАО «Южуралзолото ГК» </t>
  </si>
  <si>
    <t>ЗАО «Dundee Precious Metals Kapan» (золоторудное месторождение Капан)</t>
  </si>
  <si>
    <t>ООО «Первая лесопромышленная компания» (ПЛПК)</t>
  </si>
  <si>
    <t xml:space="preserve">Группа компаний «СКМ-Мебель» </t>
  </si>
  <si>
    <t xml:space="preserve">ООО «Лестех» </t>
  </si>
  <si>
    <t xml:space="preserve">Имущество ООО «Сахар Золотухино» </t>
  </si>
  <si>
    <t xml:space="preserve">ООО «Мега» </t>
  </si>
  <si>
    <t xml:space="preserve">Имущество ОАО «Павловский сахарный завод» </t>
  </si>
  <si>
    <t xml:space="preserve">ООО «Родник и К» </t>
  </si>
  <si>
    <t xml:space="preserve">ООО «Авета-с» </t>
  </si>
  <si>
    <t xml:space="preserve">ООО «Цифра Один» </t>
  </si>
  <si>
    <t xml:space="preserve">АО «Востоктелеком» </t>
  </si>
  <si>
    <t xml:space="preserve">Группа компаний «Здоровая ферма» </t>
  </si>
  <si>
    <t xml:space="preserve">ООО «Колышлейский элеватор» </t>
  </si>
  <si>
    <t xml:space="preserve">ООО «Продовольственные инвестиции» </t>
  </si>
  <si>
    <t xml:space="preserve">Группа компаний «Русагро» </t>
  </si>
  <si>
    <t xml:space="preserve">ООО «Агрокомплекс «Чурилово» </t>
  </si>
  <si>
    <t xml:space="preserve">Форелевое хозяйство «Жемчужина Оскола» </t>
  </si>
  <si>
    <t xml:space="preserve">ООО «Управляющая компания «Регионинвест» </t>
  </si>
  <si>
    <t xml:space="preserve">АО «Страховое общество ЖАСО» </t>
  </si>
  <si>
    <t>ПАО «Галс-Девелопмент» (группа ВТБ)</t>
  </si>
  <si>
    <t xml:space="preserve">ООО «Главстрой-СПб» </t>
  </si>
  <si>
    <t>Концерн «Питер» (Николай Пономарев, топ-менеджмент)</t>
  </si>
  <si>
    <t xml:space="preserve">Складские площади в логопарке «Север-2» </t>
  </si>
  <si>
    <t xml:space="preserve">ООО «Столичные поставки» </t>
  </si>
  <si>
    <t xml:space="preserve">ООО «Вента» </t>
  </si>
  <si>
    <t xml:space="preserve">ООО «Пеликан-Авто» </t>
  </si>
  <si>
    <t xml:space="preserve">Группа компаний «Рольф» </t>
  </si>
  <si>
    <t>ООО «Автодорстрой» (сеть АЗС)</t>
  </si>
  <si>
    <t xml:space="preserve">Имущественный комплекс «Пермская ярмарка» </t>
  </si>
  <si>
    <t xml:space="preserve">ОАО «Московское оптово–розничное объединение» </t>
  </si>
  <si>
    <t xml:space="preserve">Структуры ИК «Регион» </t>
  </si>
  <si>
    <t xml:space="preserve">ООО «Международный аэропорт Кемерово им. А.А.Леонова» </t>
  </si>
  <si>
    <t xml:space="preserve">ХК «Сибирский деловой союз» </t>
  </si>
  <si>
    <t xml:space="preserve">ООО «Новапорт Холдинг» </t>
  </si>
  <si>
    <t xml:space="preserve">ОАО «Аэропорт Мурманск» </t>
  </si>
  <si>
    <t>Росимущество (38%), ЗАО «Газпромнефть-Аэро» (32,15%) и др.</t>
  </si>
  <si>
    <t>ООО «Новапорт Холдинг» и связанные с ним структуры</t>
  </si>
  <si>
    <t xml:space="preserve">ОАО АК «Транснефть» </t>
  </si>
  <si>
    <t xml:space="preserve">Группа «МаррТЭК» </t>
  </si>
  <si>
    <t>Ресторанно-гостиничный комплекс «Каскад» (Сочи)</t>
  </si>
  <si>
    <t xml:space="preserve">ПАО «Сбербанк» </t>
  </si>
  <si>
    <t xml:space="preserve">Кинотеатр «Октябрь» </t>
  </si>
  <si>
    <t xml:space="preserve">ООО «Скайс» </t>
  </si>
  <si>
    <t>Сервис DocDoc.Ru (ООО «МедСервис»)</t>
  </si>
  <si>
    <t>ПАО «Объединенные кредитные системы» (НПФ «Благосостояние»)</t>
  </si>
  <si>
    <t>Часть комплекса «Апраксин двор» (площадка «Лениздата»)</t>
  </si>
  <si>
    <t>Lukoil Europe Holdings BV (ПАО «ЛУКОЙЛ»)</t>
  </si>
  <si>
    <t>АО «Юго-Запад транснефтепродукт» (владеет ДП «ПрикарпатЗападтранс»)</t>
  </si>
  <si>
    <t>Podium Market (ООО «Подиум Маркет», Эдуард Киценко)</t>
  </si>
  <si>
    <t>Холдинг «ГалоПолимер» (АО «ГалоПолимер», ОАО «ГалоПолимер-Пермь», ООО «ГалоПолимер-Кирово-Чепецк»)</t>
  </si>
  <si>
    <t>АО «Согаз»</t>
  </si>
  <si>
    <t>Часть складских проектов «PNK – Чехов-3», «PNK – Северное Шереметьево»</t>
  </si>
  <si>
    <t xml:space="preserve">«Логопарк девелопмент» </t>
  </si>
  <si>
    <t>«Манстера капитал» (66,99%), ЕБРР (33,01%)</t>
  </si>
  <si>
    <t>ЗАО «Аэропорт Кубинка»</t>
  </si>
  <si>
    <t>ОАО «Чайка» (бассейн «Чайка»)</t>
  </si>
  <si>
    <t>Газета i</t>
  </si>
  <si>
    <t>Johnston Press plc</t>
  </si>
  <si>
    <t>ESI Media (Александр и Евгений Лебедевы)</t>
  </si>
  <si>
    <t>Фонд Storm Real Estate</t>
  </si>
  <si>
    <t>Swiss PSI Cro AG</t>
  </si>
  <si>
    <t>Alliance Boots Holdings B.V. (Alliance Healthcare Russia)</t>
  </si>
  <si>
    <t>Walgreens Boots Alliance</t>
  </si>
  <si>
    <t>ПАО «Аптечная сеть 36,6»</t>
  </si>
  <si>
    <t>97-100%</t>
  </si>
  <si>
    <t>Орловская, Курская, Белгородская области, Краснодарский край, Республика Башкортостан</t>
  </si>
  <si>
    <t>Hubert Burda Media</t>
  </si>
  <si>
    <t>Получение долей в счет долга</t>
  </si>
  <si>
    <t>Coulteria Ltd (структура Сулеймана Керимова)</t>
  </si>
  <si>
    <t xml:space="preserve">АО «Барс груп» </t>
  </si>
  <si>
    <t>Тимур Ахмеров</t>
  </si>
  <si>
    <t>ООО «Национальный центр информации» (госкорпорация «Ростех»)</t>
  </si>
  <si>
    <t>Офисный комплекс Evolution Tower</t>
  </si>
  <si>
    <t xml:space="preserve">ООО «Башкирэнерго» (АФК «Система») </t>
  </si>
  <si>
    <t xml:space="preserve">ОАО «Шипуновский элеватор» </t>
  </si>
  <si>
    <t>ООО «Агродом» (группа компаний «Доминант»)</t>
  </si>
  <si>
    <t>ОАО «Геркулес»</t>
  </si>
  <si>
    <t xml:space="preserve">Агрохолдинг «Разгуляй» </t>
  </si>
  <si>
    <t>ЗАО «Мегаполис-Телеком»</t>
  </si>
  <si>
    <t>Александр Крок</t>
  </si>
  <si>
    <t>Внешэкономбанк (ВЭБ)</t>
  </si>
  <si>
    <t>Brendora Ltd. (Михаил Болотин, Альберт Баков)</t>
  </si>
  <si>
    <t>Передача акций в счет долга</t>
  </si>
  <si>
    <t xml:space="preserve">До санации: Юрий Рыдник, Вадим Егиазаров, Александр Швидак </t>
  </si>
  <si>
    <t>До санации: Андрей Карпов, Александр Тепляков, Владимир Митрушин и др.</t>
  </si>
  <si>
    <t>AM Ebookers Ltd.</t>
  </si>
  <si>
    <t>Андрей Чеглаков (76,6%), Александр Куклич (22,4%)</t>
  </si>
  <si>
    <t>АО НПФ ОПК</t>
  </si>
  <si>
    <t>Ergon Capital Partners</t>
  </si>
  <si>
    <t>Kingspan Group plc</t>
  </si>
  <si>
    <t>ПАО «Ханты-Мансийский банк Открытие» (ФГ «Открытие»)</t>
  </si>
  <si>
    <t>Олег Козырев, Виктор Лысенко, Алексей Колесников, Михаил Провизион, Runa Capital (25%)</t>
  </si>
  <si>
    <t>Светлана Валиева</t>
  </si>
  <si>
    <t>Luka Inc</t>
  </si>
  <si>
    <t>Евгения Куйда, Филипп Дудчук</t>
  </si>
  <si>
    <t>Sherpa Capital, Y Combinator, Ludlow Ventures, Джастин Уолдрон</t>
  </si>
  <si>
    <t xml:space="preserve">Мажор. </t>
  </si>
  <si>
    <t>Decapterus S.à.r.l.</t>
  </si>
  <si>
    <t>Валентин Черныш</t>
  </si>
  <si>
    <t>Андрей Биржин (40%), Дмитрий Коновалов (10%)</t>
  </si>
  <si>
    <t>ОАО «Русский торгово-промышленный банк» (Рускобанк)</t>
  </si>
  <si>
    <t>Никита Мельников, Владимир Виленчик, ООО «Региональные микрозаймы», ООО «СБО капитал», ООО «Питербасцентр»</t>
  </si>
  <si>
    <t>ООО «Строймонтажэнергосервис»</t>
  </si>
  <si>
    <t>Автоцентр Nissan холдинга РРТ на Выборгском шоссе</t>
  </si>
  <si>
    <t>ООО «Автоцентр»</t>
  </si>
  <si>
    <t>Автосалон Nissan на ш. Космонавтов в Перми</t>
  </si>
  <si>
    <t xml:space="preserve">ООО «УФС» </t>
  </si>
  <si>
    <t>ТОО «Орион минералс» (месторождение Комаровское)</t>
  </si>
  <si>
    <t>ТОО «Казцинк» (Glencore International AG)</t>
  </si>
  <si>
    <t xml:space="preserve">Группа «Мортон» </t>
  </si>
  <si>
    <t xml:space="preserve">ООО «Атлант-Телеком» </t>
  </si>
  <si>
    <t xml:space="preserve">ЗАО «Издательский дом «Бурда» </t>
  </si>
  <si>
    <t>ООО «Эверест культура» (90% — Александр Ефимов, 10% — Burda Verlag Osteuropa)</t>
  </si>
  <si>
    <t>ООО «ВБ-сервис» (группа ВТБ)</t>
  </si>
  <si>
    <t>ООО «Глоракс» (Glorax Group)</t>
  </si>
  <si>
    <t xml:space="preserve">ООО «УК «МСК Менеджмент» </t>
  </si>
  <si>
    <t>ООО «Йорис Иде» (производство сэндвич-панелей в Гатчине)</t>
  </si>
  <si>
    <t xml:space="preserve">Бизнес-центр «Грифон хаус» </t>
  </si>
  <si>
    <t xml:space="preserve">Холдинг «Уралавтоимпорт» </t>
  </si>
  <si>
    <t xml:space="preserve">Группа «Сатурн-Р» </t>
  </si>
  <si>
    <t xml:space="preserve">ЗАО «Нордавиа — региональные авиалинии» </t>
  </si>
  <si>
    <t xml:space="preserve">ГМК «Норильский никель» </t>
  </si>
  <si>
    <t>АО «Скай инвест» (Сергей Кузнецов)</t>
  </si>
  <si>
    <t xml:space="preserve">ПАО «Банк Москвы» </t>
  </si>
  <si>
    <t xml:space="preserve">ПАО АКБ «Абсолют Банк» </t>
  </si>
  <si>
    <t xml:space="preserve">АО Банк «Советский» </t>
  </si>
  <si>
    <t xml:space="preserve">ПАО «Татфондбанк» </t>
  </si>
  <si>
    <t>ПАО «Национальная девелоперская компания» и его акционеры</t>
  </si>
  <si>
    <t xml:space="preserve">Роман Авдеев, ООО «МКБ Капитал» </t>
  </si>
  <si>
    <t xml:space="preserve">ООО «Дубровская ТЭЦ» </t>
  </si>
  <si>
    <t xml:space="preserve">ОАО «ТГК-1» </t>
  </si>
  <si>
    <t>Machinery &amp; Industrial Group N.V. (холдинговая компания концерна «Тракторные заводы») и дочерние компании</t>
  </si>
  <si>
    <t>ПАО «Башинформсвязь» (ПАО «Ростелеком»)</t>
  </si>
  <si>
    <t>ООО «КМ-Урал» (портал «Медиакорсеть»)</t>
  </si>
  <si>
    <t>ООО «Плаза» (башня «Евразия»)</t>
  </si>
  <si>
    <t>ООО «Перспектива» («Союз Маринс Групп»)</t>
  </si>
  <si>
    <t>Первые шесть — группа компаний «Русагро», остальные — нет данных</t>
  </si>
  <si>
    <t>ЗАО «Хаме фудс», ООО «Хаме трейд» (в рамках сделки по покупке Hamé s.r.o)</t>
  </si>
  <si>
    <t>RocketFinancialTechnology (ООО «Рокет», сервис мобильного банкинга Рокетбанк)</t>
  </si>
  <si>
    <t>ООО «Гранит», Владимир Лекарев</t>
  </si>
  <si>
    <t>ЗАО «Сахарный комбинат «Отрадинский», ОАО «Кривец-сахар», ЗАО «Кшенский сахарный комбинат», ООО «Отрадаагроинвест», ООО «Кшеньагро», ОАО «Имени генерала Ватутина»; АО «Анастасиевское», ОАО «Полтавский комбинат хлебопродуктов», ЗАО «Агрофирма «Полтавская», ООО «Башкир-агроинвест», ОАО «Чишминский сахарный завод», ООО «Давлекановский комбинат хлебопродуктов №1»</t>
  </si>
  <si>
    <t>ООО «Мортон Телеком», ООО «Мортон Телеком-Запад», ООО «Ногинская телекоммуникационная компания»</t>
  </si>
  <si>
    <t>ПАО «Балтинвестбанк»</t>
  </si>
  <si>
    <t xml:space="preserve">Холдинг «Ура медиа» </t>
  </si>
  <si>
    <t xml:space="preserve">Михаил Федяев, Андрей Гридин, Светлана Гридина </t>
  </si>
  <si>
    <t xml:space="preserve">Имущество Сергачского сахарного завода, агрофирма «Нижегородская», земельные участки </t>
  </si>
  <si>
    <t>Игорь Кесаев и партнеры</t>
  </si>
  <si>
    <t>Борис Кауфман и партнеры</t>
  </si>
  <si>
    <t>Украина, Ирландия, Великобритания</t>
  </si>
  <si>
    <t>Виктор Егоров</t>
  </si>
  <si>
    <t>Самарская, Нижегородская области</t>
  </si>
  <si>
    <t>Людмила Гуськова</t>
  </si>
  <si>
    <t>Globetouch Inc.</t>
  </si>
  <si>
    <t>Fogg Mobile Inc.</t>
  </si>
  <si>
    <t>Фонд Inventure Partners (Сергей Азатян, Антон Иншутин)</t>
  </si>
  <si>
    <t>Вероника Белоцерковская, Инесса Гаевская</t>
  </si>
  <si>
    <t>Анна Матвеева, Андрей Ловягин</t>
  </si>
  <si>
    <t>Евгений Михиенко и партнеры</t>
  </si>
  <si>
    <t>Itseez Inc.</t>
  </si>
  <si>
    <t>Intel Corp.</t>
  </si>
  <si>
    <t>Алексей Мяков, Александр Бовырин, Виктор Ерухимов, Сергей Молинов</t>
  </si>
  <si>
    <t>Аркадий Пекаревский, Илья Гуревич, Сергей Сергеев</t>
  </si>
  <si>
    <t>АО УК «Финансовый клуб»</t>
  </si>
  <si>
    <t>Площадка завода им. Калинина</t>
  </si>
  <si>
    <t>О1 Properties (Борис Минц), Tactics Group (Павел Шишкин)</t>
  </si>
  <si>
    <t>Структуры O1 Properties (Борис Минц)</t>
  </si>
  <si>
    <t>Структуры Дмитрия Мазурова</t>
  </si>
  <si>
    <t>ОАО «Фабрика «Снежка» (бизнес-центр «Марр плаза»)</t>
  </si>
  <si>
    <t>Никита Егоров, Юлия Сопрякова</t>
  </si>
  <si>
    <t>Компания EveryAds</t>
  </si>
  <si>
    <t xml:space="preserve">Компания Rocket10 </t>
  </si>
  <si>
    <t>Имущество АО «Электросетьсервис ЕНЭС»</t>
  </si>
  <si>
    <t>АО «Электросетьсервис ЕНЭС»</t>
  </si>
  <si>
    <t>Александр Коптев, Алексей Скляренко, Максим Скляренко</t>
  </si>
  <si>
    <t>Инвестиционная группа «Русские фонды»</t>
  </si>
  <si>
    <t>ARCOS Ltd.</t>
  </si>
  <si>
    <t>Фонд недвижимости Arista (через покупку управляющей компании)</t>
  </si>
  <si>
    <t>Apex Capital Group</t>
  </si>
  <si>
    <t xml:space="preserve">ООО «Ночная хоккейная лига» (НХЛ) </t>
  </si>
  <si>
    <t>Александр Якушев, Александр Кожевников, Гурам Аджиев, Александр Третьяк</t>
  </si>
  <si>
    <t>Фонд ITD Properties</t>
  </si>
  <si>
    <t>Eastward Capital (Михаил Кирсанов, 67%), RB Invest (33%)</t>
  </si>
  <si>
    <t>Проект жилого комплекса на Дмитровском шоссе</t>
  </si>
  <si>
    <t>MR Group (Виктор Лабуздко, Роман Тимохин)</t>
  </si>
  <si>
    <t>Sezar Group</t>
  </si>
  <si>
    <t>ОАО «Русские машины»</t>
  </si>
  <si>
    <t>Структуры Александра Ярославского</t>
  </si>
  <si>
    <t>100%; 100%; 70%; 65%</t>
  </si>
  <si>
    <t>Сергей Кочетков</t>
  </si>
  <si>
    <t>Вадим Москаленко</t>
  </si>
  <si>
    <t>Консолидация 66,7% долей</t>
  </si>
  <si>
    <t>Норвегия, г. Москва</t>
  </si>
  <si>
    <t>ООО «Гофра Дмитров»</t>
  </si>
  <si>
    <t>ОАО Группа «Илим»</t>
  </si>
  <si>
    <t>Rolith Inc.</t>
  </si>
  <si>
    <t xml:space="preserve">Metamaterial Technologies Inc. </t>
  </si>
  <si>
    <t>г. Москва, США, Япония</t>
  </si>
  <si>
    <t>VTB Capital Investment Management, Юлиан Зегельман, Борис Кобрин, Марк Бронгерсма, Asahi Glass</t>
  </si>
  <si>
    <t>Барак Цивкин, Эли Зуковски</t>
  </si>
  <si>
    <t>Solaris Development, Inc.</t>
  </si>
  <si>
    <t>First Line Software (ООО «Ф-лайн софтвер» Николая Пунтикова)</t>
  </si>
  <si>
    <t>Groupe Saint-Gobain</t>
  </si>
  <si>
    <t>Isoroc Holding AG</t>
  </si>
  <si>
    <t>ООО «Агрофирма «Весна» (ООО «АФГ Националь», мажоритарный акционер — Дмитрий Аржанов)</t>
  </si>
  <si>
    <t xml:space="preserve">Нет данных; Игорь Богомолов, Михаил Корнаухов; Михаил Корнаухов, Андрей Михайлов; группа «Компьюлинк» </t>
  </si>
  <si>
    <t xml:space="preserve">ООО «Универсум» </t>
  </si>
  <si>
    <t xml:space="preserve">ПАО «Харьковский тракторный завод» </t>
  </si>
  <si>
    <t xml:space="preserve">ОАО «РУМО» </t>
  </si>
  <si>
    <t xml:space="preserve">Холдинг «Ак Барс» </t>
  </si>
  <si>
    <t>ООО «ТураТелеком» (бренд Sibercat)</t>
  </si>
  <si>
    <t>АО «Континенталь» (Continental Group)</t>
  </si>
  <si>
    <t xml:space="preserve">ООО «Смарт Телеком» </t>
  </si>
  <si>
    <t xml:space="preserve">ООО «Татмит Агро» </t>
  </si>
  <si>
    <t>ООО «Юмико» (Сергей Куренев)</t>
  </si>
  <si>
    <t>ООО «Мелодия» (совладельцы УГМК — Игорь Кудряшкин, Андрей Козицын, Андрей Бокарев)</t>
  </si>
  <si>
    <t>ООО «Ивент-Медиа» (сайт Woman.ru)</t>
  </si>
  <si>
    <t>ООО «АМЭ» (Виктор Шкулев) — 51%, Тамара Шкулева — 49%</t>
  </si>
  <si>
    <t>АО «СоюзФлот Порт» (группа НМТП)</t>
  </si>
  <si>
    <t xml:space="preserve">Площадки Энергомеханического завода и завода «Кулон» </t>
  </si>
  <si>
    <t>Группа компаний «ЦДС» (Михаил Медведев)</t>
  </si>
  <si>
    <t xml:space="preserve">Группа «Газфонд» </t>
  </si>
  <si>
    <t xml:space="preserve">ЗАО «Изорок» </t>
  </si>
  <si>
    <t>ООО «Максидом» (Александр Евневич)</t>
  </si>
  <si>
    <t>ООО «Мир промыслов» (проект апарт-комплекса на Нижней Масловке)</t>
  </si>
  <si>
    <t xml:space="preserve">Ассоциация «Народные художественные промыслы» </t>
  </si>
  <si>
    <t xml:space="preserve">ООО «Ритейл Стандарт-Рыбинск» </t>
  </si>
  <si>
    <t xml:space="preserve">ООО Торговая компания «Мегаполис-Украина» </t>
  </si>
  <si>
    <t xml:space="preserve">ТЦ «Торговый квартал Домодедово» </t>
  </si>
  <si>
    <t xml:space="preserve">Площади «Торгового комплекса на Свободном» </t>
  </si>
  <si>
    <t xml:space="preserve">АК «АЛРОСА» </t>
  </si>
  <si>
    <t xml:space="preserve">ЗАО «Региональные платные дороги — Рязань» </t>
  </si>
  <si>
    <t xml:space="preserve">Сеть кофеен «Идеальная чашка» </t>
  </si>
  <si>
    <t xml:space="preserve">АКБ «Северо-Западный 1 Альянс Банк» </t>
  </si>
  <si>
    <t>SpareBank 1 Nord-Norge (75%), АКБ «Международный финансовый клуб» (25%)</t>
  </si>
  <si>
    <t xml:space="preserve">АБ «Форус Банк» </t>
  </si>
  <si>
    <t>«Хайперфудс холдинг» (ООО «Комос Групп»)</t>
  </si>
  <si>
    <t xml:space="preserve">Александр Кашин (ХК «ЭГО-Холдинг») </t>
  </si>
  <si>
    <t>ГК «Автоком», Андрей Горшков и партнеры</t>
  </si>
  <si>
    <t>ООО «СДС Медиахолдинг» (ООО «Европейская медиагруппа», ЕМГ)</t>
  </si>
  <si>
    <t>ЗАО «СК «Капитал-Полис»</t>
  </si>
  <si>
    <t>«Кулон» — Сабина и Акиф Гасымовы; Энергомеханический завод — Николай Сердечный, Дмитрий Пивоваров, Максим Жуков, Юлия Серых, Дмитрий Быков</t>
  </si>
  <si>
    <t>НПФ «Наследие»</t>
  </si>
  <si>
    <t>Каймановы острова</t>
  </si>
  <si>
    <t>ЗАО «Вестелком» (ПАО «Ростелеком»)</t>
  </si>
  <si>
    <t>ФГ «Эйприл групп»</t>
  </si>
  <si>
    <t>Armut Teknoloji A.Ş. (Armut.com)</t>
  </si>
  <si>
    <t>Венчурный фонд Addventure</t>
  </si>
  <si>
    <t>Басак и Эрол Дегим (Basak Degim, Erol Degim)</t>
  </si>
  <si>
    <t>AVS Group</t>
  </si>
  <si>
    <t>O1 Group (Борис Минц)</t>
  </si>
  <si>
    <t>Консорциум международных инвесторов</t>
  </si>
  <si>
    <t>Александр Рущак</t>
  </si>
  <si>
    <t>Дмитрий Новиков (58%), Борис Пайкин (42%)</t>
  </si>
  <si>
    <t>ООО «Лэндагрогрупп» (управляет ООО «Заря», ООО «Агрофирма «Абинская»)</t>
  </si>
  <si>
    <t>Предположительно Анатолий Карякин</t>
  </si>
  <si>
    <t>Scripps Networks Interactive</t>
  </si>
  <si>
    <t>Иван Родионов, Игорь Пожитков</t>
  </si>
  <si>
    <t>ООО «Кунцевостройинвест» (проект жилого комплекса «Дом на улице Гришина»)</t>
  </si>
  <si>
    <t xml:space="preserve">Недостроенный офисно-гостиничный комплекс «1812» </t>
  </si>
  <si>
    <t>Передано в порядке конкурсного производства</t>
  </si>
  <si>
    <t>ООО Стивидорская компания ООО «Славянский лесной терминал»</t>
  </si>
  <si>
    <t>Елена Текиева</t>
  </si>
  <si>
    <t>Iida Group Holdings</t>
  </si>
  <si>
    <t>АО «Завод железобетонных изделий №23» (площадка под застройку)</t>
  </si>
  <si>
    <t>ООО «СИБУР-Портэнерго» (терминал по перевалке СУГ в порту Усть-Луга)</t>
  </si>
  <si>
    <t>Baltic Sea Transhipment Pte.Ltd. (51% - Thirty Seventh Investment Company, принадлежит фонду Mubadala из ОАЭ, остальное - Газпромбанк, РФПИ, иностранные инвесторы)</t>
  </si>
  <si>
    <t>ОАЭ</t>
  </si>
  <si>
    <t>Федерация профсоюзов Республики Татарстан (в интересах ОАО «Татнефть» и ряда других крупных компаний)</t>
  </si>
  <si>
    <t>Renaissance Construction (через Dina Group B.V.)</t>
  </si>
  <si>
    <t>Министерство физической культуры и спорта Краснодарского края</t>
  </si>
  <si>
    <t>ООО «Чайка Телеком» (Феликс Длин)</t>
  </si>
  <si>
    <t>Андрей Чеглаков</t>
  </si>
  <si>
    <t>Фонд New Dimension Fund Variable Capital Investment Company (Рубен Варданян, Михаил Бройтман, Ваган Баблоян, Хаиг Дер Нишанян)</t>
  </si>
  <si>
    <t>Кирилл Игнахин (70%), ООО «Финансовый ресурс» (Вадим Мошкович, 30%)</t>
  </si>
  <si>
    <t>Леонид Стольников, Андрей Дегода, Сергей Артюх (по 23,31%), Игорь Волох (19,98%), Олег Шуптар (10%)</t>
  </si>
  <si>
    <t>Wintergate Holdings Ltd. (62,96% — Russia Partners II L.P.)</t>
  </si>
  <si>
    <t xml:space="preserve">АО «Аист» </t>
  </si>
  <si>
    <t xml:space="preserve">VSAT-бизнес ООО «Орион Экспресс» </t>
  </si>
  <si>
    <t xml:space="preserve">ООО «Орион Экспресс» </t>
  </si>
  <si>
    <t xml:space="preserve">Структуры концерна «Покровский» </t>
  </si>
  <si>
    <t xml:space="preserve">ООО «Труд» </t>
  </si>
  <si>
    <t xml:space="preserve">ООО «Трэвел Ченэл» (телеканал Travel Channel в России) </t>
  </si>
  <si>
    <t xml:space="preserve">ЗАО «Национальная Медиа Группа» </t>
  </si>
  <si>
    <t xml:space="preserve">ФК «Кубань» </t>
  </si>
  <si>
    <t xml:space="preserve">Активы группы компаний «СУ-155» </t>
  </si>
  <si>
    <t xml:space="preserve">ОАО «Главстрой девелопмент» </t>
  </si>
  <si>
    <t>ООО «Авангард-М» (Дмитрий Филатьев)</t>
  </si>
  <si>
    <t xml:space="preserve">ООО «Энерго-строй» </t>
  </si>
  <si>
    <t>ООО «ТПС недвижимость» (TPS Real Estate Holdings)</t>
  </si>
  <si>
    <t xml:space="preserve">ПАО «Бинбанк» </t>
  </si>
  <si>
    <t>ООО «Коммандит-Сервис» (нефтеперевалочный терминал на мысе Мохнаткина Пахта)</t>
  </si>
  <si>
    <t>ООО «Нефтеторгинвест» (Мария Яшметова, возможно, в интересах Дмитрия Мазурова)</t>
  </si>
  <si>
    <t xml:space="preserve">АО НПФ «Альянс» </t>
  </si>
  <si>
    <t xml:space="preserve">ПАТ «Неос Банк» </t>
  </si>
  <si>
    <t xml:space="preserve">ООО «Мтквари энергетика» </t>
  </si>
  <si>
    <t>ООО «Мультисервисные сети» (провайдер «Смайл»)</t>
  </si>
  <si>
    <t>ООО «Синерджи» (владеет ООО «Виасат Холдинг»)</t>
  </si>
  <si>
    <t>ООО «РК Актив» (ПАО АКБ «Российский капитал»)</t>
  </si>
  <si>
    <t xml:space="preserve">ООО «Курганинскагро», ЗАО «Сахарный комбинат «Курганинский» </t>
  </si>
  <si>
    <t>АО «КБ «Искра»</t>
  </si>
  <si>
    <t>Торговый комплекс «Перинные ряды»</t>
  </si>
  <si>
    <t>ОАО НПФ «Образование»</t>
  </si>
  <si>
    <t>ЗАО «Ведис Групп»</t>
  </si>
  <si>
    <t>Warid Telecom Pakistan LLC</t>
  </si>
  <si>
    <t>Пакистан</t>
  </si>
  <si>
    <t>Abu Dhabi Group (ADG)</t>
  </si>
  <si>
    <t>Ставропольский край, Ростовская область</t>
  </si>
  <si>
    <t>ООО «АФГ Националь»</t>
  </si>
  <si>
    <t>Производственный комплекс для выращивания картофеля и овощей</t>
  </si>
  <si>
    <t>Garage Magazine</t>
  </si>
  <si>
    <t>Дарья Жукова</t>
  </si>
  <si>
    <t>VICE Media LLC</t>
  </si>
  <si>
    <t>ЗАО «Аэропорт «Храброво»</t>
  </si>
  <si>
    <t>Калининградская область, Ставропольский край</t>
  </si>
  <si>
    <t>ЗАО «Аэропорт «Храброво», ОАО «Международный аэропорт Минеральные Воды»</t>
  </si>
  <si>
    <t>Республика Кабардино-Балкария</t>
  </si>
  <si>
    <t>100%, 60%</t>
  </si>
  <si>
    <t>Fertilizantes Tocantins ltda</t>
  </si>
  <si>
    <t>Хосе Эдуардо Мотта</t>
  </si>
  <si>
    <t>ОАО «Племзавод им. Чапаева»</t>
  </si>
  <si>
    <t>ООО «Регионагросервис»</t>
  </si>
  <si>
    <t>Светлана и Владимир Чамовских</t>
  </si>
  <si>
    <t>Сеть алкомаркетов «Семь пятниц»</t>
  </si>
  <si>
    <t>The Royal Bank of Scotland plc.</t>
  </si>
  <si>
    <t>Geka GmbH</t>
  </si>
  <si>
    <t>3i Group plc</t>
  </si>
  <si>
    <t>PC Cox Group Ltd.</t>
  </si>
  <si>
    <t xml:space="preserve">АО «Уралпластик-Н» </t>
  </si>
  <si>
    <t>Strategic Minerals Corporation (рудник Vametco и обогатительная фабрика)</t>
  </si>
  <si>
    <t>Bushveld Vametco Limited (45% — Bushveld Minerals, 55% — Yellow Dragon)</t>
  </si>
  <si>
    <t>АО «АКБ реконструкции и развития «Экономбанк»</t>
  </si>
  <si>
    <t>ПАО «Меткомбанк» (Виктор Вексельберг)</t>
  </si>
  <si>
    <t>До санации: Александр и Матвей Сусловы (30%) и др.</t>
  </si>
  <si>
    <t>Рустам Тарико</t>
  </si>
  <si>
    <t>Peter Gyllenhammar AB (38.32%), Miton Group plc (19.9%), Ennismore Asset Management Limited (11.19%) и др.</t>
  </si>
  <si>
    <t>Superglass Holdings plc</t>
  </si>
  <si>
    <t>Швеция, Великобритания</t>
  </si>
  <si>
    <t>АО «Сбербанк Управление активами»</t>
  </si>
  <si>
    <t>Складской объект класса А в индустриальном парке «PNK-Толмачево»</t>
  </si>
  <si>
    <t>ООО «Магазин купцов Елисеевых» (Любовь Пригожина)</t>
  </si>
  <si>
    <t>Дом торгового товарищества «Братья Елисеевы»</t>
  </si>
  <si>
    <t xml:space="preserve">Комитет имущественных отношений Санкт-Петербурга </t>
  </si>
  <si>
    <t>Автоцентр «ДАН-моторс-трак»</t>
  </si>
  <si>
    <t>ООО «ДАН-моторс-трак»</t>
  </si>
  <si>
    <t>Владимир Копелев</t>
  </si>
  <si>
    <t>Переход акций в обмен на погашение долга</t>
  </si>
  <si>
    <t>INSYS Group, Inc.</t>
  </si>
  <si>
    <t xml:space="preserve">Symtavision GmbH </t>
  </si>
  <si>
    <t>Марек Йерсак, Кай Рихтер</t>
  </si>
  <si>
    <t>Консорциум инвесторов, в состав которого входят Пол Хет, Baring Vostok Private Equity, UFG Private Equity и Российский фонд прямых инвестиций</t>
  </si>
  <si>
    <t>Группа фондов Baring Vostok</t>
  </si>
  <si>
    <t>UFG Private Equity (UFG Asset Management, Чарльз Райан)</t>
  </si>
  <si>
    <t>Ямайка</t>
  </si>
  <si>
    <t>Алюминиевый завод и бокситовая шахта Alumina Partners of Jamaica (Alpart)</t>
  </si>
  <si>
    <t>Jiuquan Iron &amp; Steel Group Co. Ltd. (JISCO)</t>
  </si>
  <si>
    <t>ОАО «Ново-Савиновский рынок»</t>
  </si>
  <si>
    <t>Комитет земельных и имущественных отношений г. Казань</t>
  </si>
  <si>
    <t>ООО «ПФО Групп»</t>
  </si>
  <si>
    <t>Площадка завода «Красный Аксай»</t>
  </si>
  <si>
    <t xml:space="preserve">Группа компаний «ЮгСтройИнвест» </t>
  </si>
  <si>
    <t>ООО «Донская усадьба» (проект тепличного комплекса)</t>
  </si>
  <si>
    <t>Сергей Мельников (55%), ЗАО «УК «Инвест Проект» (44,9%)</t>
  </si>
  <si>
    <t>Проекты и медиаправа киберспортивного клуба Natus Vincere</t>
  </si>
  <si>
    <t>Клуб Natus Vincere</t>
  </si>
  <si>
    <t>АО «СГ-Транс»</t>
  </si>
  <si>
    <t>Группа инвесторов с участием Александра Бабакова</t>
  </si>
  <si>
    <t>г. Санкт-Петербург, Рязанская область</t>
  </si>
  <si>
    <t>Polymetal International Plc (ОАО «Полиметалл»)</t>
  </si>
  <si>
    <t>Консолидация 75% долей</t>
  </si>
  <si>
    <t>ООО «ВЦИОМ Медиа» (АО ВЦИОМ, фонд ВЦИОМ)</t>
  </si>
  <si>
    <t>WPP plc</t>
  </si>
  <si>
    <t>TNS Russia (ЗАО «ТНС Гэллап медиа», ЗАО «ТНС Гэллап эдфакт»)</t>
  </si>
  <si>
    <t>Три АЗС в Саратове</t>
  </si>
  <si>
    <t>ООО «Юматэк»</t>
  </si>
  <si>
    <t>ООО «Башнефть-розница» (ПАО АНК «Башнефть»)</t>
  </si>
  <si>
    <t>Компания-девелопер проекта реконструкции усадьбы Antognolla</t>
  </si>
  <si>
    <t>АО «Арктикморнефтегазразведка» (АО «Зарубежнефть»)</t>
  </si>
  <si>
    <t>Urals Energy PC Ltd</t>
  </si>
  <si>
    <t>Производственный комплекс ООО «Енисейский фанерный комбинат»</t>
  </si>
  <si>
    <t>Банк ВТБ, Валерий Трофимов</t>
  </si>
  <si>
    <t>ООО «Красфан»</t>
  </si>
  <si>
    <t>г. Москва, Красноярский край</t>
  </si>
  <si>
    <t>АО «Столичные аптеки»</t>
  </si>
  <si>
    <t>ООО «Миттен» (аффилировано с Capital Group)</t>
  </si>
  <si>
    <t>Capital Group (Павел Тё, Владислав Доронин, Эдуард Берман)</t>
  </si>
  <si>
    <t>Сервис p2p-доставки Grabr (Grabr Inc.)</t>
  </si>
  <si>
    <t>Дарья Ребенок, Артем Федяев</t>
  </si>
  <si>
    <t>Алексей Репик (RBV Capital), Константин Николаев (N-Trans Group) и др.</t>
  </si>
  <si>
    <t>Активы АО «Международный аэропорт Симферополь»</t>
  </si>
  <si>
    <t>АО «Международный аэропорт Симферополь» (в собственности властей республики)</t>
  </si>
  <si>
    <t>Купля-продажа активов</t>
  </si>
  <si>
    <t>Бизнес-центр President Plaza</t>
  </si>
  <si>
    <t xml:space="preserve">ООО Universal Mobile Systems (UMS) </t>
  </si>
  <si>
    <t>ГУП ЦРРТ при Министерстве по развитию информационных технологий и коммуникаций Республики Узбекистан</t>
  </si>
  <si>
    <t>Евгений Лебедев (80%), Оксана Лалаянц (20%)</t>
  </si>
  <si>
    <t>Денис Избрехт (80%), Алексей Каверин (20%)</t>
  </si>
  <si>
    <t>Шон Хенри</t>
  </si>
  <si>
    <t>Юрий Молчанов</t>
  </si>
  <si>
    <t>Неназванная инвестиционно-промышленная компания</t>
  </si>
  <si>
    <t>Нефтегазовый лицензионный участок в Восточной Сибири (возможно, ООО «Мирныйнефтегаз»)</t>
  </si>
  <si>
    <t>Возможно, Якутская топливно-энергетическая компания (ЯТЭК)</t>
  </si>
  <si>
    <t xml:space="preserve">Skyland Petroleum Limited </t>
  </si>
  <si>
    <t>ОАО «Крыловский элеватор», ОАО «Малороссийский элеватор»</t>
  </si>
  <si>
    <t>75.64%, 75.75%</t>
  </si>
  <si>
    <t>Глеб Франк</t>
  </si>
  <si>
    <t>Максим Воробьев</t>
  </si>
  <si>
    <t>ООО «РРК Холдинг» (Дмитрий Дангауэр, Дмитрий Коцюбинский, Сергей Дарькин)</t>
  </si>
  <si>
    <t>Автосалон Kia в Перми</t>
  </si>
  <si>
    <t xml:space="preserve">ООО «ДАВ-Авто» </t>
  </si>
  <si>
    <t>Группа «Сатурн-Р»</t>
  </si>
  <si>
    <t>Одобрена АМКУ</t>
  </si>
  <si>
    <t>Евгений Гинер</t>
  </si>
  <si>
    <t>Владельцы до сделки: Александр Клещук (48%), Залина Цховребова (9,2051%), Александр Шандрук (9,0479%) и др.</t>
  </si>
  <si>
    <t>Kesko Oyj</t>
  </si>
  <si>
    <t>ООО «Банк «Сберегательно-кредитного сервиса» (СКС-банк)</t>
  </si>
  <si>
    <t>Игорь Ким (76,01%), Герман Цой (19,75%) и др.</t>
  </si>
  <si>
    <t>АО «Булгар Банк»</t>
  </si>
  <si>
    <t>Айдар Амиров (32,63%) и др.</t>
  </si>
  <si>
    <t>Александр Лимайко, Александр Реков (по 16,79%), Сергей Негляденко (9,67%) и др.</t>
  </si>
  <si>
    <t>Александр Никитин, Гайк Карапетян</t>
  </si>
  <si>
    <t>Золоторудное месторождение Ключевское</t>
  </si>
  <si>
    <t xml:space="preserve">SUN Gold Ltd </t>
  </si>
  <si>
    <t xml:space="preserve">China National Gold Group </t>
  </si>
  <si>
    <t>ПАО «Астраханский порт»</t>
  </si>
  <si>
    <t>Структуры Islamic Republic of Iran Shipping Lines (IRISL)</t>
  </si>
  <si>
    <t xml:space="preserve">ЗАО «Насим Бахр Киш» </t>
  </si>
  <si>
    <t>ООО «ГК «Город»</t>
  </si>
  <si>
    <t>Артем Маневич</t>
  </si>
  <si>
    <t>Владимир Журавков, Лилия Бандюкова</t>
  </si>
  <si>
    <t xml:space="preserve">Владимир Кутьев </t>
  </si>
  <si>
    <t>ЯНАО</t>
  </si>
  <si>
    <t>United Capital Partners Oil &amp; Gas Fund (группа UCP)</t>
  </si>
  <si>
    <t>Белгородская, Курская, Оренбургская области</t>
  </si>
  <si>
    <t>Foumaro Holdings Ltd.</t>
  </si>
  <si>
    <t>100%, 51%</t>
  </si>
  <si>
    <t>ООО «БерингПойнт» (российский офис BearingPoint)</t>
  </si>
  <si>
    <t>BearingPoint Europe Holdings B.V.</t>
  </si>
  <si>
    <t>«БП Партнеры» (Константин Попов, Александр Зюзюкин, Сергей Ткаченко)</t>
  </si>
  <si>
    <t>Russian Development Fund</t>
  </si>
  <si>
    <t>Development Group 19 (Брюс Гарднер, Франк Ляфей, Даниэль Рено, Алла Соловьева)</t>
  </si>
  <si>
    <t>США, Франция, г. Москва</t>
  </si>
  <si>
    <t>Алексей Попов</t>
  </si>
  <si>
    <t>ESforce Holding Ltd (ранее Virtus.pro; акционер — USM Holdings Алишера Усманова)</t>
  </si>
  <si>
    <t>Pakistan Mobile Communications Limited (бренд Mobilink), владелец — VimpelCom Ltd (LetterOne — 47,9%)</t>
  </si>
  <si>
    <t>Нидерланды, мажор. — Россия</t>
  </si>
  <si>
    <t>ООО «УК «Технологии тепличного роста» (Сергей Адоньев — 80%, Сергей Рукин — 20%)</t>
  </si>
  <si>
    <t>Mail.Ru Group (крупнейший акционер — холдинг USM Алишера Усманова и партнеров)</t>
  </si>
  <si>
    <t>Wintergate Holdings Ltd. (конечный бенефициар — Siguler Guff &amp; Company L.P.), физичкеские лица</t>
  </si>
  <si>
    <t>VIY Greater Europe Hospitality Fund (сооснователь УК — Андрей Якунин)</t>
  </si>
  <si>
    <t>ПАО «Московский кредитный банк» (крупнейший акционер — Роман Авдеев)</t>
  </si>
  <si>
    <t xml:space="preserve">ООО «Мясокомбинат «Кунгурский» </t>
  </si>
  <si>
    <t>САО «ВСК» (Сергей Цикалюк)</t>
  </si>
  <si>
    <t xml:space="preserve">ОАО «ДСК-1» </t>
  </si>
  <si>
    <t>ФСК «Лидер» (Владимир Воронин)</t>
  </si>
  <si>
    <t xml:space="preserve">Максим Ванчугов; ООО «Проммонолит» </t>
  </si>
  <si>
    <t xml:space="preserve">Группа «Донинвест» </t>
  </si>
  <si>
    <t>Группа «Аэроинвест» Арсена Канокова</t>
  </si>
  <si>
    <t>ООО «Нефтегазовое предприятие Северо-Карасевское» (Луцеяхское месторождение)</t>
  </si>
  <si>
    <t>ООО «Алти» (проект строительства гостинично-ресторанного комплекса Altai Palace)</t>
  </si>
  <si>
    <t xml:space="preserve">АО Дочерний Банк «RBS (Kazakhstan)» </t>
  </si>
  <si>
    <t xml:space="preserve">ЗАО НПФ «Русский стандарт» </t>
  </si>
  <si>
    <t xml:space="preserve">ЗАО «Уралпластик» (52%), ОАО «Роснано» (48%) </t>
  </si>
  <si>
    <t>Владельцы до сделки: ГК НАТЭК, ООО «ЦентурионАльянс» (по 50%)</t>
  </si>
  <si>
    <t>ООО «Банк Софт Системс» (БСС)</t>
  </si>
  <si>
    <t xml:space="preserve">Завод и земельный участок ЗАО «Русская лоза» </t>
  </si>
  <si>
    <t xml:space="preserve">ПАО «МТС» </t>
  </si>
  <si>
    <t>ООО «Вест Колл СПб» и дочерние компании</t>
  </si>
  <si>
    <t>АО «ЭР-Телеком Холдинг» (основной акционер — Андрей Кузяев, 10% — Baring Vostok Capital Partners, 14,5% — менеджмент)</t>
  </si>
  <si>
    <t xml:space="preserve">ПАО «Русская аквакультура» </t>
  </si>
  <si>
    <t xml:space="preserve">АО «Россельхозбанк» </t>
  </si>
  <si>
    <t>ЗАО «Международный центр девелопмент» (Руслан Байсаров)</t>
  </si>
  <si>
    <t xml:space="preserve">Торговый центр «Зеленопарк» </t>
  </si>
  <si>
    <t xml:space="preserve">ЗАО «Русская рыбная компания» </t>
  </si>
  <si>
    <t>ООО «Иохастон» (сеть магазинов Intersport)</t>
  </si>
  <si>
    <t xml:space="preserve">ООО «Арктическая нефтяная компания» </t>
  </si>
  <si>
    <t>ПАТ «Перший iнвестицiйний банк» (PINbank)</t>
  </si>
  <si>
    <t xml:space="preserve">ООО «Невская управляющая компания» </t>
  </si>
  <si>
    <t xml:space="preserve">ЗАО «Боярин» (Андрей Звонцов, Евгений Васильев) </t>
  </si>
  <si>
    <t>ПАО «Банк «Санкт-Петербург» (основной акционер — Александр Савельев, 23,7%)</t>
  </si>
  <si>
    <t xml:space="preserve">ПАО «Акрон» </t>
  </si>
  <si>
    <t>Sulzer AG (62,68% — группа «Ренова»)</t>
  </si>
  <si>
    <t>ООО «Зарубежнефть-добыча Самара» (АО «Зарубежнефть»)</t>
  </si>
  <si>
    <t>EuroChem Group (МХК «ЕвроХим»)</t>
  </si>
  <si>
    <t>АО «НАТЭК Инвест-Энерго» (ТЭЦ «Мякинино»)</t>
  </si>
  <si>
    <t>ООО «Лоза» (ПАО «Абрау-Дюрсо»)</t>
  </si>
  <si>
    <t>ООО «Редженси пропертиез» (бизнес-центр «Остров»)</t>
  </si>
  <si>
    <t>ООО «Международный аэропорт «Симферополь» (ООО «Аккорд инвест», Олег Жестков, предположительно в интересах банка «Россия»)</t>
  </si>
  <si>
    <t>Shandong Hongri Acron Chemical («Хунжи-Акрон»)</t>
  </si>
  <si>
    <t>ООО «Ставропольское руно», ЗАО «Маркон» и аффилированные лица, ОАО «Племенной завод «Гашунский», ОАО «Племенной завод «Прогресс», ООО «Агрохолдинг» с дочерними предприятиями</t>
  </si>
  <si>
    <t>Финансовая группа «Сафмар» (ранее группа «Бин», акционеры — Михаил и Саит-Салам Гуцериевы, Микаил Шишханов)</t>
  </si>
  <si>
    <t>ООО «Э.ОН Коннектинг Энерджис» (ПАО «Юнипро», 82,3% — E.ON SE)</t>
  </si>
  <si>
    <t xml:space="preserve">ЗАО «Сахарный комбинат «Алексеевский», ООО «Алексеевка-Агроинвест», АО «Сахарный комбинат Льговский», ООО «Льговагроинвест», АО «Сахарный комбинат Большевик», ООО «Грайворон-Агроинвест», ООО «Почаево-Агроинвест», ООО «Светлый-Агроинвест» </t>
  </si>
  <si>
    <t>Группа компаний «ТехноНИКОЛЬ»</t>
  </si>
  <si>
    <t>ЗАО УК «Эгида», Константин Бондаренко, Андрей Семененко, ЗАО «Форб» (Ваган Геворкян), группа «Разгуляй»</t>
  </si>
  <si>
    <t>ООО «БИН Страхование»</t>
  </si>
  <si>
    <t>Площади (55 тыс. кв. м) в башне «Око»</t>
  </si>
  <si>
    <t>ООО «Концерн «Каро»</t>
  </si>
  <si>
    <t>Консолидация контр. пакета</t>
  </si>
  <si>
    <t>ООО Учебный проект «GeekBrains»</t>
  </si>
  <si>
    <t>ЗАО «Золоторудная компания «Омчак» (ОАО «Сусуманзолото»)</t>
  </si>
  <si>
    <t>Консолидация мажор. пакета</t>
  </si>
  <si>
    <t>Никита Мельников</t>
  </si>
  <si>
    <t xml:space="preserve">Российский бизнес Starwood Hotels &amp; Resorts </t>
  </si>
  <si>
    <t>Starwood Hotels &amp; Resorts Worldwide, Inc.</t>
  </si>
  <si>
    <t>Marriott International, Inc.</t>
  </si>
  <si>
    <t xml:space="preserve">Алексей Дворник </t>
  </si>
  <si>
    <t xml:space="preserve">ООО «Открытие Страхование жизни» </t>
  </si>
  <si>
    <t xml:space="preserve">Финансовая группа «Открытие» </t>
  </si>
  <si>
    <t>Торговый комплекс «Чкаловский-Закамск»</t>
  </si>
  <si>
    <t>Анатолий Зак</t>
  </si>
  <si>
    <t>Владимир Едигарев</t>
  </si>
  <si>
    <t>Валентин Ландик</t>
  </si>
  <si>
    <t>ООО «Вэри Велли», ООО «Вэри Кофе» (сеть кинотеатров Very Velly)</t>
  </si>
  <si>
    <t>Александр и Татьяна Флегинские</t>
  </si>
  <si>
    <t>ЗАО «Синема парк» (Саид Керимов)</t>
  </si>
  <si>
    <t>ООО «ВТБ недвижимость» (группа ВТБ)</t>
  </si>
  <si>
    <t>Группа Coalco, MR Group</t>
  </si>
  <si>
    <t>Дмитрий Карякин</t>
  </si>
  <si>
    <t xml:space="preserve">Эржан Исабаев, Герман Нурбаев, Талгат Шакенов </t>
  </si>
  <si>
    <t>Виктор Дробыш, Владимир Дубовицкий, Игорь Матвиенко, Константин Меладзе, Максим Фадеев</t>
  </si>
  <si>
    <t>Api.ai (Speaktoit, Inc.)</t>
  </si>
  <si>
    <t>Илья Гельфенбейн, Павел Сиротин, Артем Гончарук, Intel Capital, SAIC Capital и др.</t>
  </si>
  <si>
    <t>Google Inc.</t>
  </si>
  <si>
    <t>Александр Ручьев, миноритарии</t>
  </si>
  <si>
    <t>Сергей Гордеев</t>
  </si>
  <si>
    <t xml:space="preserve">Группа компаний «Мортон» </t>
  </si>
  <si>
    <t>Юрий Кочев, Игорь Угай</t>
  </si>
  <si>
    <t>Свердловская, Курганская, Тюменская, Челябинская области, ХМАО, ЯНАО</t>
  </si>
  <si>
    <t>Кайрат Боранбаев</t>
  </si>
  <si>
    <t>Вадим Мамчур</t>
  </si>
  <si>
    <t>AMIC Ukraine (AMIC Energy Management GmbH)</t>
  </si>
  <si>
    <t>Pelagicore AB</t>
  </si>
  <si>
    <t>Fouriertransform AB (78%), миноритарии</t>
  </si>
  <si>
    <t>102 аптеки в различных регионах</t>
  </si>
  <si>
    <t>г. Санкт-Петербург, Ленинградская область, ХМАО, Алтайский край</t>
  </si>
  <si>
    <t>Кумертауская ТЭЦ</t>
  </si>
  <si>
    <t>АО «Свердловская энергогазовая компания»</t>
  </si>
  <si>
    <t>Роман Кондратьев (75%), Евгений Кукин (25%)</t>
  </si>
  <si>
    <t>БЦ «Аврора бизнес парк»</t>
  </si>
  <si>
    <t>Андрей Баринский, Владимир Зубрилин</t>
  </si>
  <si>
    <t>Сервисы онлайн-продажи билетов Bilietai Lt, Kvitki.by</t>
  </si>
  <si>
    <t>Литва, Беларусь</t>
  </si>
  <si>
    <t>BLT group (Виталиус Куодис)</t>
  </si>
  <si>
    <t>Елабужская ТЭЦ</t>
  </si>
  <si>
    <t>АО «ОЭЗ ППТ «Алабуга»</t>
  </si>
  <si>
    <t xml:space="preserve">Недостроенный комплекс Sheraton Rostov-on-Don Hotel &amp; Business Center </t>
  </si>
  <si>
    <t>ООО «Многофункциональный комплекс «Варварка, 14, стр. 1, 2»</t>
  </si>
  <si>
    <t>Любовь, Александр и Елена Шумковы</t>
  </si>
  <si>
    <t>Структуры Года Нисанова и Зараха Илиева</t>
  </si>
  <si>
    <t>Бизнес-центр на Садовнической набережной</t>
  </si>
  <si>
    <t>УК «Градиент»</t>
  </si>
  <si>
    <t>АО «Татагролизинг» (акционер — Министерство земельных и имущественных отношений РТ)</t>
  </si>
  <si>
    <t>S7 Group (основной акционер — Владислав Филев)</t>
  </si>
  <si>
    <t>г. Москва, бенеф. — США</t>
  </si>
  <si>
    <t xml:space="preserve">ПАО «Норд» </t>
  </si>
  <si>
    <t xml:space="preserve">ООО «Завод буровых технологий» </t>
  </si>
  <si>
    <t>ООО «Премиум Спиритс» (Кингисеппский ЛВЗ)</t>
  </si>
  <si>
    <t>ООО «Саари-Строй» (Валерий Патрикеев)</t>
  </si>
  <si>
    <t xml:space="preserve">ЗАО «Птицефабрика Синявинская имени 60-летия Союза ССР», ОАО «Волховский комбикормовый завод» </t>
  </si>
  <si>
    <t>ПАО «Русгрейн Холдинг» (Иван Тырышкин, Алексей Верхотуров)</t>
  </si>
  <si>
    <t xml:space="preserve">Имущественный комплекс ООО «Золотухинское агро» </t>
  </si>
  <si>
    <t>ПАО СК «Росгосстрах» (Данил и Сергей Хачатуровы)</t>
  </si>
  <si>
    <t xml:space="preserve">ООО «ПФО «Траст» </t>
  </si>
  <si>
    <t>Sea Launch Company (РКК «Энергия» — 95%)</t>
  </si>
  <si>
    <t>ООО «Региональная сеть предприятий питания» (держатель франшизы на развитие сети «Макдоналдс» в регионах Урала)</t>
  </si>
  <si>
    <t>ООО «Макдоналдс» (McDonald's Corporation)</t>
  </si>
  <si>
    <t>ООО «Первое музыкальное издательство» (ПМИ)</t>
  </si>
  <si>
    <t xml:space="preserve">ОАО «Генерирующая компания» </t>
  </si>
  <si>
    <t>ООО «Диорит-Технис» (холдинг «Диорит»)</t>
  </si>
  <si>
    <t>АО «Объединенная сахарная компания» (холдинг «Продимекс»)</t>
  </si>
  <si>
    <t>ООО «Курск-Агро» (холдинг «Продимекс»)</t>
  </si>
  <si>
    <t>Сервис Nemo TV (ООО «Вектор Диджитал»)</t>
  </si>
  <si>
    <t>Lukoil aviation b.v (ПАО «ЛУКОЙЛ»)</t>
  </si>
  <si>
    <t>ЗАО «Мелодия здоровья» (фармацевтическая группа «Катрен»)</t>
  </si>
  <si>
    <t>ООО «Башкирская генерирующая компания» (ПАО «Интер РАО»)</t>
  </si>
  <si>
    <t>ООО «Курсксахарпром» (сахарный завод «Коллективист», Золотухинский сахарный завод), земельные участки</t>
  </si>
  <si>
    <t xml:space="preserve">ООО «Лукойл Авиэйшн Украина», ООО «Лук Авиа Ойл» </t>
  </si>
  <si>
    <t>Имущество ОАО «ВАМИН Татарстан»; земельные участки; обязательства по кредитам</t>
  </si>
  <si>
    <t>Два магазина сети «Ваш Гастрономыч» (ООО «Биг Хоом»)</t>
  </si>
  <si>
    <t>Имущественный комплекс космодрома «Морской старт» (Sea Launch)</t>
  </si>
  <si>
    <t>Комплекс «Пресня Сити», жилые комплексы «Царская площадь», «Басманный, 5» (незавершенное строительство)</t>
  </si>
  <si>
    <t>ООО «Русская горно-металлургическая компания» (структура ИСД)</t>
  </si>
  <si>
    <t>Mondi plc</t>
  </si>
  <si>
    <t>ООО «Бипак»</t>
  </si>
  <si>
    <t>Ольга Белявцева</t>
  </si>
  <si>
    <t>Производственные активы ООО «Совместное предприятие Текнопласт-СПб»</t>
  </si>
  <si>
    <t>Tecnoplast SрA</t>
  </si>
  <si>
    <t>ООО «БСХ бытовые приборы» (Bosch und Siemens Hausgeraete)</t>
  </si>
  <si>
    <t>Кинотеатр «Октябрь» (г. Нижний Новгород)</t>
  </si>
  <si>
    <t>Надежда Малухина</t>
  </si>
  <si>
    <t>Имущественный комплекс и земельные участки аэропорта Уктус</t>
  </si>
  <si>
    <t xml:space="preserve">ПАО «Банк «Санкт-Петербург» </t>
  </si>
  <si>
    <t>ООО «НБК-строительство»</t>
  </si>
  <si>
    <t>ОАО «Кунцевский рынок»</t>
  </si>
  <si>
    <t>ООО «Проперти Инвестмент»</t>
  </si>
  <si>
    <t>г. Санкт-Петербург, Ленинградская, Московская области</t>
  </si>
  <si>
    <t>о. Гернси, г. Москва</t>
  </si>
  <si>
    <t>Фонд имущества Санкт-Петербурга</t>
  </si>
  <si>
    <t>ОАО «Российские железные дороги» (РЖД)</t>
  </si>
  <si>
    <t>Министерство спорта Самарской области</t>
  </si>
  <si>
    <t>Краснодарский край, Челябинская область, г. Москва</t>
  </si>
  <si>
    <t>Имущественный комплекс ООО «Урал Молоко»</t>
  </si>
  <si>
    <t>ООО «Подовинновское молоко»</t>
  </si>
  <si>
    <t>Гостиница Alabuga City Hotel</t>
  </si>
  <si>
    <t>ООО «Управляющая компания «Ак Барс капитал» Д.У. ЗПИФ недвижимости «Ак Барс — Земельный фонд»</t>
  </si>
  <si>
    <t>Франция, Украина, г. Москва</t>
  </si>
  <si>
    <t>Венчурные фонды Ventech, TA Ventures, Kite Ventures, Addventure, Андрей Романенко, Филипп Гладков, Игорь Клюкин</t>
  </si>
  <si>
    <t xml:space="preserve">Дворец культуры и спорта «Сибэнергомаш» </t>
  </si>
  <si>
    <t>Михаил Макаров</t>
  </si>
  <si>
    <t xml:space="preserve">Торговый центр «Ноград» </t>
  </si>
  <si>
    <t>ОАО «Компания Юнимилк» (ГК «Danone-Юнимилк»)</t>
  </si>
  <si>
    <t>Имущественный комплекс Кингисеппского молочного комбината</t>
  </si>
  <si>
    <t>ПАО Банк ВТБ и другие акционеры</t>
  </si>
  <si>
    <t>«Габенор холдингз лимитед» (аффилировано с ИК «Платформа»)</t>
  </si>
  <si>
    <t>Складской комплекс «Никольское»</t>
  </si>
  <si>
    <t>Переход в счет погашения долга</t>
  </si>
  <si>
    <t>ООО «Инет Текнолоджи» (Amereus Group, инвестфонд A&amp;NN, Светлана Калининская, Владислав Глинберг)</t>
  </si>
  <si>
    <t>Кирилл Кириллов, Виталий Разгуляев</t>
  </si>
  <si>
    <t>Türkiye Garanti Bankası A.Ş</t>
  </si>
  <si>
    <t>Дмитрий Симонов</t>
  </si>
  <si>
    <t>Вадим Сердюков</t>
  </si>
  <si>
    <t>Имущественный комплекс ООО «Икар КЗТА»</t>
  </si>
  <si>
    <t>Илья Мительман</t>
  </si>
  <si>
    <t>ООО «Компания «Метрополис» (Владимир и Вадим Славины)</t>
  </si>
  <si>
    <t xml:space="preserve">Аптечные сети «Первая помощь», «Аптечный дом» </t>
  </si>
  <si>
    <t>ООО «Угольная компания «Заречная», ООО «Юргинский машиностроительный завод»</t>
  </si>
  <si>
    <t xml:space="preserve">ООО «УВЗ-Логистик» </t>
  </si>
  <si>
    <t>Переход долей в обмен на принятие долга</t>
  </si>
  <si>
    <t>Структуры Александра Щукина</t>
  </si>
  <si>
    <t xml:space="preserve">Нет данных </t>
  </si>
  <si>
    <t>Volga Group (Геннадий Тимченко), Анатолий Оружев</t>
  </si>
  <si>
    <t>АО «АМК холдинг» (Александр Кропоткин)</t>
  </si>
  <si>
    <t>г. Москва, Республика Башкортостан</t>
  </si>
  <si>
    <t xml:space="preserve">ООО «Русские кузнечные заводы» </t>
  </si>
  <si>
    <t xml:space="preserve">ПАО «Челябинский кузнечно-прессовый завод» </t>
  </si>
  <si>
    <t>Автосалон Lada (Барнаул)</t>
  </si>
  <si>
    <t>ООО «Автоцентр АНТ»</t>
  </si>
  <si>
    <t>Александр Лисицын</t>
  </si>
  <si>
    <t>Станислав Савельев</t>
  </si>
  <si>
    <t>Qiwi plc (Сергей Солонин)</t>
  </si>
  <si>
    <t>Николай Криваш</t>
  </si>
  <si>
    <t>ООО «Птицефабрика Акашевская»</t>
  </si>
  <si>
    <t xml:space="preserve">Lacerta Investments Ltd </t>
  </si>
  <si>
    <t>76.7%, 80.3%, 80.4%, 75.1%, 97.8% соотв.</t>
  </si>
  <si>
    <t>Eastward Capital (Михаил Кирсанов — 67%)</t>
  </si>
  <si>
    <t>Армения, бенеф. — Россия</t>
  </si>
  <si>
    <t xml:space="preserve">ООО «Басфор» </t>
  </si>
  <si>
    <t xml:space="preserve">Baring Vostok Capital Partners, «Эльбрус Капитал» </t>
  </si>
  <si>
    <t>ОАО НПО «Курганприбор» (Сергей Муратов)</t>
  </si>
  <si>
    <t xml:space="preserve">Имущество АО «Ревякинский металлопрокатный завод» </t>
  </si>
  <si>
    <t>ОАО «Перовское» (складской комплекс)</t>
  </si>
  <si>
    <t xml:space="preserve">ИК «Платформа» </t>
  </si>
  <si>
    <t xml:space="preserve">Площадка «Хладокомбината №1» </t>
  </si>
  <si>
    <t>ОАО «ОЭЗ «Титановая долина» (в региональной собственности)</t>
  </si>
  <si>
    <t xml:space="preserve">Имущественный комплекс «Лахтинская мыза» </t>
  </si>
  <si>
    <t xml:space="preserve">ООО «Вектор» </t>
  </si>
  <si>
    <t>Сеть гипермаркетов «К-Руока» и земельные участки</t>
  </si>
  <si>
    <t>Торговый комплекс «Южный» (Южноуральск)</t>
  </si>
  <si>
    <t xml:space="preserve">ООО «Петромир» </t>
  </si>
  <si>
    <t xml:space="preserve">Гостиницы «Орехово» и «Царицыно» </t>
  </si>
  <si>
    <t>Стадион «Локомотив» (Самара)</t>
  </si>
  <si>
    <t xml:space="preserve">ГК «Электроника» </t>
  </si>
  <si>
    <t xml:space="preserve">АО «Меткомбанк» </t>
  </si>
  <si>
    <t xml:space="preserve">Группа инвестиционных компаний «Севергрупп» </t>
  </si>
  <si>
    <t xml:space="preserve">ПАО «Совкомбанк» </t>
  </si>
  <si>
    <t xml:space="preserve">АО «Газпромбанк» </t>
  </si>
  <si>
    <t>ЗАО «Ардшинбанк» (Карен Сафарян)</t>
  </si>
  <si>
    <t xml:space="preserve">ООО «Плати Потом» </t>
  </si>
  <si>
    <t xml:space="preserve">АО «Росток» (владеет 75% ЛОЭСК) </t>
  </si>
  <si>
    <t>Pixonic (ООО «Пиксоник»)</t>
  </si>
  <si>
    <t>Сервис онлайн-заказа билетов на автобусы Busfor (ООО «Басфор»)</t>
  </si>
  <si>
    <t>Сервис заказа грузоперевозок iCanDeliver (ООО «Веб Логистика»)</t>
  </si>
  <si>
    <t>51% amoCRM (АО «АмоЦРМ»)</t>
  </si>
  <si>
    <t>АО «Первая тяжеловесная компания» (группа «Промышленные инвесторы»)</t>
  </si>
  <si>
    <t>ООО «Бизнес недвижимость» (ИК «Платформа»)</t>
  </si>
  <si>
    <t xml:space="preserve">ОАО «Еянский элеватор», ОАО «Ладожский элеватор», ОАО «Белоглинский элеватор», ОАО «Ровненский элеватор», ОАО «Уманский элеватор» </t>
  </si>
  <si>
    <t>ООО «Успенский зерновой терминал», ООО «Новая зерновая компания», Алексей Волков, ООО «GP-экспо», ООО «АгроДом» соответственно</t>
  </si>
  <si>
    <t xml:space="preserve">Группа «Сафмар» </t>
  </si>
  <si>
    <t>ООО «УГМК-Холдинг»</t>
  </si>
  <si>
    <t>ООО «Нитрохимпром»</t>
  </si>
  <si>
    <t xml:space="preserve">АО КБ «Гаранти Банк – Москва» </t>
  </si>
  <si>
    <t>ЗАО «Армяно-Российский экспортно-импортный банк – Группа Газпромбанка» (Арэксимбанк)</t>
  </si>
  <si>
    <t>ООО «Василеостровская пивоварня»</t>
  </si>
  <si>
    <t>Пять плотин ГЭС Ангарского каскада</t>
  </si>
  <si>
    <t>Амурская область; г. Москва</t>
  </si>
  <si>
    <t xml:space="preserve">3 Italia S.p.A.; Wind Telecomunicazioni S.p.A. </t>
  </si>
  <si>
    <t>GPB Global Resources B.V.</t>
  </si>
  <si>
    <t>Группа Газпромбанка</t>
  </si>
  <si>
    <t>AT Consulting (через покупку ЗАО «Проектные инвестиции»)</t>
  </si>
  <si>
    <t>Prometheus Capital Partners (Леван Васадзе)</t>
  </si>
  <si>
    <t>Сергей Шилов, Дмитрий Потапов</t>
  </si>
  <si>
    <t xml:space="preserve">ООО «Региональная гостиничная сеть» (РГС) </t>
  </si>
  <si>
    <t>Venture Investment and Yield Management (VIYM)</t>
  </si>
  <si>
    <t>ООО «Система отель менеджмент» (АФК «Система»)</t>
  </si>
  <si>
    <t>Электросети морского порта Усть-Луга</t>
  </si>
  <si>
    <t xml:space="preserve">ОАО «Ленинградская областная управляющая электросетевая компания» (ЛОЭСК) </t>
  </si>
  <si>
    <t xml:space="preserve">ОАО «Издательско-полиграфическое предприятие «Кузбасс» </t>
  </si>
  <si>
    <t>ООО «Дом Плетюхина»</t>
  </si>
  <si>
    <t>ОАО «Издательско-полиграфический комплекс «Пензенская правда»</t>
  </si>
  <si>
    <t>ОАО «Самарская инновационная компания» («Синко»)</t>
  </si>
  <si>
    <t>АО «Газотранспортный комплекс Новосибирской области» («Газтранском»)</t>
  </si>
  <si>
    <t>ОАО «Биосинтез»</t>
  </si>
  <si>
    <t>Структуры Бориса Шпигеля</t>
  </si>
  <si>
    <t>Sun Pharmaceutical Industries Ltd</t>
  </si>
  <si>
    <t xml:space="preserve">АО КБ «Пойдём!» </t>
  </si>
  <si>
    <t>ООО «Агротехнологии и сервис»</t>
  </si>
  <si>
    <t>Департамент имущества и земельных отношений Белгородской области</t>
  </si>
  <si>
    <t>Nordgold N.V. (Алексей Мордашов)</t>
  </si>
  <si>
    <t>Petrista Investments Ltd (группа Baker Steel)</t>
  </si>
  <si>
    <t>Almaz Capital, UFG Capital</t>
  </si>
  <si>
    <t>Владельцы до сделки: Евгений Львов, Роман Левицкий, Кирилл Евдаков, Влад Кристов</t>
  </si>
  <si>
    <t>Сервис райдшеринга Fasten Inc.</t>
  </si>
  <si>
    <t>Михаил Левашов</t>
  </si>
  <si>
    <t>Группа Zenden (Андрей Павлов)</t>
  </si>
  <si>
    <t>OOO «Москот-шуз» (сеть обувных магазинов Mascotte)</t>
  </si>
  <si>
    <t>Андрей Березин, Юрий Васильев</t>
  </si>
  <si>
    <t>ООО «Управляющая компания «Геррус Групп» (Валерий Логинов)</t>
  </si>
  <si>
    <t>Нисим Нисимов</t>
  </si>
  <si>
    <t xml:space="preserve">Praxair, Inc </t>
  </si>
  <si>
    <t xml:space="preserve">ООО «Праксайр Азот Тольятти» </t>
  </si>
  <si>
    <t>Группа компаний Allianz</t>
  </si>
  <si>
    <t>ООО СК «ВТБ Страхование» (группа ВТБ)</t>
  </si>
  <si>
    <t xml:space="preserve">ООО «Агро-Мичуринское», «Март», «Сельхозпроминвест» </t>
  </si>
  <si>
    <t>Ростовская область, Ставропольский край</t>
  </si>
  <si>
    <t>Медиахолдинг ЮТВ</t>
  </si>
  <si>
    <t>АО «Нефтяной терминал «Лавна»</t>
  </si>
  <si>
    <t>ЗАО «Синтез Петролеум»</t>
  </si>
  <si>
    <t>ООО «РН-Актив» (ПАО «НК «Роснефть»)</t>
  </si>
  <si>
    <t>ООО «РТС-тендер»</t>
  </si>
  <si>
    <t>Выкуп допэмиссии в рамках санации</t>
  </si>
  <si>
    <t>Продажа акций в рамках санации</t>
  </si>
  <si>
    <t>CVC Capital Partners, Temasek, Vatera Healthcare Partners</t>
  </si>
  <si>
    <t>Люксембург, Сингапур, США</t>
  </si>
  <si>
    <t>Антон Супрун (90%), Сергей Жиров</t>
  </si>
  <si>
    <t>Структуры совладельца компании «Технониколь» Игоря Рыбакова</t>
  </si>
  <si>
    <t>Банк ВТБ, ОГО ВФСО «Динамо»</t>
  </si>
  <si>
    <t>Завод по производству шоколада в Чудове</t>
  </si>
  <si>
    <t>Mondelez International</t>
  </si>
  <si>
    <t>S. C. Johnson &amp; Son, Inc.</t>
  </si>
  <si>
    <t xml:space="preserve">ООО «АФГ Националь» (мажоритарный акционер — Дмитрий Аржанов) </t>
  </si>
  <si>
    <t>Bendarel Amedia (Леонард Блаватник)</t>
  </si>
  <si>
    <t>ООО «Сити-капитал» (Владислав Глинберг)</t>
  </si>
  <si>
    <t xml:space="preserve">ПАО «Восточный экспресс банк»; ООО «КБ «Юниаструм Банк» </t>
  </si>
  <si>
    <t xml:space="preserve">3 Italia — CK Hutchison Holdings Ltd.; Wind — VimpelCom Ltd. </t>
  </si>
  <si>
    <t>Китай; Нидерланды, бенеф. — Россия</t>
  </si>
  <si>
    <t>Италия (бенеф. — Китай, Россия)</t>
  </si>
  <si>
    <t>ООО «Новый медиа холдинг» (Алишер Усманов — 53,05%, Иван Таврин — 46,95%)</t>
  </si>
  <si>
    <t>г. Москва, США, бенеф. — Россия</t>
  </si>
  <si>
    <t>ПАО Банк РНКБ (Росимущество — 100%)</t>
  </si>
  <si>
    <t>АО «Молочная компания «Зеленая долина»</t>
  </si>
  <si>
    <t>ООО «КС Капитал (60%, Ксения Сокольская), ООО «АА медиа инвест» (Александор Акопов, 20%)</t>
  </si>
  <si>
    <t xml:space="preserve">ООО «Комбелл» </t>
  </si>
  <si>
    <t xml:space="preserve">ПАО «МегаФон» </t>
  </si>
  <si>
    <t>ООО «Прогноз-Серебро» (месторождение Прогноз)</t>
  </si>
  <si>
    <t xml:space="preserve">ПАО «Евдаковский масложировой комбинат» </t>
  </si>
  <si>
    <t>Группа компаний «Благо» (Аркадий Фосман)</t>
  </si>
  <si>
    <t xml:space="preserve">ОАО «КК «Озерский сувенир» </t>
  </si>
  <si>
    <t>ООО «Международная зерновая компания» (Glencore International AG)</t>
  </si>
  <si>
    <t xml:space="preserve">ЗАО «Фонтал» </t>
  </si>
  <si>
    <t>ООО «Урало-Сибирская металлургическая компания» (аффилирована с холдингом «Ариант)</t>
  </si>
  <si>
    <t xml:space="preserve">АО АКБ «Пересвет» </t>
  </si>
  <si>
    <t xml:space="preserve">ООО «Семикаракорский элеватор» </t>
  </si>
  <si>
    <t>До сделки: Алишер Усманов (50%), Иван Таврин, «Эльбрус Капитал» (50%)</t>
  </si>
  <si>
    <t>ООО «А Сериал» (кабельные каналы Amedia, сервис Amediateka)</t>
  </si>
  <si>
    <t xml:space="preserve">ОАО «Бетэлтранс» </t>
  </si>
  <si>
    <t xml:space="preserve">ОАО «РЖД» </t>
  </si>
  <si>
    <t>АО «Т-Индустрия» (70% — Spoor Structuur Investering B. V. Дмитрия Гречаниченко, 30% — ООО «Аква Солид» Игоря Чайки)</t>
  </si>
  <si>
    <t xml:space="preserve">Офисные площади в «ВТБ Арена Парк» </t>
  </si>
  <si>
    <t xml:space="preserve">Торговый центр «Аура» </t>
  </si>
  <si>
    <t xml:space="preserve">Группа компаний «Эталон» </t>
  </si>
  <si>
    <t xml:space="preserve">Группа компаний «БестЪ» </t>
  </si>
  <si>
    <t xml:space="preserve">Автоцентр «Атлант–М Лахта» </t>
  </si>
  <si>
    <t xml:space="preserve">Холдинг «Атлант-М» </t>
  </si>
  <si>
    <t xml:space="preserve">ООО «Восток1520» </t>
  </si>
  <si>
    <t>Рекламный синдикат «Идальго» (Hidalgo); рекламная группа Gram</t>
  </si>
  <si>
    <t>Возможно, НП «Фондовая биржа «Российская Торговая Система» (99,9%), Виктор Степанов (0,1%)</t>
  </si>
  <si>
    <t xml:space="preserve">ПАО «Крайинвестбанк» </t>
  </si>
  <si>
    <t xml:space="preserve">ЗАО «Национальный банк сбережений» </t>
  </si>
  <si>
    <t xml:space="preserve">АО «Региондевелопмент» </t>
  </si>
  <si>
    <t xml:space="preserve">Активы под управлением ННПФ РТ «Берсил» </t>
  </si>
  <si>
    <t xml:space="preserve">ННПФ РТ «Берсил» </t>
  </si>
  <si>
    <t xml:space="preserve">АО НПФ «Волга-Капитал» </t>
  </si>
  <si>
    <t xml:space="preserve">ООО «Долфин» </t>
  </si>
  <si>
    <t xml:space="preserve">ПАО «РусГидро» </t>
  </si>
  <si>
    <t>ООО «Евдаково» (группа «Эфко»)</t>
  </si>
  <si>
    <t>«KDV-Групп» («КДВ-Групп»)</t>
  </si>
  <si>
    <t>Агрохолдинг «Степь» (АФК «Система»)</t>
  </si>
  <si>
    <t>АО «Газпром газораспределение» (группа «Газпром»)</t>
  </si>
  <si>
    <t>ООО «Прогресс» (возможно, аффилировано с ОАО «Компания Усть-Луга»)</t>
  </si>
  <si>
    <t>Компания «Мастертел», Михаил Белов, Виталий Езопов</t>
  </si>
  <si>
    <t>ООО «Аптекарский» (торговые комплексы «Авеню», «Владимирский пассаж» и «Космос»)</t>
  </si>
  <si>
    <t>ООО «Тельмамская ГЭС» (АО «ЕвроСибЭнерго», входит в En+ Group)</t>
  </si>
  <si>
    <t>ООО «Пересвет-Агро»</t>
  </si>
  <si>
    <t>«Виктори Страттон Ltd» (возможно, Максим Жуков)</t>
  </si>
  <si>
    <t xml:space="preserve">ПАО «НПК «Объединенная вагонная компания» </t>
  </si>
  <si>
    <t>г. Москва, Воронежская область и др.</t>
  </si>
  <si>
    <t>«Идальго» — Егор Альтман, Дмитрий Солопов; Gram — Михаил Корес</t>
  </si>
  <si>
    <t>«Восточный» — Майкл Калви (55,7%); «Юниаструм» — Артем Аветисян (80,02%)</t>
  </si>
  <si>
    <t>ПАО «Восточный экспресс банк» (акционеры «Восточного» — 60%, «Юниаструма» — 40%)</t>
  </si>
  <si>
    <t xml:space="preserve">ОАО «КуйбышевАзот» </t>
  </si>
  <si>
    <t>ОАО «Росно-МС»</t>
  </si>
  <si>
    <t>ООО «Корпорация СБР» (сеть гипермаркетов DIY «Метрика», БЦ «Формида»)</t>
  </si>
  <si>
    <t>АО «Архангельскгеолдобыча»</t>
  </si>
  <si>
    <t>ФГ «Открытие Холдинг»</t>
  </si>
  <si>
    <t xml:space="preserve">ПАО «М.Видео» </t>
  </si>
  <si>
    <t>Александр Тынкован, Павел Бреев, Михаил Тынкован</t>
  </si>
  <si>
    <t>Финансовая группа «Сафмар» (Михаил и Саит-Салам Гуцериевы, Микаил Шишханов)</t>
  </si>
  <si>
    <t>АО «Таргин»</t>
  </si>
  <si>
    <t>Екатерина Макарова, Елена Мурадова, Лориана Сардар</t>
  </si>
  <si>
    <t>Bryanston Group</t>
  </si>
  <si>
    <t>Sistema Capital Partners (АФК «Система» и партнеры), Corestate Capital Group</t>
  </si>
  <si>
    <t>г. Москва, Люксембург</t>
  </si>
  <si>
    <t>Шесть объектов коммерческой недвижимости</t>
  </si>
  <si>
    <t>Имущество ООО «211 комбинат железобетонных изделий» (211-КЖБИ)</t>
  </si>
  <si>
    <t>ООО «ЛСР. Стеновые материалы» (группа ЛСР)</t>
  </si>
  <si>
    <t xml:space="preserve">PPF Group N.V., EMMA Capital </t>
  </si>
  <si>
    <t>Татьяна Шишкина</t>
  </si>
  <si>
    <t>Имущество ООО «Иволга-Курск», «Обоянское агрообъединение», «Большесолдатское агрообъединение», «Сахаринвест», «Большесолдатский свекловод», «Октябрьское агрообъединение», «Беловское агрообъединение»</t>
  </si>
  <si>
    <t>ООО «Курск-Агро», ООО «Курсксахарпром» (холдинг «Продимекс»)</t>
  </si>
  <si>
    <t xml:space="preserve">Имущество ПАО «Липецккомплекс» </t>
  </si>
  <si>
    <t>Передача активов в обмен на погашение долга</t>
  </si>
  <si>
    <t xml:space="preserve">Кредиторы ПАО «Липецккомплекс» </t>
  </si>
  <si>
    <t>ООО «Саумская горнорудная компания» (Саумское полиметаллическое месторождение)</t>
  </si>
  <si>
    <t>ЗАО «ВМК-Холдинг»</t>
  </si>
  <si>
    <t>Санаторий им. Кирова (Пенза)</t>
  </si>
  <si>
    <t>Федерация профсоюзов Пензенской области, Федерация независимых профсоюзов России</t>
  </si>
  <si>
    <t xml:space="preserve">ООО «Сосновый лес» </t>
  </si>
  <si>
    <t>Пензенская область, г. Москва</t>
  </si>
  <si>
    <t>АО «Белгородские молочные фермы»</t>
  </si>
  <si>
    <t>ОАО «Брединский элеватор»</t>
  </si>
  <si>
    <t>Челябинский областной фонд имущества</t>
  </si>
  <si>
    <t>Купля-продажа акций и погашение долга</t>
  </si>
  <si>
    <t>АО «Гипрорыбфлот»</t>
  </si>
  <si>
    <t xml:space="preserve">АО «Росинжиниринг» </t>
  </si>
  <si>
    <t>АО «СибНИИГиМ»</t>
  </si>
  <si>
    <t xml:space="preserve">Офисное помещение в ТРК «Континент» </t>
  </si>
  <si>
    <t xml:space="preserve">ОАО «Российские железные дороги» </t>
  </si>
  <si>
    <t>ООО «ТК ЭКСИС»</t>
  </si>
  <si>
    <t>ООО «ССП–Консалт»</t>
  </si>
  <si>
    <t xml:space="preserve">«Центральный универсальный магазин», «Главный универсальный магазин» </t>
  </si>
  <si>
    <t>Ellania Business (в интересах российского покупателя)</t>
  </si>
  <si>
    <t>Snapbox Holdings (Виктор Рашников, Надер Надер), Frental Developments (группа «Снегири» Александра Чигиринского)</t>
  </si>
  <si>
    <t xml:space="preserve">Объединенная компания «Ситимаркет» и «Бьюти Маркет» </t>
  </si>
  <si>
    <t xml:space="preserve">Bales Investments Ltd.; Василий Тарадин </t>
  </si>
  <si>
    <t>ООО «Контент Юнион»</t>
  </si>
  <si>
    <t>ОАО «Система Масс-медиа» (АФК «Система»)</t>
  </si>
  <si>
    <t xml:space="preserve">12 объектов торговой недвижимости в Калининграде </t>
  </si>
  <si>
    <t>ОАО «Мкапитал» (Александр Занадворов)</t>
  </si>
  <si>
    <t>Станислав Патенко</t>
  </si>
  <si>
    <t xml:space="preserve">Delta Hotel Vienna </t>
  </si>
  <si>
    <t>Tourotel Hotelbetriebs</t>
  </si>
  <si>
    <t>Azimut Hotels (Александр Клячин)</t>
  </si>
  <si>
    <t>JetBrains (ООО «Интеллиджей Лабс»)</t>
  </si>
  <si>
    <t>Евгений Семенов</t>
  </si>
  <si>
    <t xml:space="preserve">Отель Radisson Blu Podil </t>
  </si>
  <si>
    <t>Структуры Сергея Тигипко</t>
  </si>
  <si>
    <t>Александр Бронский</t>
  </si>
  <si>
    <t>АО «Татагролизинг»</t>
  </si>
  <si>
    <t>Антон Петров, Алексей Феликсов</t>
  </si>
  <si>
    <t>Марина Решетникова</t>
  </si>
  <si>
    <t xml:space="preserve">Часть бизнес-центра «Лотос» </t>
  </si>
  <si>
    <t>Агрохолдинг «Мираторг»</t>
  </si>
  <si>
    <t>АО «ФК «Динамо-Москва»</t>
  </si>
  <si>
    <t xml:space="preserve">ВФСО «Динамо» </t>
  </si>
  <si>
    <t>АО СК «Регионгарант»</t>
  </si>
  <si>
    <t>ООО «Сургутэкс» (Владимир Исаев, Татьяна Дергачева, Андрей Спиридонов)</t>
  </si>
  <si>
    <t>АО «СОГАЗ»</t>
  </si>
  <si>
    <t>Структуры Анатолия Юркевича</t>
  </si>
  <si>
    <t>Переход имущ. комплекса в счет долга</t>
  </si>
  <si>
    <t>Владимир Панфилович</t>
  </si>
  <si>
    <t xml:space="preserve"> ООО «Регистратор доменных имен РЕГ.РУ» (Reg.Ru)</t>
  </si>
  <si>
    <t>Автосалон Porsche в Новосибирске</t>
  </si>
  <si>
    <t>«Евро-Спорт Моторс» (ГК «СЛК-Моторс»)</t>
  </si>
  <si>
    <t xml:space="preserve">Акционеры ГК «Альт-Парк» </t>
  </si>
  <si>
    <t>ООО «ПФО «Траст»</t>
  </si>
  <si>
    <t>Григорий Оганесян</t>
  </si>
  <si>
    <t>Паромный оператор St. Peter Line</t>
  </si>
  <si>
    <t>SC Maritime Cruises</t>
  </si>
  <si>
    <t>Moby S.p.A. (семья Онорато)</t>
  </si>
  <si>
    <t xml:space="preserve">Ascendos Rail Leasing S.a r.l. </t>
  </si>
  <si>
    <t>Everest Financial Group, BOSSAF Rail Limited, BBSFF EU Rail Lessor Limited</t>
  </si>
  <si>
    <t>Австралия, Великобритания, Каймановы острова</t>
  </si>
  <si>
    <t>Сулейман Керимов</t>
  </si>
  <si>
    <t>Осман Кадиев</t>
  </si>
  <si>
    <t>Переход акций в обмен на принятие долга</t>
  </si>
  <si>
    <t>Переход акций в обмен на инвестиции</t>
  </si>
  <si>
    <t>Республика Адыгея</t>
  </si>
  <si>
    <t>Вячеслав Дерев</t>
  </si>
  <si>
    <t>Вадим Варшавский</t>
  </si>
  <si>
    <t>Юрий Рошкован</t>
  </si>
  <si>
    <t>Невинномысский маслоэкстракционный завод</t>
  </si>
  <si>
    <t>ГАП «Ресурс»</t>
  </si>
  <si>
    <t>Краснодарский, Ставропольский края</t>
  </si>
  <si>
    <t>Андрей Шубин, Лариса Филиппова</t>
  </si>
  <si>
    <t xml:space="preserve">ОАО «Самарская инновационная компания» (СИНКО) </t>
  </si>
  <si>
    <t>Павел Смирнов</t>
  </si>
  <si>
    <t>Виталий Ольшанский</t>
  </si>
  <si>
    <t>Бизнес по разработке и продвижению программного обеспечения АО «Прогноз»</t>
  </si>
  <si>
    <t>Pamplona Capital Management, LLP</t>
  </si>
  <si>
    <t>MedAssets, Inc.</t>
  </si>
  <si>
    <t>Джон Бардис, миноритарии</t>
  </si>
  <si>
    <t>MedAssets’ Spend and Clinical Resource Management (SCM)</t>
  </si>
  <si>
    <t>Vizient, Inc.</t>
  </si>
  <si>
    <t>Equation, Inc.</t>
  </si>
  <si>
    <t>Adreima, Inc.</t>
  </si>
  <si>
    <t>VText Holdings, Inc. (Veritext)</t>
  </si>
  <si>
    <t xml:space="preserve">Инвестиционная компания Investcorp </t>
  </si>
  <si>
    <t>Служба доставки Boxberry (ООО «Смарт-бук»)</t>
  </si>
  <si>
    <t>Логистический оператор Itella (ГК Posti)</t>
  </si>
  <si>
    <t xml:space="preserve">АО «Рекламное агентство «Максима» </t>
  </si>
  <si>
    <t>Тимофей Кулигин, Дмитрий Круглов</t>
  </si>
  <si>
    <t>Вячеслав Кучеров</t>
  </si>
  <si>
    <t>OOО «Концерн «Россиум» (Роман Авдеев)</t>
  </si>
  <si>
    <t>Группа ОНЭКСИМ</t>
  </si>
  <si>
    <t>ПАО «ОПИН»</t>
  </si>
  <si>
    <t>Складской комплекс и контейнерная площадка в Шушарах</t>
  </si>
  <si>
    <t xml:space="preserve">Millhouse Group (Роман Абрамович) </t>
  </si>
  <si>
    <t>nThrive, Inc. (ранее MedAssets-Precyse, владелец — Pamplona Capital Management LLP)</t>
  </si>
  <si>
    <t>Beacon Rail Leasing LLC (владелец — Pamplona Capital Management LLP)</t>
  </si>
  <si>
    <t xml:space="preserve">ОАО «Издательство «Молот» </t>
  </si>
  <si>
    <t>АО «Прогноз» (Дмитрий Андрианов)</t>
  </si>
  <si>
    <t>Группа «Форсайт» (Inline Technologies Group)</t>
  </si>
  <si>
    <t xml:space="preserve">ПАО «ЛУКОЙЛ» </t>
  </si>
  <si>
    <t xml:space="preserve">ООО «Сибитекс» </t>
  </si>
  <si>
    <t>ООО «Кубанский бекон» (ЗАО «Фирма «Агрокомплекс им. Н.И. Ткачева»)</t>
  </si>
  <si>
    <t xml:space="preserve">НАО «Киево-Жураки агропромышленный комплекс» </t>
  </si>
  <si>
    <t xml:space="preserve">ЗАО «Новая Голландия» </t>
  </si>
  <si>
    <t xml:space="preserve">ООО «Атаманское» </t>
  </si>
  <si>
    <t xml:space="preserve">АО «Племзавод «Мыслинский» </t>
  </si>
  <si>
    <t>ООО «Племзавод «Новоладожский» (Андрей Исаев)</t>
  </si>
  <si>
    <t xml:space="preserve">ООО «Ростов-Мир» </t>
  </si>
  <si>
    <t xml:space="preserve">ЗАО «Телекомпания «Стрим» </t>
  </si>
  <si>
    <t xml:space="preserve">ФК «Анжи» </t>
  </si>
  <si>
    <t xml:space="preserve">Группа компаний «Евросиб» </t>
  </si>
  <si>
    <t xml:space="preserve">Группа компаний «Модуль» </t>
  </si>
  <si>
    <t xml:space="preserve">Бизнес-центр «Невский 32-34» </t>
  </si>
  <si>
    <t xml:space="preserve">ООО «Союз» </t>
  </si>
  <si>
    <t xml:space="preserve">ПАО «Сбербанк России» </t>
  </si>
  <si>
    <t xml:space="preserve">Сеть магазинов бытовой техники и электроники «Эльдорадо» </t>
  </si>
  <si>
    <t>Группа компаний «Дикси» (Игорь Кесаев)</t>
  </si>
  <si>
    <t>ООО «Холдинговая компания «Домоцентр» (бренд и товарные запасы)</t>
  </si>
  <si>
    <t>ТРЦ «Магелан» (Харьков)</t>
  </si>
  <si>
    <t>ПАТ «ВТБ Банк» (группа ВТБ)</t>
  </si>
  <si>
    <t xml:space="preserve">Сеть магазинов «Альпари» </t>
  </si>
  <si>
    <t>Недостроенный торговый комплекс «Форум» в Улан-Удэ</t>
  </si>
  <si>
    <t xml:space="preserve">Сеть «Корд Оптика» </t>
  </si>
  <si>
    <t>Сеть «Казанские аптеки» (Ирек и Радик Миннахметовы)</t>
  </si>
  <si>
    <t xml:space="preserve">Сеть магазинов фиксированных цен «Заодно» </t>
  </si>
  <si>
    <t>ООО «Барс-НВ» (дилер BMW в Омске)</t>
  </si>
  <si>
    <t xml:space="preserve">ООО «Балтийский металлургический терминал» </t>
  </si>
  <si>
    <t xml:space="preserve">АО «Объединенная металлургическая компания» </t>
  </si>
  <si>
    <t xml:space="preserve">ООО «МаксиПост» </t>
  </si>
  <si>
    <t xml:space="preserve">ООО «Аксиомус» </t>
  </si>
  <si>
    <t xml:space="preserve">ПАО «НК «Роснефть» </t>
  </si>
  <si>
    <t>ЗАО «Отель девелопмент» (Аббас Алиев)</t>
  </si>
  <si>
    <t xml:space="preserve">ООО «Лечебно-диагностический центр «Авеста-М» </t>
  </si>
  <si>
    <t xml:space="preserve">ПАО «Городские инновационные технологии» </t>
  </si>
  <si>
    <t xml:space="preserve">АО «Регистратор Р.О.С.Т.» </t>
  </si>
  <si>
    <t xml:space="preserve">АО НПФ «Санкт-Петербург» </t>
  </si>
  <si>
    <t xml:space="preserve">ООО «Алфарм» </t>
  </si>
  <si>
    <t>ООО «АПК «Михайловский» (группа «Черкизово»)</t>
  </si>
  <si>
    <t>Бизнес–центр «Универс» (ООО «Имущественный комплекс «Университетская»)</t>
  </si>
  <si>
    <t>Вячеслав Аюшиев (группа «Барис»)</t>
  </si>
  <si>
    <t>Фонд Winter Capital Partners (в числе инвесторов — «Интеррос»)</t>
  </si>
  <si>
    <t>Каршеринговый сервис BelkaCar (АО «Каршеринг»)</t>
  </si>
  <si>
    <t>НПФ «Большой» (группа «Ренова»)</t>
  </si>
  <si>
    <t>АО «Биннофарм» (АФК «Система»)</t>
  </si>
  <si>
    <t>Группа компаний Agava (ООО «Агава-Хостинг», ООО «Агава-Интернет»)</t>
  </si>
  <si>
    <t>ЗАО «Усть-Лабинский эфирномаслоэкстракционный комбинат «Флорентина», ОАО «Масло Ставрополья»</t>
  </si>
  <si>
    <t>ЗАО «Русская свинина»</t>
  </si>
  <si>
    <t>ООО «Агрофирма «Ариант» (Александр Аристов, Юрий Антипов)</t>
  </si>
  <si>
    <t>Bierre Lumiere Holding SA (85%), ЗАО «Казна»</t>
  </si>
  <si>
    <t xml:space="preserve">Семь офисных помещений </t>
  </si>
  <si>
    <t>ПАО «НОВАТЭК»</t>
  </si>
  <si>
    <t>ООО «Жилищно-коммунальная служба №3», УК «Невский 40», УК «Доверие», ООО УК «Евротракт»</t>
  </si>
  <si>
    <t>Sistema Venture Capital (АФК «Система»)</t>
  </si>
  <si>
    <t>ОАО «Московский городской центр продажи недвижимости» («Центр-Инвест»)</t>
  </si>
  <si>
    <t>АО «Мосинжпроект»</t>
  </si>
  <si>
    <t>ООО «Ривьера» (Сергей Гордеев)</t>
  </si>
  <si>
    <t>Издательско-полиграфический комплекс «Царицын»</t>
  </si>
  <si>
    <t>Группа компаний Rambler &amp; Co</t>
  </si>
  <si>
    <t>A&amp;NN Investments (Александр Мамут)</t>
  </si>
  <si>
    <t>Имущество ЗАО «Московская тонкосуконная фабрика имени Петра Алексеева»</t>
  </si>
  <si>
    <t xml:space="preserve">ООО «МТФПА» </t>
  </si>
  <si>
    <t>Структуры Дмитрия Рыболовлева</t>
  </si>
  <si>
    <t>Fosun Group, УК Avica</t>
  </si>
  <si>
    <t>Китай, г. Москва</t>
  </si>
  <si>
    <t>ООО АДМ</t>
  </si>
  <si>
    <t>Имущество ОАО «Амурметалл»</t>
  </si>
  <si>
    <t>ООО «Торэкс»</t>
  </si>
  <si>
    <t>ООО «А+А эксист инфо» (Exist.ru)</t>
  </si>
  <si>
    <t>Владислав Доморацкий</t>
  </si>
  <si>
    <t>Евгения Назарова</t>
  </si>
  <si>
    <t>Логистический комплекс на Колтушском шоссе</t>
  </si>
  <si>
    <t>Sponda plc</t>
  </si>
  <si>
    <t>ТД «Интерторг»</t>
  </si>
  <si>
    <t xml:space="preserve">Кредиторы компании «Элекс-Полюс» </t>
  </si>
  <si>
    <t xml:space="preserve">EPI Russia I Ky (входит в Northern Horizon Capital) </t>
  </si>
  <si>
    <t>Дания, Финляндия</t>
  </si>
  <si>
    <t>Raven Russia</t>
  </si>
  <si>
    <t xml:space="preserve">ООО «Новотелеком» (бренд «Электронный город») </t>
  </si>
  <si>
    <t>Krisale Ltd</t>
  </si>
  <si>
    <t>АО «Институт Моспроектстройиндустрия»</t>
  </si>
  <si>
    <t>ОАО «НИИМосстрой»</t>
  </si>
  <si>
    <t>ООО «Выбор строй проект»</t>
  </si>
  <si>
    <t>BP Plc</t>
  </si>
  <si>
    <t>12.5%, 12% и 18.7% соотв.</t>
  </si>
  <si>
    <t>Раздел активов</t>
  </si>
  <si>
    <t>Илья Шулькин</t>
  </si>
  <si>
    <t>Возможно, структуры Владимира Плотникова</t>
  </si>
  <si>
    <t>TRABET Transportbeton GmbH (группа Schwenk)</t>
  </si>
  <si>
    <t>Павел Лившиц, Александр Щепин</t>
  </si>
  <si>
    <t>Fletcher Group Holdings (Владимир Лисин)</t>
  </si>
  <si>
    <t xml:space="preserve">АО НПФ «Социальное развитие» </t>
  </si>
  <si>
    <t xml:space="preserve">Липецкая область </t>
  </si>
  <si>
    <t>Группа IntroPro (IntroPro US, IntroPro Ukraine, IntroPro Software)</t>
  </si>
  <si>
    <t>Западно-Ноябрьское месторождение</t>
  </si>
  <si>
    <t>Офисный комплекс «Инком сити»</t>
  </si>
  <si>
    <t>ОАО «Велозаводский рынок»</t>
  </si>
  <si>
    <t>Структуры ЗАО «Киевская площадь» (Год Нисанов, Зарах Илиев)</t>
  </si>
  <si>
    <t>Курская, Тамбовская, Липецкая, Воронежская области</t>
  </si>
  <si>
    <t>ООО «Волго-донсельхозинвест» (Сергей Кукура)</t>
  </si>
  <si>
    <t>75.1%; 100%</t>
  </si>
  <si>
    <t>Бизнес-центр «Система»</t>
  </si>
  <si>
    <t>ООО «Диета-18»</t>
  </si>
  <si>
    <t>Производственно-технологический комплекс ЗАО «Агрофирма «Мысхако»</t>
  </si>
  <si>
    <t>Отель «Плаза спа Кисловодск»</t>
  </si>
  <si>
    <t>Nuana Limited, Craespon Management Limited</t>
  </si>
  <si>
    <t>AFI Development plc</t>
  </si>
  <si>
    <t>АО «ДП бизнес пресс» (газета «Деловой Петербург»)</t>
  </si>
  <si>
    <t>Максим Васюков</t>
  </si>
  <si>
    <t>Игорь Крюков</t>
  </si>
  <si>
    <t>ООО «Плазма»</t>
  </si>
  <si>
    <t>ГУ «Гостиница администрации области»</t>
  </si>
  <si>
    <t>ООО «Гостиничный комплекс «Лотос» (сеть Azimut Hotels Александра Клячина)</t>
  </si>
  <si>
    <t xml:space="preserve">АО «Астық Транс» </t>
  </si>
  <si>
    <t>ООО «Крокус наноэлектроника»</t>
  </si>
  <si>
    <t>Crocus Technology</t>
  </si>
  <si>
    <t>Максим Дмитриев, Федор Стрижков</t>
  </si>
  <si>
    <t xml:space="preserve">Слияние </t>
  </si>
  <si>
    <t>Франция; г. Москва</t>
  </si>
  <si>
    <t xml:space="preserve">Redaelli Tecna S.p.A. </t>
  </si>
  <si>
    <t>Группа предприятий «Северсталь-метиз» (ПАО «Северсталь»)</t>
  </si>
  <si>
    <t>Teufelberger Wirerope GmbH</t>
  </si>
  <si>
    <t xml:space="preserve">АФК «Система» </t>
  </si>
  <si>
    <t>Ларс Петерссон, Анна Петрова, Леонид Ханик</t>
  </si>
  <si>
    <t>Сеть магазинов одежды Concept Club</t>
  </si>
  <si>
    <t>Группа «Кортрос» (входит в группу «Ренова»)</t>
  </si>
  <si>
    <t>Структуры Владимира Краснощекова</t>
  </si>
  <si>
    <t>АО КБ «Пойдём!»</t>
  </si>
  <si>
    <t>Топ-менеджмент и частные инвесторы</t>
  </si>
  <si>
    <t>Coop Investeeringud OÜ</t>
  </si>
  <si>
    <t>Москва, Новосибирская область, Украина</t>
  </si>
  <si>
    <t>Структуры Искандара Махмудова</t>
  </si>
  <si>
    <t>ИК «Платформа».</t>
  </si>
  <si>
    <t>Переход в обмен на погашение долга</t>
  </si>
  <si>
    <t>Ирина Швакман, Георгий Чесаков, Тимофей Шагун</t>
  </si>
  <si>
    <t>Фонды группы Baring Vostok, Vostok Emerging Finance (VEF)</t>
  </si>
  <si>
    <t>о. Гернси, Швеция</t>
  </si>
  <si>
    <t>Газовое месторождение Dvalin</t>
  </si>
  <si>
    <t>Maersk Oil (10%), Edison (5%)</t>
  </si>
  <si>
    <t>Дания, Италия</t>
  </si>
  <si>
    <t>DEA Norge AS (холдинг LetterOne)</t>
  </si>
  <si>
    <t>Консолидация контроля в обмен на инвестиции</t>
  </si>
  <si>
    <t>CITIC Telecom International CPC Ltd (CITIC Telecom International Holdings Ltd)</t>
  </si>
  <si>
    <t>Linx Group</t>
  </si>
  <si>
    <t>Активы Linx Telecommunications (ЗАО «Линкс Телекоммьюникэйшнс СНГ»)</t>
  </si>
  <si>
    <t>ООО УК «Технологии тепличного роста» (ТТР)</t>
  </si>
  <si>
    <t>Сергей Адоньев</t>
  </si>
  <si>
    <t>Сергей Рукин</t>
  </si>
  <si>
    <t>АО «Сибмост»</t>
  </si>
  <si>
    <t>Альберт и Владислав Кошкины</t>
  </si>
  <si>
    <t>Структуры Ильхама Мамедова, Игоря Щуцкого</t>
  </si>
  <si>
    <t>UCL Holding (Владимир Лисин)</t>
  </si>
  <si>
    <t>Ришат Багаутдинов, Владимир Касьяненко</t>
  </si>
  <si>
    <t>ООО «Агронова-Л»</t>
  </si>
  <si>
    <t>ООО «Северо-Западная торговая группа»</t>
  </si>
  <si>
    <t xml:space="preserve">ООО «Любавушка Ритейл Груп» </t>
  </si>
  <si>
    <t>Marfin Bank A. D. Beograd</t>
  </si>
  <si>
    <t>Cyprus Popular Bank Public Co Ltd</t>
  </si>
  <si>
    <t>Expobank Cz A.S. (группа Экспобанка)</t>
  </si>
  <si>
    <t>Игорь Ким (группа Экспобанка)</t>
  </si>
  <si>
    <t>ООО «Парус Агро Груп» (Parus Agro)</t>
  </si>
  <si>
    <t>г. Москва, активы — Краснодарский край</t>
  </si>
  <si>
    <t>Структуры Андрея Муравьева, Николая Долгих</t>
  </si>
  <si>
    <t>ООО «ПК «Аспера»</t>
  </si>
  <si>
    <t>Лариса Кобзева (90%), Галина Благадырь</t>
  </si>
  <si>
    <t xml:space="preserve">ОАО «Лужский завод «Белкозин» </t>
  </si>
  <si>
    <t>The Egmont Group</t>
  </si>
  <si>
    <t>Лев Елин (66,8%), Олег Вишняков, Андрей Кочаров</t>
  </si>
  <si>
    <t>Виктор Нехай</t>
  </si>
  <si>
    <t>Larnabel Ventures (семья Гуцериевых), VP Capital (Виктор Прокопеня)</t>
  </si>
  <si>
    <t>г. Москва, Беларусь</t>
  </si>
  <si>
    <t xml:space="preserve">Радиостанции «Европа плюс Казань», «Дорожное радио Казань», «Тартиб FM» </t>
  </si>
  <si>
    <t>Группа компаний «Румедиа»</t>
  </si>
  <si>
    <t>До сделки: AVIC Forestry</t>
  </si>
  <si>
    <t>Wuhan Industrial Holding</t>
  </si>
  <si>
    <t>Группа компаний «Русские башни»</t>
  </si>
  <si>
    <t xml:space="preserve">ООО «Тепличный комбинат» </t>
  </si>
  <si>
    <t>ГК «Белая Дача»</t>
  </si>
  <si>
    <t>Роман Харченко</t>
  </si>
  <si>
    <t>6 магазинов «СуперСтрой»</t>
  </si>
  <si>
    <t xml:space="preserve">«Трест СКМ» </t>
  </si>
  <si>
    <t>ВROZEX (Вячеслав Брозовский)</t>
  </si>
  <si>
    <t>Роман Самохин</t>
  </si>
  <si>
    <t>Сергей Эмдин</t>
  </si>
  <si>
    <t>ООО «Ремонтник.ру»</t>
  </si>
  <si>
    <t>Дмитрий Балакирев, Алексей Сапкин, Андрей Младенцев</t>
  </si>
  <si>
    <t>ООО «Капитал» («Севергрупп» Алексея Мордашова)</t>
  </si>
  <si>
    <t>ООО «Бюро кредитной безопасности «Руссколлектор»</t>
  </si>
  <si>
    <t>Илья Фомин и партнеры</t>
  </si>
  <si>
    <t>Вадим Арсеньев</t>
  </si>
  <si>
    <t>Холдинг Merlion</t>
  </si>
  <si>
    <t xml:space="preserve">Елена Спирина, Юрий Меньков, Олег Фаерберг, Вера Ильина и др. </t>
  </si>
  <si>
    <t>Структуры Антона Черепенникова</t>
  </si>
  <si>
    <t>АО «Грайтек» (группа компаний Graitec)</t>
  </si>
  <si>
    <t>Алексей Кукин</t>
  </si>
  <si>
    <t>Доли в НПЗ Bayernoil Raffineriegesellschaft GmbH, Mineraloelraffinerie Oberrhein GmbH, PCK Raffinerie GmbH</t>
  </si>
  <si>
    <t>Часть бизнес-центра SkyLight</t>
  </si>
  <si>
    <t>Норвегия, бенеф. — Россия</t>
  </si>
  <si>
    <t>Китай, активы — Беларусь</t>
  </si>
  <si>
    <t>Darz GmbH (бенефициар — Сергей Мирошник)</t>
  </si>
  <si>
    <t>Чехия, бенеф. — Россия</t>
  </si>
  <si>
    <t>Имущество ОАО «Издательство «Самарский дом печати»</t>
  </si>
  <si>
    <t>АО «Караван-Телеком» (дата-центр Telehouse Caravan)</t>
  </si>
  <si>
    <t xml:space="preserve">ООО «Теории и практики» </t>
  </si>
  <si>
    <t xml:space="preserve">ЗАО «Роскитинвест» </t>
  </si>
  <si>
    <t xml:space="preserve">ЗАО «Межрегиональное объединение «Антрос» </t>
  </si>
  <si>
    <t xml:space="preserve">АО «Роснано» </t>
  </si>
  <si>
    <t xml:space="preserve">ЗАО «Ариада» </t>
  </si>
  <si>
    <t>ПАО «Кварт» (Тимур Зайнутдинов)</t>
  </si>
  <si>
    <t xml:space="preserve">Башни сотовой связи ГК «Праймтелеком» </t>
  </si>
  <si>
    <t xml:space="preserve">ГК «Праймтелеком» </t>
  </si>
  <si>
    <t>ООО «Чайка Медиа Груп» (Михаил Гуцериев)</t>
  </si>
  <si>
    <t xml:space="preserve">Логистический парк Gorigo, бизнес-центры Kellerman Center и «Премиум» </t>
  </si>
  <si>
    <t xml:space="preserve">Бизнес-центр «Сретенка, 18» </t>
  </si>
  <si>
    <t xml:space="preserve">Площадка автобазы ГУП «Мосавтотранс» </t>
  </si>
  <si>
    <t xml:space="preserve">Площадка завода «Климов» </t>
  </si>
  <si>
    <t xml:space="preserve">ОАО «Климов» </t>
  </si>
  <si>
    <t xml:space="preserve">ООО «Индустри Петробетон» </t>
  </si>
  <si>
    <t>Автоцентр «Элекс-Полюс» на Богатырском проспекте</t>
  </si>
  <si>
    <t>ООО «ТехноПроект» (Наталья и Михаил Пильганские)</t>
  </si>
  <si>
    <t xml:space="preserve">ООО «Дальтехмашсервис» </t>
  </si>
  <si>
    <t>АО «Армадилло бизнес посылка» (DPD); ООО «СПСР-Экспресс» (SPSR Express)</t>
  </si>
  <si>
    <t>DPD — GeoPost SA; SPSR Express — «Эльбрус Капитал» (40%), Russian Retail Growth Fund (30%), менеджмент (30%)</t>
  </si>
  <si>
    <t>Объединенная компания (Geopost — 70%, «Эльбрус капитал» и менеджмент SPSR — 30%)</t>
  </si>
  <si>
    <t xml:space="preserve">ЗАО «Русагротранс» </t>
  </si>
  <si>
    <t xml:space="preserve">ООО «Верум менеджмент» </t>
  </si>
  <si>
    <t xml:space="preserve">Имущество рекламного холдинга «Утро» </t>
  </si>
  <si>
    <t xml:space="preserve">ООО «МФИ Софт» </t>
  </si>
  <si>
    <t>ООО «Диэскон» (DSCon)</t>
  </si>
  <si>
    <t>ООО «Игровые решения» (Playkey)</t>
  </si>
  <si>
    <t xml:space="preserve">ПАО Банк «Возрождение» </t>
  </si>
  <si>
    <t xml:space="preserve">Владельцы ООО «НПО Слава» </t>
  </si>
  <si>
    <t xml:space="preserve">АО «Эгмонт Россия Лтд» </t>
  </si>
  <si>
    <t>ОАО «Святогор» (Владимир Фролов и Виктор Шевченко)</t>
  </si>
  <si>
    <t xml:space="preserve">ГК «Инком» </t>
  </si>
  <si>
    <t xml:space="preserve">Консорциум инвесторов с участием Сбербанка, АФК «Система» и владельцев АО «Волгомост» </t>
  </si>
  <si>
    <t xml:space="preserve">АО КБ «Локо-Банк» </t>
  </si>
  <si>
    <t xml:space="preserve">Сеть магазинов «Лукошко» </t>
  </si>
  <si>
    <t xml:space="preserve">ПАО «Газпром нефть» </t>
  </si>
  <si>
    <t xml:space="preserve">ООО «Водоходъ» </t>
  </si>
  <si>
    <t xml:space="preserve">Здание и имущество гостиницы «Брно» </t>
  </si>
  <si>
    <t>ООО «БСС» (Эдуард Захрабеков)</t>
  </si>
  <si>
    <t>ООО «Гринхаус» (корпорация «Базис-А»)</t>
  </si>
  <si>
    <t>ОАО «Торговый дом ЦВУМ» (МФК «Военторг»)</t>
  </si>
  <si>
    <t>Azimut Hotel Sochi (после сделки — «Сочи парк отель»)</t>
  </si>
  <si>
    <t>СК «Стратегия» (группа «Интеко»)</t>
  </si>
  <si>
    <t>АS Eesti Krediidipank (АО «Эстонский кредитный банк»)</t>
  </si>
  <si>
    <t>ООО «ПСС» («Петростройсистема»)</t>
  </si>
  <si>
    <t>Banuba (ООО «Бануба Девелопмент»)</t>
  </si>
  <si>
    <t>ТОВ «Карпатнафтохiм» (ООО «Карпатнефтехим»)</t>
  </si>
  <si>
    <t>ЗАО «Лукор», Lukoil Chemical B.V. (ПАО «ЛУКОЙЛ»)</t>
  </si>
  <si>
    <t xml:space="preserve">ООО МФК «Рево технологии», ООО «Сорсдата» </t>
  </si>
  <si>
    <t xml:space="preserve">АО «СК «Астро-Волга»; АО «СК «Астро-Волга-Мед» </t>
  </si>
  <si>
    <t>ООО «Диалект Групп»; АО «МАКС-М» соответственно</t>
  </si>
  <si>
    <t xml:space="preserve">БЦ «Святогор-4»; БЦ «Святогор-1» и «Святогор-2» </t>
  </si>
  <si>
    <t>ООО «Регистратор доменных имен РЕГ.РУ» (Reg.Ru)</t>
  </si>
  <si>
    <t>Консол. контрольного пакета</t>
  </si>
  <si>
    <t xml:space="preserve">Группа Bridge Media (телеканалы Bridge TV, Bridge TV Classic, Rusong TV, Bridge TV Dance, Bridge HD) </t>
  </si>
  <si>
    <t>Зуфар Ганеев (90%), Марат Ибляминов</t>
  </si>
  <si>
    <t>АО «Русский каравай»</t>
  </si>
  <si>
    <t>АО «Қазақстан Темiр Жолы»</t>
  </si>
  <si>
    <t>Рестораны холдинга «Арпиком»</t>
  </si>
  <si>
    <t>ООО «Игровые решения»</t>
  </si>
  <si>
    <t>ПАО Банк ВТБ; АО «Альфа-Банк»</t>
  </si>
  <si>
    <t>АО «Московская типография №2»</t>
  </si>
  <si>
    <t>ОАО «Мосотделстрой №7»</t>
  </si>
  <si>
    <t xml:space="preserve">ООО «Юг-Бизнеспартнер» </t>
  </si>
  <si>
    <t>АО «СМАРТС-Пенза», АО «СМАРТС-Ульяновск», АО «СМАРТС-Саранск»</t>
  </si>
  <si>
    <t>Пензенская, Ульяновская области, Республика Мордовия</t>
  </si>
  <si>
    <t>АО «СМАРТС»</t>
  </si>
  <si>
    <t>ООО «Роддом XXI» (Роддом на ул. Правды)</t>
  </si>
  <si>
    <t>Дмитрий Кашин, Александр Пейсахов и др.</t>
  </si>
  <si>
    <t>United Medical Group CY Ltd (акционеры Европейского медицинского центра)</t>
  </si>
  <si>
    <t>ПАО «Галс-Девелопмент»</t>
  </si>
  <si>
    <t>100%, 82.03%, 99.98%</t>
  </si>
  <si>
    <t>Структура Ивана Кулакова</t>
  </si>
  <si>
    <t>Черемушкинский рынок</t>
  </si>
  <si>
    <t xml:space="preserve">Максим Горбунов </t>
  </si>
  <si>
    <t>АО «57 Автомобильный ремонтный завод» (площадка под застройку)</t>
  </si>
  <si>
    <t>АО «Спецремонт»</t>
  </si>
  <si>
    <t xml:space="preserve">ОАО «Ханты-Мансийская аптека» </t>
  </si>
  <si>
    <t>Правительство Ханты-Мансийского автономного округа (ХМАО)</t>
  </si>
  <si>
    <t>ООО «Уралтрейдконсалтинг» (Малик Гайсин)</t>
  </si>
  <si>
    <t>Agrium Europe</t>
  </si>
  <si>
    <t>Площадка хлебозавода №16</t>
  </si>
  <si>
    <t xml:space="preserve">Wirex Limited </t>
  </si>
  <si>
    <t>Павел Матвеев, Дмитрий Лазаричев, Георгий Соколов</t>
  </si>
  <si>
    <t>SBI Group</t>
  </si>
  <si>
    <t>Производственный комплекс в промзоне Парнас</t>
  </si>
  <si>
    <t>Концерн SSAB</t>
  </si>
  <si>
    <t>Peikko Group, Meka Pro Oy</t>
  </si>
  <si>
    <t>Имущество ЗАО «Новосибирский мелькомбинат №1»</t>
  </si>
  <si>
    <t>ООО «Первый доходный дом»</t>
  </si>
  <si>
    <t xml:space="preserve">Площадка ОАО «Калибр» </t>
  </si>
  <si>
    <t>ООО «Промсоюз» (Capital Group)</t>
  </si>
  <si>
    <t>Возможно, Максим Храмцов</t>
  </si>
  <si>
    <t>14 АГЗС сети «Экосистемз»</t>
  </si>
  <si>
    <t>ООО «Строймонтаж»</t>
  </si>
  <si>
    <t>Структуры Михаила Мирилашвили</t>
  </si>
  <si>
    <t>АО «Салют»</t>
  </si>
  <si>
    <t>Константин Сигитов</t>
  </si>
  <si>
    <t>Бизнес-центр «Легион II»</t>
  </si>
  <si>
    <t>Сергей Матвиенко</t>
  </si>
  <si>
    <t>ПАО «Городские инновационные технологии» (ГИТ)</t>
  </si>
  <si>
    <t>Площадка ООО «Шушенская марка»</t>
  </si>
  <si>
    <t>Администрация Красноярского края</t>
  </si>
  <si>
    <t>ООО СТК</t>
  </si>
  <si>
    <t>Холдинг RBI</t>
  </si>
  <si>
    <t>Имущество «Альтаир-агро»</t>
  </si>
  <si>
    <t>ООО «Барнаульский пищевик» (группа «Руском» Темури Латарии)</t>
  </si>
  <si>
    <t>Возможно, Константин Григоришин</t>
  </si>
  <si>
    <t>АО «Щелковский завод вторичных драгоценных металлов»</t>
  </si>
  <si>
    <t>ООО «Новые Технологии»</t>
  </si>
  <si>
    <t>Сбербанк, Россельхозбанк</t>
  </si>
  <si>
    <t>Имущество ООО «Алтайград» (участок Барнаульского сереброплавильного завода)</t>
  </si>
  <si>
    <t>ООО «Русский кредит» в интересах ООО «Матч» (Владислав Шония, Виталий Денисов)</t>
  </si>
  <si>
    <t>CV Keskus OÜ</t>
  </si>
  <si>
    <t>HeadHunter Group</t>
  </si>
  <si>
    <t>Ringier Axel Springer Media AG</t>
  </si>
  <si>
    <t>Германия, Швейцария</t>
  </si>
  <si>
    <t>Игорь Калинин, Арсен Магомедов</t>
  </si>
  <si>
    <t>DMK Deutsches Milchkontor GmbH</t>
  </si>
  <si>
    <t>Воронежская область, г. Москва</t>
  </si>
  <si>
    <t>АО «ДМП-РМ»</t>
  </si>
  <si>
    <t>Холдинг «Дальморепродукт» (Дмитрий Дремлюга)</t>
  </si>
  <si>
    <t>Офисно-складской комплекс возле м. Текстильщики</t>
  </si>
  <si>
    <t>УК «ИТКОЛ»</t>
  </si>
  <si>
    <t>Владимир Овчаренко</t>
  </si>
  <si>
    <t>EMC Corporation</t>
  </si>
  <si>
    <t>Dell Inc.</t>
  </si>
  <si>
    <t>SZ Regionoil Holdings</t>
  </si>
  <si>
    <t xml:space="preserve">Проект «Ильинская больница» </t>
  </si>
  <si>
    <t>Clinic Management Group (Абай Закарьянов, Артем Гапеев)</t>
  </si>
  <si>
    <t>ТОО Emdeu Group (Тимур Кулибаев)</t>
  </si>
  <si>
    <t>Carlson Wagonlit Travel (CWT)</t>
  </si>
  <si>
    <t>Холдинг «Випсервис»</t>
  </si>
  <si>
    <t>Нидерланды, бенеф. — США</t>
  </si>
  <si>
    <t>Андрей Шарков</t>
  </si>
  <si>
    <t>ООО «Минеральные воды Боржоми» (IDS Borjomi International)</t>
  </si>
  <si>
    <t>GoWide Corp.</t>
  </si>
  <si>
    <t>Дмитрий Богданов</t>
  </si>
  <si>
    <t>Digi117 Ltd.</t>
  </si>
  <si>
    <t>Венчурный фонд Сбербанка</t>
  </si>
  <si>
    <t>Максим Нальский (27%), фонд «Лидер Инновации» (10%)</t>
  </si>
  <si>
    <t>ООО «Нефтехимагропром»</t>
  </si>
  <si>
    <t>ПАО «Нижнекамскнефтехим»</t>
  </si>
  <si>
    <t>ООО «Индустриальный парк «Челны», ООО «Биклянь» (структуры Алексея Миронова)</t>
  </si>
  <si>
    <t>Клименти Касрадзе, Газимагомед Газимагомедов</t>
  </si>
  <si>
    <t>Николай Александров</t>
  </si>
  <si>
    <t>Илья Айзен, Саймон Проект, Digital Venture Partners</t>
  </si>
  <si>
    <t>Flocktory Ltd. (ООО «ФрииЭтЛаст»)</t>
  </si>
  <si>
    <t>ООО «ЭкоНива-АПК Холдинг» (Штефан Дюрр)</t>
  </si>
  <si>
    <t>UFG Real Estate, Russian Commercial Properties Partners II, L.P. (входит в группу UFG Asset Management)</t>
  </si>
  <si>
    <t>Группа компаний Qiwi (мажор. — Сергей Солонин)</t>
  </si>
  <si>
    <t>Грузия, бенеф. — Россия</t>
  </si>
  <si>
    <t>63% — ООО «Южная энергетическая компания» (Петр Нидзельский), 37% — Минимущества Крыма</t>
  </si>
  <si>
    <t xml:space="preserve">ООО «Мегаферма «Березовка» </t>
  </si>
  <si>
    <t>ООО «ЕМС Информационные системы Си Ай Эс» (EMC CIS)</t>
  </si>
  <si>
    <t>АО «Южно-Верхоянская горнодобывающая компания» (месторождение Нежданинское)</t>
  </si>
  <si>
    <t>ПАО «Полюс» (ранее Polyus Gold)</t>
  </si>
  <si>
    <t xml:space="preserve">ООО «Компания Чистая Вода» </t>
  </si>
  <si>
    <t xml:space="preserve">ООО «Кондитерская фабрика «Гранъ» </t>
  </si>
  <si>
    <t xml:space="preserve"> АО «Мобиком Волга» (ПАО «МегаФон»)</t>
  </si>
  <si>
    <t xml:space="preserve">ООО «Сектор» </t>
  </si>
  <si>
    <t xml:space="preserve">Тепличный комплекс «Круглый год» </t>
  </si>
  <si>
    <t xml:space="preserve">Холдинг «ЭКО–культура» </t>
  </si>
  <si>
    <t xml:space="preserve">ООО «Союзный дом» </t>
  </si>
  <si>
    <t xml:space="preserve">АПХ «Мираторг» </t>
  </si>
  <si>
    <t xml:space="preserve">ООО «Агроферма» </t>
  </si>
  <si>
    <t xml:space="preserve">ГК «Авилон» </t>
  </si>
  <si>
    <t>ООО «Донское поле» в интересах ООО «ЭкоНива-АПК Холдинг» (Штефан Дюрр)</t>
  </si>
  <si>
    <t xml:space="preserve">Офисное здание комплекса «Сады Пекина» </t>
  </si>
  <si>
    <t xml:space="preserve">Холдинг «Объединенные кондитеры» </t>
  </si>
  <si>
    <t xml:space="preserve">ГК «РосСтройИнвест» </t>
  </si>
  <si>
    <t xml:space="preserve">Проект жилого комплекса «Горки Парк» </t>
  </si>
  <si>
    <t xml:space="preserve">ГК «ПулЭкспресс» </t>
  </si>
  <si>
    <t xml:space="preserve">Площадка ОАО «Завод станков–автоматов» </t>
  </si>
  <si>
    <t xml:space="preserve">ОАО «Завод станков–автоматов» </t>
  </si>
  <si>
    <t xml:space="preserve">ТРЦ «Лето» </t>
  </si>
  <si>
    <t>ООО «Черемушкинский торг» (Мирослав Мельник — 55%, Михаил Свистунов, Виталий Гаврюшкин)</t>
  </si>
  <si>
    <t xml:space="preserve">ООО «Сладковско-Заречное» </t>
  </si>
  <si>
    <t xml:space="preserve">АО «Автопарк № 7 «Спецтранс» </t>
  </si>
  <si>
    <t xml:space="preserve">ООО КБ «Невастройинвест» </t>
  </si>
  <si>
    <t xml:space="preserve">Производственные активы АО «Апатитыэнерго» </t>
  </si>
  <si>
    <t xml:space="preserve">АО «Апатитыэнерго» </t>
  </si>
  <si>
    <t>Raftan Holding Limited (агрохолдинг «Мироновский хлебопродукт»)</t>
  </si>
  <si>
    <t>Консорциум с участием компании Malltech (ранее — «РосЕвроДевелопмент»)</t>
  </si>
  <si>
    <t>Dolmer Enterprises (АО НК «Нефтиса»)</t>
  </si>
  <si>
    <t>ЗАО «Синема Парк» (сеть кинотеатров «Синема Парк»)</t>
  </si>
  <si>
    <t>ООО «КВТ русс» (после сделки — ООО «Випсервис БТ»)</t>
  </si>
  <si>
    <t>ООО «Гигант-Конти (развлекательный центр «Гигант-Холл»)</t>
  </si>
  <si>
    <t>Коллекторская компания «Содействие» (группа «Уралсиб»)</t>
  </si>
  <si>
    <t>АО «Крымтеплоэлектроцентраль» («КрымТЭЦ»)</t>
  </si>
  <si>
    <t>ПАО «ТГК-1» (основной акционер — ООО «Газпром энергохолдинг»)</t>
  </si>
  <si>
    <t>Сервис iiko (ООО «Ресто Софтвер», ЗАО «Айко»)</t>
  </si>
  <si>
    <t>ООО «Бобровский сыродельный завод», ООО «ЧизАрт», ООО «ФламанФрахт» и др.</t>
  </si>
  <si>
    <t xml:space="preserve">АО «Дружба Народов Нова», АО «Крымская фруктовая компания», ООО «Мясокомбинат «Дружба Народов» </t>
  </si>
  <si>
    <t>Сервис DonationAlerts (My.com B.V.)</t>
  </si>
  <si>
    <t>Агрохолдинг «Красный Восток – Агро»</t>
  </si>
  <si>
    <t>Активы СПК «Леньковский»</t>
  </si>
  <si>
    <t>Строительная компания «Красная Стрела»</t>
  </si>
  <si>
    <t>Agricola Bulgaria Ad</t>
  </si>
  <si>
    <t>ООО «УО «Профсервис»</t>
  </si>
  <si>
    <t>ООО РРПК-Д (Глеб Франк, Максим Воробьев, Андрей Тетеркин)</t>
  </si>
  <si>
    <t>Мартин Андерссон, Жерар де Гир (24,4%), Macquarie Renaissance Infrastructure Fund (14,9%) и др.</t>
  </si>
  <si>
    <t>Amalgam Rail Investments (Илья Беляев)</t>
  </si>
  <si>
    <t>Швеция, США и др.</t>
  </si>
  <si>
    <t>Венчурный фонд «Лидер-инновации», частные инвесторы</t>
  </si>
  <si>
    <t>Wangsu Science &amp; Technology Co Ltd (ChinaNetCenter)</t>
  </si>
  <si>
    <t>Александр Лавленцев (контр.)</t>
  </si>
  <si>
    <t>Дмитрий Давыдов, Дмитрий Андреенков (75%), Дмитрий Симарев</t>
  </si>
  <si>
    <t>Инвестиционная компания А1 (75%), Владимир Захаров (25%)</t>
  </si>
  <si>
    <t>Независимая нефтегазовая компания (ННК)</t>
  </si>
  <si>
    <t>Торгово-логистический комплекс «Толмачево», магазин «Перестройка»</t>
  </si>
  <si>
    <t>ООО «Феникс и К»</t>
  </si>
  <si>
    <t>ООО «СБК актив» (структура Сбербанка)</t>
  </si>
  <si>
    <t>ООО «Дрезден девелопмент» (торговый центр «Jam молл»)</t>
  </si>
  <si>
    <t>Hermitage Construction &amp; Management Group (Александр Чистяков)</t>
  </si>
  <si>
    <t>ООО «СБК премьер» (структура «Сбербанк капитал»)</t>
  </si>
  <si>
    <t>ООО «Высотспецкран» (группа компаний ПИК)</t>
  </si>
  <si>
    <t xml:space="preserve">Холдинговая компания «Синдика» </t>
  </si>
  <si>
    <t>Группа Vesper</t>
  </si>
  <si>
    <t>ООО «РПБ-Звездочка» (ТЦ «Звездочка»)</t>
  </si>
  <si>
    <t xml:space="preserve">ОАО «Росинтер ресторантс холдинг» </t>
  </si>
  <si>
    <t>T J Footwear Limited</t>
  </si>
  <si>
    <t>Галина Лакина</t>
  </si>
  <si>
    <t>Людмила Зубкова</t>
  </si>
  <si>
    <t>Анна Фаустова, Михаил Бондарь</t>
  </si>
  <si>
    <t>Валерий Кравцун</t>
  </si>
  <si>
    <t>derivIT Solutions</t>
  </si>
  <si>
    <t>Luxoft Holding, Inc. (IBS Group)</t>
  </si>
  <si>
    <t>Леонид Гарбар</t>
  </si>
  <si>
    <t>Олег, Алексей и Ольга Носковы</t>
  </si>
  <si>
    <t>ITI Group (Da Vinci Capital)</t>
  </si>
  <si>
    <t>Сергей Бадаев, Эмиль Кадничанский</t>
  </si>
  <si>
    <t>Александр Жарков</t>
  </si>
  <si>
    <t>ПАО «РЕСО-Гарантия»</t>
  </si>
  <si>
    <t>ГК «Балтрос»</t>
  </si>
  <si>
    <t>Бизнес-центр Dominion Tower</t>
  </si>
  <si>
    <t>ОАО «Лосиноостровский завод строительных материалов и конструкций» (площадка под редевелопмент)</t>
  </si>
  <si>
    <t>Андрей Филиппов</t>
  </si>
  <si>
    <t>ООО «Патриот Авто Юг» (дилерский центр Peugeot)</t>
  </si>
  <si>
    <t>Анатолий Митрошин</t>
  </si>
  <si>
    <t>Сергей Цивилев</t>
  </si>
  <si>
    <t>Переход активов в обмен на погашение долга</t>
  </si>
  <si>
    <t>Акционеры АО «Банк «Резервные финансы и инвестиции» (РФИ Банк)</t>
  </si>
  <si>
    <t>Иван Матвеев</t>
  </si>
  <si>
    <t xml:space="preserve">ООО «ЛМЗ «СКАД» </t>
  </si>
  <si>
    <t>Идрис Закриев</t>
  </si>
  <si>
    <t>АО «Русский алюминий» (РУСАЛ)</t>
  </si>
  <si>
    <t>Рестораны сетиMcDonald's</t>
  </si>
  <si>
    <t>Алексей Чернявский</t>
  </si>
  <si>
    <t>«МакДональдз Юкрейн Лтд» (McDonald's Corporation)</t>
  </si>
  <si>
    <t>До сделки: Комитет по управлению городским имуществом и земельными ресурсами Нижнего Новгорода (25%), ООО «Нижегородская коммунальная компания» (25%); Дмитрий Аржанов, Михаил Жижин, Дмитрий Крюков</t>
  </si>
  <si>
    <t>АО «Домком инвест» (Александр Костюков)</t>
  </si>
  <si>
    <t>Комитет по управлению городским имуществом и земельными ресурсами Нижнего Новгорода (25%); частные собственники</t>
  </si>
  <si>
    <t>Александр Нестерец, Елена Дремина, Игорь Богачев</t>
  </si>
  <si>
    <t>Филипп Генс (40%), Тихон Смыков</t>
  </si>
  <si>
    <t>г. Москва, активы — Иркутская область</t>
  </si>
  <si>
    <t>г. Москва, активы — Республика Саха (Якутия)</t>
  </si>
  <si>
    <t>Uralsib Securities Limited (после сделки — ITI Capital)</t>
  </si>
  <si>
    <t xml:space="preserve">ЗАО «Сахарный завод «Колпнянский» </t>
  </si>
  <si>
    <t>Группа компаний «Белый фрегат» (Анатолий Буторин)</t>
  </si>
  <si>
    <t xml:space="preserve">Имущество ОАО «Кагальницкий молокозавод» </t>
  </si>
  <si>
    <t>АПК «Возрождение» (90%), Александр Редькин</t>
  </si>
  <si>
    <t xml:space="preserve">Группа «Краснодарзернопродукт» </t>
  </si>
  <si>
    <t xml:space="preserve">ООО «Коломийцевское» </t>
  </si>
  <si>
    <t xml:space="preserve">АО «МСК «УралСиб» </t>
  </si>
  <si>
    <t xml:space="preserve">ООО «ИФСК «АРКС» </t>
  </si>
  <si>
    <t xml:space="preserve">ООО «ДоминионМ» </t>
  </si>
  <si>
    <t>ЗАО «ФСК «Русское золото -Стройинвест» (проект строительства отеля на ул. 1-я Тверская-Ямская)</t>
  </si>
  <si>
    <t>Участок завода «Реактив» (площадка под редевелопмент)</t>
  </si>
  <si>
    <t xml:space="preserve">ОАО «Реактив» </t>
  </si>
  <si>
    <t xml:space="preserve">ООО «Полис–Групп» </t>
  </si>
  <si>
    <t>ООО «Новые территории девелопмент» (проект строительства гостиниц в устье реки Смоленки)</t>
  </si>
  <si>
    <t>ООО «Мастер Девелопмент» (Вячеслав Семененко, Ольга Павлюченко, Сергей Ястребов)</t>
  </si>
  <si>
    <t>ООО «ДСК «Славянский» (площадка под редевелопмент)</t>
  </si>
  <si>
    <t xml:space="preserve">ЗАО «Активный компонент» </t>
  </si>
  <si>
    <t>ООО «ТС Инжиниринг» (здание под реконструкцию)</t>
  </si>
  <si>
    <t>ООО «Вечная крепость» (проект строительства отеля)</t>
  </si>
  <si>
    <t>ООО «Кравт Инвест» (Игорь Евтушок, Ксения Евтушок, Валерий Кравцун)</t>
  </si>
  <si>
    <t xml:space="preserve">Автоцентр «Евро-Моторс» </t>
  </si>
  <si>
    <t xml:space="preserve">ГК «Евросиб» </t>
  </si>
  <si>
    <t xml:space="preserve">Сеть универсамов «Сезон» </t>
  </si>
  <si>
    <t xml:space="preserve">Группа «Патриот Авто» </t>
  </si>
  <si>
    <t xml:space="preserve">АО «НК «Конданефть» </t>
  </si>
  <si>
    <t xml:space="preserve">Группа компаний «Колмар» </t>
  </si>
  <si>
    <t xml:space="preserve">Группа компаний «Формула Кино» </t>
  </si>
  <si>
    <t>Группа компаний «Балтийский хлеб» и сеть кондитерских British Bakery</t>
  </si>
  <si>
    <t xml:space="preserve">ОАО «ДУК Ленинского района» </t>
  </si>
  <si>
    <t xml:space="preserve">АО «Уралоргсинтез» </t>
  </si>
  <si>
    <t xml:space="preserve">ПАО «СИБУР холдинг» </t>
  </si>
  <si>
    <t xml:space="preserve">Группа компаний «Эктос» </t>
  </si>
  <si>
    <t xml:space="preserve">АО «Рафарма» </t>
  </si>
  <si>
    <t xml:space="preserve">Группа компаний «Протек» </t>
  </si>
  <si>
    <t xml:space="preserve">ООО «ТНК Силма» </t>
  </si>
  <si>
    <t xml:space="preserve">ООО «Орловский лидер», «Орелагроинвест», «МТС-Фрегат», ОАО «Орловские черноземы», «Кромские черноземы» </t>
  </si>
  <si>
    <t xml:space="preserve">ОАО «ДУК Московского района», ОАО «ДУК Канавинского района», ОАО «ДУК Советского района», ОАО «ДУК Нижегородского района» </t>
  </si>
  <si>
    <t xml:space="preserve">ООО «Русско-Высоцкая птицефабрика»; ООО «ПО «Русско-Высоцкая птицефабрика» </t>
  </si>
  <si>
    <t>ООО «УК «Сигнал»; Любовь Белоус, Дмитрий Кожарский, Михаил Осипов</t>
  </si>
  <si>
    <t>CDNvideo (ООО «СДН-Видео»)</t>
  </si>
  <si>
    <t>ABC Solutions (ООО «Эй Би Си Солюшенс»)</t>
  </si>
  <si>
    <t>ПАО «МТС-Банк» (ПАО «АФК «Система»)</t>
  </si>
  <si>
    <t>ЗПИФН «Сафмар Плаза» (группа «Сафмар»)</t>
  </si>
  <si>
    <t>Brunswick Rail Ltd (ООО «Брансвик Рейл»)</t>
  </si>
  <si>
    <t>Логистическая компания IML (ООО «Ай Эм Эл»)</t>
  </si>
  <si>
    <t>Ресторанная группа «Свои в городе» (ООО «СВГ», ООО «Строганов Стейк Хаус», ООО «Музей русской водки»)</t>
  </si>
  <si>
    <t>Агропромышленная компания «ОГО»</t>
  </si>
  <si>
    <t>ООО «Цимлянское»</t>
  </si>
  <si>
    <t>ООО «Мингрельское»</t>
  </si>
  <si>
    <t>Руслан Гафуров, Андрей и Сергей Цыценко, частные инвесторы</t>
  </si>
  <si>
    <t>Краснодарский край, г. Москва</t>
  </si>
  <si>
    <t>Краснодарский край, Республика Башкортостан</t>
  </si>
  <si>
    <t xml:space="preserve">Сервис объявлений о продаже автомобилей Am.ru </t>
  </si>
  <si>
    <t xml:space="preserve">Plesk International GmbH </t>
  </si>
  <si>
    <t>Oakley Capital Private Equity III (Oakley Capital Investments)</t>
  </si>
  <si>
    <t>Intel Capital, Bessemer Venture Fund, Insight Partners, Almaz Capital и др.</t>
  </si>
  <si>
    <t>ООО «СБК»</t>
  </si>
  <si>
    <t>Николай Братчиков</t>
  </si>
  <si>
    <t>Илья Спичак, Александр Сурин</t>
  </si>
  <si>
    <t>Павел Кузнецов</t>
  </si>
  <si>
    <t>Дмитрий Малахов (возможно, в интересах Андрея Кузяева)</t>
  </si>
  <si>
    <t>ООО «ДокДок» (сервис DocDoc.Ru)</t>
  </si>
  <si>
    <t>ТРЦ «Разгуляй»</t>
  </si>
  <si>
    <t>АО «Москапстрой-ТН»</t>
  </si>
  <si>
    <t>Офисно-парковочный комплекс на ул. Большая Тульская</t>
  </si>
  <si>
    <t>ООО «Альтаир-Престиж» (возможно, Александр Смирнов)</t>
  </si>
  <si>
    <t>Министерство земельных и имущественных отношений Республики Татарстан</t>
  </si>
  <si>
    <t>АО «Аэросервис»</t>
  </si>
  <si>
    <t>АО «Казанский завод «Радиоприбор» (недвижимость)</t>
  </si>
  <si>
    <t>ООО «Форт»</t>
  </si>
  <si>
    <t>Видеоплатформа Eagle Platform (ООО «Далтон Медиа»)</t>
  </si>
  <si>
    <t>Венчурный фонд Prostor Capital</t>
  </si>
  <si>
    <t>Имущество и товарные знаки Петровского ЛВЗ</t>
  </si>
  <si>
    <t>Передача активов после отзыва лицензии</t>
  </si>
  <si>
    <t>Временная администрация от Национального банка Казахстана</t>
  </si>
  <si>
    <t>Передача акций в обмен на принятие долга</t>
  </si>
  <si>
    <t>АО «Тройка-Д Банк»</t>
  </si>
  <si>
    <t>Владимир Акаев</t>
  </si>
  <si>
    <t>ЗПИФ «Евразия Инвестментс» (46%), Жомарт Ертаев (5%)</t>
  </si>
  <si>
    <t>Максим Кретов</t>
  </si>
  <si>
    <t>Марина Сечина</t>
  </si>
  <si>
    <t xml:space="preserve">Венчурный фонд Prostor Capital </t>
  </si>
  <si>
    <t>Инвестиционная компания iTech Capital</t>
  </si>
  <si>
    <t xml:space="preserve">Mapei S.p.A. </t>
  </si>
  <si>
    <t>Baumit Beteiligungen GmbH</t>
  </si>
  <si>
    <t>«УАЗ Центр» (Игорь Кошкин)</t>
  </si>
  <si>
    <t>ГК «Алми» (Александр Зарибко)</t>
  </si>
  <si>
    <t>Валерий Яковлев</t>
  </si>
  <si>
    <t>Часть площадей ТЦ «Парк» (Сергиев Посад)</t>
  </si>
  <si>
    <t>Александр Булат, Павел Хабусов</t>
  </si>
  <si>
    <t>Scoperta Inc.</t>
  </si>
  <si>
    <t>citim GmbH</t>
  </si>
  <si>
    <t>г. Москва, активы — Новосибирская область и др.</t>
  </si>
  <si>
    <t>Fasten — Евгений Львов; RuTaxi — Виталий Безруков</t>
  </si>
  <si>
    <t>Объединенная компания (основной акционер — UFG Private Equity)</t>
  </si>
  <si>
    <t>ООО «Мегард групп» (Владимир Катлинский) — 74,98%</t>
  </si>
  <si>
    <t xml:space="preserve">Холдинг «Краун Групп» </t>
  </si>
  <si>
    <t>ГК «Далимо» (Игорь Никулин)</t>
  </si>
  <si>
    <t xml:space="preserve">ПАО «Росспиртпром» </t>
  </si>
  <si>
    <t>ООО «Алковорлд» (Александр Глусь)</t>
  </si>
  <si>
    <t xml:space="preserve">ООО «Животноводческий комплекс «Бор» </t>
  </si>
  <si>
    <t>Телекомпания «Ветта» (ООО «ИРК «Ветта», ООО «Ветта Плюс»)</t>
  </si>
  <si>
    <t>ООО «Инград Сервис» (Роман Авдеев)</t>
  </si>
  <si>
    <t>Участки Левашовского хлебозавода и АО «Пекарь» (площадки под редевелопмент)</t>
  </si>
  <si>
    <t xml:space="preserve">ОАО «КБК «Черемушки» </t>
  </si>
  <si>
    <t>Участок и здания торгово-технического центра «Чертаново» (площадка под редевелопмент)</t>
  </si>
  <si>
    <t>ООО «Проект М» (возможно, в интересах группы ЛСР Андрея Молчанова)</t>
  </si>
  <si>
    <t xml:space="preserve">ООО «Баумит строительные материалы» </t>
  </si>
  <si>
    <t xml:space="preserve">150 аптек «Мособлфармация» </t>
  </si>
  <si>
    <t xml:space="preserve">ООО «Станкофлот» </t>
  </si>
  <si>
    <t xml:space="preserve">Сеть супермаркетов «Алми» </t>
  </si>
  <si>
    <t>ООО «Ашан» (Groupe Auchan SA)</t>
  </si>
  <si>
    <t>Недостроенный салон «Автограда» в Новосибирске</t>
  </si>
  <si>
    <t xml:space="preserve">Компания «Автоград» Алексея Салмина </t>
  </si>
  <si>
    <t xml:space="preserve">Часть активов и обязательств АО «Казинвестбанк» </t>
  </si>
  <si>
    <t xml:space="preserve">АО «Дочерний банк «Альфа-Банк» </t>
  </si>
  <si>
    <t>ООО «Марафон Групп» (Александр Винокуров)</t>
  </si>
  <si>
    <t>Группа «Синтез» (Леонид Лебедев)</t>
  </si>
  <si>
    <t xml:space="preserve">ООО «Совлинк» </t>
  </si>
  <si>
    <t>Revolta-Engineering (ООО «Револьта Инжиниринг»)</t>
  </si>
  <si>
    <t>OC Oerlikon (47,92% — группа «Ренова»)</t>
  </si>
  <si>
    <t>Бизнес-центр Solutions («Солюшнс Бизнес Квартал»)</t>
  </si>
  <si>
    <t xml:space="preserve">ООО «Лизинг Проект» (площади в БЦ «Пять морей») </t>
  </si>
  <si>
    <t>Сервисы такси Fasten (ООО «Фастен-Рус») и RuTaxi (ООО «Лидер-Столица»)</t>
  </si>
  <si>
    <t>Сервис ZakaZaka (ООО «Сайт-агрегатор»)</t>
  </si>
  <si>
    <t>Группа компаний Rambler&amp;Co (A&amp;NN Investments Александра Мамута)</t>
  </si>
  <si>
    <t>«А1 Системс»</t>
  </si>
  <si>
    <t>ПАО «Территориальная генерирующая компания №2» (ТГК-2)</t>
  </si>
  <si>
    <t xml:space="preserve">ООО «Агентство по недвижимости и жилищному строительству» </t>
  </si>
  <si>
    <t>VK.Com Holdings Ltd (социальная сеть «ВКонтакте»)</t>
  </si>
  <si>
    <t>Андрей Константинов (Баконин) - 43%, Александр Горшков - 21%, Евгений Вышенков - 18% , Андрей Потапенко - 18%</t>
  </si>
  <si>
    <t xml:space="preserve">Менеджеры сети «Купец», Валерий Стенька, Новоуральский химический комбинат </t>
  </si>
  <si>
    <t xml:space="preserve">Компания Treolan (входит в ГК «Ланит») </t>
  </si>
  <si>
    <t>ОАО «НИИМЭ и Микрон» (структура АФК "Система")</t>
  </si>
  <si>
    <t xml:space="preserve">Группа «Полипластик» </t>
  </si>
  <si>
    <t xml:space="preserve">Концерн «Тракторные заводы» </t>
  </si>
  <si>
    <t xml:space="preserve">ООО «ТехПромИнвест» </t>
  </si>
  <si>
    <t xml:space="preserve">ООО Управляющая строительная компания «Сибиряк» </t>
  </si>
  <si>
    <t>ООО «Земельный фонд»</t>
  </si>
  <si>
    <t>Компании «Агро-инвест», «Агро-Инвест Регионы»</t>
  </si>
  <si>
    <t>ООО «Юнилэнд» (скорее всего, в интересах группы компаний «Бристоль»)</t>
  </si>
  <si>
    <t>Argentona Investments Ltd, Bermeo Investments Ltd и др. (скорее всего, в интересах Александра Ярославского)</t>
  </si>
  <si>
    <t>Glusco Energy SA</t>
  </si>
  <si>
    <t xml:space="preserve">АО «Международный аэропорт Шереметьево» </t>
  </si>
  <si>
    <t>Приватизация в форме консолидации активов на новом ЮЛ</t>
  </si>
  <si>
    <t>ООО «Равиоли»</t>
  </si>
  <si>
    <t>Дмитрий Слесарев, Алексей Куварин, Анатолий Легейда, Валерий и Сергей Соколовы</t>
  </si>
  <si>
    <t>CJ Cheil Jedang</t>
  </si>
  <si>
    <t>Detentia Limited (70,84%), Илья Червонных (29%)</t>
  </si>
  <si>
    <t>Кипр, Пермский край</t>
  </si>
  <si>
    <t>ООО «РИД Ойл-Пермь» (Андрей Кузяев)</t>
  </si>
  <si>
    <t>Алексей Батраков (60%), Анатолий Кочков</t>
  </si>
  <si>
    <t xml:space="preserve">Lemo Agency AG </t>
  </si>
  <si>
    <t>Бизнес-центр на Московском проспекте</t>
  </si>
  <si>
    <t>НАО «Национальная спутниковая компания»</t>
  </si>
  <si>
    <t>Антон Старский</t>
  </si>
  <si>
    <t>Группа компаний КПД</t>
  </si>
  <si>
    <t>Торговый центр «Горбушкин двор»</t>
  </si>
  <si>
    <t>Сергей Подлисецкий</t>
  </si>
  <si>
    <t>Проект строительства апарт-отеля на ул. Политехническая</t>
  </si>
  <si>
    <t>Холдинг «Альянс-Инвест»</t>
  </si>
  <si>
    <t>ООО «Петербургская строительная компания» (ПСК)</t>
  </si>
  <si>
    <t xml:space="preserve">АО «Новосибирский аффинажный завод» </t>
  </si>
  <si>
    <t>ООО «Центр управления недвижимостью» (AEON Corporation)</t>
  </si>
  <si>
    <t>Aktogai Mys LLC (месторождение Долинное)</t>
  </si>
  <si>
    <t>Бизнес-центр на ул. Новорязанская</t>
  </si>
  <si>
    <t>ОАО «Государственный специализированный проектный институт» (госкорпорация «Росатом»)</t>
  </si>
  <si>
    <t>ООО «Нептун-Инвест» (Александр Смирнов)</t>
  </si>
  <si>
    <t>Развлекательный центр Maza Park на ул. Хошимина</t>
  </si>
  <si>
    <t xml:space="preserve">Food Retail Group </t>
  </si>
  <si>
    <t>Mebe Group (Мустафа Билек)</t>
  </si>
  <si>
    <t>ООО «Интерконсалтинг» (владеет ООО «Угольная компания «Заречная»)</t>
  </si>
  <si>
    <t>ТОО «Уголь Казахстана» (Азамат Капенов)</t>
  </si>
  <si>
    <t>ЧАО «Линик» (Лисичанский НПЗ), ООО «Восток» (сеть АЗС) и др.</t>
  </si>
  <si>
    <t>ОАО «Кондитерский концерн «Бабаевский» (холдинг «Объединенные кондитеры»)</t>
  </si>
  <si>
    <t>ООО «Прима», возможно, в интересах группы Vesper</t>
  </si>
  <si>
    <t>Parexel International Corporation</t>
  </si>
  <si>
    <t xml:space="preserve">Pamplona Capital Management LLP </t>
  </si>
  <si>
    <t xml:space="preserve">ОАО «Московский трубозаготовительный комбинат» (площадка под редевелопмент) </t>
  </si>
  <si>
    <t>Виктория Саава</t>
  </si>
  <si>
    <t xml:space="preserve">Brunello Cucinelli S.p.A. </t>
  </si>
  <si>
    <t>Сергей Шилов и партнеры</t>
  </si>
  <si>
    <t>Российский бизнес Lemminkäinen (ООО «Лемминкяйнен Строй», ЗАО «Лемминкяйнен Рус», ООО «Лемминкяйнен Инвест»)</t>
  </si>
  <si>
    <t>Lemminkäinen Oyj</t>
  </si>
  <si>
    <t>YIT Corporation</t>
  </si>
  <si>
    <t>Группа ВЕТЭК (Сергей Курченко)</t>
  </si>
  <si>
    <t>Федор Бондарчук и Дмитрий Рудовский</t>
  </si>
  <si>
    <t>Холдинг «Агросила»</t>
  </si>
  <si>
    <t>Набережно-Челнинский молочный комбинат</t>
  </si>
  <si>
    <t>Holland &amp; Barrett Retail Limited</t>
  </si>
  <si>
    <t xml:space="preserve">ООО «Торговый Дом Интерторг» </t>
  </si>
  <si>
    <t>Антон Аграновский</t>
  </si>
  <si>
    <t>Группа компаний «Интеграл»</t>
  </si>
  <si>
    <t>Иван Дадаев</t>
  </si>
  <si>
    <t>ООО «Краснокамский ремонтно-механический завод»</t>
  </si>
  <si>
    <t xml:space="preserve">АО «Пермглавснаб» </t>
  </si>
  <si>
    <t xml:space="preserve">Tonutti Wolagri S.P.A. </t>
  </si>
  <si>
    <t>ЗАО «ЭвереСТ-С»</t>
  </si>
  <si>
    <t>Объединенная автомобильная корпорация (ОАК)</t>
  </si>
  <si>
    <t>Андрей Ивойлов</t>
  </si>
  <si>
    <t>Олег Барабанов</t>
  </si>
  <si>
    <t>Объединенная автомобильная корпорация (Олег Барабанов)</t>
  </si>
  <si>
    <t>ООО «Чумпасснефтедобыча»</t>
  </si>
  <si>
    <t>Heritage Oil &amp; Gas Holdings Limited (Al Mirqab Capital SPC)</t>
  </si>
  <si>
    <t>Катар</t>
  </si>
  <si>
    <t>SeAH Steel Corporation</t>
  </si>
  <si>
    <t>Завод по производству сварных труб OMK Tube; Tubular Solutions, Inc.</t>
  </si>
  <si>
    <t>Балтасинский маслодельно-молочный комбинат, Арский молочный комбинат</t>
  </si>
  <si>
    <t>Валерий Егоров</t>
  </si>
  <si>
    <t>Millhouse Group (Роман Абрамович) через Joyful Group Holdings Limited</t>
  </si>
  <si>
    <t>ООО «МСК-Строительство» (Алексей Богачев)</t>
  </si>
  <si>
    <t>Управление сельского хозяйства Тамбовской области</t>
  </si>
  <si>
    <t>Ксения Сокольская</t>
  </si>
  <si>
    <t>Олег Никанов</t>
  </si>
  <si>
    <t>АО «Банк «Резерв»</t>
  </si>
  <si>
    <t>Александр Иванов</t>
  </si>
  <si>
    <t>Петр Дорофеев, Дмитрий Жарков, Анастасия Полеванова, Рамиль Фаттахов (по 9,99%) и др.</t>
  </si>
  <si>
    <t>ООО «Московская шелкокрутильная фабрика «Моснитки» (принадлежит АО «Дон-строй инвест»)</t>
  </si>
  <si>
    <t>После сделки: ООО «Шереметьево Холдинг» (контролирующий акционер — TPS Avia Group) — 66%, Росимущество — 30,43% и др.</t>
  </si>
  <si>
    <t xml:space="preserve">ООО «Лукойл — Западная Сибирь» </t>
  </si>
  <si>
    <t>Группа компаний «Бипэк авто — Азия авто» (Анатолий Балушкин)</t>
  </si>
  <si>
    <t>ПАО «Научно-производственная фирма «Спектр ЛК» (площадка под застройку)</t>
  </si>
  <si>
    <t xml:space="preserve">ЗАО «Лемо-вуд» </t>
  </si>
  <si>
    <t>ОАО «Лесплитинвест» (промышленная группа «Союз» Александра Усова)</t>
  </si>
  <si>
    <t xml:space="preserve">АО «Объединенная металлургическая компания» (ОМК) </t>
  </si>
  <si>
    <t xml:space="preserve">Группа компаний «Севкабель» </t>
  </si>
  <si>
    <t xml:space="preserve">АО «Росскат» </t>
  </si>
  <si>
    <t>ООО «Арча» (Вагиз Мингазов)</t>
  </si>
  <si>
    <t xml:space="preserve">АО «Кореновсксахар» </t>
  </si>
  <si>
    <t xml:space="preserve">Холдинг «Продимекс» </t>
  </si>
  <si>
    <t xml:space="preserve">ООО «Бондарский сыродельный завод» </t>
  </si>
  <si>
    <t xml:space="preserve">ООО «Раевская птицефабрика» </t>
  </si>
  <si>
    <t xml:space="preserve">ООО «Ключ» </t>
  </si>
  <si>
    <t>Группа «Онэксим» (Михаил Прохоров)</t>
  </si>
  <si>
    <t>ООО «ИД «Провинция» и дочерние компании</t>
  </si>
  <si>
    <t>Участок ЗАО «Приморское объединение» (площадка под редевелопмент)</t>
  </si>
  <si>
    <t xml:space="preserve">Группа «Мегалит» </t>
  </si>
  <si>
    <t xml:space="preserve">ООО «Мебе-Девелопмент» </t>
  </si>
  <si>
    <t xml:space="preserve">ООО «Р–Моторс Лада» </t>
  </si>
  <si>
    <t xml:space="preserve">ООО «Перуджа» </t>
  </si>
  <si>
    <t xml:space="preserve">Сеть магазинов «Смайл» </t>
  </si>
  <si>
    <t>До сделки: Росимущество (83,04%), «Аэрофлот» (8,9%), ВЭБ (4,2%), ВТБ (3,7%)</t>
  </si>
  <si>
    <t xml:space="preserve">ОАО «Пермоблнефть» </t>
  </si>
  <si>
    <t>АО «СТС» («СТС Медиа»)</t>
  </si>
  <si>
    <t>ООО «Инвест Проект» (Эскандер Куртбединов)</t>
  </si>
  <si>
    <t>До санации: АО «Экспоцентр» (40%), РПЦ (35,3%) и др.</t>
  </si>
  <si>
    <t>Destiny.Games (ООО «Дестини Геймс»)</t>
  </si>
  <si>
    <t>ООО «Севкабель-Холдинг СПб» (Анастасия Орехова, Владислав Владимиров, возможно, в интересах банка «Санкт-Петербург»)</t>
  </si>
  <si>
    <t>Сервис GroozGo (ООО «Груз точка эксперт»)</t>
  </si>
  <si>
    <t>ЗАО «Национальная Медиа Группа», НМГ (через ООО «Эверест»)</t>
  </si>
  <si>
    <t>АО Банк «ВБРР» (принадлежит ПАО НК «Роснефть»)</t>
  </si>
  <si>
    <t xml:space="preserve">ООО «Глобус», ООО «Глобус Торг» </t>
  </si>
  <si>
    <t xml:space="preserve">ООО «Ульяновец», ООО «Заветное» </t>
  </si>
  <si>
    <t>ЗАО «Приморское объединение»</t>
  </si>
  <si>
    <t>Строящийся ЖК «Театральный»</t>
  </si>
  <si>
    <t>ООО «Гастроном 811»</t>
  </si>
  <si>
    <t>ПАО «Одесский нефтеперерабатывающий завод», ООО «Энергия и газ Украина»</t>
  </si>
  <si>
    <t>Группа РБК (ПАО «РБК» и дочерние компании)</t>
  </si>
  <si>
    <t>L1 Retail (LetterOne Investment Holdings S.A.)</t>
  </si>
  <si>
    <r>
      <t>ОАО «Стройтрансгаз</t>
    </r>
    <r>
      <rPr>
        <b/>
        <sz val="11"/>
        <color theme="1"/>
        <rFont val="Calibri"/>
        <family val="2"/>
        <charset val="204"/>
        <scheme val="minor"/>
      </rPr>
      <t>»</t>
    </r>
  </si>
  <si>
    <r>
      <t>Издательская группа «Альпина</t>
    </r>
    <r>
      <rPr>
        <b/>
        <sz val="11"/>
        <color theme="1"/>
        <rFont val="Calibri"/>
        <family val="2"/>
        <charset val="204"/>
        <scheme val="minor"/>
      </rPr>
      <t>»</t>
    </r>
  </si>
  <si>
    <t>Казанский молочный комбинат</t>
  </si>
  <si>
    <t>Группа компаний «Евродон»</t>
  </si>
  <si>
    <t>Вадим Ванеев</t>
  </si>
  <si>
    <t>Торговые площади на Невском проспекте</t>
  </si>
  <si>
    <t>Фонд развития интернет-инициатив (ФРИИ)</t>
  </si>
  <si>
    <t>АО «Сотовая связь Башкортостана» (ССБ, бренд «Сотел»)</t>
  </si>
  <si>
    <t>Киностудия «Главкино»</t>
  </si>
  <si>
    <t>Федор Бондарчук, Константин Эрнст, Илья Бачурин, Виталий Головачев, Николай Цветков</t>
  </si>
  <si>
    <t>«ВТБ проект» (ПАО «Банк ВТБ»)</t>
  </si>
  <si>
    <t>ООО «Ориент продактс»</t>
  </si>
  <si>
    <t>Леонид Полонский, Аркадий Фосман и др.</t>
  </si>
  <si>
    <t>ООО «Биттнер фарма»</t>
  </si>
  <si>
    <t>Omega Pharma</t>
  </si>
  <si>
    <t>ООО «Работа и зарплата» (Rosrabota.ru)</t>
  </si>
  <si>
    <t>Hearst Shkulev Digital (ИД Hearst Shkulev Media)</t>
  </si>
  <si>
    <t>ООО «Бурение сервис технологии» (БСТ)</t>
  </si>
  <si>
    <t>Евгений Краснян; компания была аффилирована с ННК</t>
  </si>
  <si>
    <t>ПАО «НК «Роснефть»</t>
  </si>
  <si>
    <t>Структуры Сергея Гордеева</t>
  </si>
  <si>
    <t>Структуры Александра Мамута и Микаила Шишханова</t>
  </si>
  <si>
    <t xml:space="preserve">ООО «Орел-Агро-Продукт» </t>
  </si>
  <si>
    <t>Усман Гайтукаев</t>
  </si>
  <si>
    <t>ООО «Инсайт технолоджи солюшнз»</t>
  </si>
  <si>
    <t xml:space="preserve">Insight </t>
  </si>
  <si>
    <t>Орловский молочный комбинат</t>
  </si>
  <si>
    <t>Группа компаний Danone</t>
  </si>
  <si>
    <t>ООО «Первая линия»</t>
  </si>
  <si>
    <t>Группа «Шоколадница» Александра Колобова</t>
  </si>
  <si>
    <t>RBE Group Андрея Шокина</t>
  </si>
  <si>
    <t>Неработающие хозяйства в Шацком районе</t>
  </si>
  <si>
    <t>DCH Group (Александр Ярославский)</t>
  </si>
  <si>
    <t>Свердловская, Новосибирская, Челябинская области</t>
  </si>
  <si>
    <t xml:space="preserve">ООО «Тарбаево» </t>
  </si>
  <si>
    <t>Вадим Дымов</t>
  </si>
  <si>
    <t xml:space="preserve">Villa Smolt AS </t>
  </si>
  <si>
    <t>ПАО «Русская аквакультура»</t>
  </si>
  <si>
    <t>ООО «Редхелпер» (сервис онлайн-консультаций RedHelper)</t>
  </si>
  <si>
    <t>ООО «Лайвтекс» (LiveTex)</t>
  </si>
  <si>
    <t>Leta Capital и др.</t>
  </si>
  <si>
    <t xml:space="preserve">Reviva Holdings Limited </t>
  </si>
  <si>
    <t xml:space="preserve">Сеть магазинов Podium Market </t>
  </si>
  <si>
    <t>ООО «Подиум Маркет» (Эдуард Киценко)</t>
  </si>
  <si>
    <t>Фонды Highstreet Prime I и Highstreet IV, владеющие торговой недвижимостью</t>
  </si>
  <si>
    <t>Sistema Capital Partners (АФК «Система»)</t>
  </si>
  <si>
    <t>Неназванный инвестор</t>
  </si>
  <si>
    <t>ООО «Москва на Дону»</t>
  </si>
  <si>
    <t>АО «Тандер» (управляющая компания сети «Магнит»), ООО «Тепличный комплекс «Зеленая линия»</t>
  </si>
  <si>
    <t>Essar Oil Limited</t>
  </si>
  <si>
    <t>Essar Group</t>
  </si>
  <si>
    <t>ООО «Аквилон» (группа «Благо»)</t>
  </si>
  <si>
    <t>ОАО «Пермский домостроительный комбинат»</t>
  </si>
  <si>
    <t>Леонид Бурнашов, Юлия Грехова и др.</t>
  </si>
  <si>
    <t>Артем Болдырев (53%), Тамара Аристова (19,25%), Дмитрий Челушкин (19,32%), Юлия Губайдулина (7,24%)</t>
  </si>
  <si>
    <t>Пермский край, г. Москва</t>
  </si>
  <si>
    <t>ТЦ «Рубин»</t>
  </si>
  <si>
    <t>Александр Флегинский</t>
  </si>
  <si>
    <t>Леонид Крепак</t>
  </si>
  <si>
    <t>Laserpas (оператор дронов)</t>
  </si>
  <si>
    <t>AB Avia Solutions Group</t>
  </si>
  <si>
    <t>Sistema Finance S.A. (АФК «Система»)</t>
  </si>
  <si>
    <t>Имущество ООО «Элит-масло»</t>
  </si>
  <si>
    <t xml:space="preserve">ООО «Таманская портовая компания» </t>
  </si>
  <si>
    <t>Перезод активов в силу уступки прав требования</t>
  </si>
  <si>
    <t>Леонид Рейман</t>
  </si>
  <si>
    <t>Артур Уразманов</t>
  </si>
  <si>
    <t xml:space="preserve">Нижнекамский молочный комбинат </t>
  </si>
  <si>
    <t>ООО «Академия инструмента»</t>
  </si>
  <si>
    <t>Владислав Зотов</t>
  </si>
  <si>
    <t>Александр Репин (владелец холдинга «Сатурн-Р»)</t>
  </si>
  <si>
    <t xml:space="preserve">SBI Holdings, Inc. </t>
  </si>
  <si>
    <r>
      <rPr>
        <b/>
        <sz val="8"/>
        <color theme="1"/>
        <rFont val="Arial Narrow"/>
        <family val="2"/>
        <charset val="204"/>
      </rPr>
      <t>«</t>
    </r>
    <r>
      <rPr>
        <sz val="8"/>
        <color theme="1"/>
        <rFont val="Arial Narrow"/>
        <family val="2"/>
        <charset val="204"/>
      </rPr>
      <t>Транс-ИТ»; RusBI Systems; «Нейронные системы»; Antares Software</t>
    </r>
  </si>
  <si>
    <t xml:space="preserve">MobiSharks (ООО «Мобишаркс») </t>
  </si>
  <si>
    <t>Валерий Кашин, Геннадий Нагорнов</t>
  </si>
  <si>
    <t>Kokoc Group (ООО «Кокос.Ком»)</t>
  </si>
  <si>
    <t>Николай Воронин</t>
  </si>
  <si>
    <t>ООО «Интернет-магазин Е96»</t>
  </si>
  <si>
    <t>Борис Лепинских, Дмитрий Пивоваров</t>
  </si>
  <si>
    <t>ООО «Мценский спиртоводочный комбинат «Орловская крепость»</t>
  </si>
  <si>
    <t>Олег Губинский</t>
  </si>
  <si>
    <t>ООО «Медтехника»</t>
  </si>
  <si>
    <t>Минземимущества Башкортостана</t>
  </si>
  <si>
    <t>ООО «Медэкспосервис»</t>
  </si>
  <si>
    <t>Vision International People Group PL</t>
  </si>
  <si>
    <t>Дмитрий Буряк</t>
  </si>
  <si>
    <t>Freedom International Group Ltd (Нарек Сираканян)</t>
  </si>
  <si>
    <t>Валерий Газаров</t>
  </si>
  <si>
    <t>Smurfit Kappa Group plc</t>
  </si>
  <si>
    <t xml:space="preserve">Ирландия </t>
  </si>
  <si>
    <t>Михаил Могутов (74,9%)</t>
  </si>
  <si>
    <t>«Логопарк Девелопмент»</t>
  </si>
  <si>
    <t>Будущее офисно-складское здание в комплексе «Логопарк Север»</t>
  </si>
  <si>
    <t xml:space="preserve">Группа «Дон-плаза» (Игорь Горин, Андрей Демишин) </t>
  </si>
  <si>
    <t>Переход активов для урегулирования долга</t>
  </si>
  <si>
    <t>Отель «Дон-Плаза»</t>
  </si>
  <si>
    <t xml:space="preserve">Онлайн-магазин Esky.ru (ООО «Эскай фулфилмент», ООО «Эскай.ру») </t>
  </si>
  <si>
    <t>Александр Пискунов (контр.), Naspers (39,7%)</t>
  </si>
  <si>
    <t>ООО «Малыш» (сеть «Дочки-сыночки»)</t>
  </si>
  <si>
    <t>г. Москва, ЮАР</t>
  </si>
  <si>
    <t>АО «Пулково»</t>
  </si>
  <si>
    <t>Deodar (13 тыс. вышек сотовой связи)</t>
  </si>
  <si>
    <t>Veon Ltd. (через дочерние компании Global Telecom Holding и Jazz)</t>
  </si>
  <si>
    <t>Малайзия, Пакистан</t>
  </si>
  <si>
    <t>Олег Колесников</t>
  </si>
  <si>
    <t xml:space="preserve">Семья Александра Смольянинова </t>
  </si>
  <si>
    <t>Бизнес BakeMark (производство ингредиентов для хлебопекарной и кондитерской промышленности)</t>
  </si>
  <si>
    <t>CSM Bakery Solutions</t>
  </si>
  <si>
    <t>ООО «Агрофирма «Мысхако»</t>
  </si>
  <si>
    <t>ГК «Краснодарзернопродукт»</t>
  </si>
  <si>
    <t>Имущество ЗАО «Воронежская элеваторная компания»</t>
  </si>
  <si>
    <t>г. Москва, активы — Ленинградская область</t>
  </si>
  <si>
    <t>г. Москва, активы — ХМАО</t>
  </si>
  <si>
    <t>Tanzanite Tower (Private) Limited (акционеры — edotco Group Sdn. Bhd. (edotco), Dawood Hercules Corporation)</t>
  </si>
  <si>
    <t>Китай, бенеф. — Россия</t>
  </si>
  <si>
    <t xml:space="preserve">Группа компаний «Бипэк авто — Азия авто» </t>
  </si>
  <si>
    <t>ПАО «Банк «ФК Открытие»</t>
  </si>
  <si>
    <t xml:space="preserve">ООО «Яндекс» </t>
  </si>
  <si>
    <t>Госкорпорация «Банк развития и внешнеэкономической деятельности» (ВЭБ)</t>
  </si>
  <si>
    <t xml:space="preserve">Группа компаний «Мираторг» </t>
  </si>
  <si>
    <t xml:space="preserve">ООО «Агробизнесдевелопмент» </t>
  </si>
  <si>
    <t xml:space="preserve">ООО «Неварь» </t>
  </si>
  <si>
    <t xml:space="preserve">ПАО «Группа компаний ПИК» </t>
  </si>
  <si>
    <t xml:space="preserve">Финансовая группа «Сафмар» </t>
  </si>
  <si>
    <t xml:space="preserve"> «ДМ-Фонд» </t>
  </si>
  <si>
    <t xml:space="preserve">АО «Аэропорт Горно-Алтайск» </t>
  </si>
  <si>
    <t>АФК «Система» (60%), «СКБ Баланс» (структура Сбербанка, 40%)</t>
  </si>
  <si>
    <t xml:space="preserve">ООО «Криогаз-Высоцк» </t>
  </si>
  <si>
    <t xml:space="preserve">ПАО «НОВАТЭК» </t>
  </si>
  <si>
    <t xml:space="preserve">ООО КБ «ЯР-Банк» </t>
  </si>
  <si>
    <t xml:space="preserve">ИФГ «Метрополь» </t>
  </si>
  <si>
    <t xml:space="preserve">ОАО «ПЭФ «Союз» </t>
  </si>
  <si>
    <t>АО «Инфосети» и дочерние компании</t>
  </si>
  <si>
    <t xml:space="preserve">Группа компаний «Малино» </t>
  </si>
  <si>
    <t xml:space="preserve">ООО «Республиканская сеть 36,6» </t>
  </si>
  <si>
    <t xml:space="preserve">АО «Фармленд» </t>
  </si>
  <si>
    <t xml:space="preserve">Аптечная сеть «Классика» </t>
  </si>
  <si>
    <t xml:space="preserve">Аптечная сеть «Имплозия» </t>
  </si>
  <si>
    <t>Группа компаний «Агроком» (Иван Саввиди)</t>
  </si>
  <si>
    <t xml:space="preserve">ТРК «Столица» </t>
  </si>
  <si>
    <t xml:space="preserve">АО «Альфа-Банк» </t>
  </si>
  <si>
    <t xml:space="preserve">Автоцентр Renault группы «Лаура» </t>
  </si>
  <si>
    <t xml:space="preserve">Группа компаний «Лаура» </t>
  </si>
  <si>
    <t xml:space="preserve">Торговый центр «Квадрат» </t>
  </si>
  <si>
    <t xml:space="preserve">ООО «Международная клиника MEDEM» </t>
  </si>
  <si>
    <t>Сеть «Ригла» (группа компаний «Протек»)</t>
  </si>
  <si>
    <t>ЗПИФ «Венчурный проект» (ПАО «Банк «Санкт-Петербург»)</t>
  </si>
  <si>
    <t>ООО «Град-индустрия» (группа компаний «Основа»)</t>
  </si>
  <si>
    <t xml:space="preserve">ЗАО «Группа компаний «Медси» (АФК «Система») </t>
  </si>
  <si>
    <t xml:space="preserve">ЗАО «Аптечная сеть ДОМфарма», ООО «СветАл Фарм» </t>
  </si>
  <si>
    <t>Интернет-гипермаркет «Утконос» (ООО «Новый Импульс-50», акционер — Алексей Мордашов)</t>
  </si>
  <si>
    <t>ПАО НК «Роснефть», фонд United Capital Partners (UCP), Trafigura Pte Ltd</t>
  </si>
  <si>
    <t>Региональные автоклассифайды («E1.Авто», Autochel.ru, «НГС.Авто», Аuto.29.ru и др.)</t>
  </si>
  <si>
    <t>«Ти Джей Футвеар (Ю.Кей) Лимитед» (TJ Collection)</t>
  </si>
  <si>
    <t xml:space="preserve">Бизнес «Мгрилькафе» (Mgrillcafe) и «Мкафе» (Mcafe) </t>
  </si>
  <si>
    <t>ООО «Артемида-Дон»</t>
  </si>
  <si>
    <t>АО «Грузовой терминал Пулково»</t>
  </si>
  <si>
    <t xml:space="preserve">ПАТ «Evraz Суха Балка» </t>
  </si>
  <si>
    <t>ООО «Амурмедь»</t>
  </si>
  <si>
    <t>Евгений Пономаренко</t>
  </si>
  <si>
    <t xml:space="preserve">Компания «Цзиньин» </t>
  </si>
  <si>
    <t>АО «Обувьпром»</t>
  </si>
  <si>
    <t xml:space="preserve">Сергей Пучков </t>
  </si>
  <si>
    <t xml:space="preserve">АО «Егорьевск-обувь» </t>
  </si>
  <si>
    <t xml:space="preserve">ООО «Пестовский лесопромышленный комплекс» (ООО «Концерн «Россиум») </t>
  </si>
  <si>
    <t>Имущество ООО «Фасовочная компания» (воронежский холдинг «Маслопродукт»)</t>
  </si>
  <si>
    <t xml:space="preserve">CARBO Ceramics Cyprus Limited (владеет ООО «Карбо Керамикс (Евразия)») </t>
  </si>
  <si>
    <t>CARBO Ceramics Inc.</t>
  </si>
  <si>
    <t xml:space="preserve">Petro Welt Technologies AG </t>
  </si>
  <si>
    <t>ЗАО «АКАДО-Екатеринбург»</t>
  </si>
  <si>
    <t>ГК «Акадо» (группа «Ренова»)</t>
  </si>
  <si>
    <t>ООО «Стивенсон-Спутник»</t>
  </si>
  <si>
    <t>Сергей Гончаров, Александр Бузулеев, Джеймс Стивенcон Даррелл</t>
  </si>
  <si>
    <t>ООО «Заречное» (Сергей Ниценко и Татьяна Буркова)</t>
  </si>
  <si>
    <t>ООО «Эдельвейс»</t>
  </si>
  <si>
    <t xml:space="preserve">ЗАО «Бизнес альянс компани» (Михаил Шелков и топ-менеджеры ПАО «Корпорация «ВСМПО-Ависма») </t>
  </si>
  <si>
    <t>Инвесткомпания Glincom</t>
  </si>
  <si>
    <t xml:space="preserve">ООО «Венеция» (застройщик Sky City) </t>
  </si>
  <si>
    <t>Чжао Мин</t>
  </si>
  <si>
    <t>Coca-Cola Hellenic (The Coca-Cola Company)</t>
  </si>
  <si>
    <t>ООО «Айвиси Рус» (Mohawk Industries)</t>
  </si>
  <si>
    <t>АО «Концерн Титан-2» (Елена Нагинская)</t>
  </si>
  <si>
    <t>Сеть магазинов «Альпари» (ООО «Авиа-кос»)</t>
  </si>
  <si>
    <t>Дмитрий Блохин</t>
  </si>
  <si>
    <t>Торговая сеть «Улыбка радуги»</t>
  </si>
  <si>
    <t>ПАО «ЕТС»</t>
  </si>
  <si>
    <t>Иван Гаврищенко, Иван Иванов</t>
  </si>
  <si>
    <t>ООО «Сила техники»</t>
  </si>
  <si>
    <t>ООО «Имэкс нефтепродукт»</t>
  </si>
  <si>
    <t>Правительство Рязанской области</t>
  </si>
  <si>
    <t>АО «Аэропорт Внуково», АО «Внуково-Инвест» и ООО «Авиатехинвест»</t>
  </si>
  <si>
    <t>До сделки: РФ — 74.74%, Виталий Ванцев и Владимир Скоч — 25.26% АО «Аэропорт Внуково», а также по 100% АО «Внуково-Инвест» и ООО «Авиатехинвест»</t>
  </si>
  <si>
    <t>После сделки: ОАО «Международный аэропорт Внуково» (РФ — 25.1% акций, Виталий Ванцев и Владимир Скоч — 74.9%)</t>
  </si>
  <si>
    <t>Консолидация активов</t>
  </si>
  <si>
    <t>ГК «Метрополь» Михаила Слипенчука</t>
  </si>
  <si>
    <t xml:space="preserve">ООО «Геострим сервисиз груп» </t>
  </si>
  <si>
    <t xml:space="preserve">Key Energy Services </t>
  </si>
  <si>
    <t>Консорциум российских инвесторов («Геострим холдингз лтд» — 99.5%, НАО «Инконко» — 0.5%)</t>
  </si>
  <si>
    <t>АО «Гостиница «Саяны»</t>
  </si>
  <si>
    <t>ООО «Клиники здоровья «Медлайф»</t>
  </si>
  <si>
    <t>Вячеслав Логинов и Вячеслав Беляев</t>
  </si>
  <si>
    <t xml:space="preserve">АО «Группа компаний «Медси» </t>
  </si>
  <si>
    <t>Инвестиционный фонд Medme</t>
  </si>
  <si>
    <t>Развлекательный центр «Колизей»</t>
  </si>
  <si>
    <t>Администрация г. Набережные Челны</t>
  </si>
  <si>
    <t xml:space="preserve">ООО «Евротель» </t>
  </si>
  <si>
    <t>Walbrook Capital Markets Limited</t>
  </si>
  <si>
    <t>Кипр (бенеф. — Россия)</t>
  </si>
  <si>
    <t>Алексей Верещагин (50%), Дмитрий Кононов и Гайк Магакелян (по 25%)</t>
  </si>
  <si>
    <t xml:space="preserve">ООО «Хавейл ЛАХТА» </t>
  </si>
  <si>
    <t xml:space="preserve">Городские торговые ряды </t>
  </si>
  <si>
    <r>
      <t>Структуры, аффилированные с </t>
    </r>
    <r>
      <rPr>
        <sz val="8"/>
        <color indexed="8"/>
        <rFont val="Arial Narrow"/>
        <family val="2"/>
        <charset val="204"/>
      </rPr>
      <t>Валерием Макаровым</t>
    </r>
  </si>
  <si>
    <t>Анна Глухова (в интересах Эдуарда Хайруллина)</t>
  </si>
  <si>
    <t>ООО ИК «Сибинтек» (ПАО «НК «Роснефть»)</t>
  </si>
  <si>
    <t>Lunaray Investments (Николай Каторжнов)</t>
  </si>
  <si>
    <t>ООО «Ника-Петротэк»</t>
  </si>
  <si>
    <t>Воронежская область, США</t>
  </si>
  <si>
    <t>Alvarion Holdings (Александр Чистяков)</t>
  </si>
  <si>
    <t>Офисное здание в Большом Тишинском переулке</t>
  </si>
  <si>
    <t>Завод «Coca-Cola HBC Россия» (площадка под переоборудование)</t>
  </si>
  <si>
    <t>Автоцентр «Парк-М»</t>
  </si>
  <si>
    <t>ООО «Аэропорт Байкал»</t>
  </si>
  <si>
    <t>Алексей Набатов</t>
  </si>
  <si>
    <t xml:space="preserve">Игорь Титов — 49/50 долей, Эдуард Хайруллин — 1/50 </t>
  </si>
  <si>
    <t>Expobank (Игорь Ким)</t>
  </si>
  <si>
    <t>CloudDC (ООО «АйЭмТи»)</t>
  </si>
  <si>
    <t>Biotechware Srl</t>
  </si>
  <si>
    <t>ООО «Фрэшсторе» (Enaza)</t>
  </si>
  <si>
    <t>Егор Гурьев, Евгений Жуланов, Мария Суторомина</t>
  </si>
  <si>
    <t>ОАО «Мытищинский машиностроительный завод» (ММЗ)</t>
  </si>
  <si>
    <t>ООО «Конти», ООО «ТрансИнвест», ООО «Торгсервис», ООО «Сальвано» (по 25%)</t>
  </si>
  <si>
    <t>АО «Концерн «Калашников» (ГК «Ростех»)</t>
  </si>
  <si>
    <t>ОАО «САСТА»</t>
  </si>
  <si>
    <t>Алексей Песков</t>
  </si>
  <si>
    <t xml:space="preserve">ЗАО «Балтийская промышленная компания» (Диана Каледина) </t>
  </si>
  <si>
    <t xml:space="preserve">ЗАО «Телевизионная кабельная сеть «Нева» </t>
  </si>
  <si>
    <t>АО «ЭР-Телеком Холдинг» (основной акционер — Андрей Кузяев, 10% — Baring Vostok Capital Partners, 16% — менеджмент)</t>
  </si>
  <si>
    <t xml:space="preserve">ООО «Сатурн-Интернет» </t>
  </si>
  <si>
    <t>Алексей Шадрин</t>
  </si>
  <si>
    <t>ПАО «Океанрыбфлот» (Валерий Пономарев, Де Ен Тяк и Игорь Евтушок)</t>
  </si>
  <si>
    <t>Министерство экономического развития Калужской области</t>
  </si>
  <si>
    <t>ООО «Агроферма Авангард»</t>
  </si>
  <si>
    <t>ООО «АПК «Агрохолдинг» (Марат Алгабеков)</t>
  </si>
  <si>
    <t>ООО «Шульгино» (Павел Абросимов, Дмитрий Канарейкин)</t>
  </si>
  <si>
    <t>Olden Oppdrettsanlegg AS</t>
  </si>
  <si>
    <t>ООО «Стимул», ООО «Агро элит-инвест» (Михаил Кузьмин), ООО «Кузбасская топливная компания»</t>
  </si>
  <si>
    <t>АО «Архангельский опытный водорослевый комбинат»</t>
  </si>
  <si>
    <t>АО «Сальский комбикормовый завод» (СКЗ)</t>
  </si>
  <si>
    <t>ООО УК «Ростзернотранс»</t>
  </si>
  <si>
    <t xml:space="preserve">АО Агрохолдинг «Степь» (ПАО АФК «Система») </t>
  </si>
  <si>
    <t>ООО «Сноб Медиа»</t>
  </si>
  <si>
    <t>Марина Геворкян</t>
  </si>
  <si>
    <t>АО «ФК «Торпедо Москва»</t>
  </si>
  <si>
    <t>АМО ЗИЛ</t>
  </si>
  <si>
    <t>ЖК «Рублевская ривьера»</t>
  </si>
  <si>
    <t>ООО «Аеон девелопмент» (AEON Corporation — по 50% структуры Романа Троценко и Meridian Capital)</t>
  </si>
  <si>
    <t>Комплекс зданий Воспитательного дома</t>
  </si>
  <si>
    <t>ООО «Горкапстрой-гарант» (Михаил Чистов и Олег Сапронов — по 49,54%)</t>
  </si>
  <si>
    <t xml:space="preserve">ФАО «Ферейн» </t>
  </si>
  <si>
    <t xml:space="preserve">АО «Баркли» </t>
  </si>
  <si>
    <t>Бизнес-центр на Невском проспекте</t>
  </si>
  <si>
    <t>ООО «Актив С» (Владимир Коган)</t>
  </si>
  <si>
    <t>Андрей Фоменко</t>
  </si>
  <si>
    <t xml:space="preserve">Бизнес-центр «Аэроплаза» </t>
  </si>
  <si>
    <t>ПАО «Балтийский Банк»</t>
  </si>
  <si>
    <t>Jensen Group (основной акционер — Стивен Уэйн)</t>
  </si>
  <si>
    <t>ООО «Виста»</t>
  </si>
  <si>
    <t xml:space="preserve">ООО «Матрикс» </t>
  </si>
  <si>
    <t>ООО «Татнефть-АЗС Центр» — 99%, ООО «Процессинговый центр» — 1% (ПАО «Татнефть»)</t>
  </si>
  <si>
    <t xml:space="preserve">Челябинская область </t>
  </si>
  <si>
    <t>Бизнес-центр «Северная столица»</t>
  </si>
  <si>
    <t>Комплекс зданий и права аренды участка 18 га на Лиговском проспекте</t>
  </si>
  <si>
    <t>ПАО «ТрансКонтейнер» (ОАО «РЖД»)</t>
  </si>
  <si>
    <t>Glorax Development (Андрей Биржин)</t>
  </si>
  <si>
    <t>ОАО «Новокузнецкий вагоностроительный завод» (НкВЗ)</t>
  </si>
  <si>
    <t xml:space="preserve">ООО «ТФМ-оператор» (ПАО «ТрансФин-М») </t>
  </si>
  <si>
    <t xml:space="preserve">Недвижимость в проекте «Legenda Комендантского» </t>
  </si>
  <si>
    <t xml:space="preserve">Legenda Intelligent Development </t>
  </si>
  <si>
    <t>АО «ВТБ Капитал Управление активами» (Группа ВТБ)</t>
  </si>
  <si>
    <t>Комплекс зданий Ольгинской больницы</t>
  </si>
  <si>
    <t>ООО «Галиарс» (инвесткомпания Sminex)</t>
  </si>
  <si>
    <t>ООО «Экология-Новосибирск»</t>
  </si>
  <si>
    <t xml:space="preserve">ООО «Компания «Экология» </t>
  </si>
  <si>
    <t xml:space="preserve">ООО «Производственная фирма «ВИС» (Игорь Снегуров и Дмитрий Рябов) </t>
  </si>
  <si>
    <t>Имущество ООО «Кузнецкий цементный завод»</t>
  </si>
  <si>
    <t xml:space="preserve">United Cement Group </t>
  </si>
  <si>
    <t>ООО «Регионстрой» (Александр Рыбкин)</t>
  </si>
  <si>
    <t xml:space="preserve">Торговля </t>
  </si>
  <si>
    <t>Аптечная сеть «Фармакор»</t>
  </si>
  <si>
    <t>Группа компаний «Фармакор» (Александр Афанасьев)</t>
  </si>
  <si>
    <t xml:space="preserve">Аптечные сети «Аптека для бережливых» и «Родник здоровья&amp;ЛекОптТорг» </t>
  </si>
  <si>
    <t>г. Санкт-Петербург, Ленинградская область, Мурманская область</t>
  </si>
  <si>
    <t>Объединенная сеть «Аптечный союз «Идея»</t>
  </si>
  <si>
    <t>Аптечная сеть «Целитель»</t>
  </si>
  <si>
    <t>ЗАО «Целитель» (Евгений Бартенев, Игорь Ярцев)</t>
  </si>
  <si>
    <t>ООО «ГК «Мир привода»</t>
  </si>
  <si>
    <t>ООО «Арт авиа»</t>
  </si>
  <si>
    <t>Денис Чабан</t>
  </si>
  <si>
    <t>ООО «РН-Аэрокраф» (ПАО «НК «Роснефть»)</t>
  </si>
  <si>
    <t>АО «Международный аэропорт Петропавловск-Камчатский (Елизово)»</t>
  </si>
  <si>
    <t>АО «Корпорация развития Камчатского края»</t>
  </si>
  <si>
    <t xml:space="preserve">АО УК «Аэропорты регионов» (Виктор Вексельберг) </t>
  </si>
  <si>
    <t>Структуры ИК «Регион»</t>
  </si>
  <si>
    <t>ООО «Дорожно-инвестиционная компания» (ДИК)</t>
  </si>
  <si>
    <t xml:space="preserve">ГК «Автодор» </t>
  </si>
  <si>
    <t>«Анас Интернэшнл Энтерпрайз РУС» (ANAS)</t>
  </si>
  <si>
    <t xml:space="preserve">ООО «Разрез Киселевский» </t>
  </si>
  <si>
    <t>АО «ХК «СДС-уголь» (АО «Сибирский деловой союз»)</t>
  </si>
  <si>
    <t>ООО «Сибэнергоуголь»</t>
  </si>
  <si>
    <t>ООО «Сибуголь» (основной акционер — Sib Coal AG)</t>
  </si>
  <si>
    <t xml:space="preserve">ТРК «Щука» </t>
  </si>
  <si>
    <t xml:space="preserve">Максим Блажко </t>
  </si>
  <si>
    <t>Riverstretch Trading &amp; Investments Ltd (ПАО «НК «Роснефть»)</t>
  </si>
  <si>
    <t>Кипр, бенеф. — г. Москва</t>
  </si>
  <si>
    <t>ООО «Облачный ритеил плюс», онлайн-кассы LiteBox</t>
  </si>
  <si>
    <t>«Кастанарано Лимитед» (Роман и Миркасим Арифуллины)</t>
  </si>
  <si>
    <t>ПАО «МТС»</t>
  </si>
  <si>
    <t>ООО «КлаудПейментс» (CloudPayments)</t>
  </si>
  <si>
    <t>Александр Айвазов, Константин Ян, Дмитрий Спиридонов</t>
  </si>
  <si>
    <t>АО «Тинькофф Банк» (Олег Тиньков)</t>
  </si>
  <si>
    <t>АО «Банк «Таатта»</t>
  </si>
  <si>
    <t>Игорь Стернин</t>
  </si>
  <si>
    <t>Игорь Васильев</t>
  </si>
  <si>
    <t xml:space="preserve">Департамент имущества ХМАО </t>
  </si>
  <si>
    <t>ООО «Нижневартовская энергосбытовая компания» (АО «Энергосбытовая компания «Восток»)</t>
  </si>
  <si>
    <t xml:space="preserve">ООО «УК «Оптима-Финанс» </t>
  </si>
  <si>
    <t>ООО «Калтанское» (тепличный комбинат «Новокузнецкий»)</t>
  </si>
  <si>
    <t>Площадка завода «Ферейн»</t>
  </si>
  <si>
    <t>АО «Югорская территориальная энергетическая компания» (ЮТЭК)</t>
  </si>
  <si>
    <t>ОАО «Мосмедыньагропром»</t>
  </si>
  <si>
    <t xml:space="preserve">ПАО «Аптечная сеть 36,6» </t>
  </si>
  <si>
    <t xml:space="preserve">ООО «Промсвязь-Инвест» </t>
  </si>
  <si>
    <t>Холдинг «Базовый элемент» (Олег Дерипаска)</t>
  </si>
  <si>
    <t>«Аптека для бережливых» — Сергей Климов, «Родник здоровья&amp;ЛекОптТорг» — Назим Рамазанов и Анна Рубайло</t>
  </si>
  <si>
    <t>АО «ВО «Дальинторг», ООО «Огни востока»</t>
  </si>
  <si>
    <t>ОАО «Межрегиональный ТранзитТелеком» (Леонид Рейман)</t>
  </si>
  <si>
    <t>Руслан Кондратов, Сергей Белинский</t>
  </si>
  <si>
    <t>ООО «Джангл Джобс» (сервис JungleJobs)</t>
  </si>
  <si>
    <t>Венчурный фонд Impulse VC, венчурный фонд the Untitled, частные инвесторы</t>
  </si>
  <si>
    <t>ООО «Севергрупп» (Алексей Мордашов)</t>
  </si>
  <si>
    <t>г. Москва, нет данных</t>
  </si>
  <si>
    <t>ООО «Альпина Диджитал» (Alpina Digital)</t>
  </si>
  <si>
    <t>ООО «Рэдмэдробот» (45%), Александр Негруца (10%)</t>
  </si>
  <si>
    <t>АО «Альпина холдинг» (Александр Лиманский, Алексей Ильин, Лев Глик, Илья Долгопольский)</t>
  </si>
  <si>
    <t xml:space="preserve">ООО «Тимбер продукт» (владеет ООО «Тимбер тек») </t>
  </si>
  <si>
    <r>
      <t xml:space="preserve">Wing </t>
    </r>
    <r>
      <rPr>
        <sz val="8"/>
        <rFont val="Arial"/>
        <family val="2"/>
        <charset val="204"/>
      </rPr>
      <t xml:space="preserve">Ned </t>
    </r>
    <r>
      <rPr>
        <sz val="8"/>
        <rFont val="ArialMT"/>
      </rPr>
      <t>B.V. (41% акций SuperJet International S.p.A.)</t>
    </r>
  </si>
  <si>
    <t>Leonardo S.p.a.</t>
  </si>
  <si>
    <t xml:space="preserve">АО «Гражданские самолеты Сухого» (ГСС) </t>
  </si>
  <si>
    <t>ЧАО «Днепрометиз»</t>
  </si>
  <si>
    <t xml:space="preserve">Группа «ТАС» </t>
  </si>
  <si>
    <t>ООО «Вереск», ООО «Лодейнопольский комбинат хлебобулочных и кондитерских изделий (ЛОДКХИК)», ООО «Подпорожский хлебокомбинат»</t>
  </si>
  <si>
    <t>Александр Верпахский, Дмитрий Новгородцев, Антон Лухницкий, Сергей Ерхов</t>
  </si>
  <si>
    <t>ООО «Перун» и ООО «Форум Бау» (Владислав Гузь, Алексей Колотов)</t>
  </si>
  <si>
    <t xml:space="preserve">Sistema Shyam TeleServices Ltd. </t>
  </si>
  <si>
    <t>ООО «Директ Телеком»</t>
  </si>
  <si>
    <t>ГК «Телрос» (Александр Гусаров, Сергей Таразевич, Сергей Горбаченко)</t>
  </si>
  <si>
    <t>58.0169</t>
  </si>
  <si>
    <t>ООО «Коламбия Телеком»</t>
  </si>
  <si>
    <t>Wintergate Holdings Ltd (54,34% долей), Андрей Соболев (45,66% долей)</t>
  </si>
  <si>
    <t>Кипр, Волгоградская область</t>
  </si>
  <si>
    <t>ПАО «Дальневосточная энергетическая компания» (ПАО «РусГидро»)</t>
  </si>
  <si>
    <t>ООО «Велес»</t>
  </si>
  <si>
    <t>ООО «Гранд сити»</t>
  </si>
  <si>
    <t xml:space="preserve">Год Нисанов и Зарах Илиев </t>
  </si>
  <si>
    <t>Григорий Баевский</t>
  </si>
  <si>
    <t xml:space="preserve">Два здания БЦ «Аквамарин III» </t>
  </si>
  <si>
    <t>Склады в логистическом парке «Север»</t>
  </si>
  <si>
    <t xml:space="preserve">ООО «Ориентир» </t>
  </si>
  <si>
    <t xml:space="preserve">Инвестиционный фонд Raven Russia </t>
  </si>
  <si>
    <t>ООО «ИФГ — Базис-проект» (здание бывших авиакасс на Невском проспекте)</t>
  </si>
  <si>
    <t xml:space="preserve">ООО «Проект 5-7» (Николай Буйнов) </t>
  </si>
  <si>
    <t>ООО «ЭмСи Истейт Инвестмент» (владеет участком на Московском проспекте)</t>
  </si>
  <si>
    <t xml:space="preserve">Фонд Meridian Capital </t>
  </si>
  <si>
    <t>Ксения Чанчикова и Александр Рогатых — по 50%</t>
  </si>
  <si>
    <t>Архангельская область, г. Санкт-Петербург</t>
  </si>
  <si>
    <t xml:space="preserve">Вилла IL Poderino </t>
  </si>
  <si>
    <t>Андрей Черняков</t>
  </si>
  <si>
    <t>ОАО «Банк Москвы» (Группа ВТБ)</t>
  </si>
  <si>
    <t xml:space="preserve">БЦ «Грузинка, 30» </t>
  </si>
  <si>
    <t xml:space="preserve">Инвестиционный фонд Stone Hedge </t>
  </si>
  <si>
    <t>ООО УК «Белая сфера» (Кирилл Михайлов — 72%, Владимир Фролов — 28%)</t>
  </si>
  <si>
    <t>Производственная площадка ОАО «МРЗ «Ремпутьмаш»</t>
  </si>
  <si>
    <t xml:space="preserve">Имущество ПАО «Сибнефтегофизика» </t>
  </si>
  <si>
    <t xml:space="preserve">ООО «Бетонинвест», ЗАО «СД «Альфа-капитал» </t>
  </si>
  <si>
    <t>Новосибирская область, г. Москва</t>
  </si>
  <si>
    <t xml:space="preserve">Офис «Ростелекома» </t>
  </si>
  <si>
    <t>ООО «Гарантия» (Вера Останина)</t>
  </si>
  <si>
    <t>Здания автоцентра Renault (площадка под редевелопмент)</t>
  </si>
  <si>
    <t>Группа «Ральф» (Владимир Блохин, Юрий Жевнерчук, Андрей Артюшин и Валерий Александров)</t>
  </si>
  <si>
    <t xml:space="preserve">ООО «Балтийская коммерция» (Борис Прахин) </t>
  </si>
  <si>
    <t>Здание в Выборге под офисный центр</t>
  </si>
  <si>
    <t>ООО «Северо-Западное инвестиционное агентство» (по 50% — Татьяна Мейксина и Альберт Манучарян)</t>
  </si>
  <si>
    <t>ООО «ПУД» (сеть магазинов «ПУД-Продукты у дома»)</t>
  </si>
  <si>
    <t>ЗАО «Эркафарм»</t>
  </si>
  <si>
    <t xml:space="preserve">Автоцентр BMW и земельный участок в районе «Белая Дача» </t>
  </si>
  <si>
    <t>Автомобильная группа «Авилон» (Александр Варшавский)</t>
  </si>
  <si>
    <t>Комплекс зданий в промзоне Парнас</t>
  </si>
  <si>
    <t>Группа компаний «Терра Авто»</t>
  </si>
  <si>
    <t>ООО УК «ТрансТехСервис» (Вячеслав Зубарев)</t>
  </si>
  <si>
    <t>ООО «Санримо Сервис» (автосалон «СанРимо»)</t>
  </si>
  <si>
    <t>Андрей Иванченко</t>
  </si>
  <si>
    <t>Анатолий Саблин</t>
  </si>
  <si>
    <t xml:space="preserve">Имущество ООО «Аквамаркет» </t>
  </si>
  <si>
    <t xml:space="preserve">ООО «Модная семья» и физические лица (см. текст бюллетеня)    </t>
  </si>
  <si>
    <t>ООО «Севернефть-Уренгой»</t>
  </si>
  <si>
    <t>АО «МХК «ЕвроХим»</t>
  </si>
  <si>
    <t xml:space="preserve">Altmax Holding Ltd. (владеет 75% оператора месторождения «25 лет независимости») </t>
  </si>
  <si>
    <t>Бахтиер Фазылов</t>
  </si>
  <si>
    <t>Brighttree Holding Ltd. (Андрей Филатов)</t>
  </si>
  <si>
    <t>ОАО «Банно-оздоровительный комплекс «Некрасовские бани»</t>
  </si>
  <si>
    <t>Михаил Рысаков</t>
  </si>
  <si>
    <t>АО «Япы Креди Банк Москва»</t>
  </si>
  <si>
    <t>Yapi ve Kredi Bankasi A. S.</t>
  </si>
  <si>
    <t>Купля-продажа долей, купля-продажа акций</t>
  </si>
  <si>
    <t xml:space="preserve">Производственная площадка ЗАО «Нева Кабель» </t>
  </si>
  <si>
    <t>Prysmian Group</t>
  </si>
  <si>
    <t>ООО «Тонар» (Вилор Ким)</t>
  </si>
  <si>
    <t>Правительство Пермского края</t>
  </si>
  <si>
    <t>ОАО АФК «Система», Росимущество, группа компаний Shyam</t>
  </si>
  <si>
    <t>Сергей Гирдин (91%), Андрей Каузов (9%)</t>
  </si>
  <si>
    <t>Евгений Собакин (70%), Николай Майфат и Виктор Шпаковский (по 10%)</t>
  </si>
  <si>
    <t>Reliance Communications Ltd (90% Reliance Anil Dhirubhai Ambani Group, 10% — Sistema Shyam Teleservices)</t>
  </si>
  <si>
    <t>ООО «Вест Колл СПб» (АО «ЭР-Телеком Холдинг»)</t>
  </si>
  <si>
    <t>АО «Сельскохозяйственный комплекс «Агроэнерго»</t>
  </si>
  <si>
    <t>Структуры, аффилированные с ООО «АТБ-маркет»</t>
  </si>
  <si>
    <t>Новосибирская, Кемеровская области</t>
  </si>
  <si>
    <t>Аптечная сеть «Радуга — Первая помощь — Ладушка» (ООО «Радуга фарм», ООО «Роста плюс», ООО «Кедр», ООО «Роста», ООО «Квант-Фарма» и ООО «Лекфарм»)</t>
  </si>
  <si>
    <t>Имущество ООО «Автосалон «Реном»</t>
  </si>
  <si>
    <t>Юрий Провкин</t>
  </si>
  <si>
    <t>Руслан Мухаметов</t>
  </si>
  <si>
    <t>Надежда Симонова в интересах Алексея Колесника</t>
  </si>
  <si>
    <t>Keywords Studios</t>
  </si>
  <si>
    <t>Игорь Ефремов, Алексей Кудряшов</t>
  </si>
  <si>
    <t xml:space="preserve">Vessel Internal Electrostatic Coalescer (VIEC) </t>
  </si>
  <si>
    <t xml:space="preserve">Джамбулат Текиев </t>
  </si>
  <si>
    <t xml:space="preserve">Юрий Радченко </t>
  </si>
  <si>
    <t xml:space="preserve">ПАО «Славянский судоремонтный завод» </t>
  </si>
  <si>
    <t xml:space="preserve">Moret Industries Group </t>
  </si>
  <si>
    <t>Ensival Moret</t>
  </si>
  <si>
    <t>ООО «Опторг» (Евгений Васильев, Евгений Бобров)</t>
  </si>
  <si>
    <t>Имущество ООО «Сибирский деликатес»</t>
  </si>
  <si>
    <t>ООО «Хохланд Руссланд» (Hochland SE)</t>
  </si>
  <si>
    <t>ГК «Дамате» (Наум Бабаев)</t>
  </si>
  <si>
    <t>ООО «Белинский сыродельный завод»</t>
  </si>
  <si>
    <t>Министерство имущественных и земельных отношений Республики Крым</t>
  </si>
  <si>
    <t xml:space="preserve">Республика Крым </t>
  </si>
  <si>
    <t>АО «Завод шампанских вин «Новый Свет»</t>
  </si>
  <si>
    <t>Glencore International AG</t>
  </si>
  <si>
    <t>ООО «Николаевский глиноземный завод»</t>
  </si>
  <si>
    <t>Группа ПАО «ММК» (Виктор Рашников)</t>
  </si>
  <si>
    <t>Юрий Киселев</t>
  </si>
  <si>
    <t>Группа ЛМК («Лысьвенская металлургическая компания»)</t>
  </si>
  <si>
    <t>г. Москва, о. Гернси</t>
  </si>
  <si>
    <t>Группа «Ренессанс Страхование», НПФ «Благосостояние»</t>
  </si>
  <si>
    <t>Группа «Росгосстрах»</t>
  </si>
  <si>
    <t>Группа «Альянс» ( Муса Бажаев)</t>
  </si>
  <si>
    <t>АО СК «Олимпийский»</t>
  </si>
  <si>
    <t>г. Санкт-Петербург, Швеция</t>
  </si>
  <si>
    <t>Fort Group (80%), Bonnier Group (20%)</t>
  </si>
  <si>
    <t>АО «ДП Бизнес Пресс» (издание «Деловой Петербург»)</t>
  </si>
  <si>
    <t>ООО «Липецкая агропромышленная компания», ООО «Рудничное», АО «Зерос».</t>
  </si>
  <si>
    <t>АО «Росагролизинг»</t>
  </si>
  <si>
    <t>Вячеслав Орел</t>
  </si>
  <si>
    <t>ООО «Венцы-Заря»</t>
  </si>
  <si>
    <t>Никита Гордеев</t>
  </si>
  <si>
    <t>Холдинг «ОкаАгро» (ООО «ОкаАгро» и ООО «Ока Молоко»)</t>
  </si>
  <si>
    <r>
      <rPr>
        <sz val="8"/>
        <rFont val="Arial Narrow"/>
        <family val="2"/>
      </rPr>
      <t>ЗПИФ «Коммерческие инвестиции» (</t>
    </r>
    <r>
      <rPr>
        <sz val="8"/>
        <color indexed="8"/>
        <rFont val="Arial Narrow"/>
        <family val="2"/>
      </rPr>
      <t>ГК «Регион» Сергея Сударикова)</t>
    </r>
  </si>
  <si>
    <t>Республика Северная Осетия-Алания</t>
  </si>
  <si>
    <t xml:space="preserve">ООО «Твинго Телеком» </t>
  </si>
  <si>
    <t>АО «Мосинжпроект» (правительство Москвы)</t>
  </si>
  <si>
    <t>ПАО «АФК «Система» — 30,4%, Марина Мамонтова — 30%, АО «Высота» — 20%, Леонид Моносов — 18,4%</t>
  </si>
  <si>
    <t>АО «Москапстрой»</t>
  </si>
  <si>
    <t>ГК «Эталон» (Вячеслав Заренков)</t>
  </si>
  <si>
    <t>ООО «АНМ Девелопмент»</t>
  </si>
  <si>
    <t xml:space="preserve">Производственная площадка Александро-Невской мануфактуры </t>
  </si>
  <si>
    <t xml:space="preserve">Seven Suns Development </t>
  </si>
  <si>
    <t xml:space="preserve">Структуры, близкие к ПАО «Московский индустриальный банк» </t>
  </si>
  <si>
    <t xml:space="preserve">Производственная площадка завода «Самсон» </t>
  </si>
  <si>
    <t xml:space="preserve">АО «Концерн Росэнергоатом» </t>
  </si>
  <si>
    <t>Семья Григория Нагинского</t>
  </si>
  <si>
    <t>АО «Концерн Титан-2»</t>
  </si>
  <si>
    <t>Илья Котов</t>
  </si>
  <si>
    <t>Помещение автосалона ООО «Трансхимресурс» на Октябрьском пр-те</t>
  </si>
  <si>
    <t>Анатолий Худяков</t>
  </si>
  <si>
    <t>Евгений Ковалев (в интересах ООО «Брайт Парк Сервис»)</t>
  </si>
  <si>
    <t xml:space="preserve">Имущество ООО «ЭКС авто» </t>
  </si>
  <si>
    <t>ООО «Иремель-инвест» (Муртаза Рахимов)</t>
  </si>
  <si>
    <t>ОАО «Уфимский хлопчатобумажный комбинат» (Марсель Юсупов)</t>
  </si>
  <si>
    <t>ТРК «Иремель»</t>
  </si>
  <si>
    <t>ООО «УК Группа ВГС» (Иорам Бен Израэл и Алексей Шумков)</t>
  </si>
  <si>
    <t>Ликвидационная комиссия ООО «Эксист-М»</t>
  </si>
  <si>
    <t>Интернет-магазин «IsNext»</t>
  </si>
  <si>
    <t>ООО «Компания «Холидей» (Николай Скороходов)</t>
  </si>
  <si>
    <t>Новосибирская область, Кемеровская область, Алтайский край</t>
  </si>
  <si>
    <t>22 магазина сети Holiday Group</t>
  </si>
  <si>
    <t xml:space="preserve">32 супермаркета компании «О“Кей» </t>
  </si>
  <si>
    <t>ТЦ «Пятая авеню», «Гудзон» и три ТРЦ «Золотой Вавилон»</t>
  </si>
  <si>
    <t>Иса Муртаев</t>
  </si>
  <si>
    <t>Имущественный комплекс Томского логистического центра ЗАО «Терминал»</t>
  </si>
  <si>
    <t xml:space="preserve">ГУП «Санаторий Якты-куль» </t>
  </si>
  <si>
    <t>ПАО «Магнитогорский металлургический комбинат»</t>
  </si>
  <si>
    <t>ООО «Дом отдыха Березки»</t>
  </si>
  <si>
    <t xml:space="preserve">ООО «Яндекс.Такси» </t>
  </si>
  <si>
    <t xml:space="preserve">Deloam Management Limited (Сергей Полиссар и Максим Фирсов) </t>
  </si>
  <si>
    <t>Foodfox</t>
  </si>
  <si>
    <t>Alean Family Resort Collection (группа «Алеан», Андрей Уманский)</t>
  </si>
  <si>
    <t>ООО «Бизнестренд» (Volga Group, Геннадий Тимченко)</t>
  </si>
  <si>
    <t>АО «СОК «Спутник»</t>
  </si>
  <si>
    <t>Unifirm Limited (ООО «Севергрупп», Алексей Мордашов)</t>
  </si>
  <si>
    <t>ООО «АВА-Петер»</t>
  </si>
  <si>
    <t>ООО «Экогрупп» (Игорь Чайка)</t>
  </si>
  <si>
    <t>Александр Цуркан</t>
  </si>
  <si>
    <t>ООО «Хартия»</t>
  </si>
  <si>
    <t>ООО «Супра» (Николай Малыхин)</t>
  </si>
  <si>
    <t>ОАО «Нефтебаза «Красный яр»</t>
  </si>
  <si>
    <t>ООО «Огоджа» (Екатерина Лапшина)</t>
  </si>
  <si>
    <t>ООО «НОВАТЭК-Таркосаленефтегаз» (ПАО «НОВАТЭК»)</t>
  </si>
  <si>
    <t>AR Oil&amp;Gas B.V. (структура ННК Эдуарда Худайнатова — 51%, Repsol S.A. — 49%)</t>
  </si>
  <si>
    <t>АО «Южно-Хадырьяхинское» и АО «Евротэк»</t>
  </si>
  <si>
    <t>Группа «Арети» (Игорь Макаров)</t>
  </si>
  <si>
    <t>Дмитрий Мазуров</t>
  </si>
  <si>
    <t>New Stream Group (АО «Новый поток»)</t>
  </si>
  <si>
    <t>ООО «Порт Логистик» и ООО «Локотранс» (Выборгский порт)</t>
  </si>
  <si>
    <t>АО «Санкт-Петербургская международная товарно-сырьевая биржа» (СпбМТСБ)</t>
  </si>
  <si>
    <t>АО «Газпромбанк» (65%), НП «Национальный депозитарный центр» (28%), миноритарии</t>
  </si>
  <si>
    <t>АО «Расчетно-депозитарная компания»</t>
  </si>
  <si>
    <t>АО «Алма Банк»</t>
  </si>
  <si>
    <t>Sberbank Europe AG (ПАО «Сбербанк России»)</t>
  </si>
  <si>
    <t>АО «Банк ЭкспоКредит»</t>
  </si>
  <si>
    <t>CBM Ireland Leasing Limited</t>
  </si>
  <si>
    <t>Центральный банк Российской
Федерации (Банк России)</t>
  </si>
  <si>
    <t>До санации: АО «Открытие Холдинг» и другие физические и юридические лица (см. текст бюллетеня)</t>
  </si>
  <si>
    <t>ПАО «Фортум» (Fortum Corporation)</t>
  </si>
  <si>
    <t>ООО «Хевел» (группа «Ренова»)</t>
  </si>
  <si>
    <t>Оренбургская область, Республика Башкортостан</t>
  </si>
  <si>
    <t>ООО «Плешановская СЭС», ООО «Грачевская СЭС» и ООО «Бугульчанская СЭС»</t>
  </si>
  <si>
    <t>ООО «Губахинская энергетическая компания» (Кизеловская ГРЭС и Сарапульская ТЭЦ)</t>
  </si>
  <si>
    <t>Помещение автосалона ООО «Трансхимресурс» на ул. Юрия Двужильного</t>
  </si>
  <si>
    <t>АО «Тройка-Д Банк» (Жомат Яртаев)</t>
  </si>
  <si>
    <t>ООО «Онлайн недвижимость» (Beri.ru)</t>
  </si>
  <si>
    <t xml:space="preserve">Группа «Ренессанс Страхование» (Борис Йордан), НПФ «Благосостояние» (РЖД), фонд Baring Vostok </t>
  </si>
  <si>
    <t>Нидерланды (бенеф. — г. Москва), Испания</t>
  </si>
  <si>
    <t>ООО «Сперасофт студия» (Sperasoft)</t>
  </si>
  <si>
    <t>Объединенная группа (группа «Ренессанс Страхование — 52,1%, НПФ «Благосостояние» — 35,8%, Baring Vostok — 12,1%)</t>
  </si>
  <si>
    <t>АО «ZIM Capital» (автономная организация «Назарбаев университет»)</t>
  </si>
  <si>
    <t>ООО «Южный проект» («дочка» АО АБ «Россия»)</t>
  </si>
  <si>
    <t>Завод «Аннинское молоко» (Аннинский молочный комбинат)</t>
  </si>
  <si>
    <t>Активы «Росагролизинга» в Липецкой области</t>
  </si>
  <si>
    <t>Группа «Киевская площадь» (Год Нисанов, Зарах Илиев).</t>
  </si>
  <si>
    <t>Дмитрий Хачатуров, Сергей Хачатуров, группа ВТБ, миноритарии.</t>
  </si>
  <si>
    <t xml:space="preserve">ПАО Банк «ФК Открытие» </t>
  </si>
  <si>
    <t>Scanfert Oy (структура Ральфа Ашорна) — 47%, АО «НМЦ-Холдинг» — 36,6% и др.</t>
  </si>
  <si>
    <t>ПАО Банк «ФК Открытие»</t>
  </si>
  <si>
    <t>GTLK Europe DAC (ПАО «ГТЛК»)</t>
  </si>
  <si>
    <t>Группа инвесторов (см. текст бюллетеня)</t>
  </si>
  <si>
    <t>г. Москва, бенеф. — Казахстан</t>
  </si>
  <si>
    <t>Группа компаний «О'Кей» (ООО «О'Кей групп»)</t>
  </si>
  <si>
    <t>Возможно, структуры Виталия Архангельского</t>
  </si>
  <si>
    <t xml:space="preserve">ООО «Порт Выборг» </t>
  </si>
  <si>
    <t xml:space="preserve">Wärtsilä Oyj Abp </t>
  </si>
  <si>
    <t>ПАТ «ВіЕс Банк» («ВиЭсБанк», VS Bank)</t>
  </si>
  <si>
    <r>
      <rPr>
        <sz val="8"/>
        <color indexed="8"/>
        <rFont val="Arial Narrow"/>
        <family val="2"/>
      </rPr>
      <t>Bailican Limited</t>
    </r>
    <r>
      <rPr>
        <sz val="8"/>
        <color indexed="56"/>
        <rFont val="Arial Narrow"/>
        <family val="2"/>
      </rPr>
      <t xml:space="preserve"> (г</t>
    </r>
    <r>
      <rPr>
        <sz val="8"/>
        <color indexed="8"/>
        <rFont val="Arial Narrow"/>
        <family val="2"/>
      </rPr>
      <t>руппа ТАС)</t>
    </r>
  </si>
  <si>
    <t xml:space="preserve">Gambit Esports </t>
  </si>
  <si>
    <t>Сеть сайтов по поиску работы (Rabota66.ru, Tagil-rabota.ru, Rabota.az, Rabota.uz, Job.kg)</t>
  </si>
  <si>
    <t>Свердловская область, Азербайджан, Узбекистан, Киргизия</t>
  </si>
  <si>
    <t>Larixon Jobs Network</t>
  </si>
  <si>
    <t>Smartway (ООО «Смартвэй»)</t>
  </si>
  <si>
    <t>Максим Яремко</t>
  </si>
  <si>
    <t>ООО «1С» (Борис Нуралиев)</t>
  </si>
  <si>
    <t xml:space="preserve">JWC Environmental, LLC </t>
  </si>
  <si>
    <t>ГУП «Севастопольский морской завод имени Серго Орджоникидзе»</t>
  </si>
  <si>
    <t xml:space="preserve">Департамент по имущественным и земельным отношениям города Севастополь </t>
  </si>
  <si>
    <t>Министерство промышленности и торговли РФ</t>
  </si>
  <si>
    <t>Имущество ОАО «ЛМЗ «Свободный сокол»</t>
  </si>
  <si>
    <t>ООО «ЛТК «Свободный сокол»</t>
  </si>
  <si>
    <t>Имущество Шадринского завода металлоконструкций (ШЗМК)</t>
  </si>
  <si>
    <t>Группа компаний «Точинвест»</t>
  </si>
  <si>
    <t>ООО «Сервис телекоммуникаций»</t>
  </si>
  <si>
    <t>Владимир Григорьев</t>
  </si>
  <si>
    <t>Имущество ООО «Агрофирма «Кубань»</t>
  </si>
  <si>
    <t>ООО «Агрофирма «Хуторок»</t>
  </si>
  <si>
    <t>АО «ОЭЗ ППТ «Алабуга» и АО «ОЭЗ «Иннополис»</t>
  </si>
  <si>
    <t>ОАО «Особые экономические зоны» (РФ)</t>
  </si>
  <si>
    <t xml:space="preserve">Министерство земельных и имущественных отношений Республики Татарстан </t>
  </si>
  <si>
    <t>Консолидация долей</t>
  </si>
  <si>
    <t xml:space="preserve">Участок 60 га АО «Люблинский литейно-механический завод» </t>
  </si>
  <si>
    <t>Участок 12,8 га бывшего завода «Борец»</t>
  </si>
  <si>
    <t>ООО «Борец»</t>
  </si>
  <si>
    <t>ООО «Платформа Инвестмент Менеджмент» (ИК «Платформа»)</t>
  </si>
  <si>
    <t xml:space="preserve">Бизнес-центр Pallau-RB </t>
  </si>
  <si>
    <t xml:space="preserve">АО «Рублево-Успенское» (возможно — Александр Абрамов) </t>
  </si>
  <si>
    <t>Администрация Московской области</t>
  </si>
  <si>
    <t xml:space="preserve">Бизнес-центр «Сретенка,18» </t>
  </si>
  <si>
    <t>ИК «Платформа»</t>
  </si>
  <si>
    <t>АО «Энергосбытовая компания «Восток»</t>
  </si>
  <si>
    <t>Участок 25,7 га завода «Пигмент».</t>
  </si>
  <si>
    <t>ООО «Завод ВДМ «Пигмент» (Геннадий Агафонов)</t>
  </si>
  <si>
    <t xml:space="preserve">Setl City (Setl Group Максима Шубарева) </t>
  </si>
  <si>
    <t>Две гостиницы Lotos Tower</t>
  </si>
  <si>
    <t>ООО «Московский двор» (Александр Кожин — 50%, Анатолий Федосеев — 50%).</t>
  </si>
  <si>
    <t>ООО «ДжетБрейнс Риэлти» (JetBrains s.r.o.)</t>
  </si>
  <si>
    <t xml:space="preserve">Бывший офис АО «Прогноз». </t>
  </si>
  <si>
    <t xml:space="preserve">ПАО АКБ «Урал ФД» </t>
  </si>
  <si>
    <t xml:space="preserve">Имущество ООО «Судоремонтно-судостроительный завод» </t>
  </si>
  <si>
    <t>ООО «Дионис» (Гульназ Галяутдинова)</t>
  </si>
  <si>
    <t>Аптечная сеть «Столетник» (ООО «Столетник» и др.)</t>
  </si>
  <si>
    <t>Олег Солодовников, Инна Ломовцева, миноритарии</t>
  </si>
  <si>
    <t>АО «Мелодия здоровья» (фармацевтическая группа «Катрен»)</t>
  </si>
  <si>
    <t>ООО «Пик-ап» (Pick-up.ru)</t>
  </si>
  <si>
    <t xml:space="preserve"> Сергей Куценко, Вячеслав Демидов, Александр Попов, Максим Ткачев</t>
  </si>
  <si>
    <t>Lamoda (JP Morgan Chase)</t>
  </si>
  <si>
    <t>Аптечная сеть «Добрый лекарь» (ООО «Добрый лекарь»)</t>
  </si>
  <si>
    <t>ООО «Фарммедсервис»</t>
  </si>
  <si>
    <t xml:space="preserve">ООО «Региональная транспортная компания» </t>
  </si>
  <si>
    <t>ООО «Управляющая компания «АСПЭК» (Виктор Хорошавцев)</t>
  </si>
  <si>
    <t>Максим Агашин</t>
  </si>
  <si>
    <t xml:space="preserve">ООО «Черничное» </t>
  </si>
  <si>
    <t>АО «НК «Мангазея»</t>
  </si>
  <si>
    <t xml:space="preserve">Отель Riviera Sunrise Resort &amp; Spa </t>
  </si>
  <si>
    <t>БФПСП «ИФД КапиталЪ»</t>
  </si>
  <si>
    <t>Фонд «Единение» (Александр Бородин)</t>
  </si>
  <si>
    <t>ООО «РБЕ» (RBE Group)</t>
  </si>
  <si>
    <t>Симан Поваренкин</t>
  </si>
  <si>
    <t>Николай Рузанов</t>
  </si>
  <si>
    <t xml:space="preserve">Кинотеатр «Пионер» </t>
  </si>
  <si>
    <t>ГУП «РЭМ» (Департамент городского имущества Москвы)</t>
  </si>
  <si>
    <t>ООО «Чентромобиле-Пионер» (A&amp;NN Investments Александра Мамута)</t>
  </si>
  <si>
    <t>ПАО «Тимер банк»</t>
  </si>
  <si>
    <t>До санации: ООО «Новая нефтехимия» (Роберт Мусин)</t>
  </si>
  <si>
    <t>АО «Российская финансовая корпорация» («РФК-банк»)</t>
  </si>
  <si>
    <t>ООО КБ «Нэклис-Банк»</t>
  </si>
  <si>
    <t>Organat financial limited (Наталья Касперская)</t>
  </si>
  <si>
    <t xml:space="preserve">АО «Мелеузовские минеральные удобрения» </t>
  </si>
  <si>
    <t>ООО «Газпром нефтехим Салават»</t>
  </si>
  <si>
    <t>ООО «Промхимторг» (Николай Спиридонов, Александр Лунев)</t>
  </si>
  <si>
    <t>ООО «Московская дирекция театрально-концертных и спортивно-зрелищных касс (Ticketland.ru), ООО «Культурная служба» (Пономиналу.ру)</t>
  </si>
  <si>
    <r>
      <t>Ticketland.ru —</t>
    </r>
    <r>
      <rPr>
        <b/>
        <sz val="8"/>
        <color indexed="8"/>
        <rFont val="Arial Narrow"/>
        <family val="2"/>
        <charset val="1"/>
      </rPr>
      <t xml:space="preserve"> </t>
    </r>
    <r>
      <rPr>
        <sz val="8"/>
        <color indexed="8"/>
        <rFont val="Arial Narrow"/>
        <family val="2"/>
        <charset val="1"/>
      </rPr>
      <t xml:space="preserve">Foldban Investments Ltd (Сергей Солонин, фонд ITech Capital и другие); «Пономиналу.ру» —Cubichall (Юрий Сосницкий, Викентий Корсунский, Buran Venture Capital) </t>
    </r>
  </si>
  <si>
    <t>100%, 72,8%</t>
  </si>
  <si>
    <t>ООО «ТаймПэд Лтд»</t>
  </si>
  <si>
    <t xml:space="preserve">Артем Киселев, Людмила Павлова, Дарья Устюжанинова, Target Global  </t>
  </si>
  <si>
    <t>Сергей Солонин</t>
  </si>
  <si>
    <t xml:space="preserve">АО «Концерн «Калашников» </t>
  </si>
  <si>
    <t>ГК «Ростех»</t>
  </si>
  <si>
    <t>ООО «ТрансКомплектХолдинг» (Алексей Криворучко — 50%, Искандер Махмудов — 25%, Андрей Бокарев — 25%).</t>
  </si>
  <si>
    <t>г. Москава</t>
  </si>
  <si>
    <t>26% - 1 акция</t>
  </si>
  <si>
    <t>Консолидация 75% - 1 акция</t>
  </si>
  <si>
    <t>АО «Сибгипробум»</t>
  </si>
  <si>
    <t xml:space="preserve">АО «Группа «Илим» </t>
  </si>
  <si>
    <t>ООО «Экорусметалл»</t>
  </si>
  <si>
    <t>Ecomet Invest</t>
  </si>
  <si>
    <t>ПАО «Банк «Санкт-Петербург»</t>
  </si>
  <si>
    <t>Птицефабрика «Лаишевская»</t>
  </si>
  <si>
    <t>ООО «Птицеград» (Наталья Пашкеева)</t>
  </si>
  <si>
    <t>Купля-продажа имущества</t>
  </si>
  <si>
    <t>Свинокомплекс « Совхоз «Шелонский»</t>
  </si>
  <si>
    <t>ООО «Псковагроинвест» ( Александр Братчиков)</t>
  </si>
  <si>
    <t>Офисный комплекс «Евроаксис банка» в Спиридоньевском переулке</t>
  </si>
  <si>
    <t>ООО «Горизонт апартментс» (Андрей Маталыга)</t>
  </si>
  <si>
    <t>Евросеть Холдинг Н.В.
(Euroset Holding N.V.)</t>
  </si>
  <si>
    <t>ПАО «Вымпелком»</t>
  </si>
  <si>
    <t>ПАО «Мегафон»</t>
  </si>
  <si>
    <t>г.Москва</t>
  </si>
  <si>
    <t xml:space="preserve">АО «НПК «Уралвагонзавод» (ГК «Ростех») </t>
  </si>
  <si>
    <t>АО «Инвест-Логистика» (Александр Самусев)</t>
  </si>
  <si>
    <t>До сделки: сервис «Яндекс.Такси» — ООО «Яндекс.Такси»; ООО «Убер текнолоджи» — Uber Technologies Inc.</t>
  </si>
  <si>
    <t>После сделки: ООО «Яндекс.Такси» — 59,3%, Uber Technologies Inc. — 36,9%.</t>
  </si>
  <si>
    <t xml:space="preserve">Maretiom Investments Ltd (владеет 100% АО «Геотрансгаз») и Velarion Investments Ltd (владеет 100% ООО «Уренгойская газовая компания») </t>
  </si>
  <si>
    <t xml:space="preserve">ПАО АК «АЛРОСА» </t>
  </si>
  <si>
    <t xml:space="preserve">АО «Красноярский трест инженерно-строительных изысканий» </t>
  </si>
  <si>
    <t xml:space="preserve">Олег Митволь </t>
  </si>
  <si>
    <r>
      <t xml:space="preserve">ООО «Хэндисолюшенс» (платежная система </t>
    </r>
    <r>
      <rPr>
        <sz val="8"/>
        <color indexed="8"/>
        <rFont val="Arial Narrow"/>
        <family val="2"/>
        <charset val="204"/>
      </rPr>
      <t>HandyBank)</t>
    </r>
  </si>
  <si>
    <t>Сергей Черноморов</t>
  </si>
  <si>
    <t>Группа InfoWatch
(Наталья Касперская)</t>
  </si>
  <si>
    <t>АО «Сибирская энергетическая компания» (Сибэко)</t>
  </si>
  <si>
    <t>Возможно, Ru-Com (Михаил Абызов)</t>
  </si>
  <si>
    <t xml:space="preserve">АО «Кузбассэнерго» (ООО «Сибирская генерирующая компания» Андрея Мельниченко) </t>
  </si>
  <si>
    <r>
      <rPr>
        <sz val="8"/>
        <color indexed="8"/>
        <rFont val="Arial Narrow"/>
        <family val="2"/>
      </rPr>
      <t>ООО «Открытая мобильная платформа», ООО «Вортон» (</t>
    </r>
    <r>
      <rPr>
        <sz val="10"/>
        <color indexed="8"/>
        <rFont val="Arial Narrow"/>
        <family val="2"/>
      </rPr>
      <t>Sailfish OS)</t>
    </r>
  </si>
  <si>
    <t>Григорий Березкин</t>
  </si>
  <si>
    <t>ООО «Тюменский фанерный завод»</t>
  </si>
  <si>
    <t xml:space="preserve">Альмира Каримова </t>
  </si>
  <si>
    <t>ООО «Свеза» (Алексей Мордашов)</t>
  </si>
  <si>
    <t>ООО «Группа компаний «Оригами»</t>
  </si>
  <si>
    <t>Галина Демьяненко</t>
  </si>
  <si>
    <t>Олег Новиков (группа «Эксмо-АСТ»)</t>
  </si>
  <si>
    <t>ЧАО “Евраз-Днепровский металлургический завод (ДМЗ)”</t>
  </si>
  <si>
    <t>Имущество ФГУП «Угличский экспериментальный сыродельный завод»</t>
  </si>
  <si>
    <t>Холдинг «АгриВолга» (Сергей Бачин)</t>
  </si>
  <si>
    <t>Имущ. комплекс.</t>
  </si>
  <si>
    <t>АО «Великоустюгский ликеро-водочный завод»</t>
  </si>
  <si>
    <t>98.02%</t>
  </si>
  <si>
    <t>ГК «Брянские кабельные сети» (ООО «Брянск Связь-ТВ», ООО «Брянские кабельные сети», ООО «Брянск Связь Телеком»)</t>
  </si>
  <si>
    <t>АО «ЭР-Телеком Холдинг»</t>
  </si>
  <si>
    <t>ООО "Компания Телемир" и ООО "Мичуринск-Связь-ТВ"</t>
  </si>
  <si>
    <t>Липецкая область, Тамбовская область</t>
  </si>
  <si>
    <t>Алексей Болбенков, Дмитрий Руднев</t>
  </si>
  <si>
    <t>АО «Инжавинская птицефабрика»</t>
  </si>
  <si>
    <t>АО «ЕнисейАгроСоюз».</t>
  </si>
  <si>
    <t xml:space="preserve">АО «ПО «Баррикада» </t>
  </si>
  <si>
    <t xml:space="preserve">ПАО «Группа ЛСР» (Андрей Молчанов) </t>
  </si>
  <si>
    <t>АО «Тушинское объединение по ремонту, отделке и строительству» (ТОРОС, Дмитрий Матвеенко)</t>
  </si>
  <si>
    <t xml:space="preserve">Бизнес-центр «Кронос» </t>
  </si>
  <si>
    <t xml:space="preserve">ООО «Кронос» (АО «Газпромбанк») </t>
  </si>
  <si>
    <t>Имущество ЗАО «Лиггетт-Дукат»</t>
  </si>
  <si>
    <t xml:space="preserve">Japan Tobacco Inc. </t>
  </si>
  <si>
    <t xml:space="preserve">ООО «РусЭко» </t>
  </si>
  <si>
    <t xml:space="preserve">Участки недостроенного ЖК «Феникс» и бывшего ипподрома </t>
  </si>
  <si>
    <t>ГК «Камская долина» и ООО «Ла Терра»</t>
  </si>
  <si>
    <t>ООО «Талан-регион-4» (Константин Макаров)</t>
  </si>
  <si>
    <t>ОАО «Завод ЖБИ-6» («ЛСР. Строительство-Москва»)</t>
  </si>
  <si>
    <t>ТДЦ «Гостиный двор»</t>
  </si>
  <si>
    <t>ООО «ГеоЛекс» (Дмитрий и Татьяна Сарапуловы)</t>
  </si>
  <si>
    <t xml:space="preserve">Здание АО «Теплоком» </t>
  </si>
  <si>
    <t xml:space="preserve">Нина Леонтиева </t>
  </si>
  <si>
    <t>АО «Московский научно-исследовательский центр» (МНИЦ)</t>
  </si>
  <si>
    <t>Имущество ПАО «РАО ЭС Востока»</t>
  </si>
  <si>
    <t>ПАО «РАО ЭС Востока»</t>
  </si>
  <si>
    <t>ООО «Эпитрэй» (Марина Ким)</t>
  </si>
  <si>
    <t>ПАО «Магнит»</t>
  </si>
  <si>
    <t>Сергей Галицкий</t>
  </si>
  <si>
    <r>
      <rPr>
        <sz val="8"/>
        <rFont val="Arial Narrow"/>
        <family val="2"/>
        <charset val="1"/>
      </rPr>
      <t xml:space="preserve">Здания автоцентра </t>
    </r>
    <r>
      <rPr>
        <sz val="8"/>
        <color indexed="8"/>
        <rFont val="Arial Narrow"/>
        <family val="2"/>
        <charset val="1"/>
      </rPr>
      <t>Hyundai и Renault на Таллинском шоссе</t>
    </r>
  </si>
  <si>
    <t>Дилерская компания «Форсаж» (Лев Самсонов, Константин Сушко)</t>
  </si>
  <si>
    <t>ООО «Барс-Запад»</t>
  </si>
  <si>
    <t>ООО «Обь-Сервис-KIA»</t>
  </si>
  <si>
    <t xml:space="preserve">Виталий Ольшанский </t>
  </si>
  <si>
    <t>ЗАО «Чепецкое НГДУ»</t>
  </si>
  <si>
    <t xml:space="preserve">ООО «УДС нефть» (UDS Oil) </t>
  </si>
  <si>
    <t xml:space="preserve">Burger King Russia (Cyprus) Ltd. </t>
  </si>
  <si>
    <t>Golden Star Investment Limitid (группа ВТБ)</t>
  </si>
  <si>
    <t>Xomeric Holdings Ltd. (Макар Пасенюк и Константин Стеценко)</t>
  </si>
  <si>
    <t>Кипр (бенеф. — Украина)</t>
  </si>
  <si>
    <t>Онлайн-кинотеатр Okko</t>
  </si>
  <si>
    <t xml:space="preserve">Era Capital (Екатерина Лапшина) </t>
  </si>
  <si>
    <t xml:space="preserve">Группа компаний Rambler &amp; Co (Александр Мамут) </t>
  </si>
  <si>
    <t>Гостиница «Кортъярд Марриотт Санкт-Петербург Пушкин» (Courtyard Marriott Pushkin)</t>
  </si>
  <si>
    <t xml:space="preserve">АО «Гостиничная компания» (группа ВТБ). </t>
  </si>
  <si>
    <t>АО «Инрусинвест» (Александр Говор)</t>
  </si>
  <si>
    <t xml:space="preserve">Гостиница «Аэростар» </t>
  </si>
  <si>
    <t>ООО «Аэроплаза» (Павел Фукс)</t>
  </si>
  <si>
    <t>Airhotel (Николай Филатов и Александр Гендельсман)</t>
  </si>
  <si>
    <t xml:space="preserve">ООО «Горводоканал» </t>
  </si>
  <si>
    <t>ООО «Ксервис» (Мария Кондрашина и Владимир Толчеев)</t>
  </si>
  <si>
    <t xml:space="preserve">ООО «Российские коммунальные системы» (РКС, группа «Ренова») </t>
  </si>
  <si>
    <t>Ресторанный комплекс «Каскад» (Сочи)</t>
  </si>
  <si>
    <t>Виктор Рыбин</t>
  </si>
  <si>
    <t>Сеть клиник ООО «МЦ Меги»</t>
  </si>
  <si>
    <t>Айдар Кутлузаманов, Михаил и Андрей Тимофеевы</t>
  </si>
  <si>
    <t xml:space="preserve">Андрей Минеев </t>
  </si>
  <si>
    <t>Ресторан «Экспедиция»</t>
  </si>
  <si>
    <t>Сергей Бровцев</t>
  </si>
  <si>
    <t>Руслан Яловенко</t>
  </si>
  <si>
    <t xml:space="preserve">ПАО "Промсвязьбанк" </t>
  </si>
  <si>
    <t>До санации: Алексей и Дмитрий Ананьевы и другие физические и юридические лица (см. текст бюллетеня)</t>
  </si>
  <si>
    <t>До санации: Микаил Шишканов (67,97%), Михаил Гуцериев (28,49%), миноритарии.</t>
  </si>
  <si>
    <t>Центральный Банк Российской Федерации</t>
  </si>
  <si>
    <t>Волгоградская СЭС</t>
  </si>
  <si>
    <t>ООО «Рутолл» (первая российская система снимания платы на платных дорогах)</t>
  </si>
  <si>
    <t>Иван Плотников (80%), Юрий Талавиря (20%)</t>
  </si>
  <si>
    <t>группа компаний «Национальные Телематические Системы» (НТС) (Игорь Ротенберг).</t>
  </si>
  <si>
    <t>61.9997</t>
  </si>
  <si>
    <t xml:space="preserve">ООО «Бит.Геймс» </t>
  </si>
  <si>
    <t>Антон Лунков (30%), Анатолий Объедков (30%), Владимир Розов (30%), Павел Щеваев (10%)</t>
  </si>
  <si>
    <t>Polar Silver Resources Ltd (50%), Garden Ring Capital (50%)</t>
  </si>
  <si>
    <t>Polar Silver Resources Ltd (50%), Garden Ring Capital
(50%)</t>
  </si>
  <si>
    <t>100%%</t>
  </si>
  <si>
    <t xml:space="preserve">ООО «Воронежсельмаш» </t>
  </si>
  <si>
    <t xml:space="preserve">АО «ВСМ Холдинг» (Григорий Чуйко — 80%, Владимир Стрыгин — 20%) </t>
  </si>
  <si>
    <t xml:space="preserve">ООО «ВСМ Инвест» (Егор Коблик) </t>
  </si>
  <si>
    <t>Имущество Новосибирского мелькомбината№1, ООО «Первый мелькомбинат»</t>
  </si>
  <si>
    <t>ООО «Первый доходный дом» (Роман Игнатов)</t>
  </si>
  <si>
    <t>Группа Компаний «Беляевская» (Сергей Беляев)</t>
  </si>
  <si>
    <t>Имущ. комплекс, 100%</t>
  </si>
  <si>
    <t>Купля-продажа имущ. комплекса, купля-продажа долей</t>
  </si>
  <si>
    <t>57.2649</t>
  </si>
  <si>
    <t>Группа компаний «Стрела Телеком»</t>
  </si>
  <si>
    <t>Иркутская область, Томская область, Хабаровский край, Республика Бурятия</t>
  </si>
  <si>
    <t>ООО «Неоспринт»</t>
  </si>
  <si>
    <t>ООО «Рандеву» (44%), Юрий Кобец (23%), Мирон Павлишин (23%) и Виталий Кобзарь (10%)</t>
  </si>
  <si>
    <t xml:space="preserve"> ООО "Хёндэ Хороль Агро",  ООО "Хёндэ Михайловка Агро"</t>
  </si>
  <si>
    <t>Hyundai Heavy Industries</t>
  </si>
  <si>
    <r>
      <rPr>
        <b/>
        <sz val="8"/>
        <color indexed="8"/>
        <rFont val="Arial Narrow"/>
        <family val="2"/>
      </rPr>
      <t xml:space="preserve"> </t>
    </r>
    <r>
      <rPr>
        <sz val="8"/>
        <color indexed="8"/>
        <rFont val="Arial Narrow"/>
        <family val="2"/>
      </rPr>
      <t>Lotte International Co., Ltd</t>
    </r>
  </si>
  <si>
    <t>ПАО «Русский лосось»</t>
  </si>
  <si>
    <t>Сергей Барабанов, Виктор Фирсов, Андрей Сотников</t>
  </si>
  <si>
    <t>Elkamo Trade &amp; Invest Ltd (Михаил Бобров)</t>
  </si>
  <si>
    <t>Кипр (бенефициар — г. Санкт-Петербург)</t>
  </si>
  <si>
    <t>60.02%</t>
  </si>
  <si>
    <t>АО «ТФК-финанс» (владеет 94,2% акций ПАО «Мостотрест»)</t>
  </si>
  <si>
    <t>НПФ «Благосостояние» (ОАО «РЖД»)</t>
  </si>
  <si>
    <t>ООО «Стройпроектхолдинг» (Аркадий Ротенберг)</t>
  </si>
  <si>
    <t xml:space="preserve">АО «Терра Нова» </t>
  </si>
  <si>
    <t>Структуры Виталия Южилина</t>
  </si>
  <si>
    <t xml:space="preserve">Структуры ПАО «Сбербанк России» </t>
  </si>
  <si>
    <t xml:space="preserve">Проект ЖК «Западный порт» </t>
  </si>
  <si>
    <t>ООО «Шатер девелопмент» (Михаил Хубутия)</t>
  </si>
  <si>
    <t>АО «Завод нестандартного оборудования и металлоизделий» (ЗНОиМ)</t>
  </si>
  <si>
    <t>ООО «Изовол» (Олег Изотов и Сергей Буренин)</t>
  </si>
  <si>
    <t>ООО «Ингео» (владеет 3-й очередью бизнес-центр «Романов двор»)</t>
  </si>
  <si>
    <t>Компания с ограниченной ответственностью «Дуилд констракшнз лимитед»</t>
  </si>
  <si>
    <t xml:space="preserve">Анатолий Чубайс </t>
  </si>
  <si>
    <t xml:space="preserve">ТДЦ «Гульден» и участок 1,5 га </t>
  </si>
  <si>
    <t>ООО «Гранель» (Ильшат Нигматуллин и Андрей Назаров)</t>
  </si>
  <si>
    <t>ОАО «Специальный проектно-изыскательский институт» (СПИИ)</t>
  </si>
  <si>
    <t>ООО «Энерго Холдинг»</t>
  </si>
  <si>
    <t xml:space="preserve">Имущество ОАО «Электроаппарат» </t>
  </si>
  <si>
    <t>АО «Мясокомбинат «Тихорецкий» (концерн «Покровский»)</t>
  </si>
  <si>
    <t>АО «Уфимский гастроном» (сеть магазинов «Полушка»</t>
  </si>
  <si>
    <t>Группа Global Ports Investments PLC.</t>
  </si>
  <si>
    <t xml:space="preserve">Transportation Investments Holding Ltd (ООО «Н-Транс» Никиты Мишина, Константина Николаева и Андрея Филатова) </t>
  </si>
  <si>
    <t>ООО «Управляющая компания «Дело» (ГК «Дело» Сергея Шишкарева)</t>
  </si>
  <si>
    <t>ООО «СФАТ-Рязань» и 14,4 тыс. цистерн</t>
  </si>
  <si>
    <t>АО «Объединенная транспортно-экспедиторская компания» (ОТЭКО, Мишель Литвак)</t>
  </si>
  <si>
    <t xml:space="preserve">АО «НефтеТрансСервис» (Вячеслав и Вадим Аминовы, Алексей Лихтенфельд) </t>
  </si>
  <si>
    <t xml:space="preserve">АО «Русская тройка» </t>
  </si>
  <si>
    <t>ПАО «Дальневосточное морское пароходство» (группа FESCO)</t>
  </si>
  <si>
    <t>25% - 1 акция</t>
  </si>
  <si>
    <t xml:space="preserve">ООО «КамСан-Сервис» </t>
  </si>
  <si>
    <t>Алексей Полушин</t>
  </si>
  <si>
    <t xml:space="preserve">АО «ЭР-Телеком Холдинг» </t>
  </si>
  <si>
    <t>АО «Генбанк»</t>
  </si>
  <si>
    <t>Министерство имущественных и земельных отношений Республики Крым (25%), Департамент по имущественным и земельным отношениям города Севастополя (25%) и другие физические и юридические лица (см. текст бюллетеня)</t>
  </si>
  <si>
    <t>АО «Собинбанк» (группа банка «Россия»)</t>
  </si>
  <si>
    <t>99.99%</t>
  </si>
  <si>
    <t>АО МГКЛ «Мосгорломбард»</t>
  </si>
  <si>
    <t>KVP Group</t>
  </si>
  <si>
    <t>Кондратовская тепловая станция (ВК-5)</t>
  </si>
  <si>
    <t>ООО «Кондратовский теплогенерирующий комплекс»</t>
  </si>
  <si>
    <t>ПАО «Северсталь» (Алексей Мордашов)</t>
  </si>
  <si>
    <t>Solar Security (ООО «Солар Секьюрити»)</t>
  </si>
  <si>
    <t>Napa Labs (ООО «Напа Лабс»)</t>
  </si>
  <si>
    <t>«Альбертсон Лимитед»</t>
  </si>
  <si>
    <t>ООО «Рубикон» (структуры Андрея Кузяева)</t>
  </si>
  <si>
    <t>Виталий Черномырдин, Андрей Клямко</t>
  </si>
  <si>
    <t>Передача акций в результате замещения активов должника</t>
  </si>
  <si>
    <t xml:space="preserve">ООО «Рудник Валунистый», ООО «Канчалано-Амгуэмская площадь» (карьер Горный, участок Жильный), геологоразведочный участок Кайэнмываам </t>
  </si>
  <si>
    <t>Aristus Holdings (Millhouse Group)</t>
  </si>
  <si>
    <t>Highland Gold Mining (Руссдрагмет)</t>
  </si>
  <si>
    <t>ООО «Центр технических проектов»</t>
  </si>
  <si>
    <t>Консалтинговая компания «Группа Альянс»</t>
  </si>
  <si>
    <t>ООО «Ланит-холдинг» (ГК «Ланит»)</t>
  </si>
  <si>
    <t>The Brock Metal Company (BMC)</t>
  </si>
  <si>
    <t>NFM Group</t>
  </si>
  <si>
    <t xml:space="preserve">Имущественный комплекс ЗАО «Северский стекольный завод» </t>
  </si>
  <si>
    <t>ООО «Интергласс» (Иван Веряскин)</t>
  </si>
  <si>
    <t>АО «ГСК Югория»</t>
  </si>
  <si>
    <t>Департамент имущества ХМАО – Югры</t>
  </si>
  <si>
    <t>ООО «Регион Инфраструктура» (ГК «Регион»)</t>
  </si>
  <si>
    <t xml:space="preserve">Офисная башня в ТРК «Метрополис» </t>
  </si>
  <si>
    <t>Инвестиционный фонд Heitman LLC.</t>
  </si>
  <si>
    <t>PPF Real Estate Holding и Hines Interests Limited Partnership</t>
  </si>
  <si>
    <t>Чехия, США</t>
  </si>
  <si>
    <t>Имущество ООО «Нидан соки»</t>
  </si>
  <si>
    <t>European Refreshments (The Coca-Cola Company)</t>
  </si>
  <si>
    <t>Ирландия, бенеф. — США</t>
  </si>
  <si>
    <t xml:space="preserve">Складской терминал в парке «PNK-Внуково» </t>
  </si>
  <si>
    <t>Инвестиционная компания «Вал»</t>
  </si>
  <si>
    <t xml:space="preserve">Офисная часть БЦ «Премьер-плаза» </t>
  </si>
  <si>
    <t>ЗАО «СД Альфа Капитал»</t>
  </si>
  <si>
    <t xml:space="preserve">Имущественный комплекс «Свидетелей Иеговы» </t>
  </si>
  <si>
    <t>«Общество сторожевой Башни, Библий и трактатов Пенсильвании» (Watch Tower Bible and Tract Society of Pennsylvania)</t>
  </si>
  <si>
    <t xml:space="preserve">Бизнес-центр «Сириус» </t>
  </si>
  <si>
    <t xml:space="preserve">ГК «Крепость» </t>
  </si>
  <si>
    <t xml:space="preserve">Бизнес-центр «Югра» </t>
  </si>
  <si>
    <t xml:space="preserve">Департамент по управлению недвижимым имуществом ХМАО </t>
  </si>
  <si>
    <t>Николай Кольцов</t>
  </si>
  <si>
    <t>Объединенная компания «Связной/Евросеть»</t>
  </si>
  <si>
    <t>ДП «Агроцентр Еврохим Украина»</t>
  </si>
  <si>
    <t>ООО «Бильбао Сити» (19,31%), ООО «Виаско» (20,23%), ООО «Лартин» (23%), ООО «Лейкин Трейд» (20.02%), ООО «Лихтен Групп» (17,44%)</t>
  </si>
  <si>
    <t>ПАО АКБ «Авангард»</t>
  </si>
  <si>
    <t>ООО «Медбиолайн» (Аптечная сеть «Медбиолайн»)</t>
  </si>
  <si>
    <t>Владимир Хапкин</t>
  </si>
  <si>
    <t>Вадим Силаев</t>
  </si>
  <si>
    <t>ООО «Медиал» (Аптечная сеть «Медиал»)</t>
  </si>
  <si>
    <t>Вера Титова (50%), Мария Чудакова (26%), Евгений Нагдаев (24%)</t>
  </si>
  <si>
    <t>ООО «Век живи» (Владимир Брынцалов)</t>
  </si>
  <si>
    <t>ООО «Айзел.ру»</t>
  </si>
  <si>
    <t>Фонд Bonum Capital</t>
  </si>
  <si>
    <t>Айсель Трудел</t>
  </si>
  <si>
    <t>ООО «Аэропорт Геленджик»</t>
  </si>
  <si>
    <t>ООО «Базэл Аэро» (Олег Дерипаска — 51%)</t>
  </si>
  <si>
    <t>ПАО «Банк ВТБ» — 49,5%, Таймураз Боллоев — 49,5%</t>
  </si>
  <si>
    <t>г. Москва, Г.Санкт-Петербург</t>
  </si>
  <si>
    <t>ООО «Энитайм» (Anytime)</t>
  </si>
  <si>
    <t>Сабина Якубова — 95%, Леви Ильканаев — 5%</t>
  </si>
  <si>
    <t xml:space="preserve">ООО «Микро капитал групп» (Mikro Kapital Group) </t>
  </si>
  <si>
    <t>Россия, бенеф. — Люксембург</t>
  </si>
  <si>
    <t>ООО «Владивостокский бизнес-центр» (отель Hyundai)</t>
  </si>
  <si>
    <t xml:space="preserve">Hyundai Heavy Industries </t>
  </si>
  <si>
    <t xml:space="preserve">Hotel Lotte Co. Ltd </t>
  </si>
  <si>
    <t>АО «Автовазбанк» (Банк АВБ)</t>
  </si>
  <si>
    <t>АО «АКБ «Международный финансовый клуб» (МФК)</t>
  </si>
  <si>
    <t>Winterlux Limited  (Виктор Вексельберг)</t>
  </si>
  <si>
    <t>Onexim Holdings Limited (Михаил Прохоров)</t>
  </si>
  <si>
    <t>ПАО «Мегафон» (100% Euroset N.V.), группа «Связной» (100% сети «Связной»)</t>
  </si>
  <si>
    <t>Группа SLV (Олег Малис, контролирующий акционер), ПАО «МегаФон» (25%), другие акционеры</t>
  </si>
  <si>
    <t>ЗАО «АК Алтыналмас»</t>
  </si>
  <si>
    <t>ПАО «Челябинский цинковый завод» (холдинг УГМК)</t>
  </si>
  <si>
    <t>EuroChem Group AG (АО «МХК «ЕвроХим»)</t>
  </si>
  <si>
    <t>Имущество ООО «Руслайн 2000» (ТЦ на Измайловском шоссе)</t>
  </si>
  <si>
    <t>Торговый центр «КомсоМолл»</t>
  </si>
  <si>
    <t>ООО «Центр хранения данных», ПАО «Башинформсвязь» (ПАО «Ростелеком»)</t>
  </si>
  <si>
    <t>ООО «Евротэк-Юх» (ПАО «НОВАТЭК»)</t>
  </si>
  <si>
    <t>EgoSecure GmbH</t>
  </si>
  <si>
    <t>Группа компаний InfoWatch (Наталья Касперская)</t>
  </si>
  <si>
    <t>Matrix42 AG</t>
  </si>
  <si>
    <t xml:space="preserve">ООО «Управляющая компания «Технологии проектных инвестиций» (УК «Техноинвестпроект») </t>
  </si>
  <si>
    <t>Группа компаний «Техносерв» (Алексей Ананьев)</t>
  </si>
  <si>
    <t>ООО «Цифровые бизнес решения» (ПАО «МегаФон»)</t>
  </si>
  <si>
    <t>АО «Транзас технологии» (Transas Technology Limited) и другие компании группы «Транзас»</t>
  </si>
  <si>
    <t>Холдинг «Промышленные инвесторы» (Сергей Генералов)</t>
  </si>
  <si>
    <t xml:space="preserve">БЦ «Легион I» </t>
  </si>
  <si>
    <t>ЗАО «Легион Девелопмент» (Данил Хачатуров)</t>
  </si>
  <si>
    <t xml:space="preserve">Санаторий «Дюна» </t>
  </si>
  <si>
    <t>ЗАО «Лидер» (НПФ «Газфонд» и АО «Газпромбанк»)</t>
  </si>
  <si>
    <t>Имущественный комплекс ООО «Сибирская вагоноремонтная компания»</t>
  </si>
  <si>
    <t xml:space="preserve">Сергей Шибин </t>
  </si>
  <si>
    <t>ОАО «ПромРегион»</t>
  </si>
  <si>
    <t>ООО «Комфорт-Сервис» (Малик Гайсин)</t>
  </si>
  <si>
    <t xml:space="preserve">Недостроенная гостиница Marriott </t>
  </si>
  <si>
    <t>Кинотеатр «Тбилиси»</t>
  </si>
  <si>
    <t>ГУП «РЭМ»</t>
  </si>
  <si>
    <t>ООО «Азбука инвестирования»</t>
  </si>
  <si>
    <t>12 гипермаркетов "К-раута"</t>
  </si>
  <si>
    <t>Санкт-Петербург</t>
  </si>
  <si>
    <t>0.8202</t>
  </si>
  <si>
    <t>Сеть книжных магазинов Waterstones</t>
  </si>
  <si>
    <t>Lynwood Investments (Александр Мамут)</t>
  </si>
  <si>
    <t>Elliott Advisors</t>
  </si>
  <si>
    <t xml:space="preserve">0.7571 </t>
  </si>
  <si>
    <t>Здание гипермаркета «Касторама»</t>
  </si>
  <si>
    <t xml:space="preserve"> 5,5 тыс. кв. м. площади ТРК «Столица» </t>
  </si>
  <si>
    <t>Ильхам Халыгов</t>
  </si>
  <si>
    <t>ООО «АМК-Волгоград»</t>
  </si>
  <si>
    <t>Торгово-офисный центр «ЭКО»</t>
  </si>
  <si>
    <t>ООО «Порт «Вера» Менеджмент» (строящийся порт «Вера»)</t>
  </si>
  <si>
    <t>г. Москва, Приморский край</t>
  </si>
  <si>
    <t>ГК «Ростех», Екатерина Лапшина</t>
  </si>
  <si>
    <t xml:space="preserve">ООО «УК «Востокуголь» (Дмитрий Босов, Александр Исаев — по 50%) </t>
  </si>
  <si>
    <t>ООО «МаксиПост»</t>
  </si>
  <si>
    <t>Денис Иванников</t>
  </si>
  <si>
    <t>Логистический оператор Itella (ГК Posti Group)</t>
  </si>
  <si>
    <t xml:space="preserve">ООО «Разрез Восточный» (ООО «УК «Востокуголь», Дмитрий Босов, Александр Исаев — по 50%) </t>
  </si>
  <si>
    <t>ООО «Шахта «Ростовская»</t>
  </si>
  <si>
    <t>E.Connect Assets s.r.o. (Владимир Зиневич)</t>
  </si>
  <si>
    <t>Чехия, бенеф. — Украина</t>
  </si>
  <si>
    <t>ООО «Шахта «Замчаловская»</t>
  </si>
  <si>
    <t xml:space="preserve">Гостиница «Жемчужина» (через продажу акций АО «Стройиндустрия») </t>
  </si>
  <si>
    <t xml:space="preserve">Семья Семена Леви </t>
  </si>
  <si>
    <t xml:space="preserve">Михаил Белебезьев </t>
  </si>
  <si>
    <t xml:space="preserve">ООО «Кубанский медицинский центр» </t>
  </si>
  <si>
    <t>Тамара Казакова (в интересах Бориса Казакова)</t>
  </si>
  <si>
    <t>ООО «Центр ЭКО» (Сергей Лебедев)</t>
  </si>
  <si>
    <t>Leroy Merlin</t>
  </si>
  <si>
    <t>Юрий Смирнов</t>
  </si>
  <si>
    <r>
      <t>ООО «Касторама РУС» (</t>
    </r>
    <r>
      <rPr>
        <sz val="8"/>
        <color indexed="8"/>
        <rFont val="Arial Narrow"/>
        <family val="2"/>
        <charset val="204"/>
      </rPr>
      <t>Kingfisher)</t>
    </r>
  </si>
  <si>
    <t>Олег Долженков (35%), Виктор Белебезьев (65%) (ООО «Брайт Парк Сервис»)</t>
  </si>
  <si>
    <t>ООО «Ваан» (сервис FL.ru)</t>
  </si>
  <si>
    <t>Антон Мажирин, Виталий Мартьянов, Артем Бектимиров, менеджмент компании</t>
  </si>
  <si>
    <t>Вологодская обл.</t>
  </si>
  <si>
    <t xml:space="preserve">ПАО «Воломский комплексный леспромхоз «Лескарел» и АО «Ледмозерское лесозаготовительное хозяйство» </t>
  </si>
  <si>
    <t>Юрий Буравцов</t>
  </si>
  <si>
    <t>Segezha Group (ПАО «АФК «Система»)</t>
  </si>
  <si>
    <t>75% и 51%</t>
  </si>
  <si>
    <t xml:space="preserve">АО «Приозерский ДОЗ» </t>
  </si>
  <si>
    <t>Александр Белов</t>
  </si>
  <si>
    <t>ООО «Строительная компания «Русь» (Владимир Васильев)</t>
  </si>
  <si>
    <t xml:space="preserve">АО «Донской табак» </t>
  </si>
  <si>
    <t>Группа «Агроком» (Бенефициар Иван Саввиди)</t>
  </si>
  <si>
    <t>Japan Tobacco</t>
  </si>
  <si>
    <t>Wind Tre</t>
  </si>
  <si>
    <t>Veon Ltd.</t>
  </si>
  <si>
    <t>CK Hutchison</t>
  </si>
  <si>
    <t>Нидерланды, бенеф. - Россия</t>
  </si>
  <si>
    <t>ПАО «Преображенская база тралового флота» (ПБТФ)</t>
  </si>
  <si>
    <t>ООО «Вымпел» (13,7%), Ирина Герасименко (28,1%), Ольга Кравченко (27,1%), Никита Кожемяко (11,1%)</t>
  </si>
  <si>
    <t>ЗАО «Остров Сахалин» (Бенефициар Александр Верховский)</t>
  </si>
  <si>
    <t>Группа компаний «Стройгазконсалтинг» (СГК)</t>
  </si>
  <si>
    <t xml:space="preserve">United Capital Partners (UCP, Илья Щербович) </t>
  </si>
  <si>
    <t>Структура АО «Газпромбанк»</t>
  </si>
  <si>
    <t xml:space="preserve">Проект ЖК в зоне «Бескудниково» </t>
  </si>
  <si>
    <t xml:space="preserve">АО «Эверест» (группа «Сумма») </t>
  </si>
  <si>
    <t>Складские площади в «PNK Парк Валищево»</t>
  </si>
  <si>
    <t xml:space="preserve">PNK Group </t>
  </si>
  <si>
    <t xml:space="preserve">ГК «Акцент» </t>
  </si>
  <si>
    <t xml:space="preserve">Территория ООО «Московский камнеобрабатывающий комбинат» (МКК) </t>
  </si>
  <si>
    <t>ГК «Гранель» (Андрей Назаров и Ильшат Нигматуллин)</t>
  </si>
  <si>
    <t>ООО «Предприятие по эксплуатации искусственных сооружений «Ремэкс»</t>
  </si>
  <si>
    <t>Министерство имущества и природных ресурсов Челябинской области</t>
  </si>
  <si>
    <t>ООО «ТехноПарк»</t>
  </si>
  <si>
    <t>Купля-продажа долей в рамках приватизации</t>
  </si>
  <si>
    <t xml:space="preserve">Имущество ООО «Армакс Групп» </t>
  </si>
  <si>
    <t>ООО «ДорХан-Столица» (группа DoorHan, Александр Ханин)</t>
  </si>
  <si>
    <t>Часть Томского логистического центра ЗАО «Терминал»</t>
  </si>
  <si>
    <t>ООО «Чебаркульское предприятие по ремонту и содержанию автомобильных дорог»</t>
  </si>
  <si>
    <t>Agrokor</t>
  </si>
  <si>
    <t>Республика Хорватия</t>
  </si>
  <si>
    <t>Правительство Хорватии</t>
  </si>
  <si>
    <t>АО «Сбербанк» - 39,2%, ПАО «Банк ВТБ» - 7,5%</t>
  </si>
  <si>
    <t>Москва</t>
  </si>
  <si>
    <t>ДП «Трансгарант-Украина»</t>
  </si>
  <si>
    <t>ООО «Фирма «Трансгарант» (Группа Fesco)</t>
  </si>
  <si>
    <t>Aina Management Ltd. (инвестиционная группа Investment Capital Ukraine, ICU)</t>
  </si>
  <si>
    <t>Московская область (бенеф. — г. Москва)</t>
  </si>
  <si>
    <t xml:space="preserve">ОАО «Аэропорт Сургут» </t>
  </si>
  <si>
    <t>Группа «ЮТэйр» (Utair )</t>
  </si>
  <si>
    <t>Консолидация 56% акций</t>
  </si>
  <si>
    <t xml:space="preserve">Битумный терминал в городе Сальск </t>
  </si>
  <si>
    <r>
      <t>ООО</t>
    </r>
    <r>
      <rPr>
        <b/>
        <sz val="10"/>
        <rFont val="Arial Narrow"/>
        <family val="2"/>
        <charset val="204"/>
      </rPr>
      <t xml:space="preserve"> </t>
    </r>
    <r>
      <rPr>
        <sz val="10"/>
        <rFont val="Arial Narrow"/>
        <family val="2"/>
        <charset val="204"/>
      </rPr>
      <t>«ТА Битум»</t>
    </r>
  </si>
  <si>
    <t>ООО «Газпромнефть — Битумные материалы» (ПАО «Газпром нефть»)</t>
  </si>
  <si>
    <t xml:space="preserve">ООО «Энергетическая компания «РИФ» </t>
  </si>
  <si>
    <t xml:space="preserve">ООО «Дальпромсинтез» (Аркадий Скоров) </t>
  </si>
  <si>
    <t>ООО «Высоковское» (ООО «УДС-Групп», Алексей Чулкин)</t>
  </si>
  <si>
    <t>АО «Санаторий «Мисхор», АО «Санаторий «Ай-Петри», АО «Санаторий «Дюльбер»</t>
  </si>
  <si>
    <t xml:space="preserve">Министерство имущественных и земельных отношений Республики Крым </t>
  </si>
  <si>
    <t xml:space="preserve">ООО «Управляющая компания инфраструктурных проектов» (Владимир Зарицкий) </t>
  </si>
  <si>
    <t xml:space="preserve">по 100% </t>
  </si>
  <si>
    <t>Купля-продажа акций в рамках приватизации</t>
  </si>
  <si>
    <t xml:space="preserve">AdLine (ООО «Информационные технологии») </t>
  </si>
  <si>
    <t>ООО «Вариант» (кипрская «Холтстил Лтд») и ООО «Северная столица» (Дмитрий Столов)</t>
  </si>
  <si>
    <t xml:space="preserve">Maer Group </t>
  </si>
  <si>
    <t xml:space="preserve">ООО «Ноль плюс медиа» </t>
  </si>
  <si>
    <t>Лилия Хон</t>
  </si>
  <si>
    <t>АО «Цифровое телевидение» (ЦТВ, СП ФГУП «ВГТРК» и ПАО «Ростелеком»)</t>
  </si>
  <si>
    <t>Ресторанный комплекс «Живаго»</t>
  </si>
  <si>
    <t xml:space="preserve">ООО «Сайпрус Инвестмент» </t>
  </si>
  <si>
    <t>ООО «Конкур-Пермь»</t>
  </si>
  <si>
    <t xml:space="preserve">VTB Banka a.d. Beograd </t>
  </si>
  <si>
    <t>Андрей Шляховой</t>
  </si>
  <si>
    <t>Сербия, бенеф. - Россия</t>
  </si>
  <si>
    <t xml:space="preserve">ООО «МКБ-лизинг» </t>
  </si>
  <si>
    <t xml:space="preserve">ПАО «Московский кредитный банк» </t>
  </si>
  <si>
    <t>ЗАО «РЕГИОН Лизинг»</t>
  </si>
  <si>
    <t>ООО "Рокет" (Рокетбанк), АО «Точка»</t>
  </si>
  <si>
    <t>100%, 40%</t>
  </si>
  <si>
    <t>ПАО «Транскапиталбанк»</t>
  </si>
  <si>
    <t>ЕБРР (28,29%), IFC (7,64%), DEG (9,04%).</t>
  </si>
  <si>
    <t>Структуры Татьяны Орловой</t>
  </si>
  <si>
    <t>ООО «МЛСН»</t>
  </si>
  <si>
    <t>Омская обл.</t>
  </si>
  <si>
    <t>Евгений Дорожкин (55%), Сергей Астапенко (35%), Александр Байбарацкий (15%)</t>
  </si>
  <si>
    <t xml:space="preserve">T-Soft </t>
  </si>
  <si>
    <t>нет данных</t>
  </si>
  <si>
    <t>Acronis AG  (Сергей Белоусов)</t>
  </si>
  <si>
    <t>ООО «ГДК Баимская» (Баимское месторождение)</t>
  </si>
  <si>
    <t>Millhouse Group Романа Абрамовича, Александр Абрамов и другие</t>
  </si>
  <si>
    <t xml:space="preserve">Kaz Minerals </t>
  </si>
  <si>
    <t>ЗАО «Издательский Дом Мещерякова»</t>
  </si>
  <si>
    <t>Вадим Мещеряков</t>
  </si>
  <si>
    <t>ООО "Вилла Романов" и ООО "Лиман"</t>
  </si>
  <si>
    <t>Андрей Романов (39%), Светлана Малахова (61%)</t>
  </si>
  <si>
    <t>ПАО «Белуга Групп»</t>
  </si>
  <si>
    <t>ООО «Пласт-Рифей»</t>
  </si>
  <si>
    <t>Тагир Аргынбаев и ООО «Инвестком»</t>
  </si>
  <si>
    <t>Lasselsberger GmbH</t>
  </si>
  <si>
    <t>ЗАО «Научно-производственное объединение "Прогрессивные технологии"» (НПО «Прогтех»)</t>
  </si>
  <si>
    <t>Московская обл.</t>
  </si>
  <si>
    <t xml:space="preserve">ПАО «Московская городская телефонная сеть» (МГТС) </t>
  </si>
  <si>
    <t>ЗАО «Капиталагро» и ООО «ТД Капиталагро»</t>
  </si>
  <si>
    <t>«ТД Капиталагро»:Василий Потрясаев (50%), Александр Пашков (35%), Иван Рощупкин (15%). «Капиталагро»: Сергей Чеботарев</t>
  </si>
  <si>
    <t>Имущество ОАО «Большечерниговский элеватор»</t>
  </si>
  <si>
    <t>Владимир Сытник</t>
  </si>
  <si>
    <t>Проект ТЦ на Павелецком вокзале</t>
  </si>
  <si>
    <t>ООО «Лэджи» («БТА банк», Кенес Ракишев)</t>
  </si>
  <si>
    <t>Часть проекта комплекса с океанариумом на Поклонной горе</t>
  </si>
  <si>
    <t>«БТА банк» (Кенес Ракишев)</t>
  </si>
  <si>
    <t xml:space="preserve">Wainbridge (Кирилл Писарев) </t>
  </si>
  <si>
    <t xml:space="preserve">Здание Главпочтамта в Челябинске </t>
  </si>
  <si>
    <t>Челябинская олбласть</t>
  </si>
  <si>
    <t>Челябинское областное управление судебного департамента</t>
  </si>
  <si>
    <t>ООО «Медиа-Сатурн-Руссланд» (Российская сеть Media Markt)</t>
  </si>
  <si>
    <t>MediaMarktSaturn</t>
  </si>
  <si>
    <t>Группа «М.Видео — Эльдорадо»</t>
  </si>
  <si>
    <t xml:space="preserve">ООО «РН-Печора СПГ» </t>
  </si>
  <si>
    <t xml:space="preserve">ООО «РН-Газ» (ПАО «НК «Роснефть») </t>
  </si>
  <si>
    <t>CH Gas Pte ltd («Аллтек» или Alltech, Дмитрий Босов)</t>
  </si>
  <si>
    <t>Сингапур, бенеф. — Россия</t>
  </si>
  <si>
    <t>Консолидация 99% доли</t>
  </si>
  <si>
    <t>Сервис BeepCar</t>
  </si>
  <si>
    <t xml:space="preserve">BlaBlaCar </t>
  </si>
  <si>
    <t>Онлайн-агентство путешествий Anywayanyday</t>
  </si>
  <si>
    <t xml:space="preserve">Кирилл Подольский </t>
  </si>
  <si>
    <t xml:space="preserve">Сеть кофеен Coffee Like </t>
  </si>
  <si>
    <t xml:space="preserve">Аяз Шабутдинов </t>
  </si>
  <si>
    <t>Руспублика Башкортостан</t>
  </si>
  <si>
    <t xml:space="preserve">ООО «Хорошее настроение» </t>
  </si>
  <si>
    <t>Денис Волков — 98%, Олег Звягинцев — 2%.</t>
  </si>
  <si>
    <t xml:space="preserve">ООО «Доктор рядом» </t>
  </si>
  <si>
    <t>ООО «Топливо в бак»</t>
  </si>
  <si>
    <t xml:space="preserve">Борис Жидовленков — 72,75%, Алина Ковалевич — 24,25%.  </t>
  </si>
  <si>
    <t>ООО «Яндекс.Драйв»</t>
  </si>
  <si>
    <t>VTB Capital Inc.</t>
  </si>
  <si>
    <t>ООО «Сигнатек»</t>
  </si>
  <si>
    <t>ГК «Цитадель»</t>
  </si>
  <si>
    <t>ООО «Техаргос»</t>
  </si>
  <si>
    <t>Андрей Кузьмин, Александр Байбаков</t>
  </si>
  <si>
    <t>ООО «Амур Минералc»</t>
  </si>
  <si>
    <t>Freeport-McMoRan, IG Copper</t>
  </si>
  <si>
    <t>АО «Русская медная компания» (РМК)</t>
  </si>
  <si>
    <t>США, Канада</t>
  </si>
  <si>
    <t>Свердловская обл.</t>
  </si>
  <si>
    <t>ТОО «Тулпар-Тальго»</t>
  </si>
  <si>
    <t xml:space="preserve">Казахстан </t>
  </si>
  <si>
    <t>АО «Ремлокомотив»</t>
  </si>
  <si>
    <t>АО «Трансмашхолдинг» (ТМХ)</t>
  </si>
  <si>
    <t>АО «НПО «Молния»</t>
  </si>
  <si>
    <t>АО "Комбинат пищевой "Хороший вкус</t>
  </si>
  <si>
    <t>Сергей Емельянов и миноритарии</t>
  </si>
  <si>
    <t>АО "Сибирская Аграрная Группа"</t>
  </si>
  <si>
    <t>ООО "МСК-Строительство"</t>
  </si>
  <si>
    <t>ООО "Этимарк" (Алексей Богачев)</t>
  </si>
  <si>
    <t>ООО "Финансовый Ресурс" (Вадим Мошкович)</t>
  </si>
  <si>
    <t>АО "АС рус медиа" ("Forbes Россия" и "Ok)</t>
  </si>
  <si>
    <t>Магомед Мусаев</t>
  </si>
  <si>
    <t>Сайт Cnews</t>
  </si>
  <si>
    <t>Максим Казак, Эдуард Эркола</t>
  </si>
  <si>
    <t>O1 Properties Limited</t>
  </si>
  <si>
    <t xml:space="preserve">O1 Group (Борис Минц) </t>
  </si>
  <si>
    <t>Riverstretch Trading &amp; Investments (RT&amp;I, Павел Ващенко — 90%, Валерий Михайлов — 10%)</t>
  </si>
  <si>
    <t>Складские площади в логистическом парке «Север»</t>
  </si>
  <si>
    <t>ООО «Ориентир» (Елена Бондарчук)</t>
  </si>
  <si>
    <t xml:space="preserve">ООО «Север эстейт» (Raven Property Group) </t>
  </si>
  <si>
    <t xml:space="preserve">Часть территории бывшей Канатной фабрики им. Гота </t>
  </si>
  <si>
    <t>ООО «Специальное проектно-конструкторское бюро» (СПКБ, ОАО «Канат»)</t>
  </si>
  <si>
    <t>ООО «РосСтройИнвест»</t>
  </si>
  <si>
    <t xml:space="preserve">Здание бывшей штаб-квартиры ВФСО «Динамо» </t>
  </si>
  <si>
    <t>ООО «Динамо – Лесная, 6»</t>
  </si>
  <si>
    <t xml:space="preserve">Имущество ООО «Ривер тауэр» </t>
  </si>
  <si>
    <t>ООО «Скади»</t>
  </si>
  <si>
    <t>Имущество ООО «Гринфлайт»</t>
  </si>
  <si>
    <t>ООО «Трест Магнитострой» (Олег Лакницкий), ООО «Теплоэнергосбыт» (Алефтина Крикун)</t>
  </si>
  <si>
    <t>Логистический центр в Рамонском районе</t>
  </si>
  <si>
    <t xml:space="preserve">Продано в рамках процедуры банкротства ООО «Воронежская логистическая компания» </t>
  </si>
  <si>
    <t>ООО «Ренус фрейт логистикс» (группа Rhenus logistics)</t>
  </si>
  <si>
    <t>Московская область, бенеф. — Германия</t>
  </si>
  <si>
    <t>Бывший офис ПАО «Сбербанк» во Владивостоке</t>
  </si>
  <si>
    <t xml:space="preserve">Имущество ЗАО «Орлэкс» </t>
  </si>
  <si>
    <t>Злата Ягельская и Сергей Ступин</t>
  </si>
  <si>
    <t>Склад около станции метро «Московские ворота».</t>
  </si>
  <si>
    <t xml:space="preserve">ГК «УНИСТО Петросталь» </t>
  </si>
  <si>
    <t>ООО "Бизнес-клуб "Тропикано" (ТЦ "Тропикано")</t>
  </si>
  <si>
    <t>ООО "СД Успех" в интересах Александра Манцурова</t>
  </si>
  <si>
    <t>ООО "Алия Фарм"</t>
  </si>
  <si>
    <t>Фахрутдин Канюкаев</t>
  </si>
  <si>
    <t>Мазгут Камалетдинов</t>
  </si>
  <si>
    <t>ООО «Нефтехимическая транспортная компания» (НХТК)</t>
  </si>
  <si>
    <t xml:space="preserve">АО «СГ-Транс» </t>
  </si>
  <si>
    <t>Транспортная компания GLT</t>
  </si>
  <si>
    <t xml:space="preserve">Возможно, Микель Орбеа, Пьер и Кристина Дартигелонге </t>
  </si>
  <si>
    <t>Gefco Group (ОАО «РЖД» — 75%)</t>
  </si>
  <si>
    <t>ЗАО «Логистика-Терминал»</t>
  </si>
  <si>
    <t xml:space="preserve">АО «Первый контейнерный терминал» (ПКТ, Global Ports Investments Plc) </t>
  </si>
  <si>
    <t xml:space="preserve">ПАО «ТрансКонтейнер» </t>
  </si>
  <si>
    <t xml:space="preserve">ОАО «Балаковский порт» </t>
  </si>
  <si>
    <t>ООО «Корпорация АВВ»</t>
  </si>
  <si>
    <t>ООО «Золотая семечка»</t>
  </si>
  <si>
    <t xml:space="preserve">Bosphorus Gaz Corporation </t>
  </si>
  <si>
    <t>Возможно, Sen Group</t>
  </si>
  <si>
    <t>Center Hotel Kazan Kremlin (бывш. Marriott)</t>
  </si>
  <si>
    <t>ООО «Динамикс Групп»</t>
  </si>
  <si>
    <t>АО «Гостиница «Турист»</t>
  </si>
  <si>
    <t>АО «Гостиничная компания» (группа ВТБ)</t>
  </si>
  <si>
    <t>АО УК «Апрель Капитал»</t>
  </si>
  <si>
    <t>АО АКБ "Росевробанк"</t>
  </si>
  <si>
    <t>REG Holding Limited, Андрей Суздальцев, Сергей Гришин, Илья Бродский</t>
  </si>
  <si>
    <t>ПАО "Совкомбанк"</t>
  </si>
  <si>
    <t>Кипр (бенефициар - Россия), г. Москва</t>
  </si>
  <si>
    <t>Купля-продажа акций, обмен акциями</t>
  </si>
  <si>
    <t xml:space="preserve">СП «Яндекс.Такси» и Uber </t>
  </si>
  <si>
    <t>ООО НПФ «Беркут»</t>
  </si>
  <si>
    <t>ООО «ТД «Медиа» (Typhoon Digital Development)</t>
  </si>
  <si>
    <t xml:space="preserve">ООО «Едадил» </t>
  </si>
  <si>
    <t>Наталия Шагарина, Святослав Иванов</t>
  </si>
  <si>
    <t>Система управления таксопарком «НауТакси»</t>
  </si>
  <si>
    <t>ООО "Наутакси"</t>
  </si>
  <si>
    <t>ООО ГРК «Амикан» (месторождение Ведуга)</t>
  </si>
  <si>
    <t>ООО «Сибпроект», частный инвестор</t>
  </si>
  <si>
    <t>Polymetal International Plc (ПАО «Полиметалл»)</t>
  </si>
  <si>
    <t>Консолидация 74,3% долей</t>
  </si>
  <si>
    <t>Месторождение Капан</t>
  </si>
  <si>
    <t>Chaarat Gold Holdings Limited</t>
  </si>
  <si>
    <t>ООО "Европак"</t>
  </si>
  <si>
    <t>Игорь Бондарь</t>
  </si>
  <si>
    <t xml:space="preserve">Pulp mill holding </t>
  </si>
  <si>
    <t>65.5906</t>
  </si>
  <si>
    <t>АО «Калужский завод «Ремпутьмаш»</t>
  </si>
  <si>
    <t>АО «Калужский завод путевых машин и гидроприводов»</t>
  </si>
  <si>
    <t>Завод DCD Rolling Stock</t>
  </si>
  <si>
    <t xml:space="preserve">DCD Group Pty Ltd </t>
  </si>
  <si>
    <t>Beneq® Corporation (Beneq Oy)</t>
  </si>
  <si>
    <t xml:space="preserve">АО «РОСНАНО» </t>
  </si>
  <si>
    <t>Qingdao Sifang SRI Intellectual Technology Co. Ltd. (SRI Intellectual)</t>
  </si>
  <si>
    <t xml:space="preserve">Тепличные комплексы "Эврика", "Премьер" и "Пальмира" </t>
  </si>
  <si>
    <t>ООО "Агроэнергосервис"</t>
  </si>
  <si>
    <t>Имущество ООО "Витязевская птицефабрика"</t>
  </si>
  <si>
    <t>Республика Казахстан, Ставропольский край</t>
  </si>
  <si>
    <t xml:space="preserve">Имущество ООО «Птичий дворик» </t>
  </si>
  <si>
    <t>ООО «Продмит»  (бенефициар- Андрей Манцуров)</t>
  </si>
  <si>
    <t>Орловская бласть</t>
  </si>
  <si>
    <t>Бизнес-центр в квартале «Невская ратуша»</t>
  </si>
  <si>
    <t xml:space="preserve">АО «ВТБ Девелопмент» (ПАО «Банк ВТБ») </t>
  </si>
  <si>
    <t xml:space="preserve">Правительство Санкт-Петербурга </t>
  </si>
  <si>
    <t>МФК «Негоциант»</t>
  </si>
  <si>
    <t xml:space="preserve">ЗАО «Негоциант» </t>
  </si>
  <si>
    <t>Бизнес-центр «Декарт»</t>
  </si>
  <si>
    <t>АО «Московский бизнес инкубатор» (АО «Лидер-Инвест»)</t>
  </si>
  <si>
    <t>Складской комплекс в Лобне</t>
  </si>
  <si>
    <t>FM Logistic</t>
  </si>
  <si>
    <t>Имущество ОАО «Видеофон»</t>
  </si>
  <si>
    <t>ООО «Витекс» (Анастасия Нестерова)</t>
  </si>
  <si>
    <t>Здание бывшего Управления городского телефона и телеграфа (дом Керстен)</t>
  </si>
  <si>
    <t>ООО Фирма «Гран»</t>
  </si>
  <si>
    <t xml:space="preserve">Головной офис Западно-Уральского банка Сбербанка </t>
  </si>
  <si>
    <t>ПАО «Сбербанк России»</t>
  </si>
  <si>
    <t xml:space="preserve">ОАО «Самарская инновационная компания» (ГК «Синко», Эдуард Мнацаканян) </t>
  </si>
  <si>
    <t xml:space="preserve">БЦ на Конторской улице </t>
  </si>
  <si>
    <t>ООО «Финансист» (возможно, Станислав Логунов)</t>
  </si>
  <si>
    <t xml:space="preserve">ООО «АН-Секьюрити Северо-Запад» </t>
  </si>
  <si>
    <t>Площадка бывшего завода Heineken</t>
  </si>
  <si>
    <t>ООО «Объединенные пивоварни Хейнекен» (Heineken N.V.)</t>
  </si>
  <si>
    <t>г. Санкт-Петербург, бенеф. — Нидерланды)</t>
  </si>
  <si>
    <t>Автосалон Land Rover-Jaguar на ш. Космонавтов в Перми</t>
  </si>
  <si>
    <t>Группа "Сатурн-Р"</t>
  </si>
  <si>
    <t>65.7742</t>
  </si>
  <si>
    <r>
      <t>Novoport Holding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8"/>
        <rFont val="Arial Narrow"/>
        <family val="2"/>
        <charset val="204"/>
      </rPr>
      <t>Ltd</t>
    </r>
    <r>
      <rPr>
        <sz val="11"/>
        <color theme="1"/>
        <rFont val="Calibri"/>
        <family val="2"/>
        <charset val="204"/>
        <scheme val="minor"/>
      </rPr>
      <t xml:space="preserve"> (</t>
    </r>
    <r>
      <rPr>
        <sz val="8"/>
        <rFont val="Arial Narrow"/>
        <family val="2"/>
        <charset val="204"/>
      </rPr>
      <t>владеет 50,1% ПАО «Новороссийский морской торговый порт», НМТП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</si>
  <si>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Группа «Сумма» </t>
  </si>
  <si>
    <t xml:space="preserve">ПАО «Транснефть» </t>
  </si>
  <si>
    <t>Консодидация 100% доли</t>
  </si>
  <si>
    <t>ООО «Энерком»</t>
  </si>
  <si>
    <t>ООО "Партия еды"</t>
  </si>
  <si>
    <t>Эдуард Тиктинский (Группа RBI), Сергей Алешин (ГК «Санекст.про»), Александр Родионов</t>
  </si>
  <si>
    <t>Associated Independent Recording (AIR Studios)</t>
  </si>
  <si>
    <t>Ричард Бут, Пол Вульф</t>
  </si>
  <si>
    <t>Максим Демин</t>
  </si>
  <si>
    <t>Bonum Capital (Cyprus) LTD (структуры Сулеймана Керимова)</t>
  </si>
  <si>
    <t xml:space="preserve">ПАО «ФГ Будущее» </t>
  </si>
  <si>
    <t xml:space="preserve">ООО «УК Открытие» </t>
  </si>
  <si>
    <t>АО «Открытие Холдинг»</t>
  </si>
  <si>
    <t>ПАО Банк «ФК Открытие» (Банк России)</t>
  </si>
  <si>
    <t>ПАО «Азиатско-Тихоокеанский Банк»</t>
  </si>
  <si>
    <t>До санации: Максим Чернавин (31,81%), Международная финансовая корпорация (IFC) (25,38%), East Capital (10%) и другие физические и юридические лица (см. текст бюллетеня)</t>
  </si>
  <si>
    <t>ПАО «Энергомашбанк»</t>
  </si>
  <si>
    <t>Павел Селезнев — 27,83%, Владимир Чернега — 13,92%, Андрей Муравьев — 9,95%, Ирина Тыцик — 9,94% и другие физические лица (см. текст бюллетеня)</t>
  </si>
  <si>
    <t>Михаил Локшин, группа частных инвесторов</t>
  </si>
  <si>
    <t>АО «НПФ Согласие-ОПС», АО «НПФ «Нефтегарант-НПО», АО «НПФ «Нефтегарант»</t>
  </si>
  <si>
    <t>Фонд «Согласие-ОПС» — концерн «Россиум» Романа Авдеева; НПФ «Нефтегарант» и «Нефтегарант-НПО» — НК «Роснефть».</t>
  </si>
  <si>
    <t>ООО «Концерн «Россиум» (Роман Авдеев) — 57%, ООО «РН – пенсионные активы» — 29%, группа УК «Регион» — 14%</t>
  </si>
  <si>
    <t>ООО «Металл-групп» (Яковлевский рудник)</t>
  </si>
  <si>
    <t>ООО «Прайс Экспресс» (макретплейс Price.ru)</t>
  </si>
  <si>
    <t>Холдинг S8 Capital (Армен Саркисян)</t>
  </si>
  <si>
    <t>ООО «ВДЦ Караван» (Caravan Aero)</t>
  </si>
  <si>
    <t>Станислав Другалев</t>
  </si>
  <si>
    <t>ООО «Русоникс»</t>
  </si>
  <si>
    <t>Консолидация 100% акций</t>
  </si>
  <si>
    <t>ООО «ЦБК «Кама», ООО «Кама картон»</t>
  </si>
  <si>
    <t>Nemina Trading Ltd. (Вадим Беляев, Сергей Гордеев)</t>
  </si>
  <si>
    <t xml:space="preserve">АО «Светлана-Полупроводники» </t>
  </si>
  <si>
    <t>ПАО «Светлана» (ГК «Ростех»)</t>
  </si>
  <si>
    <t>ГК «Микрон», ООО «Ситроникс Смарт технологии» (ПАО «АФК «Система»)</t>
  </si>
  <si>
    <t xml:space="preserve">ОАО «Нижнетуринский машиностроительный завод «Вента» </t>
  </si>
  <si>
    <t>АО «Атомэнергопром» (госкорпорация «Росатом»)</t>
  </si>
  <si>
    <t xml:space="preserve">ООО «Уральский шинный завод» («Уралшина») </t>
  </si>
  <si>
    <t>ЗАО «Волгоградский металлургический комбинат «Красный Октябрь», АО «Златоустовский электрометаллургический завод»</t>
  </si>
  <si>
    <t>Волгоградская область, Челябинская область</t>
  </si>
  <si>
    <t>Дмитрий Герасименко</t>
  </si>
  <si>
    <t>Павел Кротов</t>
  </si>
  <si>
    <t xml:space="preserve">ООО «Торговый дом «Инвестпром-опт»» </t>
  </si>
  <si>
    <t>Наталья Соколовская (66,7%), Борис Заранкин (33,3%)</t>
  </si>
  <si>
    <t>Активы группы "Ростзернотранс"</t>
  </si>
  <si>
    <t>Надежда Гречко, Леонид Эфрос, Татьяна Крушинина</t>
  </si>
  <si>
    <t>ООО «Мосроза», ООО «Тепличный комбинат «Ступино», ООО «Овощи Подмосковья»</t>
  </si>
  <si>
    <t>продано в рамках процедуры банкротства</t>
  </si>
  <si>
    <t>ООО «СТК» (банк «Санкт-Петербург»)</t>
  </si>
  <si>
    <t>Офисный комплекс «Суворов плаза» (Mirax Plaza, три здания)</t>
  </si>
  <si>
    <t>АО «Международный центр» (Руслан Байсаров)</t>
  </si>
  <si>
    <t>Проект МФК «Нескучный Home &amp; SPA»</t>
  </si>
  <si>
    <t xml:space="preserve">ООО «Строй-комплекс» (Максим Блажко) </t>
  </si>
  <si>
    <t>ГК «Внешэкономбанк» (ВЭБ)</t>
  </si>
  <si>
    <t>Сергей Буренин</t>
  </si>
  <si>
    <t>Проект спортивно-гостиничного комплекса на острове Бычий</t>
  </si>
  <si>
    <t>Спортивный клуб дзюдо (СКД) «Явара-Нева» (Аркадий Ротенберг)</t>
  </si>
  <si>
    <t>ФГУП «Управление имуществом специальных проектов» (УИСП) Минобороны РФ</t>
  </si>
  <si>
    <t xml:space="preserve">Склад «Логопром Медведково» </t>
  </si>
  <si>
    <t>ООО «Логопром»</t>
  </si>
  <si>
    <t xml:space="preserve">ООО «Гиперглобус» (сеть гипермаркетов Globus) </t>
  </si>
  <si>
    <t xml:space="preserve">Бизнес-центр Sinop («Синоп») </t>
  </si>
  <si>
    <t>ЗАО УК «РВМ капитал» (НПФ «Благосостояние»)</t>
  </si>
  <si>
    <t>АО «Бизнеспроф» (Татьяна Пименова)</t>
  </si>
  <si>
    <t xml:space="preserve">Проект застройки территории бывшего ОАО «Петмол» </t>
  </si>
  <si>
    <t>Meridian Development</t>
  </si>
  <si>
    <t>Legenda Intelligent Development (Василий Селиванов)</t>
  </si>
  <si>
    <t>Производственная площадка АО «ИЦ «Буревестник»</t>
  </si>
  <si>
    <t xml:space="preserve">АО «ИЦ «Буревестник» (группа «АЛРОСА») </t>
  </si>
  <si>
    <t xml:space="preserve">ООО «Галактика» (Юлия Ульянова) </t>
  </si>
  <si>
    <t xml:space="preserve">Имущество Новосибирского приборостроительного завода </t>
  </si>
  <si>
    <t>АО «РТ-строительные технологии» (ГК «Ростех»)</t>
  </si>
  <si>
    <t xml:space="preserve">ООО «Сибсервис» (ГК «Расцветай») </t>
  </si>
  <si>
    <t>Офис Сбербанка</t>
  </si>
  <si>
    <t>ООО «Лидер Инвест» (Елена Наумова, Роллан Далла)</t>
  </si>
  <si>
    <t>Помещения в доходном доме Рукавишниковой</t>
  </si>
  <si>
    <t>АО «Фонд имущества Санкт-Петербурга»</t>
  </si>
  <si>
    <t>Торгово-развлекательный комплекс «Ривьера» (ООО «Ривьера»)</t>
  </si>
  <si>
    <t>KLS Eurasia Venture Fund (Владимир Кирюша)</t>
  </si>
  <si>
    <t>Marathon Group (Александр Винкуров)</t>
  </si>
  <si>
    <t>Индия, бенеф. - Россия.</t>
  </si>
  <si>
    <t>Westwing Russia</t>
  </si>
  <si>
    <t>Westwing Group</t>
  </si>
  <si>
    <t xml:space="preserve">«Эльбрус Капитал II» </t>
  </si>
  <si>
    <t>Аптечная сеть «Медицина для вас» (ООО «Рубин»)</t>
  </si>
  <si>
    <t>Николай Игнатов, частные инвесторы</t>
  </si>
  <si>
    <t>ПКФ «Юг-Фарма»</t>
  </si>
  <si>
    <t>ГК «Фармацевт» (Павел Прибылов)</t>
  </si>
  <si>
    <t>ОАО «Транспортно-логистический комплекс» (ТЛК)</t>
  </si>
  <si>
    <t>АО «Холдинговая компания «Новотранс» (Константин Гончаров)</t>
  </si>
  <si>
    <t>ОАО «Чеченнефтехимпром»</t>
  </si>
  <si>
    <t>Чеченская Республика</t>
  </si>
  <si>
    <t>Федеральное агентство по управлению государственным имуществом</t>
  </si>
  <si>
    <t>Правительство Чеченской Республики</t>
  </si>
  <si>
    <t>Передача акций в региональную собственность</t>
  </si>
  <si>
    <t>АО «Интеркомп»</t>
  </si>
  <si>
    <t>АО «Гостиница «Останкино»</t>
  </si>
  <si>
    <t>Parallels Holding Ltd. (ООО «Параллелз Софтвер»)</t>
  </si>
  <si>
    <t>Сергей Белоусов, Илья Зубарев</t>
  </si>
  <si>
    <t>Corel Corporation</t>
  </si>
  <si>
    <t>АО «Петер-сервис» (Nexign)</t>
  </si>
  <si>
    <t>АО «ИКС холдинг» (Антон Черепенников)</t>
  </si>
  <si>
    <t>ООО «ИТ-Град 1 Клауд» (сервис 1cloud)</t>
  </si>
  <si>
    <t>г. Санкт-Петербург, г. Москва, Казахстан</t>
  </si>
  <si>
    <t>частные инвесторы</t>
  </si>
  <si>
    <t>ООО «Старт2ком»</t>
  </si>
  <si>
    <t>ООО «Старт консалтинг»</t>
  </si>
  <si>
    <t>ПАО «Башинформсвязь» (АО «Ростелеком»)</t>
  </si>
  <si>
    <t>ООО «Охотская горно‐геологическая компания» (Хаканджинское золоторудное месторождение)</t>
  </si>
  <si>
    <t>АО «Ангстрем-Т»</t>
  </si>
  <si>
    <t>Runica Investments Ltd (Леонид Рейман)</t>
  </si>
  <si>
    <t>Государственная корпорация развития «ВЭБ.РФ» (ВЭБ)</t>
  </si>
  <si>
    <t>Переход актива в счет долга</t>
  </si>
  <si>
    <t xml:space="preserve">BBB Industries, LLC </t>
  </si>
  <si>
    <t xml:space="preserve">Genstar Capital, LLC </t>
  </si>
  <si>
    <t xml:space="preserve">АО «Технодинамика» </t>
  </si>
  <si>
    <t>ГК «Ростех» </t>
  </si>
  <si>
    <t>ГК «Динамика» (Виктор Григорьев)</t>
  </si>
  <si>
    <t>75% - 1 акция</t>
  </si>
  <si>
    <t xml:space="preserve">Duro Dakovic Termoenergetska postrojenja d.o.o. и Power Machines Fezer Industria Mecanica S/A </t>
  </si>
  <si>
    <t>Республика Хорватия, Бразилия</t>
  </si>
  <si>
    <t>ПАО «Силовые машины» (Алексей Мордашов)</t>
  </si>
  <si>
    <t>100% и 99,9%</t>
  </si>
  <si>
    <t>ОАО «Торжокский вагоностроительный завод» (ТОРВЗ)</t>
  </si>
  <si>
    <t>ООО «КСК Инвестиции» (АО «Трансмашхолдинг», ТМХ)</t>
  </si>
  <si>
    <t>ПАО Московский завод плавленных сыров "Карат"</t>
  </si>
  <si>
    <t>ПАО АКБ Связь-Банк, Владимир Корсун, миноритарии</t>
  </si>
  <si>
    <t>Gleden Invest в интересах Александра Клячина</t>
  </si>
  <si>
    <t>АО "Самсон - продукты питания"</t>
  </si>
  <si>
    <t>Montego Bay Ventures Ltd</t>
  </si>
  <si>
    <t>ПАО «Группа Черкизово»</t>
  </si>
  <si>
    <t>Виргинские острова</t>
  </si>
  <si>
    <t>ООО "Лазурная ягода (Винодельня "Усадьба Дивноморское")</t>
  </si>
  <si>
    <t>Группа компаний "Абрау-Дюрсо"</t>
  </si>
  <si>
    <t>Ассоциация "Развитие аграрных инициатив" (Геннадий Тимченко и Владимир Колбин)</t>
  </si>
  <si>
    <t>АО «Крымтелеком»</t>
  </si>
  <si>
    <t xml:space="preserve">Министерство внутренней политики, информации и связи Республики Крым </t>
  </si>
  <si>
    <t>ООО «Управляющая компания инфраструктурных проектов» (Владимир Зарицкий)</t>
  </si>
  <si>
    <t>АО «Алтайский бройлер»</t>
  </si>
  <si>
    <t>Холдинг "Приосколье"</t>
  </si>
  <si>
    <t>ООО "РАВ Агро-Орел", ООО "ЛБ Орел"</t>
  </si>
  <si>
    <t>PPF Group</t>
  </si>
  <si>
    <t>Активы ООО "Зеленая долина"</t>
  </si>
  <si>
    <t>ООО «Агрохолдинг Яхрома» (Глеб Фетисов)</t>
  </si>
  <si>
    <t>ООО «СТС медиа»</t>
  </si>
  <si>
    <t>ООО «ЮТВ Менеджмент» (Иван Таврин)</t>
  </si>
  <si>
    <t>АО «Медиа инвестиции» («Национальная медиа группа» (НМГ), ПАО «Банк ВТБ»)</t>
  </si>
  <si>
    <t>ООО «Руформ» (видеосервис RuTube, система Pladform)</t>
  </si>
  <si>
    <t>Relidor Developments Ltd (Иван Таврин)</t>
  </si>
  <si>
    <t>Александр Карманов</t>
  </si>
  <si>
    <t>Легкоатлетический манеж "Спартак"</t>
  </si>
  <si>
    <t>Администрация г. Пермь</t>
  </si>
  <si>
    <t>ООО СК "ЭРГО Жизнь"</t>
  </si>
  <si>
    <t xml:space="preserve">ERGO Group AG </t>
  </si>
  <si>
    <t>ПАО СК "Росгосстрах"</t>
  </si>
  <si>
    <t>Latham Pool Products, Inc.</t>
  </si>
  <si>
    <t xml:space="preserve">Wynnchurch Capital, LLC </t>
  </si>
  <si>
    <t>ГК «Главстрой» </t>
  </si>
  <si>
    <t>ООО «Либра Холдингс» (Владимир Краснобаев, Виктория Базавлук, Виктор Швабауэр, Татьяна Кускевич, Аркадий Саркисян — по 20%)</t>
  </si>
  <si>
    <t>Участок отеля Korston (бывшая гостиница «Орленок»)</t>
  </si>
  <si>
    <t xml:space="preserve">ООО «Корстон Москва» (ГК «Корстон», Анатолий Кузнецов) </t>
  </si>
  <si>
    <t>ПАО «Горнозаводскцемент» (ГЗЦ)</t>
  </si>
  <si>
    <t>Вячеслав Фурман</t>
  </si>
  <si>
    <t xml:space="preserve">ООО «Южно-уральская горно-перерабатывающая компания» (ЮУГПК, Алишер Усманов) </t>
  </si>
  <si>
    <t>ООО «Кстовский индустриальный парк 1» и ООО «Кстово девелопмент» (Волжский индустриальный парк)</t>
  </si>
  <si>
    <t>Griffin Partners Limited</t>
  </si>
  <si>
    <t xml:space="preserve">Exstola Holdings Ltd (Raven Property Group) </t>
  </si>
  <si>
    <t>15% и 99%</t>
  </si>
  <si>
    <t xml:space="preserve">Здание «Центрального телеграфа» </t>
  </si>
  <si>
    <t xml:space="preserve">ПАО «Центральный телеграф» (ПАО «Ростелеком») </t>
  </si>
  <si>
    <t>ООО «Первый» (семья Александра Ракшина)</t>
  </si>
  <si>
    <t>Cкладской комплекс в логистическом парке «PNK Северное Шереметьево»</t>
  </si>
  <si>
    <t>Professional Logistics Technologies (PLT — РФПИ и Mubadala Investment Company)</t>
  </si>
  <si>
    <t xml:space="preserve">Недостроенный отель Hilton Garden Inn Khabarovsk (Hilton Double Tree) </t>
  </si>
  <si>
    <t>ООО «Дальрео»</t>
  </si>
  <si>
    <t xml:space="preserve">ГК «Архстрой» </t>
  </si>
  <si>
    <t xml:space="preserve">Бывшая производственная площадка АО «Комбинат мясной Воронежский» </t>
  </si>
  <si>
    <t>АО «Комбинат мясной Воронежский» (Майя Фильчикова)</t>
  </si>
  <si>
    <t xml:space="preserve">ООО «ДСК-2» (АО «Домостроительный комбинат», семья Сергея Лукина) </t>
  </si>
  <si>
    <t xml:space="preserve">Проект апарт-отеля Avenue Apart </t>
  </si>
  <si>
    <t>ГК «Норманн» (Владимир Смирнов)</t>
  </si>
  <si>
    <t xml:space="preserve">E3 Group </t>
  </si>
  <si>
    <t>Офисные площади в БЦ «Галерный двор»</t>
  </si>
  <si>
    <t xml:space="preserve">Дмитрий Киреев </t>
  </si>
  <si>
    <t>ХМАО — Югра</t>
  </si>
  <si>
    <t>АО «Прокопьевский угольный разрез» (ПУР)</t>
  </si>
  <si>
    <t>АО ХК «Сибирский деловой союз» (Михаил Федяев)</t>
  </si>
  <si>
    <t xml:space="preserve">Константин Струков </t>
  </si>
  <si>
    <t xml:space="preserve">АО «Новая Печорская энергетическая компания» (НПЭК) </t>
  </si>
  <si>
    <t>Prodyline Consultants Limited</t>
  </si>
  <si>
    <t>Exillon Energy plc (Алексей Хотин, Александр Клячин)</t>
  </si>
  <si>
    <t>ООО «Медицинский центр "Диалог»</t>
  </si>
  <si>
    <t>г. Москва, Московская область, Республика Саха (Якутия)</t>
  </si>
  <si>
    <t>Игорь Варламов (фарм дистрибутор «Космофарм»)</t>
  </si>
  <si>
    <t>ООО «Тракленд» (группа «Ташир» Самвела Карапетяна)</t>
  </si>
  <si>
    <t>Holiday Inn Виноградово</t>
  </si>
  <si>
    <t>ООО «Азотинвест» (Раиса Ольшанская)</t>
  </si>
  <si>
    <t>Amtel Group</t>
  </si>
  <si>
    <t>Гостиница «Евротель»</t>
  </si>
  <si>
    <t>Эдуард Хайруллин</t>
  </si>
  <si>
    <t>ООО «Деноком» (Маргарита Водянова)</t>
  </si>
  <si>
    <t>Курорт «Аршан»</t>
  </si>
  <si>
    <t>СКУП «Байкалкурорт»</t>
  </si>
  <si>
    <t>ООО «Байкалмедсервис» (Иринчей Матханов)</t>
  </si>
  <si>
    <t>ПАО «Саровбизнесбанк»</t>
  </si>
  <si>
    <t>Ирина Алушкина (19,99%), Роберт Гндолян (9,9%), Виктор Аистов (9,9%), Дмитрий Зорин (9,9%)</t>
  </si>
  <si>
    <t xml:space="preserve"> АО "ФП "Оболенское" (OBL Pharm)</t>
  </si>
  <si>
    <t>Alvansa Group ("Газпромбанк" и инвестфонд UFG Private Equity)</t>
  </si>
  <si>
    <t>ПАО АФК "Система", ПАО "Банк ВТБ" и менеджмент OBL Pharm</t>
  </si>
  <si>
    <t>APG Polyplastic (Группа "Полипластик")</t>
  </si>
  <si>
    <t>Strongfield Marketing Ltd (Мирон Гориловский)</t>
  </si>
  <si>
    <t>Г. Москва</t>
  </si>
  <si>
    <t xml:space="preserve">ООО "Нетканика" </t>
  </si>
  <si>
    <t xml:space="preserve">Часть ммущества АО «Ижевские электрические сети» (ИЭС) </t>
  </si>
  <si>
    <t xml:space="preserve">Администрация муниципального образования «Город Ижевск» </t>
  </si>
  <si>
    <t>ПАО «МРСК Центра и Приволжья» (ПАО «Российские сети»)</t>
  </si>
  <si>
    <t xml:space="preserve">АО «ЮТЭК-Региональные сети» (ЮТЭК-РС) </t>
  </si>
  <si>
    <t>АО «ЮТЭК Ханты-Мансийский район» (АО «Югорская энергетическая компания», ЮЭК)</t>
  </si>
  <si>
    <t>ООО «Корпорация СТС» (Алексей Бобров и Артем Биков)</t>
  </si>
  <si>
    <t>Консолидация 75% -1 акция</t>
  </si>
  <si>
    <t xml:space="preserve">ТЭЦ-4 ПАО «Т Плюс» </t>
  </si>
  <si>
    <t>АО «Березниковский содовый завод» (БСЗ, АО «Башхим»)</t>
  </si>
  <si>
    <t>Пермский край (бенеф. — Республика Башкортостан)</t>
  </si>
  <si>
    <t>Имущество ЗАО "Регент НМ"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</si>
</sst>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%"/>
    <numFmt numFmtId="167" formatCode="mm/yy"/>
  </numFmts>
  <fonts count="47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2A725F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color indexed="9"/>
      <name val="Arial Narrow"/>
      <family val="2"/>
      <charset val="204"/>
    </font>
    <font>
      <b/>
      <sz val="8"/>
      <color indexed="9"/>
      <name val="Arial Narrow"/>
      <family val="2"/>
      <charset val="204"/>
    </font>
    <font>
      <sz val="8"/>
      <color indexed="9"/>
      <name val="Arial Narrow"/>
      <family val="2"/>
      <charset val="204"/>
    </font>
    <font>
      <b/>
      <sz val="8"/>
      <color theme="0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0"/>
      <name val="Arial Narrow"/>
      <family val="2"/>
      <charset val="204"/>
    </font>
    <font>
      <sz val="8"/>
      <name val="Arial Narrow"/>
      <family val="2"/>
      <charset val="204"/>
    </font>
    <font>
      <b/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sz val="8"/>
      <color indexed="9"/>
      <name val="Arial Narrow"/>
      <family val="2"/>
    </font>
    <font>
      <sz val="8"/>
      <name val="Arial Narrow"/>
      <family val="2"/>
    </font>
    <font>
      <sz val="10"/>
      <name val="Arial Cyr"/>
      <family val="2"/>
    </font>
    <font>
      <sz val="8"/>
      <color indexed="8"/>
      <name val="Arial Narrow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0"/>
      <name val="Arial Cyr"/>
      <charset val="204"/>
    </font>
    <font>
      <sz val="8"/>
      <color indexed="8"/>
      <name val="Arial Narrow"/>
      <family val="2"/>
      <charset val="204"/>
    </font>
    <font>
      <sz val="10"/>
      <color indexed="10"/>
      <name val="Arial Cyr"/>
      <charset val="204"/>
    </font>
    <font>
      <sz val="8"/>
      <color theme="0"/>
      <name val="Arial Narrow"/>
      <family val="2"/>
    </font>
    <font>
      <b/>
      <sz val="8"/>
      <name val="Arial Narrow"/>
      <family val="2"/>
    </font>
    <font>
      <sz val="8"/>
      <name val="Arial Narrow"/>
      <family val="2"/>
      <charset val="1"/>
    </font>
    <font>
      <b/>
      <sz val="8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sz val="8"/>
      <name val="Arial"/>
      <family val="2"/>
      <charset val="204"/>
    </font>
    <font>
      <sz val="8"/>
      <name val="ArialMT"/>
    </font>
    <font>
      <sz val="8"/>
      <color indexed="56"/>
      <name val="Arial Narrow"/>
      <family val="2"/>
    </font>
    <font>
      <sz val="9"/>
      <color indexed="8"/>
      <name val="Tahoma"/>
      <family val="2"/>
      <charset val="204"/>
    </font>
    <font>
      <sz val="8"/>
      <color rgb="FFFFFFFF"/>
      <name val="Arial Narrow"/>
      <family val="2"/>
      <charset val="204"/>
    </font>
    <font>
      <sz val="8"/>
      <color rgb="FFFFFFFF"/>
      <name val="Arial Narrow"/>
      <family val="2"/>
      <charset val="1"/>
    </font>
    <font>
      <sz val="8"/>
      <color indexed="8"/>
      <name val="Arial Narrow"/>
      <family val="2"/>
      <charset val="1"/>
    </font>
    <font>
      <b/>
      <sz val="8"/>
      <color indexed="8"/>
      <name val="Arial Narrow"/>
      <family val="2"/>
      <charset val="1"/>
    </font>
    <font>
      <sz val="10"/>
      <name val="Arial Narrow"/>
      <family val="2"/>
      <charset val="204"/>
    </font>
    <font>
      <sz val="10"/>
      <color indexed="8"/>
      <name val="Arial Narrow"/>
      <family val="2"/>
    </font>
    <font>
      <b/>
      <sz val="8"/>
      <color indexed="8"/>
      <name val="Arial Narrow"/>
      <family val="2"/>
    </font>
    <font>
      <sz val="9"/>
      <color indexed="8"/>
      <name val="Tahoma"/>
      <family val="2"/>
    </font>
    <font>
      <b/>
      <sz val="10"/>
      <name val="Arial Narrow"/>
      <family val="2"/>
      <charset val="204"/>
    </font>
    <font>
      <sz val="8"/>
      <color rgb="FFFFFFFF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41"/>
      </patternFill>
    </fill>
    <fill>
      <patternFill patternType="solid">
        <fgColor indexed="27"/>
        <bgColor indexed="41"/>
      </patternFill>
    </fill>
    <fill>
      <patternFill patternType="solid">
        <fgColor rgb="FF0066CC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2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4">
    <xf numFmtId="0" fontId="0" fillId="0" borderId="0" xfId="0"/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4" fillId="2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center" wrapText="1"/>
    </xf>
    <xf numFmtId="10" fontId="15" fillId="4" borderId="1" xfId="1" applyNumberFormat="1" applyFont="1" applyFill="1" applyBorder="1" applyAlignment="1">
      <alignment horizontal="center" vertical="center" wrapText="1"/>
    </xf>
    <xf numFmtId="164" fontId="16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  <xf numFmtId="17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4" borderId="1" xfId="0" applyNumberFormat="1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/>
    </xf>
    <xf numFmtId="17" fontId="17" fillId="0" borderId="0" xfId="0" applyNumberFormat="1" applyFont="1" applyAlignment="1">
      <alignment horizontal="center" vertical="center" wrapText="1"/>
    </xf>
    <xf numFmtId="166" fontId="15" fillId="4" borderId="1" xfId="1" applyNumberFormat="1" applyFont="1" applyFill="1" applyBorder="1" applyAlignment="1">
      <alignment horizontal="center" vertical="center" wrapText="1"/>
    </xf>
    <xf numFmtId="164" fontId="15" fillId="4" borderId="1" xfId="0" applyNumberFormat="1" applyFont="1" applyFill="1" applyBorder="1" applyAlignment="1">
      <alignment horizontal="center" vertical="center" wrapText="1"/>
    </xf>
    <xf numFmtId="9" fontId="15" fillId="4" borderId="1" xfId="0" applyNumberFormat="1" applyFont="1" applyFill="1" applyBorder="1" applyAlignment="1">
      <alignment horizontal="left" vertical="center" wrapText="1"/>
    </xf>
    <xf numFmtId="0" fontId="15" fillId="4" borderId="1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9" fillId="6" borderId="2" xfId="0" applyFont="1" applyFill="1" applyBorder="1" applyAlignment="1">
      <alignment vertical="center" wrapText="1"/>
    </xf>
    <xf numFmtId="0" fontId="27" fillId="0" borderId="0" xfId="2" applyFont="1"/>
    <xf numFmtId="0" fontId="25" fillId="0" borderId="0" xfId="2"/>
    <xf numFmtId="0" fontId="25" fillId="0" borderId="0" xfId="2"/>
    <xf numFmtId="0" fontId="0" fillId="0" borderId="0" xfId="0" applyFont="1"/>
    <xf numFmtId="0" fontId="25" fillId="0" borderId="0" xfId="2"/>
    <xf numFmtId="0" fontId="27" fillId="0" borderId="0" xfId="2" applyFont="1"/>
    <xf numFmtId="0" fontId="25" fillId="0" borderId="0" xfId="2"/>
    <xf numFmtId="0" fontId="25" fillId="0" borderId="0" xfId="2"/>
    <xf numFmtId="0" fontId="11" fillId="5" borderId="1" xfId="2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165" fontId="22" fillId="7" borderId="0" xfId="0" applyNumberFormat="1" applyFont="1" applyFill="1" applyBorder="1" applyAlignment="1">
      <alignment horizontal="center" vertical="center" wrapText="1"/>
    </xf>
    <xf numFmtId="165" fontId="15" fillId="0" borderId="0" xfId="2" applyNumberFormat="1" applyFont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11" fillId="5" borderId="2" xfId="2" applyFont="1" applyFill="1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0" fontId="28" fillId="6" borderId="1" xfId="0" applyFont="1" applyFill="1" applyBorder="1" applyAlignment="1">
      <alignment vertical="center" wrapText="1"/>
    </xf>
    <xf numFmtId="17" fontId="20" fillId="0" borderId="0" xfId="0" applyNumberFormat="1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17" fontId="15" fillId="0" borderId="0" xfId="0" applyNumberFormat="1" applyFont="1" applyBorder="1" applyAlignment="1">
      <alignment horizontal="center" vertical="center" wrapText="1"/>
    </xf>
    <xf numFmtId="165" fontId="15" fillId="0" borderId="0" xfId="0" applyNumberFormat="1" applyFont="1" applyBorder="1" applyAlignment="1">
      <alignment horizontal="center" vertical="center" wrapText="1"/>
    </xf>
    <xf numFmtId="0" fontId="20" fillId="8" borderId="2" xfId="0" applyFont="1" applyFill="1" applyBorder="1" applyAlignment="1">
      <alignment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4" xfId="0" applyFont="1" applyFill="1" applyBorder="1" applyAlignment="1">
      <alignment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vertical="center" wrapText="1"/>
    </xf>
    <xf numFmtId="10" fontId="20" fillId="8" borderId="1" xfId="1" applyNumberFormat="1" applyFont="1" applyFill="1" applyBorder="1" applyAlignment="1" applyProtection="1">
      <alignment horizontal="center" vertical="center" wrapText="1"/>
    </xf>
    <xf numFmtId="0" fontId="20" fillId="8" borderId="3" xfId="0" applyFont="1" applyFill="1" applyBorder="1" applyAlignment="1">
      <alignment horizontal="left" vertical="center" wrapText="1"/>
    </xf>
    <xf numFmtId="0" fontId="15" fillId="4" borderId="1" xfId="2" applyFont="1" applyFill="1" applyBorder="1" applyAlignment="1">
      <alignment horizontal="left" vertical="center" wrapText="1"/>
    </xf>
    <xf numFmtId="0" fontId="15" fillId="4" borderId="1" xfId="2" applyFont="1" applyFill="1" applyBorder="1" applyAlignment="1">
      <alignment vertical="center" wrapText="1"/>
    </xf>
    <xf numFmtId="10" fontId="15" fillId="4" borderId="1" xfId="3" applyNumberFormat="1" applyFont="1" applyFill="1" applyBorder="1" applyAlignment="1">
      <alignment horizontal="center" vertical="center" wrapText="1"/>
    </xf>
    <xf numFmtId="164" fontId="16" fillId="4" borderId="1" xfId="2" applyNumberFormat="1" applyFont="1" applyFill="1" applyBorder="1" applyAlignment="1">
      <alignment horizontal="center" vertical="center" wrapText="1"/>
    </xf>
    <xf numFmtId="0" fontId="15" fillId="4" borderId="3" xfId="2" applyFont="1" applyFill="1" applyBorder="1" applyAlignment="1">
      <alignment horizontal="left" vertical="center" wrapText="1"/>
    </xf>
    <xf numFmtId="0" fontId="15" fillId="4" borderId="2" xfId="2" applyFont="1" applyFill="1" applyBorder="1" applyAlignment="1">
      <alignment horizontal="left" vertical="center" wrapText="1"/>
    </xf>
    <xf numFmtId="0" fontId="15" fillId="4" borderId="2" xfId="2" applyFont="1" applyFill="1" applyBorder="1" applyAlignment="1">
      <alignment vertical="center" wrapText="1"/>
    </xf>
    <xf numFmtId="10" fontId="15" fillId="4" borderId="2" xfId="3" applyNumberFormat="1" applyFont="1" applyFill="1" applyBorder="1" applyAlignment="1">
      <alignment horizontal="center" vertical="center" wrapText="1"/>
    </xf>
    <xf numFmtId="164" fontId="16" fillId="4" borderId="2" xfId="2" applyNumberFormat="1" applyFont="1" applyFill="1" applyBorder="1" applyAlignment="1">
      <alignment horizontal="center" vertical="center" wrapText="1"/>
    </xf>
    <xf numFmtId="0" fontId="15" fillId="4" borderId="4" xfId="2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vertical="center" wrapText="1"/>
    </xf>
    <xf numFmtId="10" fontId="20" fillId="8" borderId="2" xfId="0" applyNumberFormat="1" applyFont="1" applyFill="1" applyBorder="1" applyAlignment="1">
      <alignment horizontal="center" vertical="center" wrapText="1"/>
    </xf>
    <xf numFmtId="10" fontId="20" fillId="8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6" fillId="8" borderId="2" xfId="0" applyNumberFormat="1" applyFont="1" applyFill="1" applyBorder="1" applyAlignment="1">
      <alignment horizontal="center" vertical="center" wrapText="1"/>
    </xf>
    <xf numFmtId="164" fontId="16" fillId="8" borderId="1" xfId="0" applyNumberFormat="1" applyFont="1" applyFill="1" applyBorder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  <xf numFmtId="0" fontId="11" fillId="6" borderId="2" xfId="0" applyFont="1" applyFill="1" applyBorder="1" applyAlignment="1">
      <alignment vertical="center" wrapText="1"/>
    </xf>
    <xf numFmtId="164" fontId="29" fillId="8" borderId="2" xfId="0" applyNumberFormat="1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 wrapText="1"/>
    </xf>
    <xf numFmtId="0" fontId="15" fillId="8" borderId="2" xfId="0" applyFont="1" applyFill="1" applyBorder="1" applyAlignment="1">
      <alignment vertical="center" wrapText="1"/>
    </xf>
    <xf numFmtId="10" fontId="15" fillId="8" borderId="2" xfId="1" applyNumberFormat="1" applyFont="1" applyFill="1" applyBorder="1" applyAlignment="1" applyProtection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0" fillId="8" borderId="2" xfId="0" applyFont="1" applyFill="1" applyBorder="1" applyAlignment="1">
      <alignment horizontal="left" vertical="center" wrapText="1"/>
    </xf>
    <xf numFmtId="10" fontId="20" fillId="8" borderId="2" xfId="1" applyNumberFormat="1" applyFont="1" applyFill="1" applyBorder="1" applyAlignment="1" applyProtection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7" fontId="20" fillId="0" borderId="0" xfId="0" applyNumberFormat="1" applyFont="1" applyAlignment="1">
      <alignment horizontal="center" vertical="center" wrapText="1"/>
    </xf>
    <xf numFmtId="0" fontId="27" fillId="0" borderId="0" xfId="0" applyFont="1"/>
    <xf numFmtId="0" fontId="0" fillId="0" borderId="0" xfId="0" applyAlignment="1">
      <alignment wrapText="1"/>
    </xf>
    <xf numFmtId="0" fontId="11" fillId="5" borderId="2" xfId="0" applyFont="1" applyFill="1" applyBorder="1" applyAlignment="1">
      <alignment vertical="center" wrapText="1"/>
    </xf>
    <xf numFmtId="0" fontId="20" fillId="9" borderId="2" xfId="0" applyFont="1" applyFill="1" applyBorder="1" applyAlignment="1">
      <alignment vertical="center" wrapText="1"/>
    </xf>
    <xf numFmtId="0" fontId="20" fillId="9" borderId="2" xfId="0" applyFont="1" applyFill="1" applyBorder="1" applyAlignment="1">
      <alignment horizontal="center" vertical="center" wrapText="1"/>
    </xf>
    <xf numFmtId="10" fontId="20" fillId="9" borderId="2" xfId="0" applyNumberFormat="1" applyFont="1" applyFill="1" applyBorder="1" applyAlignment="1">
      <alignment horizontal="center" vertical="center" wrapText="1"/>
    </xf>
    <xf numFmtId="164" fontId="29" fillId="9" borderId="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left" vertical="center" wrapText="1"/>
    </xf>
    <xf numFmtId="0" fontId="22" fillId="9" borderId="2" xfId="0" applyFont="1" applyFill="1" applyBorder="1" applyAlignment="1">
      <alignment horizontal="left" vertical="center" wrapText="1"/>
    </xf>
    <xf numFmtId="10" fontId="20" fillId="9" borderId="2" xfId="1" applyNumberFormat="1" applyFont="1" applyFill="1" applyBorder="1" applyAlignment="1" applyProtection="1">
      <alignment horizontal="center" vertical="center" wrapText="1"/>
    </xf>
    <xf numFmtId="0" fontId="37" fillId="10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vertical="center" wrapText="1"/>
    </xf>
    <xf numFmtId="10" fontId="15" fillId="11" borderId="1" xfId="1" applyNumberFormat="1" applyFont="1" applyFill="1" applyBorder="1" applyAlignment="1" applyProtection="1">
      <alignment horizontal="center" vertical="center" wrapText="1"/>
    </xf>
    <xf numFmtId="164" fontId="16" fillId="11" borderId="1" xfId="0" applyNumberFormat="1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left" vertical="center" wrapText="1"/>
    </xf>
    <xf numFmtId="0" fontId="20" fillId="9" borderId="2" xfId="0" applyFont="1" applyFill="1" applyBorder="1" applyAlignment="1">
      <alignment horizontal="justify" vertical="center" wrapText="1"/>
    </xf>
    <xf numFmtId="0" fontId="20" fillId="9" borderId="5" xfId="0" applyFont="1" applyFill="1" applyBorder="1" applyAlignment="1">
      <alignment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vertical="center" wrapText="1"/>
    </xf>
    <xf numFmtId="0" fontId="39" fillId="9" borderId="2" xfId="0" applyFont="1" applyFill="1" applyBorder="1" applyAlignment="1">
      <alignment vertical="center" wrapText="1"/>
    </xf>
    <xf numFmtId="0" fontId="39" fillId="9" borderId="2" xfId="0" applyFont="1" applyFill="1" applyBorder="1" applyAlignment="1">
      <alignment horizontal="left" vertical="center" wrapText="1"/>
    </xf>
    <xf numFmtId="9" fontId="30" fillId="11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vertical="center" wrapText="1"/>
    </xf>
    <xf numFmtId="0" fontId="15" fillId="11" borderId="6" xfId="0" applyFont="1" applyFill="1" applyBorder="1" applyAlignment="1">
      <alignment vertical="center" wrapText="1"/>
    </xf>
    <xf numFmtId="10" fontId="15" fillId="11" borderId="6" xfId="1" applyNumberFormat="1" applyFont="1" applyFill="1" applyBorder="1" applyAlignment="1" applyProtection="1">
      <alignment horizontal="center" vertical="center" wrapText="1"/>
    </xf>
    <xf numFmtId="164" fontId="16" fillId="11" borderId="6" xfId="0" applyNumberFormat="1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left" vertical="center" wrapText="1"/>
    </xf>
    <xf numFmtId="0" fontId="15" fillId="9" borderId="2" xfId="0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vertical="center" wrapText="1"/>
    </xf>
    <xf numFmtId="0" fontId="15" fillId="9" borderId="2" xfId="0" applyFont="1" applyFill="1" applyBorder="1" applyAlignment="1">
      <alignment vertical="center" wrapText="1"/>
    </xf>
    <xf numFmtId="0" fontId="15" fillId="12" borderId="1" xfId="0" applyFont="1" applyFill="1" applyBorder="1" applyAlignment="1">
      <alignment horizontal="left" vertical="center" wrapText="1"/>
    </xf>
    <xf numFmtId="10" fontId="15" fillId="12" borderId="1" xfId="1" applyNumberFormat="1" applyFont="1" applyFill="1" applyBorder="1" applyAlignment="1">
      <alignment horizontal="center" vertical="center" wrapText="1"/>
    </xf>
    <xf numFmtId="164" fontId="16" fillId="12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30" fillId="9" borderId="2" xfId="0" applyFont="1" applyFill="1" applyBorder="1" applyAlignment="1">
      <alignment vertical="center" wrapText="1"/>
    </xf>
    <xf numFmtId="0" fontId="15" fillId="13" borderId="1" xfId="0" applyFont="1" applyFill="1" applyBorder="1" applyAlignment="1">
      <alignment vertical="center" wrapText="1"/>
    </xf>
    <xf numFmtId="10" fontId="15" fillId="12" borderId="2" xfId="1" applyNumberFormat="1" applyFont="1" applyFill="1" applyBorder="1" applyAlignment="1">
      <alignment horizontal="center" vertical="center" wrapText="1"/>
    </xf>
    <xf numFmtId="164" fontId="16" fillId="12" borderId="2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vertical="center" wrapText="1"/>
    </xf>
    <xf numFmtId="0" fontId="15" fillId="12" borderId="2" xfId="0" applyFont="1" applyFill="1" applyBorder="1" applyAlignment="1">
      <alignment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20" fillId="9" borderId="7" xfId="0" applyFont="1" applyFill="1" applyBorder="1" applyAlignment="1">
      <alignment vertical="center" wrapText="1"/>
    </xf>
    <xf numFmtId="0" fontId="15" fillId="9" borderId="7" xfId="0" applyFont="1" applyFill="1" applyBorder="1" applyAlignment="1">
      <alignment vertical="center" wrapText="1"/>
    </xf>
    <xf numFmtId="10" fontId="15" fillId="9" borderId="7" xfId="1" applyNumberFormat="1" applyFont="1" applyFill="1" applyBorder="1" applyAlignment="1" applyProtection="1">
      <alignment horizontal="center" vertical="center" wrapText="1"/>
    </xf>
    <xf numFmtId="164" fontId="16" fillId="9" borderId="7" xfId="0" applyNumberFormat="1" applyFont="1" applyFill="1" applyBorder="1" applyAlignment="1">
      <alignment horizontal="center" vertical="center" wrapText="1"/>
    </xf>
    <xf numFmtId="0" fontId="15" fillId="12" borderId="8" xfId="0" applyFont="1" applyFill="1" applyBorder="1" applyAlignment="1">
      <alignment vertical="center" wrapText="1"/>
    </xf>
    <xf numFmtId="10" fontId="15" fillId="9" borderId="2" xfId="1" applyNumberFormat="1" applyFont="1" applyFill="1" applyBorder="1" applyAlignment="1" applyProtection="1">
      <alignment horizontal="center" vertical="center" wrapText="1"/>
    </xf>
    <xf numFmtId="164" fontId="16" fillId="9" borderId="2" xfId="0" applyNumberFormat="1" applyFont="1" applyFill="1" applyBorder="1" applyAlignment="1">
      <alignment horizontal="center" vertical="center" wrapText="1"/>
    </xf>
    <xf numFmtId="0" fontId="43" fillId="9" borderId="2" xfId="0" applyFont="1" applyFill="1" applyBorder="1" applyAlignment="1">
      <alignment horizontal="left" vertical="center" wrapText="1"/>
    </xf>
    <xf numFmtId="0" fontId="30" fillId="9" borderId="2" xfId="0" applyFont="1" applyFill="1" applyBorder="1" applyAlignment="1">
      <alignment horizontal="center" vertical="center" wrapText="1"/>
    </xf>
    <xf numFmtId="0" fontId="11" fillId="6" borderId="2" xfId="4" applyFont="1" applyFill="1" applyBorder="1" applyAlignment="1">
      <alignment vertical="center" wrapText="1"/>
    </xf>
    <xf numFmtId="0" fontId="15" fillId="9" borderId="2" xfId="4" applyFont="1" applyFill="1" applyBorder="1" applyAlignment="1">
      <alignment vertical="center" wrapText="1"/>
    </xf>
    <xf numFmtId="0" fontId="15" fillId="9" borderId="2" xfId="4" applyFont="1" applyFill="1" applyBorder="1" applyAlignment="1">
      <alignment horizontal="left" vertical="center" wrapText="1"/>
    </xf>
    <xf numFmtId="0" fontId="20" fillId="9" borderId="2" xfId="4" applyFont="1" applyFill="1" applyBorder="1" applyAlignment="1">
      <alignment vertical="center" wrapText="1"/>
    </xf>
    <xf numFmtId="0" fontId="20" fillId="9" borderId="2" xfId="4" applyFont="1" applyFill="1" applyBorder="1" applyAlignment="1">
      <alignment horizontal="left" vertical="center" wrapText="1"/>
    </xf>
    <xf numFmtId="10" fontId="20" fillId="9" borderId="2" xfId="5" applyNumberFormat="1" applyFont="1" applyFill="1" applyBorder="1" applyAlignment="1" applyProtection="1">
      <alignment horizontal="center" vertical="center" wrapText="1"/>
    </xf>
    <xf numFmtId="164" fontId="16" fillId="9" borderId="2" xfId="4" applyNumberFormat="1" applyFont="1" applyFill="1" applyBorder="1" applyAlignment="1">
      <alignment horizontal="center" vertical="center" wrapText="1"/>
    </xf>
    <xf numFmtId="17" fontId="15" fillId="0" borderId="0" xfId="4" applyNumberFormat="1" applyFont="1" applyAlignment="1">
      <alignment horizontal="center" vertical="center" wrapText="1"/>
    </xf>
    <xf numFmtId="165" fontId="15" fillId="0" borderId="0" xfId="4" applyNumberFormat="1" applyFont="1" applyAlignment="1">
      <alignment horizontal="center" vertical="center" wrapText="1"/>
    </xf>
    <xf numFmtId="9" fontId="30" fillId="9" borderId="2" xfId="4" applyNumberFormat="1" applyFont="1" applyFill="1" applyBorder="1" applyAlignment="1">
      <alignment horizontal="center" vertical="center" wrapText="1"/>
    </xf>
    <xf numFmtId="10" fontId="15" fillId="12" borderId="1" xfId="3" applyNumberFormat="1" applyFont="1" applyFill="1" applyBorder="1" applyAlignment="1">
      <alignment horizontal="center" vertical="center" wrapText="1"/>
    </xf>
    <xf numFmtId="164" fontId="29" fillId="9" borderId="5" xfId="0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vertical="center" wrapText="1"/>
    </xf>
    <xf numFmtId="10" fontId="20" fillId="9" borderId="5" xfId="1" applyNumberFormat="1" applyFont="1" applyFill="1" applyBorder="1" applyAlignment="1" applyProtection="1">
      <alignment horizontal="center" vertical="center" wrapText="1"/>
    </xf>
    <xf numFmtId="10" fontId="15" fillId="12" borderId="2" xfId="3" applyNumberFormat="1" applyFont="1" applyFill="1" applyBorder="1" applyAlignment="1">
      <alignment horizontal="center" vertical="center" wrapText="1"/>
    </xf>
    <xf numFmtId="164" fontId="16" fillId="12" borderId="8" xfId="0" applyNumberFormat="1" applyFont="1" applyFill="1" applyBorder="1" applyAlignment="1">
      <alignment horizontal="center" vertical="center" wrapText="1"/>
    </xf>
    <xf numFmtId="0" fontId="19" fillId="6" borderId="2" xfId="4" applyFont="1" applyFill="1" applyBorder="1" applyAlignment="1">
      <alignment vertical="center" wrapText="1"/>
    </xf>
    <xf numFmtId="164" fontId="29" fillId="9" borderId="2" xfId="4" applyNumberFormat="1" applyFont="1" applyFill="1" applyBorder="1" applyAlignment="1">
      <alignment horizontal="center" vertical="center" wrapText="1"/>
    </xf>
    <xf numFmtId="0" fontId="22" fillId="9" borderId="2" xfId="4" applyFont="1" applyFill="1" applyBorder="1" applyAlignment="1">
      <alignment horizontal="left" vertical="center" wrapText="1"/>
    </xf>
    <xf numFmtId="10" fontId="20" fillId="9" borderId="2" xfId="4" applyNumberFormat="1" applyFont="1" applyFill="1" applyBorder="1" applyAlignment="1">
      <alignment horizontal="center" vertical="center" wrapText="1"/>
    </xf>
    <xf numFmtId="10" fontId="20" fillId="9" borderId="2" xfId="3" applyNumberFormat="1" applyFont="1" applyFill="1" applyBorder="1" applyAlignment="1" applyProtection="1">
      <alignment horizontal="center" vertical="center" wrapText="1"/>
    </xf>
    <xf numFmtId="0" fontId="15" fillId="12" borderId="0" xfId="0" applyFont="1" applyFill="1" applyBorder="1" applyAlignment="1">
      <alignment horizontal="left" vertical="center" wrapText="1"/>
    </xf>
    <xf numFmtId="9" fontId="20" fillId="9" borderId="2" xfId="4" applyNumberFormat="1" applyFont="1" applyFill="1" applyBorder="1" applyAlignment="1">
      <alignment horizontal="center" vertical="center" wrapText="1"/>
    </xf>
    <xf numFmtId="17" fontId="20" fillId="0" borderId="0" xfId="4" applyNumberFormat="1" applyFont="1" applyAlignment="1">
      <alignment horizontal="center" vertical="center" wrapText="1"/>
    </xf>
    <xf numFmtId="167" fontId="20" fillId="0" borderId="0" xfId="4" applyNumberFormat="1" applyFont="1" applyAlignment="1">
      <alignment horizontal="center" vertical="center" wrapText="1"/>
    </xf>
    <xf numFmtId="165" fontId="20" fillId="0" borderId="0" xfId="4" applyNumberFormat="1" applyFont="1" applyAlignment="1">
      <alignment horizontal="center" vertical="center" wrapText="1"/>
    </xf>
    <xf numFmtId="10" fontId="20" fillId="9" borderId="5" xfId="3" applyNumberFormat="1" applyFont="1" applyFill="1" applyBorder="1" applyAlignment="1" applyProtection="1">
      <alignment horizontal="center" vertical="center" wrapText="1"/>
    </xf>
    <xf numFmtId="0" fontId="15" fillId="12" borderId="6" xfId="0" applyFont="1" applyFill="1" applyBorder="1" applyAlignment="1">
      <alignment vertical="center" wrapText="1"/>
    </xf>
    <xf numFmtId="0" fontId="15" fillId="12" borderId="6" xfId="0" applyFont="1" applyFill="1" applyBorder="1" applyAlignment="1">
      <alignment horizontal="left" vertical="center" wrapText="1"/>
    </xf>
    <xf numFmtId="10" fontId="20" fillId="9" borderId="7" xfId="3" applyNumberFormat="1" applyFont="1" applyFill="1" applyBorder="1" applyAlignment="1" applyProtection="1">
      <alignment horizontal="center" vertical="center" wrapText="1"/>
    </xf>
    <xf numFmtId="0" fontId="22" fillId="9" borderId="1" xfId="0" applyFont="1" applyFill="1" applyBorder="1" applyAlignment="1">
      <alignment horizontal="left" vertical="center" wrapText="1"/>
    </xf>
    <xf numFmtId="0" fontId="22" fillId="9" borderId="9" xfId="0" applyFont="1" applyFill="1" applyBorder="1" applyAlignment="1">
      <alignment horizontal="left" vertical="center" wrapText="1"/>
    </xf>
    <xf numFmtId="10" fontId="20" fillId="9" borderId="10" xfId="3" applyNumberFormat="1" applyFont="1" applyFill="1" applyBorder="1" applyAlignment="1" applyProtection="1">
      <alignment horizontal="center" vertical="center" wrapText="1"/>
    </xf>
    <xf numFmtId="0" fontId="15" fillId="12" borderId="11" xfId="0" applyFont="1" applyFill="1" applyBorder="1" applyAlignment="1">
      <alignment vertical="center" wrapText="1"/>
    </xf>
    <xf numFmtId="0" fontId="22" fillId="9" borderId="12" xfId="0" applyFont="1" applyFill="1" applyBorder="1" applyAlignment="1">
      <alignment horizontal="left" vertical="center" wrapText="1"/>
    </xf>
    <xf numFmtId="0" fontId="20" fillId="9" borderId="12" xfId="0" applyFont="1" applyFill="1" applyBorder="1" applyAlignment="1">
      <alignment vertical="center" wrapText="1"/>
    </xf>
    <xf numFmtId="0" fontId="20" fillId="9" borderId="11" xfId="0" applyFont="1" applyFill="1" applyBorder="1" applyAlignment="1">
      <alignment horizontal="center" vertical="center" wrapText="1"/>
    </xf>
    <xf numFmtId="164" fontId="16" fillId="12" borderId="0" xfId="0" applyNumberFormat="1" applyFont="1" applyFill="1" applyBorder="1" applyAlignment="1">
      <alignment horizontal="center" vertical="center" wrapText="1"/>
    </xf>
    <xf numFmtId="0" fontId="15" fillId="12" borderId="11" xfId="0" applyFont="1" applyFill="1" applyBorder="1" applyAlignment="1">
      <alignment horizontal="left" vertical="center" wrapText="1"/>
    </xf>
    <xf numFmtId="0" fontId="15" fillId="9" borderId="12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 wrapText="1"/>
    </xf>
    <xf numFmtId="0" fontId="20" fillId="9" borderId="11" xfId="0" applyFont="1" applyFill="1" applyBorder="1" applyAlignment="1">
      <alignment vertical="center" wrapText="1"/>
    </xf>
    <xf numFmtId="0" fontId="15" fillId="11" borderId="11" xfId="0" applyFont="1" applyFill="1" applyBorder="1" applyAlignment="1">
      <alignment vertical="center" wrapText="1"/>
    </xf>
    <xf numFmtId="0" fontId="20" fillId="9" borderId="13" xfId="0" applyFont="1" applyFill="1" applyBorder="1" applyAlignment="1">
      <alignment vertical="center" wrapText="1"/>
    </xf>
    <xf numFmtId="0" fontId="20" fillId="9" borderId="14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164" fontId="29" fillId="9" borderId="14" xfId="0" applyNumberFormat="1" applyFont="1" applyFill="1" applyBorder="1" applyAlignment="1">
      <alignment horizontal="center" vertical="center" wrapText="1"/>
    </xf>
    <xf numFmtId="10" fontId="15" fillId="12" borderId="0" xfId="3" applyNumberFormat="1" applyFont="1" applyFill="1" applyBorder="1" applyAlignment="1">
      <alignment horizontal="center" vertical="center" wrapText="1"/>
    </xf>
    <xf numFmtId="164" fontId="16" fillId="12" borderId="6" xfId="0" applyNumberFormat="1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vertical="center" wrapText="1"/>
    </xf>
    <xf numFmtId="10" fontId="20" fillId="9" borderId="12" xfId="3" applyNumberFormat="1" applyFont="1" applyFill="1" applyBorder="1" applyAlignment="1" applyProtection="1">
      <alignment horizontal="center" vertical="center" wrapText="1"/>
    </xf>
    <xf numFmtId="164" fontId="16" fillId="12" borderId="11" xfId="0" applyNumberFormat="1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vertical="center" wrapText="1"/>
    </xf>
    <xf numFmtId="10" fontId="20" fillId="9" borderId="15" xfId="3" applyNumberFormat="1" applyFont="1" applyFill="1" applyBorder="1" applyAlignment="1" applyProtection="1">
      <alignment horizontal="center" vertical="center" wrapText="1"/>
    </xf>
    <xf numFmtId="164" fontId="29" fillId="9" borderId="7" xfId="0" applyNumberFormat="1" applyFont="1" applyFill="1" applyBorder="1" applyAlignment="1">
      <alignment horizontal="center" vertical="center" wrapText="1"/>
    </xf>
    <xf numFmtId="164" fontId="29" fillId="9" borderId="1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left" vertical="center" wrapText="1"/>
    </xf>
    <xf numFmtId="10" fontId="20" fillId="9" borderId="0" xfId="3" applyNumberFormat="1" applyFont="1" applyFill="1" applyBorder="1" applyAlignment="1" applyProtection="1">
      <alignment horizontal="center" vertical="center" wrapText="1"/>
    </xf>
    <xf numFmtId="10" fontId="20" fillId="9" borderId="1" xfId="3" applyNumberFormat="1" applyFont="1" applyFill="1" applyBorder="1" applyAlignment="1" applyProtection="1">
      <alignment horizontal="center" vertical="center" wrapText="1"/>
    </xf>
    <xf numFmtId="164" fontId="29" fillId="9" borderId="16" xfId="0" applyNumberFormat="1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vertical="center" wrapText="1"/>
    </xf>
    <xf numFmtId="164" fontId="29" fillId="9" borderId="11" xfId="0" applyNumberFormat="1" applyFont="1" applyFill="1" applyBorder="1" applyAlignment="1">
      <alignment horizontal="center" vertical="center" wrapText="1"/>
    </xf>
    <xf numFmtId="164" fontId="16" fillId="12" borderId="9" xfId="0" applyNumberFormat="1" applyFont="1" applyFill="1" applyBorder="1" applyAlignment="1">
      <alignment horizontal="center" vertical="center" wrapText="1"/>
    </xf>
    <xf numFmtId="0" fontId="15" fillId="12" borderId="0" xfId="0" applyFont="1" applyFill="1" applyBorder="1" applyAlignment="1">
      <alignment vertical="center" wrapText="1"/>
    </xf>
    <xf numFmtId="0" fontId="15" fillId="12" borderId="17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9" fillId="6" borderId="0" xfId="0" applyFont="1" applyFill="1" applyBorder="1" applyAlignment="1">
      <alignment vertical="center" wrapText="1"/>
    </xf>
    <xf numFmtId="0" fontId="15" fillId="9" borderId="9" xfId="0" applyFont="1" applyFill="1" applyBorder="1" applyAlignment="1">
      <alignment vertical="center" wrapText="1"/>
    </xf>
    <xf numFmtId="0" fontId="15" fillId="9" borderId="0" xfId="0" applyFont="1" applyFill="1" applyBorder="1" applyAlignment="1">
      <alignment vertical="center" wrapText="1"/>
    </xf>
    <xf numFmtId="164" fontId="29" fillId="9" borderId="18" xfId="0" applyNumberFormat="1" applyFont="1" applyFill="1" applyBorder="1" applyAlignment="1">
      <alignment horizontal="center" vertical="center" wrapText="1"/>
    </xf>
    <xf numFmtId="0" fontId="46" fillId="10" borderId="1" xfId="0" applyFont="1" applyFill="1" applyBorder="1" applyAlignment="1">
      <alignment vertical="center" wrapText="1"/>
    </xf>
    <xf numFmtId="0" fontId="11" fillId="5" borderId="19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13" fillId="0" borderId="0" xfId="0" applyNumberFormat="1" applyFont="1"/>
  </cellXfs>
  <cellStyles count="6">
    <cellStyle name="Обычный" xfId="0" builtinId="0"/>
    <cellStyle name="Обычный 2" xfId="2" xr:uid="{00000000-0005-0000-0000-000001000000}"/>
    <cellStyle name="Обычный 3" xfId="4" xr:uid="{00000000-0005-0000-0000-000002000000}"/>
    <cellStyle name="Процентный" xfId="1" builtinId="5"/>
    <cellStyle name="Процентный 2" xfId="3" xr:uid="{00000000-0005-0000-0000-000004000000}"/>
    <cellStyle name="Процентный 3" xfId="5" xr:uid="{00000000-0005-0000-0000-000005000000}"/>
  </cellStyles>
  <dxfs count="0"/>
  <tableStyles count="0" defaultTableStyle="TableStyleMedium9" defaultPivotStyle="PivotStyleLight16"/>
  <colors>
    <mruColors>
      <color rgb="FF2A72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1422</xdr:colOff>
      <xdr:row>1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649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3244"/>
  <sheetViews>
    <sheetView showGridLines="0" tabSelected="1" topLeftCell="F1" zoomScaleNormal="100" zoomScalePageLayoutView="90" workbookViewId="0">
      <pane ySplit="3" topLeftCell="A4" activePane="bottomLeft" state="frozen"/>
      <selection pane="bottomLeft" activeCell="O6" sqref="O6:T6"/>
    </sheetView>
  </sheetViews>
  <sheetFormatPr defaultColWidth="9.140625" defaultRowHeight="15"/>
  <cols>
    <col min="1" max="1" width="18.140625" style="4" customWidth="1"/>
    <col min="2" max="2" width="23" style="4" customWidth="1"/>
    <col min="3" max="3" width="13.42578125" style="4" customWidth="1"/>
    <col min="4" max="4" width="20.140625" style="4" customWidth="1"/>
    <col min="5" max="5" width="23" style="4" customWidth="1"/>
    <col min="6" max="6" width="12.28515625" style="4" customWidth="1"/>
    <col min="7" max="7" width="14.28515625" style="4" customWidth="1"/>
    <col min="8" max="8" width="9.140625" style="4" customWidth="1"/>
    <col min="9" max="9" width="9.140625" style="25" customWidth="1"/>
    <col min="10" max="10" width="9.140625" style="83" customWidth="1"/>
    <col min="11" max="11" width="10.42578125" style="4" customWidth="1"/>
    <col min="12" max="12" width="9.140625" style="4" customWidth="1"/>
    <col min="13" max="13" width="9.140625" style="37"/>
    <col min="14" max="14" width="9.42578125" style="37" bestFit="1" customWidth="1"/>
    <col min="15" max="16384" width="9.140625" style="4"/>
  </cols>
  <sheetData>
    <row r="1" spans="1:21" s="1" customFormat="1" ht="21">
      <c r="A1" s="210"/>
      <c r="B1" s="210"/>
      <c r="C1" s="210"/>
      <c r="D1" s="210"/>
      <c r="E1" s="210"/>
      <c r="F1" s="210"/>
      <c r="G1" s="210"/>
      <c r="H1" s="210"/>
      <c r="I1" s="211"/>
      <c r="J1" s="212"/>
      <c r="K1" s="210"/>
      <c r="L1" s="210"/>
      <c r="M1" s="211"/>
      <c r="N1" s="211"/>
    </row>
    <row r="3" spans="1:21" ht="51">
      <c r="A3" s="2" t="s">
        <v>47</v>
      </c>
      <c r="B3" s="2" t="s">
        <v>0</v>
      </c>
      <c r="C3" s="3" t="s">
        <v>1</v>
      </c>
      <c r="D3" s="3" t="s">
        <v>11</v>
      </c>
      <c r="E3" s="3" t="s">
        <v>15</v>
      </c>
      <c r="F3" s="3" t="s">
        <v>10</v>
      </c>
      <c r="G3" s="3" t="s">
        <v>6</v>
      </c>
      <c r="H3" s="3" t="s">
        <v>2</v>
      </c>
      <c r="I3" s="3" t="s">
        <v>3</v>
      </c>
      <c r="J3" s="70" t="s">
        <v>4</v>
      </c>
      <c r="K3" s="3" t="s">
        <v>5</v>
      </c>
      <c r="L3" s="36" t="s">
        <v>14</v>
      </c>
      <c r="M3" s="38" t="s">
        <v>12</v>
      </c>
      <c r="N3" s="38" t="s">
        <v>987</v>
      </c>
      <c r="O3" s="4">
        <v>2012</v>
      </c>
      <c r="P3" s="4">
        <v>2013</v>
      </c>
      <c r="Q3" s="4">
        <v>2014</v>
      </c>
      <c r="R3" s="30">
        <v>2015</v>
      </c>
      <c r="S3" s="30">
        <v>2016</v>
      </c>
      <c r="T3" s="30">
        <v>2017</v>
      </c>
    </row>
    <row r="4" spans="1:21" ht="38.25" hidden="1" customHeight="1">
      <c r="A4" s="5" t="s">
        <v>48</v>
      </c>
      <c r="B4" s="6" t="s">
        <v>49</v>
      </c>
      <c r="C4" s="6" t="s">
        <v>50</v>
      </c>
      <c r="D4" s="6" t="s">
        <v>51</v>
      </c>
      <c r="E4" s="6" t="s">
        <v>52</v>
      </c>
      <c r="F4" s="6" t="s">
        <v>50</v>
      </c>
      <c r="G4" s="6" t="s">
        <v>7</v>
      </c>
      <c r="H4" s="6" t="s">
        <v>17</v>
      </c>
      <c r="I4" s="7">
        <v>0.60799999999999998</v>
      </c>
      <c r="J4" s="8">
        <v>9</v>
      </c>
      <c r="K4" s="6" t="s">
        <v>13</v>
      </c>
      <c r="L4" s="9" t="s">
        <v>9</v>
      </c>
      <c r="M4" s="10">
        <v>40909</v>
      </c>
      <c r="N4" s="11">
        <v>30.364699999999999</v>
      </c>
      <c r="O4" s="12"/>
      <c r="P4" s="12"/>
      <c r="Q4" s="12"/>
      <c r="R4" s="12"/>
      <c r="S4" s="13"/>
      <c r="T4" s="12"/>
      <c r="U4" s="13"/>
    </row>
    <row r="5" spans="1:21" ht="51" hidden="1" customHeight="1">
      <c r="A5" s="5" t="s">
        <v>53</v>
      </c>
      <c r="B5" s="6" t="s">
        <v>3800</v>
      </c>
      <c r="C5" s="6" t="s">
        <v>54</v>
      </c>
      <c r="D5" s="6" t="s">
        <v>55</v>
      </c>
      <c r="E5" s="6" t="s">
        <v>1783</v>
      </c>
      <c r="F5" s="6" t="s">
        <v>37</v>
      </c>
      <c r="G5" s="6" t="s">
        <v>7</v>
      </c>
      <c r="H5" s="6" t="s">
        <v>17</v>
      </c>
      <c r="I5" s="7">
        <v>0.1502</v>
      </c>
      <c r="J5" s="8">
        <v>10.3</v>
      </c>
      <c r="K5" s="6" t="s">
        <v>56</v>
      </c>
      <c r="L5" s="9" t="s">
        <v>57</v>
      </c>
      <c r="M5" s="10">
        <v>40909</v>
      </c>
      <c r="N5" s="11">
        <v>30.364699999999999</v>
      </c>
      <c r="O5" s="12"/>
      <c r="P5" s="12"/>
      <c r="Q5" s="12"/>
      <c r="R5" s="12"/>
      <c r="S5" s="12"/>
      <c r="T5" s="12"/>
      <c r="U5" s="13"/>
    </row>
    <row r="6" spans="1:21" ht="51" customHeight="1">
      <c r="A6" s="5" t="s">
        <v>58</v>
      </c>
      <c r="B6" s="6" t="s">
        <v>3801</v>
      </c>
      <c r="C6" s="6" t="s">
        <v>59</v>
      </c>
      <c r="D6" s="6" t="s">
        <v>60</v>
      </c>
      <c r="E6" s="6" t="s">
        <v>4880</v>
      </c>
      <c r="F6" s="6" t="s">
        <v>61</v>
      </c>
      <c r="G6" s="6" t="s">
        <v>37</v>
      </c>
      <c r="H6" s="6" t="s">
        <v>17</v>
      </c>
      <c r="I6" s="7" t="s">
        <v>38</v>
      </c>
      <c r="J6" s="8">
        <v>48</v>
      </c>
      <c r="K6" s="6" t="s">
        <v>13</v>
      </c>
      <c r="L6" s="9" t="s">
        <v>9</v>
      </c>
      <c r="M6" s="10">
        <v>40909</v>
      </c>
      <c r="N6" s="11">
        <v>30.364699999999999</v>
      </c>
      <c r="O6" s="12">
        <f>SUM(J6:J461)</f>
        <v>44811.840000000011</v>
      </c>
      <c r="P6" s="12">
        <f>SUM(J561:J992)</f>
        <v>101922.70000000014</v>
      </c>
      <c r="Q6" s="12">
        <f>SUM(J1106:J1514)</f>
        <v>41009.499999999978</v>
      </c>
      <c r="R6" s="12">
        <f>SUM(J1556:J1867)</f>
        <v>30865.999999999985</v>
      </c>
      <c r="S6" s="12">
        <f>SUM(J2209:J2312)</f>
        <v>6198.8</v>
      </c>
      <c r="T6" s="12">
        <f>SUM(J2460:J2864)</f>
        <v>38658.080999999984</v>
      </c>
      <c r="U6" s="13"/>
    </row>
    <row r="7" spans="1:21" ht="38.25" hidden="1" customHeight="1">
      <c r="A7" s="5" t="s">
        <v>63</v>
      </c>
      <c r="B7" s="6" t="s">
        <v>64</v>
      </c>
      <c r="C7" s="6" t="s">
        <v>7</v>
      </c>
      <c r="D7" s="6" t="s">
        <v>65</v>
      </c>
      <c r="E7" s="6" t="s">
        <v>66</v>
      </c>
      <c r="F7" s="6" t="s">
        <v>37</v>
      </c>
      <c r="G7" s="6" t="s">
        <v>7</v>
      </c>
      <c r="H7" s="6" t="s">
        <v>17</v>
      </c>
      <c r="I7" s="7">
        <v>1</v>
      </c>
      <c r="J7" s="8">
        <v>434.8</v>
      </c>
      <c r="K7" s="6" t="s">
        <v>13</v>
      </c>
      <c r="L7" s="9" t="s">
        <v>9</v>
      </c>
      <c r="M7" s="10">
        <v>40909</v>
      </c>
      <c r="N7" s="11">
        <v>39.969099999999997</v>
      </c>
      <c r="O7" s="12"/>
      <c r="P7" s="12"/>
      <c r="Q7" s="12"/>
      <c r="R7" s="12"/>
      <c r="S7" s="13"/>
      <c r="T7" s="13"/>
      <c r="U7" s="13"/>
    </row>
    <row r="8" spans="1:21" ht="38.25" hidden="1" customHeight="1">
      <c r="A8" s="5" t="s">
        <v>67</v>
      </c>
      <c r="B8" s="6" t="s">
        <v>3802</v>
      </c>
      <c r="C8" s="6" t="s">
        <v>7</v>
      </c>
      <c r="D8" s="6" t="s">
        <v>1420</v>
      </c>
      <c r="E8" s="6" t="s">
        <v>23</v>
      </c>
      <c r="F8" s="6" t="s">
        <v>7</v>
      </c>
      <c r="G8" s="6" t="s">
        <v>7</v>
      </c>
      <c r="H8" s="6" t="s">
        <v>17</v>
      </c>
      <c r="I8" s="7">
        <v>0.75</v>
      </c>
      <c r="J8" s="8">
        <v>1</v>
      </c>
      <c r="K8" s="6" t="s">
        <v>8</v>
      </c>
      <c r="L8" s="9" t="s">
        <v>9</v>
      </c>
      <c r="M8" s="10">
        <v>40909</v>
      </c>
      <c r="N8" s="11">
        <v>30.364699999999999</v>
      </c>
      <c r="O8" s="12"/>
      <c r="P8" s="12"/>
      <c r="Q8" s="12"/>
      <c r="R8" s="12"/>
      <c r="S8" s="13"/>
      <c r="T8" s="13"/>
      <c r="U8" s="13"/>
    </row>
    <row r="9" spans="1:21" ht="38.25" hidden="1" customHeight="1">
      <c r="A9" s="5" t="s">
        <v>68</v>
      </c>
      <c r="B9" s="6" t="s">
        <v>81</v>
      </c>
      <c r="C9" s="6" t="s">
        <v>82</v>
      </c>
      <c r="D9" s="6" t="s">
        <v>83</v>
      </c>
      <c r="E9" s="6" t="s">
        <v>84</v>
      </c>
      <c r="F9" s="6" t="s">
        <v>82</v>
      </c>
      <c r="G9" s="6" t="s">
        <v>85</v>
      </c>
      <c r="H9" s="6" t="s">
        <v>62</v>
      </c>
      <c r="I9" s="7">
        <v>0.75</v>
      </c>
      <c r="J9" s="8">
        <v>75</v>
      </c>
      <c r="K9" s="6" t="s">
        <v>8</v>
      </c>
      <c r="L9" s="9" t="s">
        <v>41</v>
      </c>
      <c r="M9" s="10">
        <v>40909</v>
      </c>
      <c r="N9" s="11">
        <v>30.364699999999999</v>
      </c>
      <c r="O9" s="12"/>
      <c r="P9" s="12"/>
      <c r="Q9" s="12"/>
      <c r="R9" s="12"/>
      <c r="S9" s="13"/>
      <c r="T9" s="13"/>
      <c r="U9" s="13"/>
    </row>
    <row r="10" spans="1:21" ht="38.25" hidden="1" customHeight="1">
      <c r="A10" s="5" t="s">
        <v>68</v>
      </c>
      <c r="B10" s="6" t="s">
        <v>69</v>
      </c>
      <c r="C10" s="6" t="s">
        <v>70</v>
      </c>
      <c r="D10" s="6" t="s">
        <v>37</v>
      </c>
      <c r="E10" s="6" t="s">
        <v>71</v>
      </c>
      <c r="F10" s="6" t="s">
        <v>37</v>
      </c>
      <c r="G10" s="6" t="s">
        <v>72</v>
      </c>
      <c r="H10" s="6" t="s">
        <v>62</v>
      </c>
      <c r="I10" s="7">
        <v>1</v>
      </c>
      <c r="J10" s="8">
        <v>19.399999999999999</v>
      </c>
      <c r="K10" s="6" t="s">
        <v>8</v>
      </c>
      <c r="L10" s="9" t="s">
        <v>9</v>
      </c>
      <c r="M10" s="10">
        <v>40909</v>
      </c>
      <c r="N10" s="11">
        <v>30.364699999999999</v>
      </c>
      <c r="O10" s="12"/>
      <c r="P10" s="12"/>
      <c r="Q10" s="12"/>
      <c r="R10" s="12"/>
      <c r="S10" s="13"/>
      <c r="T10" s="13"/>
      <c r="U10" s="13"/>
    </row>
    <row r="11" spans="1:21" ht="38.25" hidden="1" customHeight="1">
      <c r="A11" s="5" t="s">
        <v>68</v>
      </c>
      <c r="B11" s="6" t="s">
        <v>73</v>
      </c>
      <c r="C11" s="6" t="s">
        <v>74</v>
      </c>
      <c r="D11" s="6" t="s">
        <v>75</v>
      </c>
      <c r="E11" s="6" t="s">
        <v>76</v>
      </c>
      <c r="F11" s="6" t="s">
        <v>7</v>
      </c>
      <c r="G11" s="6" t="s">
        <v>74</v>
      </c>
      <c r="H11" s="6" t="s">
        <v>17</v>
      </c>
      <c r="I11" s="7">
        <v>1</v>
      </c>
      <c r="J11" s="8">
        <v>16.5</v>
      </c>
      <c r="K11" s="6" t="s">
        <v>13</v>
      </c>
      <c r="L11" s="9" t="s">
        <v>77</v>
      </c>
      <c r="M11" s="10">
        <v>40909</v>
      </c>
      <c r="N11" s="11">
        <v>30.364699999999999</v>
      </c>
      <c r="O11" s="12"/>
      <c r="P11" s="12"/>
      <c r="Q11" s="12"/>
      <c r="R11" s="12"/>
      <c r="S11" s="13"/>
      <c r="T11" s="13"/>
      <c r="U11" s="13"/>
    </row>
    <row r="12" spans="1:21" ht="38.25" hidden="1" customHeight="1">
      <c r="A12" s="5" t="s">
        <v>68</v>
      </c>
      <c r="B12" s="6" t="s">
        <v>86</v>
      </c>
      <c r="C12" s="6" t="s">
        <v>87</v>
      </c>
      <c r="D12" s="6" t="s">
        <v>88</v>
      </c>
      <c r="E12" s="6" t="s">
        <v>89</v>
      </c>
      <c r="F12" s="6" t="s">
        <v>7</v>
      </c>
      <c r="G12" s="6" t="s">
        <v>29</v>
      </c>
      <c r="H12" s="6" t="s">
        <v>17</v>
      </c>
      <c r="I12" s="7">
        <v>1</v>
      </c>
      <c r="J12" s="8">
        <v>4.8</v>
      </c>
      <c r="K12" s="6" t="s">
        <v>13</v>
      </c>
      <c r="L12" s="9" t="s">
        <v>9</v>
      </c>
      <c r="M12" s="10">
        <v>40909</v>
      </c>
      <c r="N12" s="11">
        <v>30.364699999999999</v>
      </c>
      <c r="O12" s="12"/>
      <c r="P12" s="12"/>
      <c r="Q12" s="12"/>
      <c r="R12" s="12"/>
      <c r="S12" s="13"/>
      <c r="T12" s="13"/>
      <c r="U12" s="13"/>
    </row>
    <row r="13" spans="1:21" ht="38.25" hidden="1" customHeight="1">
      <c r="A13" s="5" t="s">
        <v>68</v>
      </c>
      <c r="B13" s="6" t="s">
        <v>78</v>
      </c>
      <c r="C13" s="6" t="s">
        <v>54</v>
      </c>
      <c r="D13" s="6" t="s">
        <v>79</v>
      </c>
      <c r="E13" s="6" t="s">
        <v>80</v>
      </c>
      <c r="F13" s="6" t="s">
        <v>54</v>
      </c>
      <c r="G13" s="6" t="s">
        <v>54</v>
      </c>
      <c r="H13" s="6" t="s">
        <v>17</v>
      </c>
      <c r="I13" s="7">
        <v>0.9</v>
      </c>
      <c r="J13" s="8">
        <v>1</v>
      </c>
      <c r="K13" s="6" t="s">
        <v>8</v>
      </c>
      <c r="L13" s="9" t="s">
        <v>9</v>
      </c>
      <c r="M13" s="10">
        <v>40909</v>
      </c>
      <c r="N13" s="11">
        <v>30.364699999999999</v>
      </c>
      <c r="O13" s="12"/>
      <c r="P13" s="12"/>
      <c r="Q13" s="12"/>
      <c r="R13" s="12"/>
      <c r="S13" s="13"/>
      <c r="T13" s="13"/>
      <c r="U13" s="13"/>
    </row>
    <row r="14" spans="1:21" ht="25.5" hidden="1">
      <c r="A14" s="5" t="s">
        <v>90</v>
      </c>
      <c r="B14" s="6" t="s">
        <v>91</v>
      </c>
      <c r="C14" s="6" t="s">
        <v>7</v>
      </c>
      <c r="D14" s="6" t="s">
        <v>92</v>
      </c>
      <c r="E14" s="6" t="s">
        <v>93</v>
      </c>
      <c r="F14" s="6" t="s">
        <v>7</v>
      </c>
      <c r="G14" s="6" t="s">
        <v>7</v>
      </c>
      <c r="H14" s="6" t="s">
        <v>17</v>
      </c>
      <c r="I14" s="7">
        <v>0.75</v>
      </c>
      <c r="J14" s="8">
        <v>246.6</v>
      </c>
      <c r="K14" s="6" t="s">
        <v>13</v>
      </c>
      <c r="L14" s="9" t="s">
        <v>9</v>
      </c>
      <c r="M14" s="10">
        <v>40909</v>
      </c>
      <c r="N14" s="11">
        <v>30.364699999999999</v>
      </c>
      <c r="O14" s="12"/>
      <c r="P14" s="12"/>
      <c r="Q14" s="12"/>
      <c r="R14" s="12"/>
      <c r="S14" s="13"/>
      <c r="T14" s="13"/>
      <c r="U14" s="13"/>
    </row>
    <row r="15" spans="1:21" ht="51" hidden="1" customHeight="1">
      <c r="A15" s="5" t="s">
        <v>90</v>
      </c>
      <c r="B15" s="6" t="s">
        <v>94</v>
      </c>
      <c r="C15" s="6" t="s">
        <v>59</v>
      </c>
      <c r="D15" s="6" t="s">
        <v>95</v>
      </c>
      <c r="E15" s="6" t="s">
        <v>96</v>
      </c>
      <c r="F15" s="6" t="s">
        <v>7</v>
      </c>
      <c r="G15" s="6" t="s">
        <v>59</v>
      </c>
      <c r="H15" s="6" t="s">
        <v>17</v>
      </c>
      <c r="I15" s="7">
        <v>1</v>
      </c>
      <c r="J15" s="8">
        <v>8.5</v>
      </c>
      <c r="K15" s="6" t="s">
        <v>8</v>
      </c>
      <c r="L15" s="9" t="s">
        <v>9</v>
      </c>
      <c r="M15" s="10">
        <v>40909</v>
      </c>
      <c r="N15" s="11">
        <v>30.364699999999999</v>
      </c>
      <c r="O15" s="12"/>
      <c r="P15" s="12"/>
      <c r="Q15" s="12"/>
      <c r="R15" s="12"/>
      <c r="S15" s="13"/>
      <c r="T15" s="13"/>
      <c r="U15" s="13"/>
    </row>
    <row r="16" spans="1:21" ht="38.25" hidden="1" customHeight="1">
      <c r="A16" s="5" t="s">
        <v>90</v>
      </c>
      <c r="B16" s="6" t="s">
        <v>97</v>
      </c>
      <c r="C16" s="6" t="s">
        <v>7</v>
      </c>
      <c r="D16" s="6" t="s">
        <v>98</v>
      </c>
      <c r="E16" s="6" t="s">
        <v>99</v>
      </c>
      <c r="F16" s="6" t="s">
        <v>7</v>
      </c>
      <c r="G16" s="6" t="s">
        <v>7</v>
      </c>
      <c r="H16" s="6" t="s">
        <v>100</v>
      </c>
      <c r="I16" s="7" t="s">
        <v>250</v>
      </c>
      <c r="J16" s="8">
        <v>2</v>
      </c>
      <c r="K16" s="6" t="s">
        <v>8</v>
      </c>
      <c r="L16" s="9" t="s">
        <v>9</v>
      </c>
      <c r="M16" s="10">
        <v>40909</v>
      </c>
      <c r="N16" s="11">
        <v>30.364699999999999</v>
      </c>
      <c r="O16" s="12"/>
      <c r="P16" s="12"/>
      <c r="Q16" s="12"/>
      <c r="R16" s="12"/>
      <c r="S16" s="13"/>
      <c r="T16" s="13"/>
      <c r="U16" s="13"/>
    </row>
    <row r="17" spans="1:21" ht="38.25" hidden="1" customHeight="1">
      <c r="A17" s="5" t="s">
        <v>101</v>
      </c>
      <c r="B17" s="6" t="s">
        <v>1421</v>
      </c>
      <c r="C17" s="6" t="s">
        <v>102</v>
      </c>
      <c r="D17" s="6" t="s">
        <v>103</v>
      </c>
      <c r="E17" s="6" t="s">
        <v>104</v>
      </c>
      <c r="F17" s="6" t="s">
        <v>102</v>
      </c>
      <c r="G17" s="6" t="s">
        <v>3654</v>
      </c>
      <c r="H17" s="6" t="s">
        <v>16</v>
      </c>
      <c r="I17" s="7">
        <v>0.51</v>
      </c>
      <c r="J17" s="8">
        <v>39.200000000000003</v>
      </c>
      <c r="K17" s="6" t="s">
        <v>8</v>
      </c>
      <c r="L17" s="9" t="s">
        <v>57</v>
      </c>
      <c r="M17" s="10">
        <v>40909</v>
      </c>
      <c r="N17" s="11">
        <v>30.364699999999999</v>
      </c>
      <c r="O17" s="12"/>
      <c r="P17" s="12"/>
      <c r="Q17" s="12"/>
      <c r="R17" s="12"/>
      <c r="S17" s="13"/>
      <c r="T17" s="13"/>
      <c r="U17" s="13"/>
    </row>
    <row r="18" spans="1:21" ht="38.25" hidden="1" customHeight="1">
      <c r="A18" s="5" t="s">
        <v>105</v>
      </c>
      <c r="B18" s="6" t="s">
        <v>106</v>
      </c>
      <c r="C18" s="6" t="s">
        <v>7</v>
      </c>
      <c r="D18" s="6" t="s">
        <v>107</v>
      </c>
      <c r="E18" s="6" t="s">
        <v>108</v>
      </c>
      <c r="F18" s="6" t="s">
        <v>7</v>
      </c>
      <c r="G18" s="6" t="s">
        <v>7</v>
      </c>
      <c r="H18" s="6" t="s">
        <v>17</v>
      </c>
      <c r="I18" s="7" t="s">
        <v>109</v>
      </c>
      <c r="J18" s="8">
        <v>68</v>
      </c>
      <c r="K18" s="6" t="s">
        <v>218</v>
      </c>
      <c r="L18" s="9" t="s">
        <v>9</v>
      </c>
      <c r="M18" s="10">
        <v>40909</v>
      </c>
      <c r="N18" s="11">
        <v>30.364699999999999</v>
      </c>
      <c r="O18" s="12"/>
      <c r="P18" s="12"/>
      <c r="Q18" s="12"/>
      <c r="R18" s="12"/>
      <c r="S18" s="13"/>
      <c r="T18" s="13"/>
      <c r="U18" s="13"/>
    </row>
    <row r="19" spans="1:21" ht="63.75" hidden="1" customHeight="1">
      <c r="A19" s="5" t="s">
        <v>105</v>
      </c>
      <c r="B19" s="6" t="s">
        <v>110</v>
      </c>
      <c r="C19" s="6" t="s">
        <v>29</v>
      </c>
      <c r="D19" s="6" t="s">
        <v>111</v>
      </c>
      <c r="E19" s="6" t="s">
        <v>112</v>
      </c>
      <c r="F19" s="6" t="s">
        <v>7</v>
      </c>
      <c r="G19" s="6" t="s">
        <v>113</v>
      </c>
      <c r="H19" s="6" t="s">
        <v>62</v>
      </c>
      <c r="I19" s="7">
        <v>1</v>
      </c>
      <c r="J19" s="8">
        <v>13</v>
      </c>
      <c r="K19" s="6" t="s">
        <v>8</v>
      </c>
      <c r="L19" s="9" t="s">
        <v>9</v>
      </c>
      <c r="M19" s="10">
        <v>40909</v>
      </c>
      <c r="N19" s="11">
        <v>30.364699999999999</v>
      </c>
      <c r="O19" s="12"/>
      <c r="P19" s="12"/>
      <c r="Q19" s="12"/>
      <c r="R19" s="12"/>
      <c r="S19" s="13"/>
      <c r="T19" s="13"/>
      <c r="U19" s="13"/>
    </row>
    <row r="20" spans="1:21" ht="38.25" hidden="1" customHeight="1">
      <c r="A20" s="5" t="s">
        <v>114</v>
      </c>
      <c r="B20" s="6" t="s">
        <v>115</v>
      </c>
      <c r="C20" s="6" t="s">
        <v>29</v>
      </c>
      <c r="D20" s="6" t="s">
        <v>116</v>
      </c>
      <c r="E20" s="6" t="s">
        <v>117</v>
      </c>
      <c r="F20" s="6" t="s">
        <v>7</v>
      </c>
      <c r="G20" s="6" t="s">
        <v>118</v>
      </c>
      <c r="H20" s="6" t="s">
        <v>62</v>
      </c>
      <c r="I20" s="7" t="s">
        <v>109</v>
      </c>
      <c r="J20" s="8">
        <v>1100</v>
      </c>
      <c r="K20" s="6" t="s">
        <v>218</v>
      </c>
      <c r="L20" s="9" t="s">
        <v>9</v>
      </c>
      <c r="M20" s="10">
        <v>40909</v>
      </c>
      <c r="N20" s="11">
        <v>30.364699999999999</v>
      </c>
      <c r="O20" s="12"/>
      <c r="P20" s="12"/>
      <c r="Q20" s="12"/>
      <c r="R20" s="12"/>
      <c r="S20" s="13"/>
      <c r="T20" s="13"/>
      <c r="U20" s="13"/>
    </row>
    <row r="21" spans="1:21" ht="38.25" hidden="1" customHeight="1">
      <c r="A21" s="5" t="s">
        <v>114</v>
      </c>
      <c r="B21" s="6" t="s">
        <v>123</v>
      </c>
      <c r="C21" s="6" t="s">
        <v>29</v>
      </c>
      <c r="D21" s="6" t="s">
        <v>124</v>
      </c>
      <c r="E21" s="6" t="s">
        <v>125</v>
      </c>
      <c r="F21" s="6" t="s">
        <v>126</v>
      </c>
      <c r="G21" s="6" t="s">
        <v>7</v>
      </c>
      <c r="H21" s="6" t="s">
        <v>17</v>
      </c>
      <c r="I21" s="7" t="s">
        <v>127</v>
      </c>
      <c r="J21" s="8">
        <v>100</v>
      </c>
      <c r="K21" s="6" t="s">
        <v>13</v>
      </c>
      <c r="L21" s="9" t="s">
        <v>9</v>
      </c>
      <c r="M21" s="10">
        <v>40909</v>
      </c>
      <c r="N21" s="11">
        <v>30.364699999999999</v>
      </c>
      <c r="O21" s="12"/>
      <c r="P21" s="12"/>
      <c r="Q21" s="12"/>
      <c r="R21" s="12"/>
      <c r="S21" s="13"/>
      <c r="T21" s="13"/>
      <c r="U21" s="13"/>
    </row>
    <row r="22" spans="1:21" ht="38.25" hidden="1" customHeight="1">
      <c r="A22" s="5" t="s">
        <v>114</v>
      </c>
      <c r="B22" s="6" t="s">
        <v>119</v>
      </c>
      <c r="C22" s="6" t="s">
        <v>70</v>
      </c>
      <c r="D22" s="6" t="s">
        <v>120</v>
      </c>
      <c r="E22" s="6" t="s">
        <v>121</v>
      </c>
      <c r="F22" s="6" t="s">
        <v>70</v>
      </c>
      <c r="G22" s="6" t="s">
        <v>122</v>
      </c>
      <c r="H22" s="6" t="s">
        <v>62</v>
      </c>
      <c r="I22" s="7">
        <v>0.51</v>
      </c>
      <c r="J22" s="8">
        <v>30</v>
      </c>
      <c r="K22" s="6" t="s">
        <v>13</v>
      </c>
      <c r="L22" s="9" t="s">
        <v>9</v>
      </c>
      <c r="M22" s="10">
        <v>40909</v>
      </c>
      <c r="N22" s="11">
        <v>30.364699999999999</v>
      </c>
      <c r="O22" s="12"/>
      <c r="P22" s="12"/>
      <c r="Q22" s="12"/>
      <c r="R22" s="12"/>
      <c r="S22" s="13"/>
      <c r="T22" s="13"/>
      <c r="U22" s="13"/>
    </row>
    <row r="23" spans="1:21" ht="63.75" hidden="1" customHeight="1">
      <c r="A23" s="5" t="s">
        <v>114</v>
      </c>
      <c r="B23" s="6" t="s">
        <v>128</v>
      </c>
      <c r="C23" s="6" t="s">
        <v>70</v>
      </c>
      <c r="D23" s="6" t="s">
        <v>129</v>
      </c>
      <c r="E23" s="6" t="s">
        <v>130</v>
      </c>
      <c r="F23" s="6" t="s">
        <v>7</v>
      </c>
      <c r="G23" s="6" t="s">
        <v>406</v>
      </c>
      <c r="H23" s="6" t="s">
        <v>62</v>
      </c>
      <c r="I23" s="7">
        <v>1</v>
      </c>
      <c r="J23" s="8">
        <v>29</v>
      </c>
      <c r="K23" s="6" t="s">
        <v>8</v>
      </c>
      <c r="L23" s="9" t="s">
        <v>9</v>
      </c>
      <c r="M23" s="10">
        <v>40909</v>
      </c>
      <c r="N23" s="11">
        <v>30.364699999999999</v>
      </c>
      <c r="O23" s="12"/>
      <c r="P23" s="12"/>
      <c r="Q23" s="12"/>
      <c r="R23" s="12"/>
      <c r="S23" s="13"/>
      <c r="T23" s="13"/>
      <c r="U23" s="13"/>
    </row>
    <row r="24" spans="1:21" ht="51" hidden="1" customHeight="1">
      <c r="A24" s="5" t="s">
        <v>131</v>
      </c>
      <c r="B24" s="6" t="s">
        <v>1422</v>
      </c>
      <c r="C24" s="6" t="s">
        <v>3320</v>
      </c>
      <c r="D24" s="6" t="s">
        <v>132</v>
      </c>
      <c r="E24" s="6" t="s">
        <v>1423</v>
      </c>
      <c r="F24" s="6" t="s">
        <v>7</v>
      </c>
      <c r="G24" s="6" t="s">
        <v>7</v>
      </c>
      <c r="H24" s="6" t="s">
        <v>17</v>
      </c>
      <c r="I24" s="7">
        <v>1</v>
      </c>
      <c r="J24" s="8">
        <v>403</v>
      </c>
      <c r="K24" s="6" t="s">
        <v>8</v>
      </c>
      <c r="L24" s="9" t="s">
        <v>9</v>
      </c>
      <c r="M24" s="10">
        <v>40909</v>
      </c>
      <c r="N24" s="11">
        <v>30.364699999999999</v>
      </c>
      <c r="O24" s="12"/>
      <c r="P24" s="12"/>
      <c r="Q24" s="12"/>
      <c r="R24" s="12"/>
      <c r="S24" s="13"/>
      <c r="T24" s="13"/>
      <c r="U24" s="13"/>
    </row>
    <row r="25" spans="1:21" ht="38.25" hidden="1" customHeight="1">
      <c r="A25" s="5" t="s">
        <v>133</v>
      </c>
      <c r="B25" s="6" t="s">
        <v>134</v>
      </c>
      <c r="C25" s="6" t="s">
        <v>7</v>
      </c>
      <c r="D25" s="6" t="s">
        <v>135</v>
      </c>
      <c r="E25" s="6" t="s">
        <v>111</v>
      </c>
      <c r="F25" s="6" t="s">
        <v>7</v>
      </c>
      <c r="G25" s="6" t="s">
        <v>7</v>
      </c>
      <c r="H25" s="6" t="s">
        <v>17</v>
      </c>
      <c r="I25" s="7">
        <v>0.55659999999999998</v>
      </c>
      <c r="J25" s="8">
        <v>131.69999999999999</v>
      </c>
      <c r="K25" s="6" t="s">
        <v>13</v>
      </c>
      <c r="L25" s="9" t="s">
        <v>9</v>
      </c>
      <c r="M25" s="10">
        <v>40909</v>
      </c>
      <c r="N25" s="11">
        <v>30.364699999999999</v>
      </c>
      <c r="O25" s="12"/>
      <c r="P25" s="12"/>
      <c r="Q25" s="12"/>
      <c r="R25" s="12"/>
      <c r="S25" s="13"/>
      <c r="T25" s="13"/>
      <c r="U25" s="13"/>
    </row>
    <row r="26" spans="1:21" ht="51" hidden="1" customHeight="1">
      <c r="A26" s="5" t="s">
        <v>133</v>
      </c>
      <c r="B26" s="6" t="s">
        <v>136</v>
      </c>
      <c r="C26" s="6" t="s">
        <v>137</v>
      </c>
      <c r="D26" s="6" t="s">
        <v>138</v>
      </c>
      <c r="E26" s="6" t="s">
        <v>139</v>
      </c>
      <c r="F26" s="6" t="s">
        <v>137</v>
      </c>
      <c r="G26" s="6" t="s">
        <v>37</v>
      </c>
      <c r="H26" s="6" t="s">
        <v>16</v>
      </c>
      <c r="I26" s="7" t="s">
        <v>109</v>
      </c>
      <c r="J26" s="8">
        <v>32.9</v>
      </c>
      <c r="K26" s="6" t="s">
        <v>218</v>
      </c>
      <c r="L26" s="9" t="s">
        <v>9</v>
      </c>
      <c r="M26" s="10">
        <v>40909</v>
      </c>
      <c r="N26" s="11">
        <v>30.364699999999999</v>
      </c>
      <c r="O26" s="12"/>
      <c r="P26" s="12"/>
      <c r="Q26" s="13"/>
      <c r="R26" s="13"/>
      <c r="S26" s="13"/>
      <c r="T26" s="13"/>
      <c r="U26" s="12"/>
    </row>
    <row r="27" spans="1:21" ht="63.75" hidden="1" customHeight="1">
      <c r="A27" s="5" t="s">
        <v>133</v>
      </c>
      <c r="B27" s="6" t="s">
        <v>143</v>
      </c>
      <c r="C27" s="6" t="s">
        <v>144</v>
      </c>
      <c r="D27" s="6" t="s">
        <v>1784</v>
      </c>
      <c r="E27" s="6" t="s">
        <v>145</v>
      </c>
      <c r="F27" s="6" t="s">
        <v>37</v>
      </c>
      <c r="G27" s="6" t="s">
        <v>37</v>
      </c>
      <c r="H27" s="6" t="s">
        <v>16</v>
      </c>
      <c r="I27" s="7">
        <v>0.66</v>
      </c>
      <c r="J27" s="8">
        <v>5</v>
      </c>
      <c r="K27" s="6" t="s">
        <v>13</v>
      </c>
      <c r="L27" s="9" t="s">
        <v>9</v>
      </c>
      <c r="M27" s="10">
        <v>40909</v>
      </c>
      <c r="N27" s="11">
        <v>30.364699999999999</v>
      </c>
      <c r="O27" s="12"/>
      <c r="P27" s="12"/>
      <c r="Q27" s="12"/>
      <c r="R27" s="12"/>
      <c r="S27" s="13"/>
      <c r="T27" s="13"/>
      <c r="U27" s="13"/>
    </row>
    <row r="28" spans="1:21" ht="38.25" hidden="1" customHeight="1">
      <c r="A28" s="5" t="s">
        <v>133</v>
      </c>
      <c r="B28" s="6" t="s">
        <v>140</v>
      </c>
      <c r="C28" s="6" t="s">
        <v>7</v>
      </c>
      <c r="D28" s="6" t="s">
        <v>141</v>
      </c>
      <c r="E28" s="6" t="s">
        <v>142</v>
      </c>
      <c r="F28" s="6" t="s">
        <v>7</v>
      </c>
      <c r="G28" s="6" t="s">
        <v>126</v>
      </c>
      <c r="H28" s="6" t="s">
        <v>62</v>
      </c>
      <c r="I28" s="7">
        <v>1</v>
      </c>
      <c r="J28" s="8">
        <v>1</v>
      </c>
      <c r="K28" s="6" t="s">
        <v>13</v>
      </c>
      <c r="L28" s="9" t="s">
        <v>9</v>
      </c>
      <c r="M28" s="10">
        <v>40909</v>
      </c>
      <c r="N28" s="11">
        <v>30.364699999999999</v>
      </c>
      <c r="O28" s="12"/>
      <c r="P28" s="12"/>
      <c r="Q28" s="12"/>
      <c r="R28" s="12"/>
      <c r="S28" s="13"/>
      <c r="T28" s="13"/>
      <c r="U28" s="13"/>
    </row>
    <row r="29" spans="1:21" ht="38.25" hidden="1" customHeight="1">
      <c r="A29" s="5" t="s">
        <v>146</v>
      </c>
      <c r="B29" s="6" t="s">
        <v>1424</v>
      </c>
      <c r="C29" s="6" t="s">
        <v>46</v>
      </c>
      <c r="D29" s="6" t="s">
        <v>147</v>
      </c>
      <c r="E29" s="6" t="s">
        <v>1425</v>
      </c>
      <c r="F29" s="6" t="s">
        <v>148</v>
      </c>
      <c r="G29" s="6" t="s">
        <v>7</v>
      </c>
      <c r="H29" s="6" t="s">
        <v>17</v>
      </c>
      <c r="I29" s="7" t="s">
        <v>149</v>
      </c>
      <c r="J29" s="8">
        <v>76.8</v>
      </c>
      <c r="K29" s="6" t="s">
        <v>150</v>
      </c>
      <c r="L29" s="9" t="s">
        <v>57</v>
      </c>
      <c r="M29" s="10">
        <v>40909</v>
      </c>
      <c r="N29" s="11">
        <v>30.364699999999999</v>
      </c>
      <c r="O29" s="12"/>
      <c r="P29" s="12"/>
      <c r="Q29" s="12"/>
      <c r="R29" s="12"/>
      <c r="S29" s="13"/>
      <c r="T29" s="13"/>
      <c r="U29" s="13"/>
    </row>
    <row r="30" spans="1:21" ht="38.25" hidden="1" customHeight="1">
      <c r="A30" s="5" t="s">
        <v>146</v>
      </c>
      <c r="B30" s="6" t="s">
        <v>1427</v>
      </c>
      <c r="C30" s="6" t="s">
        <v>353</v>
      </c>
      <c r="D30" s="6" t="s">
        <v>153</v>
      </c>
      <c r="E30" s="6" t="s">
        <v>154</v>
      </c>
      <c r="F30" s="6" t="s">
        <v>353</v>
      </c>
      <c r="G30" s="6" t="s">
        <v>37</v>
      </c>
      <c r="H30" s="6" t="s">
        <v>17</v>
      </c>
      <c r="I30" s="7">
        <v>1</v>
      </c>
      <c r="J30" s="8">
        <v>11.6</v>
      </c>
      <c r="K30" s="6" t="s">
        <v>13</v>
      </c>
      <c r="L30" s="9" t="s">
        <v>9</v>
      </c>
      <c r="M30" s="10">
        <v>40909</v>
      </c>
      <c r="N30" s="11">
        <v>30.364699999999999</v>
      </c>
      <c r="O30" s="12"/>
      <c r="P30" s="12"/>
      <c r="Q30" s="12"/>
      <c r="R30" s="12"/>
      <c r="S30" s="13"/>
      <c r="T30" s="13"/>
      <c r="U30" s="13"/>
    </row>
    <row r="31" spans="1:21" ht="63.75" hidden="1" customHeight="1">
      <c r="A31" s="5" t="s">
        <v>146</v>
      </c>
      <c r="B31" s="6" t="s">
        <v>1426</v>
      </c>
      <c r="C31" s="6" t="s">
        <v>353</v>
      </c>
      <c r="D31" s="6" t="s">
        <v>151</v>
      </c>
      <c r="E31" s="6" t="s">
        <v>152</v>
      </c>
      <c r="F31" s="6" t="s">
        <v>353</v>
      </c>
      <c r="G31" s="6" t="s">
        <v>37</v>
      </c>
      <c r="H31" s="6" t="s">
        <v>17</v>
      </c>
      <c r="I31" s="7">
        <v>0.76880000000000004</v>
      </c>
      <c r="J31" s="8">
        <v>2.6</v>
      </c>
      <c r="K31" s="6" t="s">
        <v>13</v>
      </c>
      <c r="L31" s="9" t="s">
        <v>57</v>
      </c>
      <c r="M31" s="10">
        <v>40909</v>
      </c>
      <c r="N31" s="11">
        <v>30.364699999999999</v>
      </c>
      <c r="O31" s="12"/>
      <c r="P31" s="12"/>
      <c r="Q31" s="12"/>
      <c r="R31" s="12"/>
      <c r="S31" s="13"/>
      <c r="T31" s="13"/>
      <c r="U31" s="13"/>
    </row>
    <row r="32" spans="1:21" ht="63.75" hidden="1" customHeight="1">
      <c r="A32" s="5" t="s">
        <v>155</v>
      </c>
      <c r="B32" s="6" t="s">
        <v>156</v>
      </c>
      <c r="C32" s="6" t="s">
        <v>54</v>
      </c>
      <c r="D32" s="6" t="s">
        <v>157</v>
      </c>
      <c r="E32" s="6" t="s">
        <v>1428</v>
      </c>
      <c r="F32" s="6" t="s">
        <v>54</v>
      </c>
      <c r="G32" s="6" t="s">
        <v>54</v>
      </c>
      <c r="H32" s="6" t="s">
        <v>17</v>
      </c>
      <c r="I32" s="7" t="s">
        <v>158</v>
      </c>
      <c r="J32" s="8">
        <v>1.4</v>
      </c>
      <c r="K32" s="6" t="s">
        <v>218</v>
      </c>
      <c r="L32" s="9" t="s">
        <v>9</v>
      </c>
      <c r="M32" s="10">
        <v>40909</v>
      </c>
      <c r="N32" s="11">
        <v>30.364699999999999</v>
      </c>
      <c r="O32" s="12"/>
      <c r="P32" s="12"/>
      <c r="Q32" s="12"/>
      <c r="R32" s="12"/>
      <c r="S32" s="13"/>
      <c r="T32" s="13"/>
      <c r="U32" s="13"/>
    </row>
    <row r="33" spans="1:21" ht="38.25" hidden="1" customHeight="1">
      <c r="A33" s="5" t="s">
        <v>261</v>
      </c>
      <c r="B33" s="6" t="s">
        <v>1432</v>
      </c>
      <c r="C33" s="6" t="s">
        <v>7</v>
      </c>
      <c r="D33" s="6" t="s">
        <v>265</v>
      </c>
      <c r="E33" s="6" t="s">
        <v>1433</v>
      </c>
      <c r="F33" s="6" t="s">
        <v>7</v>
      </c>
      <c r="G33" s="6" t="s">
        <v>7</v>
      </c>
      <c r="H33" s="6" t="s">
        <v>17</v>
      </c>
      <c r="I33" s="7">
        <v>1</v>
      </c>
      <c r="J33" s="8">
        <v>345.4</v>
      </c>
      <c r="K33" s="6" t="s">
        <v>266</v>
      </c>
      <c r="L33" s="9" t="s">
        <v>57</v>
      </c>
      <c r="M33" s="10">
        <v>40940</v>
      </c>
      <c r="N33" s="11">
        <v>28.950299999999999</v>
      </c>
      <c r="O33" s="12">
        <f>SUM(J33:J446)</f>
        <v>41519.64</v>
      </c>
      <c r="P33" s="12">
        <f>SUM(J518:J982)</f>
        <v>105199.80000000013</v>
      </c>
      <c r="Q33" s="12">
        <f>SUM(J1051:J1509)</f>
        <v>43206.999999999985</v>
      </c>
      <c r="R33" s="12">
        <f>SUM(J1553:J1935)</f>
        <v>42140.2</v>
      </c>
      <c r="S33" s="12">
        <f>SUM(J2001:J2390)</f>
        <v>37117.800000000017</v>
      </c>
      <c r="T33" s="12">
        <f>SUM(J2452:J2859)</f>
        <v>38609.380999999979</v>
      </c>
      <c r="U33" s="13"/>
    </row>
    <row r="34" spans="1:21" ht="38.25" hidden="1" customHeight="1">
      <c r="A34" s="5" t="s">
        <v>261</v>
      </c>
      <c r="B34" s="6" t="s">
        <v>1429</v>
      </c>
      <c r="C34" s="6" t="s">
        <v>7</v>
      </c>
      <c r="D34" s="6" t="s">
        <v>262</v>
      </c>
      <c r="E34" s="6" t="s">
        <v>263</v>
      </c>
      <c r="F34" s="6" t="s">
        <v>7</v>
      </c>
      <c r="G34" s="6" t="s">
        <v>7</v>
      </c>
      <c r="H34" s="6" t="s">
        <v>17</v>
      </c>
      <c r="I34" s="7">
        <v>1</v>
      </c>
      <c r="J34" s="8">
        <v>25</v>
      </c>
      <c r="K34" s="6" t="s">
        <v>8</v>
      </c>
      <c r="L34" s="9" t="s">
        <v>9</v>
      </c>
      <c r="M34" s="10">
        <v>40940</v>
      </c>
      <c r="N34" s="11">
        <v>28.950299999999999</v>
      </c>
      <c r="O34" s="12"/>
      <c r="P34" s="12"/>
      <c r="Q34" s="12"/>
      <c r="R34" s="12"/>
      <c r="S34" s="13"/>
      <c r="T34" s="13"/>
      <c r="U34" s="13"/>
    </row>
    <row r="35" spans="1:21" ht="25.5" hidden="1">
      <c r="A35" s="5" t="s">
        <v>261</v>
      </c>
      <c r="B35" s="6" t="s">
        <v>1430</v>
      </c>
      <c r="C35" s="6" t="s">
        <v>59</v>
      </c>
      <c r="D35" s="6" t="s">
        <v>264</v>
      </c>
      <c r="E35" s="6" t="s">
        <v>1431</v>
      </c>
      <c r="F35" s="6" t="s">
        <v>7</v>
      </c>
      <c r="G35" s="6" t="s">
        <v>59</v>
      </c>
      <c r="H35" s="6" t="s">
        <v>17</v>
      </c>
      <c r="I35" s="7">
        <v>0.75</v>
      </c>
      <c r="J35" s="8">
        <v>3</v>
      </c>
      <c r="K35" s="6" t="s">
        <v>8</v>
      </c>
      <c r="L35" s="9" t="s">
        <v>9</v>
      </c>
      <c r="M35" s="10">
        <v>40940</v>
      </c>
      <c r="N35" s="11">
        <v>28.950299999999999</v>
      </c>
      <c r="O35" s="12"/>
      <c r="P35" s="12"/>
      <c r="Q35" s="12"/>
      <c r="R35" s="12"/>
      <c r="S35" s="13"/>
      <c r="T35" s="13"/>
      <c r="U35" s="13"/>
    </row>
    <row r="36" spans="1:21" ht="38.25" hidden="1" customHeight="1">
      <c r="A36" s="5" t="s">
        <v>159</v>
      </c>
      <c r="B36" s="6" t="s">
        <v>1434</v>
      </c>
      <c r="C36" s="6" t="s">
        <v>46</v>
      </c>
      <c r="D36" s="6" t="s">
        <v>160</v>
      </c>
      <c r="E36" s="6" t="s">
        <v>1435</v>
      </c>
      <c r="F36" s="6" t="s">
        <v>161</v>
      </c>
      <c r="G36" s="6" t="s">
        <v>29</v>
      </c>
      <c r="H36" s="6" t="s">
        <v>17</v>
      </c>
      <c r="I36" s="7">
        <v>0.5</v>
      </c>
      <c r="J36" s="8">
        <v>20</v>
      </c>
      <c r="K36" s="6" t="s">
        <v>8</v>
      </c>
      <c r="L36" s="9" t="s">
        <v>9</v>
      </c>
      <c r="M36" s="10">
        <v>40940</v>
      </c>
      <c r="N36" s="11">
        <v>28.950299999999999</v>
      </c>
      <c r="O36" s="12"/>
      <c r="P36" s="12"/>
      <c r="Q36" s="12"/>
      <c r="R36" s="12"/>
      <c r="S36" s="12"/>
      <c r="T36" s="12"/>
      <c r="U36" s="13"/>
    </row>
    <row r="37" spans="1:21" ht="38.25" hidden="1" customHeight="1">
      <c r="A37" s="5" t="s">
        <v>159</v>
      </c>
      <c r="B37" s="6" t="s">
        <v>1436</v>
      </c>
      <c r="C37" s="6" t="s">
        <v>162</v>
      </c>
      <c r="D37" s="6" t="s">
        <v>163</v>
      </c>
      <c r="E37" s="6" t="s">
        <v>164</v>
      </c>
      <c r="F37" s="6" t="s">
        <v>7</v>
      </c>
      <c r="G37" s="6" t="s">
        <v>7</v>
      </c>
      <c r="H37" s="6" t="s">
        <v>17</v>
      </c>
      <c r="I37" s="7">
        <v>0.5</v>
      </c>
      <c r="J37" s="8">
        <v>9</v>
      </c>
      <c r="K37" s="6" t="s">
        <v>8</v>
      </c>
      <c r="L37" s="9" t="s">
        <v>9</v>
      </c>
      <c r="M37" s="10">
        <v>40940</v>
      </c>
      <c r="N37" s="11">
        <v>28.950299999999999</v>
      </c>
      <c r="O37" s="12"/>
      <c r="P37" s="12"/>
      <c r="Q37" s="12"/>
      <c r="R37" s="12"/>
      <c r="S37" s="13"/>
      <c r="T37" s="13"/>
      <c r="U37" s="13"/>
    </row>
    <row r="38" spans="1:21" s="15" customFormat="1" ht="38.25" hidden="1" customHeight="1">
      <c r="A38" s="5" t="s">
        <v>53</v>
      </c>
      <c r="B38" s="6" t="s">
        <v>1437</v>
      </c>
      <c r="C38" s="6" t="s">
        <v>50</v>
      </c>
      <c r="D38" s="6" t="s">
        <v>165</v>
      </c>
      <c r="E38" s="6" t="s">
        <v>1438</v>
      </c>
      <c r="F38" s="6" t="s">
        <v>50</v>
      </c>
      <c r="G38" s="6" t="s">
        <v>29</v>
      </c>
      <c r="H38" s="6" t="s">
        <v>17</v>
      </c>
      <c r="I38" s="7">
        <v>1</v>
      </c>
      <c r="J38" s="8">
        <v>315</v>
      </c>
      <c r="K38" s="6" t="s">
        <v>13</v>
      </c>
      <c r="L38" s="9" t="s">
        <v>9</v>
      </c>
      <c r="M38" s="10">
        <v>40940</v>
      </c>
      <c r="N38" s="11">
        <v>28.950299999999999</v>
      </c>
      <c r="O38" s="14"/>
    </row>
    <row r="39" spans="1:21" s="15" customFormat="1" ht="38.25" hidden="1" customHeight="1">
      <c r="A39" s="5" t="s">
        <v>53</v>
      </c>
      <c r="B39" s="6" t="s">
        <v>1439</v>
      </c>
      <c r="C39" s="6" t="s">
        <v>87</v>
      </c>
      <c r="D39" s="6" t="s">
        <v>166</v>
      </c>
      <c r="E39" s="6" t="s">
        <v>1440</v>
      </c>
      <c r="F39" s="6" t="s">
        <v>87</v>
      </c>
      <c r="G39" s="6" t="s">
        <v>7</v>
      </c>
      <c r="H39" s="6" t="s">
        <v>17</v>
      </c>
      <c r="I39" s="7">
        <v>0.79330000000000001</v>
      </c>
      <c r="J39" s="8">
        <v>62.2</v>
      </c>
      <c r="K39" s="6" t="s">
        <v>13</v>
      </c>
      <c r="L39" s="9" t="s">
        <v>9</v>
      </c>
      <c r="M39" s="10">
        <v>40940</v>
      </c>
      <c r="N39" s="11">
        <v>28.950299999999999</v>
      </c>
      <c r="O39" s="14"/>
    </row>
    <row r="40" spans="1:21" s="15" customFormat="1" ht="38.25" hidden="1" customHeight="1">
      <c r="A40" s="5" t="s">
        <v>63</v>
      </c>
      <c r="B40" s="6" t="s">
        <v>176</v>
      </c>
      <c r="C40" s="6" t="s">
        <v>29</v>
      </c>
      <c r="D40" s="6" t="s">
        <v>177</v>
      </c>
      <c r="E40" s="6" t="s">
        <v>178</v>
      </c>
      <c r="F40" s="6" t="s">
        <v>7</v>
      </c>
      <c r="G40" s="6" t="s">
        <v>29</v>
      </c>
      <c r="H40" s="6" t="s">
        <v>17</v>
      </c>
      <c r="I40" s="7">
        <v>1</v>
      </c>
      <c r="J40" s="8">
        <v>52</v>
      </c>
      <c r="K40" s="6" t="s">
        <v>8</v>
      </c>
      <c r="L40" s="9" t="s">
        <v>9</v>
      </c>
      <c r="M40" s="10">
        <v>40940</v>
      </c>
      <c r="N40" s="11">
        <v>28.950299999999999</v>
      </c>
      <c r="O40" s="14"/>
    </row>
    <row r="41" spans="1:21" s="15" customFormat="1" ht="38.25" hidden="1" customHeight="1">
      <c r="A41" s="5" t="s">
        <v>63</v>
      </c>
      <c r="B41" s="6" t="s">
        <v>170</v>
      </c>
      <c r="C41" s="6" t="s">
        <v>87</v>
      </c>
      <c r="D41" s="6" t="s">
        <v>171</v>
      </c>
      <c r="E41" s="6" t="s">
        <v>169</v>
      </c>
      <c r="F41" s="6" t="s">
        <v>29</v>
      </c>
      <c r="G41" s="6" t="s">
        <v>126</v>
      </c>
      <c r="H41" s="6" t="s">
        <v>62</v>
      </c>
      <c r="I41" s="7" t="s">
        <v>172</v>
      </c>
      <c r="J41" s="8">
        <v>20</v>
      </c>
      <c r="K41" s="6" t="s">
        <v>13</v>
      </c>
      <c r="L41" s="9" t="s">
        <v>9</v>
      </c>
      <c r="M41" s="10">
        <v>40940</v>
      </c>
      <c r="N41" s="11">
        <v>28.950299999999999</v>
      </c>
      <c r="O41" s="14"/>
    </row>
    <row r="42" spans="1:21" s="15" customFormat="1" ht="38.25" hidden="1" customHeight="1">
      <c r="A42" s="5" t="s">
        <v>63</v>
      </c>
      <c r="B42" s="6" t="s">
        <v>167</v>
      </c>
      <c r="C42" s="6" t="s">
        <v>59</v>
      </c>
      <c r="D42" s="6" t="s">
        <v>168</v>
      </c>
      <c r="E42" s="6" t="s">
        <v>169</v>
      </c>
      <c r="F42" s="6" t="s">
        <v>7</v>
      </c>
      <c r="G42" s="6" t="s">
        <v>126</v>
      </c>
      <c r="H42" s="6" t="s">
        <v>62</v>
      </c>
      <c r="I42" s="7">
        <v>1</v>
      </c>
      <c r="J42" s="8">
        <v>17.3</v>
      </c>
      <c r="K42" s="6" t="s">
        <v>13</v>
      </c>
      <c r="L42" s="9" t="s">
        <v>9</v>
      </c>
      <c r="M42" s="10">
        <v>40940</v>
      </c>
      <c r="N42" s="11">
        <v>28.950299999999999</v>
      </c>
      <c r="O42" s="14"/>
    </row>
    <row r="43" spans="1:21" ht="38.25" hidden="1" customHeight="1">
      <c r="A43" s="5" t="s">
        <v>63</v>
      </c>
      <c r="B43" s="6" t="s">
        <v>173</v>
      </c>
      <c r="C43" s="6" t="s">
        <v>74</v>
      </c>
      <c r="D43" s="6" t="s">
        <v>174</v>
      </c>
      <c r="E43" s="6" t="s">
        <v>175</v>
      </c>
      <c r="F43" s="6" t="s">
        <v>74</v>
      </c>
      <c r="G43" s="6" t="s">
        <v>74</v>
      </c>
      <c r="H43" s="6" t="s">
        <v>17</v>
      </c>
      <c r="I43" s="7">
        <v>1</v>
      </c>
      <c r="J43" s="8">
        <v>1.7</v>
      </c>
      <c r="K43" s="6" t="s">
        <v>13</v>
      </c>
      <c r="L43" s="9" t="s">
        <v>9</v>
      </c>
      <c r="M43" s="10">
        <v>40940</v>
      </c>
      <c r="N43" s="11">
        <v>28.950299999999999</v>
      </c>
    </row>
    <row r="44" spans="1:21" ht="38.25" hidden="1" customHeight="1">
      <c r="A44" s="5" t="s">
        <v>67</v>
      </c>
      <c r="B44" s="6" t="s">
        <v>1441</v>
      </c>
      <c r="C44" s="6" t="s">
        <v>7</v>
      </c>
      <c r="D44" s="6" t="s">
        <v>20</v>
      </c>
      <c r="E44" s="6" t="s">
        <v>1442</v>
      </c>
      <c r="F44" s="6" t="s">
        <v>7</v>
      </c>
      <c r="G44" s="6" t="s">
        <v>7</v>
      </c>
      <c r="H44" s="6" t="s">
        <v>17</v>
      </c>
      <c r="I44" s="7">
        <v>1</v>
      </c>
      <c r="J44" s="8">
        <v>81.2</v>
      </c>
      <c r="K44" s="6" t="s">
        <v>13</v>
      </c>
      <c r="L44" s="9" t="s">
        <v>9</v>
      </c>
      <c r="M44" s="10">
        <v>40940</v>
      </c>
      <c r="N44" s="11">
        <v>28.950299999999999</v>
      </c>
    </row>
    <row r="45" spans="1:21" ht="38.25" hidden="1" customHeight="1">
      <c r="A45" s="5" t="s">
        <v>67</v>
      </c>
      <c r="B45" s="6" t="s">
        <v>22</v>
      </c>
      <c r="C45" s="6" t="s">
        <v>21</v>
      </c>
      <c r="D45" s="6" t="s">
        <v>19</v>
      </c>
      <c r="E45" s="6" t="s">
        <v>1446</v>
      </c>
      <c r="F45" s="6" t="s">
        <v>21</v>
      </c>
      <c r="G45" s="6" t="s">
        <v>7</v>
      </c>
      <c r="H45" s="6" t="s">
        <v>16</v>
      </c>
      <c r="I45" s="7" t="s">
        <v>1785</v>
      </c>
      <c r="J45" s="8">
        <v>22.5</v>
      </c>
      <c r="K45" s="6" t="s">
        <v>13</v>
      </c>
      <c r="L45" s="9" t="s">
        <v>9</v>
      </c>
      <c r="M45" s="10">
        <v>40940</v>
      </c>
      <c r="N45" s="11">
        <v>28.950299999999999</v>
      </c>
    </row>
    <row r="46" spans="1:21" ht="38.25" hidden="1" customHeight="1">
      <c r="A46" s="5" t="s">
        <v>67</v>
      </c>
      <c r="B46" s="6" t="s">
        <v>1443</v>
      </c>
      <c r="C46" s="6" t="s">
        <v>18</v>
      </c>
      <c r="D46" s="6" t="s">
        <v>1444</v>
      </c>
      <c r="E46" s="6" t="s">
        <v>1445</v>
      </c>
      <c r="F46" s="6" t="s">
        <v>7</v>
      </c>
      <c r="G46" s="6" t="s">
        <v>7</v>
      </c>
      <c r="H46" s="6" t="s">
        <v>17</v>
      </c>
      <c r="I46" s="7">
        <v>1</v>
      </c>
      <c r="J46" s="8">
        <v>10.5</v>
      </c>
      <c r="K46" s="6" t="s">
        <v>8</v>
      </c>
      <c r="L46" s="9" t="s">
        <v>9</v>
      </c>
      <c r="M46" s="10">
        <v>40940</v>
      </c>
      <c r="N46" s="11">
        <v>28.950299999999999</v>
      </c>
    </row>
    <row r="47" spans="1:21" ht="38.25" hidden="1" customHeight="1">
      <c r="A47" s="5" t="s">
        <v>68</v>
      </c>
      <c r="B47" s="6" t="s">
        <v>179</v>
      </c>
      <c r="C47" s="6" t="s">
        <v>180</v>
      </c>
      <c r="D47" s="6" t="s">
        <v>181</v>
      </c>
      <c r="E47" s="6" t="s">
        <v>182</v>
      </c>
      <c r="F47" s="6" t="s">
        <v>7</v>
      </c>
      <c r="G47" s="6" t="s">
        <v>7</v>
      </c>
      <c r="H47" s="6" t="s">
        <v>17</v>
      </c>
      <c r="I47" s="7">
        <v>0.99990000000000001</v>
      </c>
      <c r="J47" s="8">
        <v>35</v>
      </c>
      <c r="K47" s="6" t="s">
        <v>13</v>
      </c>
      <c r="L47" s="9" t="s">
        <v>9</v>
      </c>
      <c r="M47" s="10">
        <v>40940</v>
      </c>
      <c r="N47" s="11">
        <v>28.950299999999999</v>
      </c>
    </row>
    <row r="48" spans="1:21" ht="38.25" hidden="1" customHeight="1">
      <c r="A48" s="5" t="s">
        <v>68</v>
      </c>
      <c r="B48" s="6" t="s">
        <v>183</v>
      </c>
      <c r="C48" s="6" t="s">
        <v>184</v>
      </c>
      <c r="D48" s="6" t="s">
        <v>185</v>
      </c>
      <c r="E48" s="6" t="s">
        <v>186</v>
      </c>
      <c r="F48" s="6" t="s">
        <v>184</v>
      </c>
      <c r="G48" s="6" t="s">
        <v>184</v>
      </c>
      <c r="H48" s="6" t="s">
        <v>17</v>
      </c>
      <c r="I48" s="7">
        <v>0.99990000000000001</v>
      </c>
      <c r="J48" s="8">
        <v>7.3</v>
      </c>
      <c r="K48" s="6" t="s">
        <v>8</v>
      </c>
      <c r="L48" s="9" t="s">
        <v>9</v>
      </c>
      <c r="M48" s="10">
        <v>40940</v>
      </c>
      <c r="N48" s="11">
        <v>28.950299999999999</v>
      </c>
    </row>
    <row r="49" spans="1:14" ht="38.25" hidden="1" customHeight="1">
      <c r="A49" s="5" t="s">
        <v>187</v>
      </c>
      <c r="B49" s="6" t="s">
        <v>188</v>
      </c>
      <c r="C49" s="6" t="s">
        <v>113</v>
      </c>
      <c r="D49" s="6" t="s">
        <v>1447</v>
      </c>
      <c r="E49" s="6" t="s">
        <v>189</v>
      </c>
      <c r="F49" s="6" t="s">
        <v>7</v>
      </c>
      <c r="G49" s="6" t="s">
        <v>190</v>
      </c>
      <c r="H49" s="6" t="s">
        <v>62</v>
      </c>
      <c r="I49" s="7">
        <v>1</v>
      </c>
      <c r="J49" s="8">
        <v>14</v>
      </c>
      <c r="K49" s="6" t="s">
        <v>13</v>
      </c>
      <c r="L49" s="9" t="s">
        <v>9</v>
      </c>
      <c r="M49" s="10">
        <v>40940</v>
      </c>
      <c r="N49" s="11">
        <v>28.950299999999999</v>
      </c>
    </row>
    <row r="50" spans="1:14" ht="63.75" hidden="1" customHeight="1">
      <c r="A50" s="5" t="s">
        <v>105</v>
      </c>
      <c r="B50" s="6" t="s">
        <v>192</v>
      </c>
      <c r="C50" s="6" t="s">
        <v>7</v>
      </c>
      <c r="D50" s="6" t="s">
        <v>193</v>
      </c>
      <c r="E50" s="6" t="s">
        <v>194</v>
      </c>
      <c r="F50" s="6" t="s">
        <v>7</v>
      </c>
      <c r="G50" s="6" t="s">
        <v>7</v>
      </c>
      <c r="H50" s="6" t="s">
        <v>17</v>
      </c>
      <c r="I50" s="7">
        <v>0.745</v>
      </c>
      <c r="J50" s="8">
        <v>141.6</v>
      </c>
      <c r="K50" s="6" t="s">
        <v>13</v>
      </c>
      <c r="L50" s="9" t="s">
        <v>9</v>
      </c>
      <c r="M50" s="10">
        <v>40940</v>
      </c>
      <c r="N50" s="11">
        <v>28.950299999999999</v>
      </c>
    </row>
    <row r="51" spans="1:14" ht="38.25" hidden="1" customHeight="1">
      <c r="A51" s="5" t="s">
        <v>105</v>
      </c>
      <c r="B51" s="6" t="s">
        <v>191</v>
      </c>
      <c r="C51" s="6" t="s">
        <v>74</v>
      </c>
      <c r="D51" s="6" t="s">
        <v>1786</v>
      </c>
      <c r="E51" s="6" t="s">
        <v>1844</v>
      </c>
      <c r="F51" s="6" t="s">
        <v>74</v>
      </c>
      <c r="G51" s="6" t="s">
        <v>7</v>
      </c>
      <c r="H51" s="6" t="s">
        <v>17</v>
      </c>
      <c r="I51" s="7">
        <v>0.999</v>
      </c>
      <c r="J51" s="8">
        <v>127.1</v>
      </c>
      <c r="K51" s="6" t="s">
        <v>8</v>
      </c>
      <c r="L51" s="9" t="s">
        <v>9</v>
      </c>
      <c r="M51" s="10">
        <v>40940</v>
      </c>
      <c r="N51" s="11">
        <v>28.950299999999999</v>
      </c>
    </row>
    <row r="52" spans="1:14" ht="63.75" hidden="1" customHeight="1">
      <c r="A52" s="5" t="s">
        <v>114</v>
      </c>
      <c r="B52" s="6" t="s">
        <v>210</v>
      </c>
      <c r="C52" s="6" t="s">
        <v>7</v>
      </c>
      <c r="D52" s="6" t="s">
        <v>211</v>
      </c>
      <c r="E52" s="6" t="s">
        <v>212</v>
      </c>
      <c r="F52" s="6" t="s">
        <v>7</v>
      </c>
      <c r="G52" s="6" t="s">
        <v>70</v>
      </c>
      <c r="H52" s="6" t="s">
        <v>17</v>
      </c>
      <c r="I52" s="7">
        <v>0.95</v>
      </c>
      <c r="J52" s="8">
        <v>85</v>
      </c>
      <c r="K52" s="6" t="s">
        <v>13</v>
      </c>
      <c r="L52" s="9" t="s">
        <v>9</v>
      </c>
      <c r="M52" s="10">
        <v>40940</v>
      </c>
      <c r="N52" s="11">
        <v>28.950299999999999</v>
      </c>
    </row>
    <row r="53" spans="1:14" ht="63.75" hidden="1" customHeight="1">
      <c r="A53" s="5" t="s">
        <v>114</v>
      </c>
      <c r="B53" s="6" t="s">
        <v>195</v>
      </c>
      <c r="C53" s="6" t="s">
        <v>7</v>
      </c>
      <c r="D53" s="6" t="s">
        <v>196</v>
      </c>
      <c r="E53" s="6" t="s">
        <v>197</v>
      </c>
      <c r="F53" s="6" t="s">
        <v>7</v>
      </c>
      <c r="G53" s="6" t="s">
        <v>190</v>
      </c>
      <c r="H53" s="6" t="s">
        <v>62</v>
      </c>
      <c r="I53" s="7">
        <v>1</v>
      </c>
      <c r="J53" s="8">
        <v>85</v>
      </c>
      <c r="K53" s="6" t="s">
        <v>8</v>
      </c>
      <c r="L53" s="9" t="s">
        <v>77</v>
      </c>
      <c r="M53" s="10">
        <v>40940</v>
      </c>
      <c r="N53" s="11">
        <v>28.950299999999999</v>
      </c>
    </row>
    <row r="54" spans="1:14" ht="63.75" hidden="1" customHeight="1">
      <c r="A54" s="5" t="s">
        <v>114</v>
      </c>
      <c r="B54" s="6" t="s">
        <v>198</v>
      </c>
      <c r="C54" s="6" t="s">
        <v>199</v>
      </c>
      <c r="D54" s="6" t="s">
        <v>200</v>
      </c>
      <c r="E54" s="6" t="s">
        <v>201</v>
      </c>
      <c r="F54" s="6" t="s">
        <v>199</v>
      </c>
      <c r="G54" s="6" t="s">
        <v>29</v>
      </c>
      <c r="H54" s="6" t="s">
        <v>17</v>
      </c>
      <c r="I54" s="7" t="s">
        <v>109</v>
      </c>
      <c r="J54" s="8">
        <v>25</v>
      </c>
      <c r="K54" s="6" t="s">
        <v>218</v>
      </c>
      <c r="L54" s="9" t="s">
        <v>9</v>
      </c>
      <c r="M54" s="10">
        <v>40940</v>
      </c>
      <c r="N54" s="11">
        <v>28.950299999999999</v>
      </c>
    </row>
    <row r="55" spans="1:14" ht="63.75" hidden="1" customHeight="1">
      <c r="A55" s="5" t="s">
        <v>114</v>
      </c>
      <c r="B55" s="6" t="s">
        <v>202</v>
      </c>
      <c r="C55" s="6" t="s">
        <v>203</v>
      </c>
      <c r="D55" s="6" t="s">
        <v>37</v>
      </c>
      <c r="E55" s="6" t="s">
        <v>201</v>
      </c>
      <c r="F55" s="6" t="s">
        <v>37</v>
      </c>
      <c r="G55" s="6" t="s">
        <v>29</v>
      </c>
      <c r="H55" s="6" t="s">
        <v>17</v>
      </c>
      <c r="I55" s="7" t="s">
        <v>109</v>
      </c>
      <c r="J55" s="8">
        <v>25</v>
      </c>
      <c r="K55" s="6" t="s">
        <v>218</v>
      </c>
      <c r="L55" s="9" t="s">
        <v>9</v>
      </c>
      <c r="M55" s="10">
        <v>40940</v>
      </c>
      <c r="N55" s="11">
        <v>28.950299999999999</v>
      </c>
    </row>
    <row r="56" spans="1:14" ht="38.25" hidden="1" customHeight="1">
      <c r="A56" s="5" t="s">
        <v>114</v>
      </c>
      <c r="B56" s="6" t="s">
        <v>204</v>
      </c>
      <c r="C56" s="6" t="s">
        <v>205</v>
      </c>
      <c r="D56" s="6" t="s">
        <v>37</v>
      </c>
      <c r="E56" s="6" t="s">
        <v>206</v>
      </c>
      <c r="F56" s="6" t="s">
        <v>37</v>
      </c>
      <c r="G56" s="6" t="s">
        <v>7</v>
      </c>
      <c r="H56" s="6" t="s">
        <v>17</v>
      </c>
      <c r="I56" s="7" t="s">
        <v>109</v>
      </c>
      <c r="J56" s="8">
        <v>22</v>
      </c>
      <c r="K56" s="6" t="s">
        <v>218</v>
      </c>
      <c r="L56" s="9" t="s">
        <v>9</v>
      </c>
      <c r="M56" s="10">
        <v>40940</v>
      </c>
      <c r="N56" s="11">
        <v>28.950299999999999</v>
      </c>
    </row>
    <row r="57" spans="1:14" ht="38.25" hidden="1" customHeight="1">
      <c r="A57" s="5" t="s">
        <v>114</v>
      </c>
      <c r="B57" s="6" t="s">
        <v>207</v>
      </c>
      <c r="C57" s="6" t="s">
        <v>54</v>
      </c>
      <c r="D57" s="6" t="s">
        <v>208</v>
      </c>
      <c r="E57" s="6" t="s">
        <v>209</v>
      </c>
      <c r="F57" s="6" t="s">
        <v>54</v>
      </c>
      <c r="G57" s="6" t="s">
        <v>54</v>
      </c>
      <c r="H57" s="6" t="s">
        <v>17</v>
      </c>
      <c r="I57" s="7" t="s">
        <v>109</v>
      </c>
      <c r="J57" s="8">
        <v>5.7</v>
      </c>
      <c r="K57" s="6" t="s">
        <v>218</v>
      </c>
      <c r="L57" s="9" t="s">
        <v>9</v>
      </c>
      <c r="M57" s="10">
        <v>40940</v>
      </c>
      <c r="N57" s="11">
        <v>28.950299999999999</v>
      </c>
    </row>
    <row r="58" spans="1:14" ht="51" hidden="1" customHeight="1">
      <c r="A58" s="5" t="s">
        <v>213</v>
      </c>
      <c r="B58" s="6" t="s">
        <v>1451</v>
      </c>
      <c r="C58" s="6" t="s">
        <v>1787</v>
      </c>
      <c r="D58" s="6" t="s">
        <v>214</v>
      </c>
      <c r="E58" s="6" t="s">
        <v>215</v>
      </c>
      <c r="F58" s="6" t="s">
        <v>37</v>
      </c>
      <c r="G58" s="6" t="s">
        <v>216</v>
      </c>
      <c r="H58" s="6" t="s">
        <v>62</v>
      </c>
      <c r="I58" s="7">
        <v>0.5</v>
      </c>
      <c r="J58" s="8">
        <v>450</v>
      </c>
      <c r="K58" s="6" t="s">
        <v>8</v>
      </c>
      <c r="L58" s="9" t="s">
        <v>9</v>
      </c>
      <c r="M58" s="10">
        <v>40940</v>
      </c>
      <c r="N58" s="11">
        <v>28.950299999999999</v>
      </c>
    </row>
    <row r="59" spans="1:14" ht="38.25" hidden="1" customHeight="1">
      <c r="A59" s="5" t="s">
        <v>213</v>
      </c>
      <c r="B59" s="6" t="s">
        <v>1448</v>
      </c>
      <c r="C59" s="6" t="s">
        <v>59</v>
      </c>
      <c r="D59" s="6" t="s">
        <v>1780</v>
      </c>
      <c r="E59" s="6" t="s">
        <v>1404</v>
      </c>
      <c r="F59" s="6" t="s">
        <v>59</v>
      </c>
      <c r="G59" s="6" t="s">
        <v>7</v>
      </c>
      <c r="H59" s="6" t="s">
        <v>17</v>
      </c>
      <c r="I59" s="7" t="s">
        <v>38</v>
      </c>
      <c r="J59" s="8">
        <v>100</v>
      </c>
      <c r="K59" s="6" t="s">
        <v>13</v>
      </c>
      <c r="L59" s="9" t="s">
        <v>9</v>
      </c>
      <c r="M59" s="10">
        <v>40940</v>
      </c>
      <c r="N59" s="11">
        <v>28.950299999999999</v>
      </c>
    </row>
    <row r="60" spans="1:14" ht="38.25" hidden="1" customHeight="1">
      <c r="A60" s="5" t="s">
        <v>213</v>
      </c>
      <c r="B60" s="6" t="s">
        <v>1449</v>
      </c>
      <c r="C60" s="6" t="s">
        <v>46</v>
      </c>
      <c r="D60" s="6" t="s">
        <v>217</v>
      </c>
      <c r="E60" s="6" t="s">
        <v>1450</v>
      </c>
      <c r="F60" s="6" t="s">
        <v>46</v>
      </c>
      <c r="G60" s="6" t="s">
        <v>46</v>
      </c>
      <c r="H60" s="6" t="s">
        <v>17</v>
      </c>
      <c r="I60" s="7" t="s">
        <v>158</v>
      </c>
      <c r="J60" s="8">
        <v>12.2</v>
      </c>
      <c r="K60" s="6" t="s">
        <v>218</v>
      </c>
      <c r="L60" s="9" t="s">
        <v>9</v>
      </c>
      <c r="M60" s="10">
        <v>40940</v>
      </c>
      <c r="N60" s="11">
        <v>28.950299999999999</v>
      </c>
    </row>
    <row r="61" spans="1:14" ht="38.25" hidden="1" customHeight="1">
      <c r="A61" s="5" t="s">
        <v>131</v>
      </c>
      <c r="B61" s="6" t="s">
        <v>1452</v>
      </c>
      <c r="C61" s="6" t="s">
        <v>219</v>
      </c>
      <c r="D61" s="6" t="s">
        <v>1453</v>
      </c>
      <c r="E61" s="6" t="s">
        <v>1454</v>
      </c>
      <c r="F61" s="6" t="s">
        <v>7</v>
      </c>
      <c r="G61" s="6" t="s">
        <v>7</v>
      </c>
      <c r="H61" s="6" t="s">
        <v>17</v>
      </c>
      <c r="I61" s="7" t="s">
        <v>220</v>
      </c>
      <c r="J61" s="8">
        <v>120.9</v>
      </c>
      <c r="K61" s="6" t="s">
        <v>13</v>
      </c>
      <c r="L61" s="9" t="s">
        <v>9</v>
      </c>
      <c r="M61" s="10">
        <v>40940</v>
      </c>
      <c r="N61" s="11">
        <v>28.950299999999999</v>
      </c>
    </row>
    <row r="62" spans="1:14" ht="38.25" hidden="1" customHeight="1">
      <c r="A62" s="5" t="s">
        <v>131</v>
      </c>
      <c r="B62" s="6" t="s">
        <v>1455</v>
      </c>
      <c r="C62" s="6" t="s">
        <v>87</v>
      </c>
      <c r="D62" s="6" t="s">
        <v>223</v>
      </c>
      <c r="E62" s="6" t="s">
        <v>1404</v>
      </c>
      <c r="F62" s="6" t="s">
        <v>29</v>
      </c>
      <c r="G62" s="6" t="s">
        <v>7</v>
      </c>
      <c r="H62" s="6" t="s">
        <v>17</v>
      </c>
      <c r="I62" s="7">
        <v>1</v>
      </c>
      <c r="J62" s="8">
        <v>21</v>
      </c>
      <c r="K62" s="6" t="s">
        <v>8</v>
      </c>
      <c r="L62" s="9" t="s">
        <v>77</v>
      </c>
      <c r="M62" s="10">
        <v>40940</v>
      </c>
      <c r="N62" s="11">
        <v>28.950299999999999</v>
      </c>
    </row>
    <row r="63" spans="1:14" ht="51" hidden="1" customHeight="1">
      <c r="A63" s="5" t="s">
        <v>131</v>
      </c>
      <c r="B63" s="6" t="s">
        <v>1456</v>
      </c>
      <c r="C63" s="6" t="s">
        <v>7</v>
      </c>
      <c r="D63" s="6" t="s">
        <v>221</v>
      </c>
      <c r="E63" s="6" t="s">
        <v>222</v>
      </c>
      <c r="F63" s="6" t="s">
        <v>7</v>
      </c>
      <c r="G63" s="6" t="s">
        <v>118</v>
      </c>
      <c r="H63" s="6" t="s">
        <v>62</v>
      </c>
      <c r="I63" s="7">
        <v>1</v>
      </c>
      <c r="J63" s="8">
        <v>3.6</v>
      </c>
      <c r="K63" s="6" t="s">
        <v>8</v>
      </c>
      <c r="L63" s="9" t="s">
        <v>9</v>
      </c>
      <c r="M63" s="10">
        <v>40940</v>
      </c>
      <c r="N63" s="11">
        <v>28.950299999999999</v>
      </c>
    </row>
    <row r="64" spans="1:14" ht="38.25" hidden="1" customHeight="1">
      <c r="A64" s="5" t="s">
        <v>133</v>
      </c>
      <c r="B64" s="6" t="s">
        <v>227</v>
      </c>
      <c r="C64" s="6" t="s">
        <v>7</v>
      </c>
      <c r="D64" s="6" t="s">
        <v>228</v>
      </c>
      <c r="E64" s="6" t="s">
        <v>229</v>
      </c>
      <c r="F64" s="6" t="s">
        <v>7</v>
      </c>
      <c r="G64" s="6" t="s">
        <v>7</v>
      </c>
      <c r="H64" s="6" t="s">
        <v>17</v>
      </c>
      <c r="I64" s="7">
        <v>1</v>
      </c>
      <c r="J64" s="8">
        <v>24.2</v>
      </c>
      <c r="K64" s="6" t="s">
        <v>8</v>
      </c>
      <c r="L64" s="9" t="s">
        <v>9</v>
      </c>
      <c r="M64" s="10">
        <v>40940</v>
      </c>
      <c r="N64" s="11">
        <v>28.950299999999999</v>
      </c>
    </row>
    <row r="65" spans="1:14" ht="38.25" hidden="1" customHeight="1">
      <c r="A65" s="5" t="s">
        <v>133</v>
      </c>
      <c r="B65" s="6" t="s">
        <v>237</v>
      </c>
      <c r="C65" s="6" t="s">
        <v>7</v>
      </c>
      <c r="D65" s="6" t="s">
        <v>88</v>
      </c>
      <c r="E65" s="6" t="s">
        <v>238</v>
      </c>
      <c r="F65" s="6" t="s">
        <v>7</v>
      </c>
      <c r="G65" s="6" t="s">
        <v>7</v>
      </c>
      <c r="H65" s="6" t="s">
        <v>17</v>
      </c>
      <c r="I65" s="7">
        <v>1</v>
      </c>
      <c r="J65" s="8">
        <v>14.1</v>
      </c>
      <c r="K65" s="6" t="s">
        <v>13</v>
      </c>
      <c r="L65" s="9" t="s">
        <v>9</v>
      </c>
      <c r="M65" s="10">
        <v>40940</v>
      </c>
      <c r="N65" s="11">
        <v>28.950299999999999</v>
      </c>
    </row>
    <row r="66" spans="1:14" ht="38.25" hidden="1" customHeight="1">
      <c r="A66" s="5" t="s">
        <v>133</v>
      </c>
      <c r="B66" s="6" t="s">
        <v>224</v>
      </c>
      <c r="C66" s="6" t="s">
        <v>7</v>
      </c>
      <c r="D66" s="6" t="s">
        <v>225</v>
      </c>
      <c r="E66" s="6" t="s">
        <v>226</v>
      </c>
      <c r="F66" s="6" t="s">
        <v>7</v>
      </c>
      <c r="G66" s="6" t="s">
        <v>7</v>
      </c>
      <c r="H66" s="6" t="s">
        <v>17</v>
      </c>
      <c r="I66" s="7">
        <v>1</v>
      </c>
      <c r="J66" s="8">
        <v>7.8</v>
      </c>
      <c r="K66" s="6" t="s">
        <v>13</v>
      </c>
      <c r="L66" s="9" t="s">
        <v>9</v>
      </c>
      <c r="M66" s="10">
        <v>40940</v>
      </c>
      <c r="N66" s="11">
        <v>28.950299999999999</v>
      </c>
    </row>
    <row r="67" spans="1:14" ht="38.25" hidden="1" customHeight="1">
      <c r="A67" s="5" t="s">
        <v>133</v>
      </c>
      <c r="B67" s="6" t="s">
        <v>230</v>
      </c>
      <c r="C67" s="6" t="s">
        <v>231</v>
      </c>
      <c r="D67" s="6" t="s">
        <v>88</v>
      </c>
      <c r="E67" s="6" t="s">
        <v>232</v>
      </c>
      <c r="F67" s="6" t="s">
        <v>7</v>
      </c>
      <c r="G67" s="6" t="s">
        <v>233</v>
      </c>
      <c r="H67" s="6" t="s">
        <v>17</v>
      </c>
      <c r="I67" s="7">
        <v>1</v>
      </c>
      <c r="J67" s="8">
        <v>3</v>
      </c>
      <c r="K67" s="6" t="s">
        <v>13</v>
      </c>
      <c r="L67" s="9" t="s">
        <v>9</v>
      </c>
      <c r="M67" s="10">
        <v>40940</v>
      </c>
      <c r="N67" s="11">
        <v>28.950299999999999</v>
      </c>
    </row>
    <row r="68" spans="1:14" ht="38.25" hidden="1" customHeight="1">
      <c r="A68" s="5" t="s">
        <v>133</v>
      </c>
      <c r="B68" s="6" t="s">
        <v>235</v>
      </c>
      <c r="C68" s="6" t="s">
        <v>74</v>
      </c>
      <c r="D68" s="6" t="s">
        <v>88</v>
      </c>
      <c r="E68" s="6" t="s">
        <v>236</v>
      </c>
      <c r="F68" s="6" t="s">
        <v>7</v>
      </c>
      <c r="G68" s="6" t="s">
        <v>7</v>
      </c>
      <c r="H68" s="6" t="s">
        <v>17</v>
      </c>
      <c r="I68" s="7">
        <v>1</v>
      </c>
      <c r="J68" s="8">
        <v>2.2999999999999998</v>
      </c>
      <c r="K68" s="6" t="s">
        <v>13</v>
      </c>
      <c r="L68" s="9" t="s">
        <v>9</v>
      </c>
      <c r="M68" s="10">
        <v>40940</v>
      </c>
      <c r="N68" s="11">
        <v>28.950299999999999</v>
      </c>
    </row>
    <row r="69" spans="1:14" ht="38.25" hidden="1" customHeight="1">
      <c r="A69" s="5" t="s">
        <v>133</v>
      </c>
      <c r="B69" s="6" t="s">
        <v>234</v>
      </c>
      <c r="C69" s="6" t="s">
        <v>231</v>
      </c>
      <c r="D69" s="6" t="s">
        <v>88</v>
      </c>
      <c r="E69" s="6" t="s">
        <v>232</v>
      </c>
      <c r="F69" s="6" t="s">
        <v>7</v>
      </c>
      <c r="G69" s="6" t="s">
        <v>233</v>
      </c>
      <c r="H69" s="6" t="s">
        <v>17</v>
      </c>
      <c r="I69" s="7">
        <v>1</v>
      </c>
      <c r="J69" s="8">
        <v>1.1000000000000001</v>
      </c>
      <c r="K69" s="6" t="s">
        <v>13</v>
      </c>
      <c r="L69" s="9" t="s">
        <v>9</v>
      </c>
      <c r="M69" s="10">
        <v>40940</v>
      </c>
      <c r="N69" s="11">
        <v>28.950299999999999</v>
      </c>
    </row>
    <row r="70" spans="1:14" ht="76.5" hidden="1" customHeight="1">
      <c r="A70" s="5" t="s">
        <v>146</v>
      </c>
      <c r="B70" s="6" t="s">
        <v>239</v>
      </c>
      <c r="C70" s="6" t="s">
        <v>240</v>
      </c>
      <c r="D70" s="6" t="s">
        <v>241</v>
      </c>
      <c r="E70" s="6" t="s">
        <v>242</v>
      </c>
      <c r="F70" s="6" t="s">
        <v>243</v>
      </c>
      <c r="G70" s="6" t="s">
        <v>7</v>
      </c>
      <c r="H70" s="6" t="s">
        <v>16</v>
      </c>
      <c r="I70" s="7">
        <v>1</v>
      </c>
      <c r="J70" s="8">
        <v>678.8</v>
      </c>
      <c r="K70" s="6" t="s">
        <v>13</v>
      </c>
      <c r="L70" s="9" t="s">
        <v>9</v>
      </c>
      <c r="M70" s="10">
        <v>40940</v>
      </c>
      <c r="N70" s="11">
        <v>38.912100000000002</v>
      </c>
    </row>
    <row r="71" spans="1:14" ht="38.25" hidden="1" customHeight="1">
      <c r="A71" s="5" t="s">
        <v>146</v>
      </c>
      <c r="B71" s="6" t="s">
        <v>247</v>
      </c>
      <c r="C71" s="6" t="s">
        <v>7</v>
      </c>
      <c r="D71" s="6" t="s">
        <v>248</v>
      </c>
      <c r="E71" s="6" t="s">
        <v>1845</v>
      </c>
      <c r="F71" s="6" t="s">
        <v>249</v>
      </c>
      <c r="G71" s="6" t="s">
        <v>7</v>
      </c>
      <c r="H71" s="6" t="s">
        <v>17</v>
      </c>
      <c r="I71" s="7" t="s">
        <v>250</v>
      </c>
      <c r="J71" s="8">
        <v>160</v>
      </c>
      <c r="K71" s="6" t="s">
        <v>251</v>
      </c>
      <c r="L71" s="9" t="s">
        <v>9</v>
      </c>
      <c r="M71" s="10">
        <v>40940</v>
      </c>
      <c r="N71" s="11">
        <v>28.950299999999999</v>
      </c>
    </row>
    <row r="72" spans="1:14" ht="38.25" hidden="1" customHeight="1">
      <c r="A72" s="5" t="s">
        <v>146</v>
      </c>
      <c r="B72" s="6" t="s">
        <v>1461</v>
      </c>
      <c r="C72" s="6" t="s">
        <v>7</v>
      </c>
      <c r="D72" s="6" t="s">
        <v>1462</v>
      </c>
      <c r="E72" s="6" t="s">
        <v>1463</v>
      </c>
      <c r="F72" s="6" t="s">
        <v>7</v>
      </c>
      <c r="G72" s="6" t="s">
        <v>7</v>
      </c>
      <c r="H72" s="6" t="s">
        <v>17</v>
      </c>
      <c r="I72" s="7">
        <v>0.52159999999999995</v>
      </c>
      <c r="J72" s="8">
        <v>40</v>
      </c>
      <c r="K72" s="6" t="s">
        <v>255</v>
      </c>
      <c r="L72" s="9" t="s">
        <v>9</v>
      </c>
      <c r="M72" s="10">
        <v>40940</v>
      </c>
      <c r="N72" s="11">
        <v>28.950299999999999</v>
      </c>
    </row>
    <row r="73" spans="1:14" ht="38.25" hidden="1" customHeight="1">
      <c r="A73" s="5" t="s">
        <v>146</v>
      </c>
      <c r="B73" s="6" t="s">
        <v>1459</v>
      </c>
      <c r="C73" s="6" t="s">
        <v>29</v>
      </c>
      <c r="D73" s="6" t="s">
        <v>245</v>
      </c>
      <c r="E73" s="6" t="s">
        <v>246</v>
      </c>
      <c r="F73" s="6" t="s">
        <v>29</v>
      </c>
      <c r="G73" s="6" t="s">
        <v>29</v>
      </c>
      <c r="H73" s="6" t="s">
        <v>17</v>
      </c>
      <c r="I73" s="7">
        <v>0.52</v>
      </c>
      <c r="J73" s="8">
        <v>12.1</v>
      </c>
      <c r="K73" s="6" t="s">
        <v>8</v>
      </c>
      <c r="L73" s="9" t="s">
        <v>9</v>
      </c>
      <c r="M73" s="10">
        <v>40940</v>
      </c>
      <c r="N73" s="11">
        <v>28.950299999999999</v>
      </c>
    </row>
    <row r="74" spans="1:14" ht="63.75" hidden="1" customHeight="1">
      <c r="A74" s="5" t="s">
        <v>146</v>
      </c>
      <c r="B74" s="6" t="s">
        <v>1457</v>
      </c>
      <c r="C74" s="6" t="s">
        <v>7</v>
      </c>
      <c r="D74" s="6" t="s">
        <v>244</v>
      </c>
      <c r="E74" s="6" t="s">
        <v>1458</v>
      </c>
      <c r="F74" s="6" t="s">
        <v>126</v>
      </c>
      <c r="G74" s="6" t="s">
        <v>7</v>
      </c>
      <c r="H74" s="6" t="s">
        <v>17</v>
      </c>
      <c r="I74" s="7">
        <v>0.9909</v>
      </c>
      <c r="J74" s="8">
        <v>10</v>
      </c>
      <c r="K74" s="6" t="s">
        <v>13</v>
      </c>
      <c r="L74" s="9" t="s">
        <v>9</v>
      </c>
      <c r="M74" s="10">
        <v>40940</v>
      </c>
      <c r="N74" s="11">
        <v>28.950299999999999</v>
      </c>
    </row>
    <row r="75" spans="1:14" ht="63.75" hidden="1" customHeight="1">
      <c r="A75" s="5" t="s">
        <v>146</v>
      </c>
      <c r="B75" s="6" t="s">
        <v>256</v>
      </c>
      <c r="C75" s="6" t="s">
        <v>7</v>
      </c>
      <c r="D75" s="6" t="s">
        <v>1463</v>
      </c>
      <c r="E75" s="6" t="s">
        <v>1464</v>
      </c>
      <c r="F75" s="6" t="s">
        <v>7</v>
      </c>
      <c r="G75" s="6" t="s">
        <v>7</v>
      </c>
      <c r="H75" s="6" t="s">
        <v>17</v>
      </c>
      <c r="I75" s="7">
        <v>1</v>
      </c>
      <c r="J75" s="8">
        <v>2.6</v>
      </c>
      <c r="K75" s="6" t="s">
        <v>8</v>
      </c>
      <c r="L75" s="9" t="s">
        <v>9</v>
      </c>
      <c r="M75" s="10">
        <v>40940</v>
      </c>
      <c r="N75" s="11">
        <v>28.950299999999999</v>
      </c>
    </row>
    <row r="76" spans="1:14" ht="63.75" hidden="1" customHeight="1">
      <c r="A76" s="5" t="s">
        <v>146</v>
      </c>
      <c r="B76" s="6" t="s">
        <v>1460</v>
      </c>
      <c r="C76" s="6" t="s">
        <v>74</v>
      </c>
      <c r="D76" s="6" t="s">
        <v>252</v>
      </c>
      <c r="E76" s="6" t="s">
        <v>253</v>
      </c>
      <c r="F76" s="6" t="s">
        <v>74</v>
      </c>
      <c r="G76" s="6" t="s">
        <v>74</v>
      </c>
      <c r="H76" s="6" t="s">
        <v>17</v>
      </c>
      <c r="I76" s="7">
        <v>0.47299999999999998</v>
      </c>
      <c r="J76" s="8">
        <v>1.7</v>
      </c>
      <c r="K76" s="6" t="s">
        <v>254</v>
      </c>
      <c r="L76" s="9" t="s">
        <v>9</v>
      </c>
      <c r="M76" s="10">
        <v>40940</v>
      </c>
      <c r="N76" s="11">
        <v>28.950299999999999</v>
      </c>
    </row>
    <row r="77" spans="1:14" ht="38.25" hidden="1" customHeight="1">
      <c r="A77" s="5" t="s">
        <v>566</v>
      </c>
      <c r="B77" s="6" t="s">
        <v>1465</v>
      </c>
      <c r="C77" s="6" t="s">
        <v>54</v>
      </c>
      <c r="D77" s="6" t="s">
        <v>1408</v>
      </c>
      <c r="E77" s="6" t="s">
        <v>1466</v>
      </c>
      <c r="F77" s="6" t="s">
        <v>7</v>
      </c>
      <c r="G77" s="6" t="s">
        <v>7</v>
      </c>
      <c r="H77" s="6" t="s">
        <v>17</v>
      </c>
      <c r="I77" s="7">
        <v>0.51219999999999999</v>
      </c>
      <c r="J77" s="8">
        <v>268.7</v>
      </c>
      <c r="K77" s="6" t="s">
        <v>13</v>
      </c>
      <c r="L77" s="9" t="s">
        <v>9</v>
      </c>
      <c r="M77" s="10">
        <v>40940</v>
      </c>
      <c r="N77" s="11">
        <v>28.950299999999999</v>
      </c>
    </row>
    <row r="78" spans="1:14" ht="38.25" hidden="1" customHeight="1">
      <c r="A78" s="5" t="s">
        <v>566</v>
      </c>
      <c r="B78" s="6" t="s">
        <v>1467</v>
      </c>
      <c r="C78" s="6" t="s">
        <v>7</v>
      </c>
      <c r="D78" s="6" t="s">
        <v>1468</v>
      </c>
      <c r="E78" s="6" t="s">
        <v>1469</v>
      </c>
      <c r="F78" s="6" t="s">
        <v>7</v>
      </c>
      <c r="G78" s="6" t="s">
        <v>7</v>
      </c>
      <c r="H78" s="6" t="s">
        <v>17</v>
      </c>
      <c r="I78" s="7" t="s">
        <v>158</v>
      </c>
      <c r="J78" s="8">
        <v>10</v>
      </c>
      <c r="K78" s="6" t="s">
        <v>8</v>
      </c>
      <c r="L78" s="9" t="s">
        <v>9</v>
      </c>
      <c r="M78" s="10">
        <v>40940</v>
      </c>
      <c r="N78" s="11">
        <v>28.950299999999999</v>
      </c>
    </row>
    <row r="79" spans="1:14" ht="38.25" hidden="1" customHeight="1">
      <c r="A79" s="5" t="s">
        <v>155</v>
      </c>
      <c r="B79" s="6" t="s">
        <v>1471</v>
      </c>
      <c r="C79" s="6" t="s">
        <v>257</v>
      </c>
      <c r="D79" s="6" t="s">
        <v>258</v>
      </c>
      <c r="E79" s="6" t="s">
        <v>1472</v>
      </c>
      <c r="F79" s="6" t="s">
        <v>257</v>
      </c>
      <c r="G79" s="6" t="s">
        <v>37</v>
      </c>
      <c r="H79" s="6" t="s">
        <v>16</v>
      </c>
      <c r="I79" s="7">
        <v>0.5</v>
      </c>
      <c r="J79" s="8">
        <v>17.600000000000001</v>
      </c>
      <c r="K79" s="6" t="s">
        <v>13</v>
      </c>
      <c r="L79" s="9" t="s">
        <v>9</v>
      </c>
      <c r="M79" s="10">
        <v>40940</v>
      </c>
      <c r="N79" s="11">
        <v>28.950299999999999</v>
      </c>
    </row>
    <row r="80" spans="1:14" ht="38.25" hidden="1" customHeight="1">
      <c r="A80" s="5" t="s">
        <v>155</v>
      </c>
      <c r="B80" s="6" t="s">
        <v>1470</v>
      </c>
      <c r="C80" s="6" t="s">
        <v>257</v>
      </c>
      <c r="D80" s="6" t="s">
        <v>258</v>
      </c>
      <c r="E80" s="6" t="s">
        <v>259</v>
      </c>
      <c r="F80" s="6" t="s">
        <v>257</v>
      </c>
      <c r="G80" s="6" t="s">
        <v>37</v>
      </c>
      <c r="H80" s="6" t="s">
        <v>16</v>
      </c>
      <c r="I80" s="7">
        <v>0.45</v>
      </c>
      <c r="J80" s="8">
        <v>8.8000000000000007</v>
      </c>
      <c r="K80" s="6" t="s">
        <v>260</v>
      </c>
      <c r="L80" s="9" t="s">
        <v>9</v>
      </c>
      <c r="M80" s="10">
        <v>40940</v>
      </c>
      <c r="N80" s="11">
        <v>7.9866999999999999</v>
      </c>
    </row>
    <row r="81" spans="1:20" ht="38.25" hidden="1" customHeight="1">
      <c r="A81" s="5" t="s">
        <v>261</v>
      </c>
      <c r="B81" s="6" t="s">
        <v>1473</v>
      </c>
      <c r="C81" s="6" t="s">
        <v>7</v>
      </c>
      <c r="D81" s="6" t="s">
        <v>380</v>
      </c>
      <c r="E81" s="6" t="s">
        <v>381</v>
      </c>
      <c r="F81" s="6" t="s">
        <v>7</v>
      </c>
      <c r="G81" s="6" t="s">
        <v>7</v>
      </c>
      <c r="H81" s="6" t="s">
        <v>17</v>
      </c>
      <c r="I81" s="7">
        <v>0.51</v>
      </c>
      <c r="J81" s="8">
        <v>7.5</v>
      </c>
      <c r="K81" s="6" t="s">
        <v>8</v>
      </c>
      <c r="L81" s="9" t="s">
        <v>9</v>
      </c>
      <c r="M81" s="10">
        <v>40969</v>
      </c>
      <c r="N81" s="11">
        <v>29.328199999999999</v>
      </c>
    </row>
    <row r="82" spans="1:20" ht="38.25" hidden="1" customHeight="1">
      <c r="A82" s="5" t="s">
        <v>267</v>
      </c>
      <c r="B82" s="6" t="s">
        <v>268</v>
      </c>
      <c r="C82" s="6" t="s">
        <v>70</v>
      </c>
      <c r="D82" s="6" t="s">
        <v>88</v>
      </c>
      <c r="E82" s="6" t="s">
        <v>269</v>
      </c>
      <c r="F82" s="6" t="s">
        <v>7</v>
      </c>
      <c r="G82" s="6" t="s">
        <v>37</v>
      </c>
      <c r="H82" s="6" t="s">
        <v>17</v>
      </c>
      <c r="I82" s="7">
        <v>1</v>
      </c>
      <c r="J82" s="8">
        <v>4.8</v>
      </c>
      <c r="K82" s="6" t="s">
        <v>13</v>
      </c>
      <c r="L82" s="9" t="s">
        <v>9</v>
      </c>
      <c r="M82" s="10">
        <v>40969</v>
      </c>
      <c r="N82" s="11">
        <v>29.328199999999999</v>
      </c>
      <c r="O82" s="213">
        <f>SUM(J82:J454)</f>
        <v>38186.24000000002</v>
      </c>
      <c r="P82" s="213">
        <f>SUM(J556:J986)</f>
        <v>101711.20000000014</v>
      </c>
      <c r="Q82" s="213">
        <f>SUM(J1101:J1511)</f>
        <v>41004.399999999987</v>
      </c>
      <c r="R82" s="213">
        <f>SUM(J1574:J1823)</f>
        <v>24035.199999999997</v>
      </c>
      <c r="S82" s="213">
        <f>SUM(J2038:J2393)</f>
        <v>36828</v>
      </c>
      <c r="T82" s="213">
        <f>SUM(J2455:J2826)</f>
        <v>37106.280999999981</v>
      </c>
    </row>
    <row r="83" spans="1:20" ht="38.25" hidden="1" customHeight="1">
      <c r="A83" s="5" t="s">
        <v>53</v>
      </c>
      <c r="B83" s="6" t="s">
        <v>1476</v>
      </c>
      <c r="C83" s="6" t="s">
        <v>422</v>
      </c>
      <c r="D83" s="6" t="s">
        <v>277</v>
      </c>
      <c r="E83" s="6" t="s">
        <v>1477</v>
      </c>
      <c r="F83" s="6" t="s">
        <v>278</v>
      </c>
      <c r="G83" s="6" t="s">
        <v>7</v>
      </c>
      <c r="H83" s="6" t="s">
        <v>17</v>
      </c>
      <c r="I83" s="7">
        <v>0.1</v>
      </c>
      <c r="J83" s="8">
        <v>46.3</v>
      </c>
      <c r="K83" s="6" t="s">
        <v>8</v>
      </c>
      <c r="L83" s="9" t="s">
        <v>9</v>
      </c>
      <c r="M83" s="10">
        <v>40969</v>
      </c>
      <c r="N83" s="11">
        <v>29.328199999999999</v>
      </c>
    </row>
    <row r="84" spans="1:20" ht="38.25" hidden="1" customHeight="1">
      <c r="A84" s="5" t="s">
        <v>53</v>
      </c>
      <c r="B84" s="6" t="s">
        <v>1478</v>
      </c>
      <c r="C84" s="6" t="s">
        <v>18</v>
      </c>
      <c r="D84" s="6" t="s">
        <v>279</v>
      </c>
      <c r="E84" s="6" t="s">
        <v>280</v>
      </c>
      <c r="F84" s="6" t="s">
        <v>18</v>
      </c>
      <c r="G84" s="6" t="s">
        <v>18</v>
      </c>
      <c r="H84" s="6" t="s">
        <v>17</v>
      </c>
      <c r="I84" s="7">
        <v>0.45</v>
      </c>
      <c r="J84" s="8">
        <v>31</v>
      </c>
      <c r="K84" s="6" t="s">
        <v>13</v>
      </c>
      <c r="L84" s="9" t="s">
        <v>9</v>
      </c>
      <c r="M84" s="10">
        <v>40969</v>
      </c>
      <c r="N84" s="11">
        <v>29.328199999999999</v>
      </c>
    </row>
    <row r="85" spans="1:20" ht="38.25" hidden="1" customHeight="1">
      <c r="A85" s="5" t="s">
        <v>53</v>
      </c>
      <c r="B85" s="6" t="s">
        <v>1474</v>
      </c>
      <c r="C85" s="6" t="s">
        <v>18</v>
      </c>
      <c r="D85" s="6" t="s">
        <v>273</v>
      </c>
      <c r="E85" s="6" t="s">
        <v>1475</v>
      </c>
      <c r="F85" s="6" t="s">
        <v>18</v>
      </c>
      <c r="G85" s="6" t="s">
        <v>18</v>
      </c>
      <c r="H85" s="6" t="s">
        <v>17</v>
      </c>
      <c r="I85" s="7">
        <v>0.75900000000000001</v>
      </c>
      <c r="J85" s="8">
        <v>17</v>
      </c>
      <c r="K85" s="6" t="s">
        <v>13</v>
      </c>
      <c r="L85" s="9" t="s">
        <v>9</v>
      </c>
      <c r="M85" s="10">
        <v>40969</v>
      </c>
      <c r="N85" s="11">
        <v>29.328199999999999</v>
      </c>
    </row>
    <row r="86" spans="1:20" ht="38.25" hidden="1" customHeight="1">
      <c r="A86" s="5" t="s">
        <v>53</v>
      </c>
      <c r="B86" s="6" t="s">
        <v>270</v>
      </c>
      <c r="C86" s="6" t="s">
        <v>199</v>
      </c>
      <c r="D86" s="6" t="s">
        <v>271</v>
      </c>
      <c r="E86" s="6" t="s">
        <v>272</v>
      </c>
      <c r="F86" s="6" t="s">
        <v>199</v>
      </c>
      <c r="G86" s="6" t="s">
        <v>199</v>
      </c>
      <c r="H86" s="6" t="s">
        <v>17</v>
      </c>
      <c r="I86" s="7">
        <v>0.5</v>
      </c>
      <c r="J86" s="8">
        <v>8.5</v>
      </c>
      <c r="K86" s="6" t="s">
        <v>13</v>
      </c>
      <c r="L86" s="9" t="s">
        <v>9</v>
      </c>
      <c r="M86" s="10">
        <v>40969</v>
      </c>
      <c r="N86" s="11">
        <v>29.328199999999999</v>
      </c>
    </row>
    <row r="87" spans="1:20" ht="38.25" hidden="1" customHeight="1">
      <c r="A87" s="5" t="s">
        <v>53</v>
      </c>
      <c r="B87" s="6" t="s">
        <v>274</v>
      </c>
      <c r="C87" s="6" t="s">
        <v>118</v>
      </c>
      <c r="D87" s="6" t="s">
        <v>275</v>
      </c>
      <c r="E87" s="6" t="s">
        <v>1479</v>
      </c>
      <c r="F87" s="6" t="s">
        <v>276</v>
      </c>
      <c r="G87" s="6" t="s">
        <v>7</v>
      </c>
      <c r="H87" s="6" t="s">
        <v>16</v>
      </c>
      <c r="I87" s="7">
        <v>1</v>
      </c>
      <c r="J87" s="8">
        <v>5</v>
      </c>
      <c r="K87" s="6" t="s">
        <v>8</v>
      </c>
      <c r="L87" s="9" t="s">
        <v>9</v>
      </c>
      <c r="M87" s="10">
        <v>40969</v>
      </c>
      <c r="N87" s="11">
        <v>29.328199999999999</v>
      </c>
    </row>
    <row r="88" spans="1:20" ht="38.25" customHeight="1">
      <c r="A88" s="5" t="s">
        <v>58</v>
      </c>
      <c r="B88" s="6" t="s">
        <v>281</v>
      </c>
      <c r="C88" s="6" t="s">
        <v>118</v>
      </c>
      <c r="D88" s="6" t="s">
        <v>37</v>
      </c>
      <c r="E88" s="6" t="s">
        <v>282</v>
      </c>
      <c r="F88" s="6" t="s">
        <v>118</v>
      </c>
      <c r="G88" s="6" t="s">
        <v>7</v>
      </c>
      <c r="H88" s="6" t="s">
        <v>16</v>
      </c>
      <c r="I88" s="7" t="s">
        <v>158</v>
      </c>
      <c r="J88" s="8">
        <v>95</v>
      </c>
      <c r="K88" s="6" t="s">
        <v>8</v>
      </c>
      <c r="L88" s="9" t="s">
        <v>9</v>
      </c>
      <c r="M88" s="10">
        <v>40969</v>
      </c>
      <c r="N88" s="11">
        <v>29.328199999999999</v>
      </c>
      <c r="O88" s="213"/>
    </row>
    <row r="89" spans="1:20" ht="38.25" hidden="1" customHeight="1">
      <c r="A89" s="5" t="s">
        <v>58</v>
      </c>
      <c r="B89" s="6" t="s">
        <v>1481</v>
      </c>
      <c r="C89" s="6" t="s">
        <v>184</v>
      </c>
      <c r="D89" s="6" t="s">
        <v>1482</v>
      </c>
      <c r="E89" s="6" t="s">
        <v>1483</v>
      </c>
      <c r="F89" s="6" t="s">
        <v>184</v>
      </c>
      <c r="G89" s="6" t="s">
        <v>7</v>
      </c>
      <c r="H89" s="6" t="s">
        <v>17</v>
      </c>
      <c r="I89" s="7">
        <v>1</v>
      </c>
      <c r="J89" s="8">
        <v>67</v>
      </c>
      <c r="K89" s="6" t="s">
        <v>8</v>
      </c>
      <c r="L89" s="9" t="s">
        <v>77</v>
      </c>
      <c r="M89" s="10">
        <v>40969</v>
      </c>
      <c r="N89" s="11">
        <v>29.328199999999999</v>
      </c>
    </row>
    <row r="90" spans="1:20" ht="38.25" customHeight="1">
      <c r="A90" s="5" t="s">
        <v>58</v>
      </c>
      <c r="B90" s="6" t="s">
        <v>1480</v>
      </c>
      <c r="C90" s="6" t="s">
        <v>7</v>
      </c>
      <c r="D90" s="6" t="s">
        <v>88</v>
      </c>
      <c r="E90" s="6" t="s">
        <v>283</v>
      </c>
      <c r="F90" s="6" t="s">
        <v>7</v>
      </c>
      <c r="G90" s="6" t="s">
        <v>37</v>
      </c>
      <c r="H90" s="6" t="s">
        <v>17</v>
      </c>
      <c r="I90" s="7">
        <v>1</v>
      </c>
      <c r="J90" s="8">
        <v>1.4</v>
      </c>
      <c r="K90" s="6" t="s">
        <v>13</v>
      </c>
      <c r="L90" s="9" t="s">
        <v>9</v>
      </c>
      <c r="M90" s="10">
        <v>40969</v>
      </c>
      <c r="N90" s="11">
        <v>29.328199999999999</v>
      </c>
    </row>
    <row r="91" spans="1:20" ht="51" hidden="1" customHeight="1">
      <c r="A91" s="5" t="s">
        <v>63</v>
      </c>
      <c r="B91" s="6" t="s">
        <v>284</v>
      </c>
      <c r="C91" s="6" t="s">
        <v>7</v>
      </c>
      <c r="D91" s="6" t="s">
        <v>285</v>
      </c>
      <c r="E91" s="6" t="s">
        <v>286</v>
      </c>
      <c r="F91" s="6" t="s">
        <v>102</v>
      </c>
      <c r="G91" s="6" t="s">
        <v>287</v>
      </c>
      <c r="H91" s="6" t="s">
        <v>62</v>
      </c>
      <c r="I91" s="7">
        <v>1</v>
      </c>
      <c r="J91" s="8">
        <v>1250</v>
      </c>
      <c r="K91" s="6" t="s">
        <v>266</v>
      </c>
      <c r="L91" s="9" t="s">
        <v>288</v>
      </c>
      <c r="M91" s="10">
        <v>40969</v>
      </c>
      <c r="N91" s="11">
        <v>29.328199999999999</v>
      </c>
    </row>
    <row r="92" spans="1:20" ht="76.5" hidden="1" customHeight="1">
      <c r="A92" s="5" t="s">
        <v>63</v>
      </c>
      <c r="B92" s="6" t="s">
        <v>289</v>
      </c>
      <c r="C92" s="6" t="s">
        <v>74</v>
      </c>
      <c r="D92" s="6" t="s">
        <v>290</v>
      </c>
      <c r="E92" s="6" t="s">
        <v>291</v>
      </c>
      <c r="F92" s="6" t="s">
        <v>126</v>
      </c>
      <c r="G92" s="6" t="s">
        <v>126</v>
      </c>
      <c r="H92" s="6" t="s">
        <v>62</v>
      </c>
      <c r="I92" s="7">
        <v>0.99</v>
      </c>
      <c r="J92" s="8">
        <v>60.1</v>
      </c>
      <c r="K92" s="6" t="s">
        <v>8</v>
      </c>
      <c r="L92" s="9" t="s">
        <v>77</v>
      </c>
      <c r="M92" s="10">
        <v>40969</v>
      </c>
      <c r="N92" s="11">
        <v>39.170699999999997</v>
      </c>
    </row>
    <row r="93" spans="1:20" ht="38.25" hidden="1" customHeight="1">
      <c r="A93" s="5" t="s">
        <v>63</v>
      </c>
      <c r="B93" s="6" t="s">
        <v>292</v>
      </c>
      <c r="C93" s="6" t="s">
        <v>293</v>
      </c>
      <c r="D93" s="6" t="s">
        <v>294</v>
      </c>
      <c r="E93" s="6" t="s">
        <v>295</v>
      </c>
      <c r="F93" s="6" t="s">
        <v>293</v>
      </c>
      <c r="G93" s="6" t="s">
        <v>36</v>
      </c>
      <c r="H93" s="6" t="s">
        <v>17</v>
      </c>
      <c r="I93" s="7" t="s">
        <v>296</v>
      </c>
      <c r="J93" s="8">
        <v>15</v>
      </c>
      <c r="K93" s="6" t="s">
        <v>13</v>
      </c>
      <c r="L93" s="9" t="s">
        <v>57</v>
      </c>
      <c r="M93" s="10">
        <v>40969</v>
      </c>
      <c r="N93" s="11">
        <v>29.328199999999999</v>
      </c>
    </row>
    <row r="94" spans="1:20" ht="63.75" hidden="1" customHeight="1">
      <c r="A94" s="5" t="s">
        <v>63</v>
      </c>
      <c r="B94" s="6" t="s">
        <v>297</v>
      </c>
      <c r="C94" s="6" t="s">
        <v>50</v>
      </c>
      <c r="D94" s="6" t="s">
        <v>298</v>
      </c>
      <c r="E94" s="6" t="s">
        <v>299</v>
      </c>
      <c r="F94" s="6" t="s">
        <v>50</v>
      </c>
      <c r="G94" s="6" t="s">
        <v>50</v>
      </c>
      <c r="H94" s="6" t="s">
        <v>17</v>
      </c>
      <c r="I94" s="7">
        <v>0.98519999999999996</v>
      </c>
      <c r="J94" s="8">
        <v>9.3000000000000007</v>
      </c>
      <c r="K94" s="6" t="s">
        <v>13</v>
      </c>
      <c r="L94" s="9" t="s">
        <v>9</v>
      </c>
      <c r="M94" s="10">
        <v>40969</v>
      </c>
      <c r="N94" s="11">
        <v>29.328199999999999</v>
      </c>
    </row>
    <row r="95" spans="1:20" ht="38.25" hidden="1" customHeight="1">
      <c r="A95" s="5" t="s">
        <v>68</v>
      </c>
      <c r="B95" s="6" t="s">
        <v>303</v>
      </c>
      <c r="C95" s="6" t="s">
        <v>203</v>
      </c>
      <c r="D95" s="6" t="s">
        <v>304</v>
      </c>
      <c r="E95" s="6" t="s">
        <v>305</v>
      </c>
      <c r="F95" s="6" t="s">
        <v>7</v>
      </c>
      <c r="G95" s="6" t="s">
        <v>203</v>
      </c>
      <c r="H95" s="6" t="s">
        <v>17</v>
      </c>
      <c r="I95" s="7">
        <v>1</v>
      </c>
      <c r="J95" s="8">
        <v>30</v>
      </c>
      <c r="K95" s="6" t="s">
        <v>13</v>
      </c>
      <c r="L95" s="9" t="s">
        <v>9</v>
      </c>
      <c r="M95" s="10">
        <v>40969</v>
      </c>
      <c r="N95" s="11">
        <v>29.328199999999999</v>
      </c>
    </row>
    <row r="96" spans="1:20" ht="38.25" hidden="1" customHeight="1">
      <c r="A96" s="5" t="s">
        <v>68</v>
      </c>
      <c r="B96" s="6" t="s">
        <v>302</v>
      </c>
      <c r="C96" s="6" t="s">
        <v>50</v>
      </c>
      <c r="D96" s="6" t="s">
        <v>75</v>
      </c>
      <c r="E96" s="6" t="s">
        <v>76</v>
      </c>
      <c r="F96" s="6" t="s">
        <v>7</v>
      </c>
      <c r="G96" s="6" t="s">
        <v>74</v>
      </c>
      <c r="H96" s="6" t="s">
        <v>17</v>
      </c>
      <c r="I96" s="7">
        <v>1</v>
      </c>
      <c r="J96" s="8">
        <v>4.9000000000000004</v>
      </c>
      <c r="K96" s="6" t="s">
        <v>13</v>
      </c>
      <c r="L96" s="9" t="s">
        <v>9</v>
      </c>
      <c r="M96" s="10">
        <v>40969</v>
      </c>
      <c r="N96" s="11">
        <v>29.328199999999999</v>
      </c>
    </row>
    <row r="97" spans="1:14" ht="51" hidden="1" customHeight="1">
      <c r="A97" s="5" t="s">
        <v>68</v>
      </c>
      <c r="B97" s="6" t="s">
        <v>309</v>
      </c>
      <c r="C97" s="6" t="s">
        <v>310</v>
      </c>
      <c r="D97" s="6" t="s">
        <v>88</v>
      </c>
      <c r="E97" s="6" t="s">
        <v>311</v>
      </c>
      <c r="F97" s="6" t="s">
        <v>7</v>
      </c>
      <c r="G97" s="6" t="s">
        <v>37</v>
      </c>
      <c r="H97" s="6" t="s">
        <v>17</v>
      </c>
      <c r="I97" s="7">
        <v>1</v>
      </c>
      <c r="J97" s="8">
        <v>4.0999999999999996</v>
      </c>
      <c r="K97" s="6" t="s">
        <v>13</v>
      </c>
      <c r="L97" s="9" t="s">
        <v>9</v>
      </c>
      <c r="M97" s="10">
        <v>40969</v>
      </c>
      <c r="N97" s="11">
        <v>29.328199999999999</v>
      </c>
    </row>
    <row r="98" spans="1:14" ht="38.25" hidden="1" customHeight="1">
      <c r="A98" s="5" t="s">
        <v>68</v>
      </c>
      <c r="B98" s="6" t="s">
        <v>300</v>
      </c>
      <c r="C98" s="6" t="s">
        <v>59</v>
      </c>
      <c r="D98" s="6"/>
      <c r="E98" s="6" t="s">
        <v>301</v>
      </c>
      <c r="F98" s="6" t="s">
        <v>37</v>
      </c>
      <c r="G98" s="6" t="s">
        <v>59</v>
      </c>
      <c r="H98" s="6" t="s">
        <v>17</v>
      </c>
      <c r="I98" s="7">
        <v>1</v>
      </c>
      <c r="J98" s="8">
        <v>3.4</v>
      </c>
      <c r="K98" s="6" t="s">
        <v>13</v>
      </c>
      <c r="L98" s="9" t="s">
        <v>9</v>
      </c>
      <c r="M98" s="10">
        <v>40969</v>
      </c>
      <c r="N98" s="11">
        <v>29.328199999999999</v>
      </c>
    </row>
    <row r="99" spans="1:14" ht="38.25" hidden="1" customHeight="1">
      <c r="A99" s="5" t="s">
        <v>68</v>
      </c>
      <c r="B99" s="6" t="s">
        <v>306</v>
      </c>
      <c r="C99" s="6" t="s">
        <v>307</v>
      </c>
      <c r="D99" s="6" t="s">
        <v>88</v>
      </c>
      <c r="E99" s="6" t="s">
        <v>308</v>
      </c>
      <c r="F99" s="6" t="s">
        <v>7</v>
      </c>
      <c r="G99" s="6" t="s">
        <v>37</v>
      </c>
      <c r="H99" s="6" t="s">
        <v>17</v>
      </c>
      <c r="I99" s="7">
        <v>1</v>
      </c>
      <c r="J99" s="8">
        <v>1.4</v>
      </c>
      <c r="K99" s="6" t="s">
        <v>13</v>
      </c>
      <c r="L99" s="9" t="s">
        <v>9</v>
      </c>
      <c r="M99" s="10">
        <v>40969</v>
      </c>
      <c r="N99" s="11">
        <v>29.328199999999999</v>
      </c>
    </row>
    <row r="100" spans="1:14" ht="38.25" hidden="1" customHeight="1">
      <c r="A100" s="5" t="s">
        <v>68</v>
      </c>
      <c r="B100" s="6" t="s">
        <v>312</v>
      </c>
      <c r="C100" s="6" t="s">
        <v>313</v>
      </c>
      <c r="D100" s="6" t="s">
        <v>88</v>
      </c>
      <c r="E100" s="6" t="s">
        <v>89</v>
      </c>
      <c r="F100" s="6" t="s">
        <v>7</v>
      </c>
      <c r="G100" s="6" t="s">
        <v>29</v>
      </c>
      <c r="H100" s="6" t="s">
        <v>17</v>
      </c>
      <c r="I100" s="7">
        <v>1</v>
      </c>
      <c r="J100" s="8">
        <v>1.1000000000000001</v>
      </c>
      <c r="K100" s="6" t="s">
        <v>13</v>
      </c>
      <c r="L100" s="9" t="s">
        <v>9</v>
      </c>
      <c r="M100" s="10">
        <v>40969</v>
      </c>
      <c r="N100" s="11">
        <v>29.328199999999999</v>
      </c>
    </row>
    <row r="101" spans="1:14" ht="38.25" hidden="1" customHeight="1">
      <c r="A101" s="5" t="s">
        <v>90</v>
      </c>
      <c r="B101" s="6" t="s">
        <v>314</v>
      </c>
      <c r="C101" s="6" t="s">
        <v>118</v>
      </c>
      <c r="D101" s="6" t="s">
        <v>315</v>
      </c>
      <c r="E101" s="6" t="s">
        <v>316</v>
      </c>
      <c r="F101" s="6" t="s">
        <v>37</v>
      </c>
      <c r="G101" s="6" t="s">
        <v>37</v>
      </c>
      <c r="H101" s="6" t="s">
        <v>16</v>
      </c>
      <c r="I101" s="7">
        <v>1</v>
      </c>
      <c r="J101" s="8">
        <v>10</v>
      </c>
      <c r="K101" s="6" t="s">
        <v>13</v>
      </c>
      <c r="L101" s="9" t="s">
        <v>9</v>
      </c>
      <c r="M101" s="10">
        <v>40969</v>
      </c>
      <c r="N101" s="11">
        <v>29.328199999999999</v>
      </c>
    </row>
    <row r="102" spans="1:14" ht="38.25" hidden="1" customHeight="1">
      <c r="A102" s="5" t="s">
        <v>187</v>
      </c>
      <c r="B102" s="6" t="s">
        <v>317</v>
      </c>
      <c r="C102" s="6" t="s">
        <v>7</v>
      </c>
      <c r="D102" s="6" t="s">
        <v>318</v>
      </c>
      <c r="E102" s="6" t="s">
        <v>319</v>
      </c>
      <c r="F102" s="6" t="s">
        <v>7</v>
      </c>
      <c r="G102" s="6" t="s">
        <v>118</v>
      </c>
      <c r="H102" s="6" t="s">
        <v>62</v>
      </c>
      <c r="I102" s="7">
        <v>0.99990000000000001</v>
      </c>
      <c r="J102" s="8">
        <v>62</v>
      </c>
      <c r="K102" s="6" t="s">
        <v>13</v>
      </c>
      <c r="L102" s="9" t="s">
        <v>9</v>
      </c>
      <c r="M102" s="10">
        <v>40969</v>
      </c>
      <c r="N102" s="11">
        <v>29.328199999999999</v>
      </c>
    </row>
    <row r="103" spans="1:14" ht="38.25" hidden="1" customHeight="1">
      <c r="A103" s="5" t="s">
        <v>105</v>
      </c>
      <c r="B103" s="6" t="s">
        <v>320</v>
      </c>
      <c r="C103" s="6" t="s">
        <v>7</v>
      </c>
      <c r="D103" s="6" t="s">
        <v>4566</v>
      </c>
      <c r="E103" s="6" t="s">
        <v>321</v>
      </c>
      <c r="F103" s="6" t="s">
        <v>118</v>
      </c>
      <c r="G103" s="6" t="s">
        <v>7</v>
      </c>
      <c r="H103" s="6" t="s">
        <v>17</v>
      </c>
      <c r="I103" s="7" t="s">
        <v>109</v>
      </c>
      <c r="J103" s="8">
        <v>370</v>
      </c>
      <c r="K103" s="6" t="s">
        <v>218</v>
      </c>
      <c r="L103" s="9" t="s">
        <v>322</v>
      </c>
      <c r="M103" s="10">
        <v>40969</v>
      </c>
      <c r="N103" s="11">
        <v>29.328199999999999</v>
      </c>
    </row>
    <row r="104" spans="1:14" ht="38.25" hidden="1" customHeight="1">
      <c r="A104" s="5" t="s">
        <v>105</v>
      </c>
      <c r="B104" s="6" t="s">
        <v>328</v>
      </c>
      <c r="C104" s="6" t="s">
        <v>7</v>
      </c>
      <c r="D104" s="6" t="s">
        <v>329</v>
      </c>
      <c r="E104" s="6" t="s">
        <v>330</v>
      </c>
      <c r="F104" s="6" t="s">
        <v>331</v>
      </c>
      <c r="G104" s="6" t="s">
        <v>7</v>
      </c>
      <c r="H104" s="6" t="s">
        <v>17</v>
      </c>
      <c r="I104" s="7">
        <v>0.5</v>
      </c>
      <c r="J104" s="8">
        <v>40</v>
      </c>
      <c r="K104" s="6" t="s">
        <v>8</v>
      </c>
      <c r="L104" s="9" t="s">
        <v>9</v>
      </c>
      <c r="M104" s="10">
        <v>40969</v>
      </c>
      <c r="N104" s="11">
        <v>29.328199999999999</v>
      </c>
    </row>
    <row r="105" spans="1:14" ht="38.25" hidden="1" customHeight="1">
      <c r="A105" s="5" t="s">
        <v>105</v>
      </c>
      <c r="B105" s="6" t="s">
        <v>323</v>
      </c>
      <c r="C105" s="6" t="s">
        <v>7</v>
      </c>
      <c r="D105" s="6" t="s">
        <v>1788</v>
      </c>
      <c r="E105" s="6" t="s">
        <v>324</v>
      </c>
      <c r="F105" s="6" t="s">
        <v>7</v>
      </c>
      <c r="G105" s="6" t="s">
        <v>7</v>
      </c>
      <c r="H105" s="6" t="s">
        <v>17</v>
      </c>
      <c r="I105" s="7">
        <v>1</v>
      </c>
      <c r="J105" s="8">
        <v>18.5</v>
      </c>
      <c r="K105" s="6" t="s">
        <v>8</v>
      </c>
      <c r="L105" s="9" t="s">
        <v>41</v>
      </c>
      <c r="M105" s="10">
        <v>40969</v>
      </c>
      <c r="N105" s="11">
        <v>29.328199999999999</v>
      </c>
    </row>
    <row r="106" spans="1:14" ht="63.75" hidden="1" customHeight="1">
      <c r="A106" s="5" t="s">
        <v>105</v>
      </c>
      <c r="B106" s="6" t="s">
        <v>325</v>
      </c>
      <c r="C106" s="6" t="s">
        <v>46</v>
      </c>
      <c r="D106" s="6" t="s">
        <v>326</v>
      </c>
      <c r="E106" s="6" t="s">
        <v>327</v>
      </c>
      <c r="F106" s="6" t="s">
        <v>46</v>
      </c>
      <c r="G106" s="6" t="s">
        <v>46</v>
      </c>
      <c r="H106" s="6" t="s">
        <v>17</v>
      </c>
      <c r="I106" s="7">
        <v>0.51</v>
      </c>
      <c r="J106" s="8">
        <v>2.2000000000000002</v>
      </c>
      <c r="K106" s="6" t="s">
        <v>8</v>
      </c>
      <c r="L106" s="9" t="s">
        <v>9</v>
      </c>
      <c r="M106" s="10">
        <v>40969</v>
      </c>
      <c r="N106" s="11">
        <v>29.328199999999999</v>
      </c>
    </row>
    <row r="107" spans="1:14" ht="63.75" hidden="1" customHeight="1">
      <c r="A107" s="5" t="s">
        <v>114</v>
      </c>
      <c r="B107" s="6" t="s">
        <v>335</v>
      </c>
      <c r="C107" s="6" t="s">
        <v>336</v>
      </c>
      <c r="D107" s="6" t="s">
        <v>337</v>
      </c>
      <c r="E107" s="6" t="s">
        <v>1789</v>
      </c>
      <c r="F107" s="6" t="s">
        <v>29</v>
      </c>
      <c r="G107" s="6" t="s">
        <v>443</v>
      </c>
      <c r="H107" s="6" t="s">
        <v>62</v>
      </c>
      <c r="I107" s="7" t="s">
        <v>109</v>
      </c>
      <c r="J107" s="8">
        <v>13.4</v>
      </c>
      <c r="K107" s="6" t="s">
        <v>218</v>
      </c>
      <c r="L107" s="9" t="s">
        <v>77</v>
      </c>
      <c r="M107" s="10">
        <v>40969</v>
      </c>
      <c r="N107" s="11">
        <v>29.328199999999999</v>
      </c>
    </row>
    <row r="108" spans="1:14" ht="38.25" hidden="1" customHeight="1">
      <c r="A108" s="5" t="s">
        <v>114</v>
      </c>
      <c r="B108" s="6" t="s">
        <v>338</v>
      </c>
      <c r="C108" s="6" t="s">
        <v>50</v>
      </c>
      <c r="D108" s="6" t="s">
        <v>193</v>
      </c>
      <c r="E108" s="6" t="s">
        <v>339</v>
      </c>
      <c r="F108" s="6" t="s">
        <v>7</v>
      </c>
      <c r="G108" s="6" t="s">
        <v>118</v>
      </c>
      <c r="H108" s="6" t="s">
        <v>62</v>
      </c>
      <c r="I108" s="7" t="s">
        <v>109</v>
      </c>
      <c r="J108" s="8">
        <v>11.1</v>
      </c>
      <c r="K108" s="6" t="s">
        <v>218</v>
      </c>
      <c r="L108" s="9" t="s">
        <v>9</v>
      </c>
      <c r="M108" s="10">
        <v>40969</v>
      </c>
      <c r="N108" s="11">
        <v>29.328199999999999</v>
      </c>
    </row>
    <row r="109" spans="1:14" ht="38.25" hidden="1" customHeight="1">
      <c r="A109" s="5" t="s">
        <v>114</v>
      </c>
      <c r="B109" s="6" t="s">
        <v>340</v>
      </c>
      <c r="C109" s="6" t="s">
        <v>7</v>
      </c>
      <c r="D109" s="6" t="s">
        <v>88</v>
      </c>
      <c r="E109" s="6" t="s">
        <v>341</v>
      </c>
      <c r="F109" s="6" t="s">
        <v>7</v>
      </c>
      <c r="G109" s="6" t="s">
        <v>37</v>
      </c>
      <c r="H109" s="6" t="s">
        <v>17</v>
      </c>
      <c r="I109" s="7">
        <v>1</v>
      </c>
      <c r="J109" s="8">
        <v>7.3</v>
      </c>
      <c r="K109" s="6" t="s">
        <v>13</v>
      </c>
      <c r="L109" s="9" t="s">
        <v>9</v>
      </c>
      <c r="M109" s="10">
        <v>40969</v>
      </c>
      <c r="N109" s="11">
        <v>29.328199999999999</v>
      </c>
    </row>
    <row r="110" spans="1:14" ht="63.75" hidden="1" customHeight="1">
      <c r="A110" s="5" t="s">
        <v>114</v>
      </c>
      <c r="B110" s="6" t="s">
        <v>332</v>
      </c>
      <c r="C110" s="6" t="s">
        <v>333</v>
      </c>
      <c r="D110" s="6" t="s">
        <v>334</v>
      </c>
      <c r="E110" s="6" t="s">
        <v>206</v>
      </c>
      <c r="F110" s="6" t="s">
        <v>37</v>
      </c>
      <c r="G110" s="6" t="s">
        <v>7</v>
      </c>
      <c r="H110" s="6" t="s">
        <v>17</v>
      </c>
      <c r="I110" s="7">
        <v>1</v>
      </c>
      <c r="J110" s="8">
        <v>7</v>
      </c>
      <c r="K110" s="6" t="s">
        <v>8</v>
      </c>
      <c r="L110" s="9" t="s">
        <v>9</v>
      </c>
      <c r="M110" s="10">
        <v>40969</v>
      </c>
      <c r="N110" s="11">
        <v>29.328199999999999</v>
      </c>
    </row>
    <row r="111" spans="1:14" ht="63.75" hidden="1" customHeight="1">
      <c r="A111" s="5" t="s">
        <v>114</v>
      </c>
      <c r="B111" s="6" t="s">
        <v>342</v>
      </c>
      <c r="C111" s="6" t="s">
        <v>29</v>
      </c>
      <c r="D111" s="6" t="s">
        <v>343</v>
      </c>
      <c r="E111" s="6" t="s">
        <v>344</v>
      </c>
      <c r="F111" s="6" t="s">
        <v>29</v>
      </c>
      <c r="G111" s="6" t="s">
        <v>29</v>
      </c>
      <c r="H111" s="6" t="s">
        <v>17</v>
      </c>
      <c r="I111" s="7" t="s">
        <v>109</v>
      </c>
      <c r="J111" s="8">
        <v>6.9</v>
      </c>
      <c r="K111" s="6" t="s">
        <v>218</v>
      </c>
      <c r="L111" s="9" t="s">
        <v>9</v>
      </c>
      <c r="M111" s="10">
        <v>40969</v>
      </c>
      <c r="N111" s="11">
        <v>29.328199999999999</v>
      </c>
    </row>
    <row r="112" spans="1:14" ht="38.25" hidden="1" customHeight="1">
      <c r="A112" s="5" t="s">
        <v>213</v>
      </c>
      <c r="B112" s="6" t="s">
        <v>1484</v>
      </c>
      <c r="C112" s="6" t="s">
        <v>7</v>
      </c>
      <c r="D112" s="6" t="s">
        <v>345</v>
      </c>
      <c r="E112" s="6" t="s">
        <v>346</v>
      </c>
      <c r="F112" s="6" t="s">
        <v>7</v>
      </c>
      <c r="G112" s="6" t="s">
        <v>7</v>
      </c>
      <c r="H112" s="6" t="s">
        <v>17</v>
      </c>
      <c r="I112" s="7">
        <v>0.747</v>
      </c>
      <c r="J112" s="8">
        <v>1534.4</v>
      </c>
      <c r="K112" s="6" t="s">
        <v>13</v>
      </c>
      <c r="L112" s="9" t="s">
        <v>9</v>
      </c>
      <c r="M112" s="10">
        <v>40969</v>
      </c>
      <c r="N112" s="11">
        <v>29.328199999999999</v>
      </c>
    </row>
    <row r="113" spans="1:14" ht="38.25" hidden="1" customHeight="1">
      <c r="A113" s="5" t="s">
        <v>213</v>
      </c>
      <c r="B113" s="6" t="s">
        <v>1485</v>
      </c>
      <c r="C113" s="6" t="s">
        <v>347</v>
      </c>
      <c r="D113" s="6" t="s">
        <v>348</v>
      </c>
      <c r="E113" s="6" t="s">
        <v>1486</v>
      </c>
      <c r="F113" s="6" t="s">
        <v>347</v>
      </c>
      <c r="G113" s="6" t="s">
        <v>7</v>
      </c>
      <c r="H113" s="6" t="s">
        <v>17</v>
      </c>
      <c r="I113" s="7">
        <v>0.49990000000000001</v>
      </c>
      <c r="J113" s="8">
        <v>3</v>
      </c>
      <c r="K113" s="6" t="s">
        <v>13</v>
      </c>
      <c r="L113" s="9" t="s">
        <v>9</v>
      </c>
      <c r="M113" s="10">
        <v>40969</v>
      </c>
      <c r="N113" s="11">
        <v>29.328199999999999</v>
      </c>
    </row>
    <row r="114" spans="1:14" ht="38.25" hidden="1" customHeight="1">
      <c r="A114" s="5" t="s">
        <v>131</v>
      </c>
      <c r="B114" s="6" t="s">
        <v>1487</v>
      </c>
      <c r="C114" s="6" t="s">
        <v>3320</v>
      </c>
      <c r="D114" s="6" t="s">
        <v>349</v>
      </c>
      <c r="E114" s="6" t="s">
        <v>350</v>
      </c>
      <c r="F114" s="6" t="s">
        <v>7</v>
      </c>
      <c r="G114" s="6" t="s">
        <v>1955</v>
      </c>
      <c r="H114" s="6" t="s">
        <v>17</v>
      </c>
      <c r="I114" s="7" t="s">
        <v>351</v>
      </c>
      <c r="J114" s="8">
        <v>1037</v>
      </c>
      <c r="K114" s="6" t="s">
        <v>352</v>
      </c>
      <c r="L114" s="9" t="s">
        <v>9</v>
      </c>
      <c r="M114" s="10">
        <v>40969</v>
      </c>
      <c r="N114" s="11">
        <v>29.328199999999999</v>
      </c>
    </row>
    <row r="115" spans="1:14" ht="38.25" hidden="1" customHeight="1">
      <c r="A115" s="5" t="s">
        <v>131</v>
      </c>
      <c r="B115" s="6" t="s">
        <v>1488</v>
      </c>
      <c r="C115" s="6" t="s">
        <v>353</v>
      </c>
      <c r="D115" s="6" t="s">
        <v>1489</v>
      </c>
      <c r="E115" s="6" t="s">
        <v>37</v>
      </c>
      <c r="F115" s="6" t="s">
        <v>353</v>
      </c>
      <c r="G115" s="6" t="s">
        <v>37</v>
      </c>
      <c r="H115" s="6" t="s">
        <v>17</v>
      </c>
      <c r="I115" s="7">
        <v>0.5</v>
      </c>
      <c r="J115" s="8">
        <v>47</v>
      </c>
      <c r="K115" s="6" t="s">
        <v>13</v>
      </c>
      <c r="L115" s="9" t="s">
        <v>9</v>
      </c>
      <c r="M115" s="10">
        <v>40969</v>
      </c>
      <c r="N115" s="11">
        <v>29.328199999999999</v>
      </c>
    </row>
    <row r="116" spans="1:14" ht="38.25" hidden="1" customHeight="1">
      <c r="A116" s="5" t="s">
        <v>133</v>
      </c>
      <c r="B116" s="6" t="s">
        <v>359</v>
      </c>
      <c r="C116" s="6" t="s">
        <v>7</v>
      </c>
      <c r="D116" s="6" t="s">
        <v>360</v>
      </c>
      <c r="E116" s="6" t="s">
        <v>361</v>
      </c>
      <c r="F116" s="6" t="s">
        <v>7</v>
      </c>
      <c r="G116" s="6" t="s">
        <v>7</v>
      </c>
      <c r="H116" s="6" t="s">
        <v>17</v>
      </c>
      <c r="I116" s="7">
        <v>1</v>
      </c>
      <c r="J116" s="8">
        <v>50</v>
      </c>
      <c r="K116" s="6" t="s">
        <v>13</v>
      </c>
      <c r="L116" s="9" t="s">
        <v>9</v>
      </c>
      <c r="M116" s="10">
        <v>40969</v>
      </c>
      <c r="N116" s="11">
        <v>29.328199999999999</v>
      </c>
    </row>
    <row r="117" spans="1:14" ht="63.75" hidden="1" customHeight="1">
      <c r="A117" s="5" t="s">
        <v>133</v>
      </c>
      <c r="B117" s="6" t="s">
        <v>358</v>
      </c>
      <c r="C117" s="6" t="s">
        <v>50</v>
      </c>
      <c r="D117" s="6" t="s">
        <v>193</v>
      </c>
      <c r="E117" s="6" t="s">
        <v>1790</v>
      </c>
      <c r="F117" s="6" t="s">
        <v>7</v>
      </c>
      <c r="G117" s="6" t="s">
        <v>203</v>
      </c>
      <c r="H117" s="6" t="s">
        <v>17</v>
      </c>
      <c r="I117" s="7">
        <v>1</v>
      </c>
      <c r="J117" s="8">
        <v>25.6</v>
      </c>
      <c r="K117" s="6" t="s">
        <v>8</v>
      </c>
      <c r="L117" s="9" t="s">
        <v>9</v>
      </c>
      <c r="M117" s="10">
        <v>40969</v>
      </c>
      <c r="N117" s="11">
        <v>29.328199999999999</v>
      </c>
    </row>
    <row r="118" spans="1:14" ht="38.25" hidden="1" customHeight="1">
      <c r="A118" s="5" t="s">
        <v>133</v>
      </c>
      <c r="B118" s="6" t="s">
        <v>371</v>
      </c>
      <c r="C118" s="6" t="s">
        <v>29</v>
      </c>
      <c r="D118" s="6" t="s">
        <v>372</v>
      </c>
      <c r="E118" s="6" t="s">
        <v>1846</v>
      </c>
      <c r="F118" s="6" t="s">
        <v>29</v>
      </c>
      <c r="G118" s="6" t="s">
        <v>102</v>
      </c>
      <c r="H118" s="6" t="s">
        <v>62</v>
      </c>
      <c r="I118" s="7" t="s">
        <v>109</v>
      </c>
      <c r="J118" s="8">
        <v>5</v>
      </c>
      <c r="K118" s="6" t="s">
        <v>218</v>
      </c>
      <c r="L118" s="9" t="s">
        <v>9</v>
      </c>
      <c r="M118" s="10">
        <v>40969</v>
      </c>
      <c r="N118" s="11">
        <v>29.328199999999999</v>
      </c>
    </row>
    <row r="119" spans="1:14" ht="38.25" hidden="1" customHeight="1">
      <c r="A119" s="5" t="s">
        <v>133</v>
      </c>
      <c r="B119" s="6" t="s">
        <v>354</v>
      </c>
      <c r="C119" s="6" t="s">
        <v>355</v>
      </c>
      <c r="D119" s="6" t="s">
        <v>356</v>
      </c>
      <c r="E119" s="6" t="s">
        <v>357</v>
      </c>
      <c r="F119" s="6" t="s">
        <v>7</v>
      </c>
      <c r="G119" s="6" t="s">
        <v>190</v>
      </c>
      <c r="H119" s="6" t="s">
        <v>62</v>
      </c>
      <c r="I119" s="7">
        <v>0.997</v>
      </c>
      <c r="J119" s="8">
        <v>4</v>
      </c>
      <c r="K119" s="6" t="s">
        <v>8</v>
      </c>
      <c r="L119" s="9" t="s">
        <v>77</v>
      </c>
      <c r="M119" s="10">
        <v>40969</v>
      </c>
      <c r="N119" s="11">
        <v>29.328199999999999</v>
      </c>
    </row>
    <row r="120" spans="1:14" ht="51" hidden="1" customHeight="1">
      <c r="A120" s="5" t="s">
        <v>133</v>
      </c>
      <c r="B120" s="6" t="s">
        <v>367</v>
      </c>
      <c r="C120" s="6" t="s">
        <v>7</v>
      </c>
      <c r="D120" s="6" t="s">
        <v>88</v>
      </c>
      <c r="E120" s="6" t="s">
        <v>368</v>
      </c>
      <c r="F120" s="6" t="s">
        <v>7</v>
      </c>
      <c r="G120" s="6" t="s">
        <v>37</v>
      </c>
      <c r="H120" s="6" t="s">
        <v>17</v>
      </c>
      <c r="I120" s="7">
        <v>1</v>
      </c>
      <c r="J120" s="8">
        <v>3.1</v>
      </c>
      <c r="K120" s="6" t="s">
        <v>13</v>
      </c>
      <c r="L120" s="9" t="s">
        <v>9</v>
      </c>
      <c r="M120" s="10">
        <v>40969</v>
      </c>
      <c r="N120" s="11">
        <v>29.328199999999999</v>
      </c>
    </row>
    <row r="121" spans="1:14" ht="63.75" hidden="1" customHeight="1">
      <c r="A121" s="5" t="s">
        <v>133</v>
      </c>
      <c r="B121" s="6" t="s">
        <v>365</v>
      </c>
      <c r="C121" s="6" t="s">
        <v>3317</v>
      </c>
      <c r="D121" s="6" t="s">
        <v>88</v>
      </c>
      <c r="E121" s="6" t="s">
        <v>366</v>
      </c>
      <c r="F121" s="6" t="s">
        <v>7</v>
      </c>
      <c r="G121" s="6" t="s">
        <v>37</v>
      </c>
      <c r="H121" s="6" t="s">
        <v>17</v>
      </c>
      <c r="I121" s="7">
        <v>0.6</v>
      </c>
      <c r="J121" s="8">
        <v>2</v>
      </c>
      <c r="K121" s="6" t="s">
        <v>13</v>
      </c>
      <c r="L121" s="9" t="s">
        <v>9</v>
      </c>
      <c r="M121" s="10">
        <v>40969</v>
      </c>
      <c r="N121" s="11">
        <v>29.328199999999999</v>
      </c>
    </row>
    <row r="122" spans="1:14" ht="38.25" hidden="1" customHeight="1">
      <c r="A122" s="5" t="s">
        <v>133</v>
      </c>
      <c r="B122" s="6" t="s">
        <v>362</v>
      </c>
      <c r="C122" s="6" t="s">
        <v>363</v>
      </c>
      <c r="D122" s="6" t="s">
        <v>88</v>
      </c>
      <c r="E122" s="6" t="s">
        <v>364</v>
      </c>
      <c r="F122" s="6" t="s">
        <v>7</v>
      </c>
      <c r="G122" s="6" t="s">
        <v>363</v>
      </c>
      <c r="H122" s="6" t="s">
        <v>17</v>
      </c>
      <c r="I122" s="7">
        <v>1</v>
      </c>
      <c r="J122" s="8">
        <v>1.4</v>
      </c>
      <c r="K122" s="6" t="s">
        <v>13</v>
      </c>
      <c r="L122" s="9" t="s">
        <v>9</v>
      </c>
      <c r="M122" s="10">
        <v>40969</v>
      </c>
      <c r="N122" s="11">
        <v>29.328199999999999</v>
      </c>
    </row>
    <row r="123" spans="1:14" ht="38.25" hidden="1" customHeight="1">
      <c r="A123" s="5" t="s">
        <v>133</v>
      </c>
      <c r="B123" s="6" t="s">
        <v>369</v>
      </c>
      <c r="C123" s="6" t="s">
        <v>59</v>
      </c>
      <c r="D123" s="6" t="s">
        <v>88</v>
      </c>
      <c r="E123" s="6" t="s">
        <v>370</v>
      </c>
      <c r="F123" s="6" t="s">
        <v>7</v>
      </c>
      <c r="G123" s="6" t="s">
        <v>59</v>
      </c>
      <c r="H123" s="6" t="s">
        <v>17</v>
      </c>
      <c r="I123" s="7">
        <v>1</v>
      </c>
      <c r="J123" s="8">
        <v>1.3</v>
      </c>
      <c r="K123" s="6" t="s">
        <v>13</v>
      </c>
      <c r="L123" s="9" t="s">
        <v>9</v>
      </c>
      <c r="M123" s="10">
        <v>40969</v>
      </c>
      <c r="N123" s="11">
        <v>29.328199999999999</v>
      </c>
    </row>
    <row r="124" spans="1:14" ht="38.25" hidden="1" customHeight="1">
      <c r="A124" s="5" t="s">
        <v>566</v>
      </c>
      <c r="B124" s="6" t="s">
        <v>375</v>
      </c>
      <c r="C124" s="6" t="s">
        <v>376</v>
      </c>
      <c r="D124" s="6" t="s">
        <v>377</v>
      </c>
      <c r="E124" s="6" t="s">
        <v>1490</v>
      </c>
      <c r="F124" s="6" t="s">
        <v>378</v>
      </c>
      <c r="G124" s="6" t="s">
        <v>7</v>
      </c>
      <c r="H124" s="6" t="s">
        <v>16</v>
      </c>
      <c r="I124" s="7" t="s">
        <v>158</v>
      </c>
      <c r="J124" s="8">
        <v>1108.5</v>
      </c>
      <c r="K124" s="6" t="s">
        <v>218</v>
      </c>
      <c r="L124" s="9" t="s">
        <v>9</v>
      </c>
      <c r="M124" s="10">
        <v>40969</v>
      </c>
      <c r="N124" s="11">
        <v>39.170699999999997</v>
      </c>
    </row>
    <row r="125" spans="1:14" ht="38.25" hidden="1" customHeight="1">
      <c r="A125" s="5" t="s">
        <v>566</v>
      </c>
      <c r="B125" s="6" t="s">
        <v>373</v>
      </c>
      <c r="C125" s="6" t="s">
        <v>7</v>
      </c>
      <c r="D125" s="6" t="s">
        <v>1491</v>
      </c>
      <c r="E125" s="6" t="s">
        <v>374</v>
      </c>
      <c r="F125" s="6" t="s">
        <v>7</v>
      </c>
      <c r="G125" s="6" t="s">
        <v>118</v>
      </c>
      <c r="H125" s="6" t="s">
        <v>62</v>
      </c>
      <c r="I125" s="7">
        <v>1</v>
      </c>
      <c r="J125" s="8">
        <v>117</v>
      </c>
      <c r="K125" s="6" t="s">
        <v>13</v>
      </c>
      <c r="L125" s="9" t="s">
        <v>9</v>
      </c>
      <c r="M125" s="10">
        <v>40969</v>
      </c>
      <c r="N125" s="11">
        <v>29.328199999999999</v>
      </c>
    </row>
    <row r="126" spans="1:14" ht="51" hidden="1" customHeight="1">
      <c r="A126" s="5" t="s">
        <v>566</v>
      </c>
      <c r="B126" s="6" t="s">
        <v>1492</v>
      </c>
      <c r="C126" s="6" t="s">
        <v>293</v>
      </c>
      <c r="D126" s="6" t="s">
        <v>1791</v>
      </c>
      <c r="E126" s="6" t="s">
        <v>379</v>
      </c>
      <c r="F126" s="6" t="s">
        <v>7</v>
      </c>
      <c r="G126" s="6" t="s">
        <v>118</v>
      </c>
      <c r="H126" s="6" t="s">
        <v>62</v>
      </c>
      <c r="I126" s="7">
        <v>1</v>
      </c>
      <c r="J126" s="8">
        <v>2</v>
      </c>
      <c r="K126" s="6" t="s">
        <v>8</v>
      </c>
      <c r="L126" s="9" t="s">
        <v>9</v>
      </c>
      <c r="M126" s="10">
        <v>40969</v>
      </c>
      <c r="N126" s="11">
        <v>29.328199999999999</v>
      </c>
    </row>
    <row r="127" spans="1:14" ht="38.25" hidden="1" customHeight="1">
      <c r="A127" s="5" t="s">
        <v>261</v>
      </c>
      <c r="B127" s="6" t="s">
        <v>494</v>
      </c>
      <c r="C127" s="6" t="s">
        <v>7</v>
      </c>
      <c r="D127" s="6" t="s">
        <v>1493</v>
      </c>
      <c r="E127" s="6" t="s">
        <v>495</v>
      </c>
      <c r="F127" s="6" t="s">
        <v>7</v>
      </c>
      <c r="G127" s="6" t="s">
        <v>7</v>
      </c>
      <c r="H127" s="6" t="s">
        <v>17</v>
      </c>
      <c r="I127" s="7">
        <v>0.64</v>
      </c>
      <c r="J127" s="8">
        <v>3.2</v>
      </c>
      <c r="K127" s="6" t="s">
        <v>8</v>
      </c>
      <c r="L127" s="9" t="s">
        <v>9</v>
      </c>
      <c r="M127" s="10">
        <v>41000</v>
      </c>
      <c r="N127" s="11">
        <v>29.3627</v>
      </c>
    </row>
    <row r="128" spans="1:14" ht="38.25" hidden="1" customHeight="1">
      <c r="A128" s="5" t="s">
        <v>261</v>
      </c>
      <c r="B128" s="6" t="s">
        <v>1494</v>
      </c>
      <c r="C128" s="6" t="s">
        <v>7</v>
      </c>
      <c r="D128" s="6" t="s">
        <v>492</v>
      </c>
      <c r="E128" s="6" t="s">
        <v>493</v>
      </c>
      <c r="F128" s="6" t="s">
        <v>7</v>
      </c>
      <c r="G128" s="6" t="s">
        <v>190</v>
      </c>
      <c r="H128" s="6" t="s">
        <v>62</v>
      </c>
      <c r="I128" s="7">
        <v>1</v>
      </c>
      <c r="J128" s="8">
        <v>2</v>
      </c>
      <c r="K128" s="6" t="s">
        <v>8</v>
      </c>
      <c r="L128" s="9" t="s">
        <v>9</v>
      </c>
      <c r="M128" s="10">
        <v>41000</v>
      </c>
      <c r="N128" s="11">
        <v>29.3627</v>
      </c>
    </row>
    <row r="129" spans="1:16" ht="38.25" hidden="1" customHeight="1">
      <c r="A129" s="5" t="s">
        <v>261</v>
      </c>
      <c r="B129" s="6" t="s">
        <v>496</v>
      </c>
      <c r="C129" s="6" t="s">
        <v>497</v>
      </c>
      <c r="D129" s="6" t="s">
        <v>265</v>
      </c>
      <c r="E129" s="6" t="s">
        <v>498</v>
      </c>
      <c r="F129" s="6" t="s">
        <v>497</v>
      </c>
      <c r="G129" s="6" t="s">
        <v>7</v>
      </c>
      <c r="H129" s="6" t="s">
        <v>16</v>
      </c>
      <c r="I129" s="7">
        <v>1</v>
      </c>
      <c r="J129" s="8">
        <v>1</v>
      </c>
      <c r="K129" s="6" t="s">
        <v>8</v>
      </c>
      <c r="L129" s="9" t="s">
        <v>9</v>
      </c>
      <c r="M129" s="10">
        <v>41000</v>
      </c>
      <c r="N129" s="11">
        <v>29.3627</v>
      </c>
    </row>
    <row r="130" spans="1:16" ht="38.25" hidden="1" customHeight="1">
      <c r="A130" s="5" t="s">
        <v>159</v>
      </c>
      <c r="B130" s="6" t="s">
        <v>382</v>
      </c>
      <c r="C130" s="6" t="s">
        <v>383</v>
      </c>
      <c r="D130" s="6" t="s">
        <v>384</v>
      </c>
      <c r="E130" s="6" t="s">
        <v>385</v>
      </c>
      <c r="F130" s="6" t="s">
        <v>7</v>
      </c>
      <c r="G130" s="6" t="s">
        <v>216</v>
      </c>
      <c r="H130" s="6" t="s">
        <v>62</v>
      </c>
      <c r="I130" s="7" t="s">
        <v>38</v>
      </c>
      <c r="J130" s="8">
        <v>20</v>
      </c>
      <c r="K130" s="6" t="s">
        <v>8</v>
      </c>
      <c r="L130" s="9" t="s">
        <v>9</v>
      </c>
      <c r="M130" s="10">
        <v>41000</v>
      </c>
      <c r="N130" s="11">
        <v>29.3627</v>
      </c>
    </row>
    <row r="131" spans="1:16" ht="63.75" hidden="1" customHeight="1">
      <c r="A131" s="5" t="s">
        <v>48</v>
      </c>
      <c r="B131" s="6" t="s">
        <v>389</v>
      </c>
      <c r="C131" s="6" t="s">
        <v>353</v>
      </c>
      <c r="D131" s="6" t="s">
        <v>390</v>
      </c>
      <c r="E131" s="6" t="s">
        <v>391</v>
      </c>
      <c r="F131" s="6" t="s">
        <v>353</v>
      </c>
      <c r="G131" s="6" t="s">
        <v>353</v>
      </c>
      <c r="H131" s="6" t="s">
        <v>17</v>
      </c>
      <c r="I131" s="7">
        <v>0.95889999999999997</v>
      </c>
      <c r="J131" s="8">
        <v>34.1</v>
      </c>
      <c r="K131" s="6" t="s">
        <v>13</v>
      </c>
      <c r="L131" s="9" t="s">
        <v>9</v>
      </c>
      <c r="M131" s="10">
        <v>41000</v>
      </c>
      <c r="N131" s="11">
        <v>38.920299999999997</v>
      </c>
    </row>
    <row r="132" spans="1:16" ht="38.25" hidden="1" customHeight="1">
      <c r="A132" s="5" t="s">
        <v>48</v>
      </c>
      <c r="B132" s="6" t="s">
        <v>386</v>
      </c>
      <c r="C132" s="6" t="s">
        <v>36</v>
      </c>
      <c r="D132" s="6" t="s">
        <v>387</v>
      </c>
      <c r="E132" s="6" t="s">
        <v>388</v>
      </c>
      <c r="F132" s="6" t="s">
        <v>36</v>
      </c>
      <c r="G132" s="6" t="s">
        <v>36</v>
      </c>
      <c r="H132" s="6" t="s">
        <v>17</v>
      </c>
      <c r="I132" s="7">
        <v>0.76</v>
      </c>
      <c r="J132" s="8">
        <v>2.8</v>
      </c>
      <c r="K132" s="6" t="s">
        <v>8</v>
      </c>
      <c r="L132" s="9" t="s">
        <v>9</v>
      </c>
      <c r="M132" s="10">
        <v>41000</v>
      </c>
      <c r="N132" s="11">
        <v>29.3627</v>
      </c>
    </row>
    <row r="133" spans="1:16" ht="38.25" hidden="1" customHeight="1">
      <c r="A133" s="5" t="s">
        <v>267</v>
      </c>
      <c r="B133" s="6" t="s">
        <v>395</v>
      </c>
      <c r="C133" s="6" t="s">
        <v>59</v>
      </c>
      <c r="D133" s="6" t="s">
        <v>396</v>
      </c>
      <c r="E133" s="6" t="s">
        <v>397</v>
      </c>
      <c r="F133" s="6" t="s">
        <v>59</v>
      </c>
      <c r="G133" s="6" t="s">
        <v>70</v>
      </c>
      <c r="H133" s="6" t="s">
        <v>17</v>
      </c>
      <c r="I133" s="7" t="s">
        <v>398</v>
      </c>
      <c r="J133" s="8">
        <v>100</v>
      </c>
      <c r="K133" s="6" t="s">
        <v>13</v>
      </c>
      <c r="L133" s="9" t="s">
        <v>9</v>
      </c>
      <c r="M133" s="10">
        <v>41000</v>
      </c>
      <c r="N133" s="11">
        <v>29.3627</v>
      </c>
      <c r="O133" s="213"/>
      <c r="P133" s="213"/>
    </row>
    <row r="134" spans="1:16" ht="38.25" hidden="1" customHeight="1">
      <c r="A134" s="5" t="s">
        <v>267</v>
      </c>
      <c r="B134" s="6" t="s">
        <v>392</v>
      </c>
      <c r="C134" s="6" t="s">
        <v>54</v>
      </c>
      <c r="D134" s="6" t="s">
        <v>393</v>
      </c>
      <c r="E134" s="6" t="s">
        <v>394</v>
      </c>
      <c r="F134" s="6" t="s">
        <v>54</v>
      </c>
      <c r="G134" s="6" t="s">
        <v>59</v>
      </c>
      <c r="H134" s="6" t="s">
        <v>17</v>
      </c>
      <c r="I134" s="7">
        <v>1</v>
      </c>
      <c r="J134" s="8">
        <v>2.1</v>
      </c>
      <c r="K134" s="6" t="s">
        <v>13</v>
      </c>
      <c r="L134" s="9" t="s">
        <v>9</v>
      </c>
      <c r="M134" s="10">
        <v>41000</v>
      </c>
      <c r="N134" s="11">
        <v>29.3627</v>
      </c>
    </row>
    <row r="135" spans="1:16" ht="51" hidden="1" customHeight="1">
      <c r="A135" s="5" t="s">
        <v>53</v>
      </c>
      <c r="B135" s="6" t="s">
        <v>1495</v>
      </c>
      <c r="C135" s="6" t="s">
        <v>42</v>
      </c>
      <c r="D135" s="6" t="s">
        <v>1496</v>
      </c>
      <c r="E135" s="6" t="s">
        <v>37</v>
      </c>
      <c r="F135" s="6" t="s">
        <v>42</v>
      </c>
      <c r="G135" s="6" t="s">
        <v>37</v>
      </c>
      <c r="H135" s="6" t="s">
        <v>17</v>
      </c>
      <c r="I135" s="7">
        <v>0.501</v>
      </c>
      <c r="J135" s="8">
        <v>6.8</v>
      </c>
      <c r="K135" s="6" t="s">
        <v>8</v>
      </c>
      <c r="L135" s="9" t="s">
        <v>9</v>
      </c>
      <c r="M135" s="10">
        <v>41000</v>
      </c>
      <c r="N135" s="11">
        <v>29.3627</v>
      </c>
    </row>
    <row r="136" spans="1:16" ht="38.25" hidden="1" customHeight="1">
      <c r="A136" s="5" t="s">
        <v>53</v>
      </c>
      <c r="B136" s="6" t="s">
        <v>1497</v>
      </c>
      <c r="C136" s="6" t="s">
        <v>42</v>
      </c>
      <c r="D136" s="6" t="s">
        <v>217</v>
      </c>
      <c r="E136" s="6" t="s">
        <v>399</v>
      </c>
      <c r="F136" s="6" t="s">
        <v>37</v>
      </c>
      <c r="G136" s="6" t="s">
        <v>401</v>
      </c>
      <c r="H136" s="6" t="s">
        <v>17</v>
      </c>
      <c r="I136" s="7" t="s">
        <v>158</v>
      </c>
      <c r="J136" s="8">
        <v>3.4</v>
      </c>
      <c r="K136" s="6" t="s">
        <v>218</v>
      </c>
      <c r="L136" s="9" t="s">
        <v>9</v>
      </c>
      <c r="M136" s="10">
        <v>41000</v>
      </c>
      <c r="N136" s="11">
        <v>29.3627</v>
      </c>
    </row>
    <row r="137" spans="1:16" ht="38.25" customHeight="1">
      <c r="A137" s="5" t="s">
        <v>58</v>
      </c>
      <c r="B137" s="6" t="s">
        <v>402</v>
      </c>
      <c r="C137" s="6" t="s">
        <v>403</v>
      </c>
      <c r="D137" s="6" t="s">
        <v>404</v>
      </c>
      <c r="E137" s="6" t="s">
        <v>405</v>
      </c>
      <c r="F137" s="6" t="s">
        <v>403</v>
      </c>
      <c r="G137" s="6" t="s">
        <v>406</v>
      </c>
      <c r="H137" s="6" t="s">
        <v>62</v>
      </c>
      <c r="I137" s="7">
        <v>1</v>
      </c>
      <c r="J137" s="8">
        <v>19.899999999999999</v>
      </c>
      <c r="K137" s="6" t="s">
        <v>13</v>
      </c>
      <c r="L137" s="9" t="s">
        <v>9</v>
      </c>
      <c r="M137" s="10">
        <v>41000</v>
      </c>
      <c r="N137" s="11">
        <v>29.3627</v>
      </c>
    </row>
    <row r="138" spans="1:16" ht="38.25" hidden="1" customHeight="1">
      <c r="A138" s="5" t="s">
        <v>63</v>
      </c>
      <c r="B138" s="6" t="s">
        <v>407</v>
      </c>
      <c r="C138" s="6" t="s">
        <v>408</v>
      </c>
      <c r="D138" s="6" t="s">
        <v>409</v>
      </c>
      <c r="E138" s="6" t="s">
        <v>410</v>
      </c>
      <c r="F138" s="6" t="s">
        <v>408</v>
      </c>
      <c r="G138" s="6" t="s">
        <v>29</v>
      </c>
      <c r="H138" s="6" t="s">
        <v>16</v>
      </c>
      <c r="I138" s="7">
        <v>1</v>
      </c>
      <c r="J138" s="8">
        <v>8.6</v>
      </c>
      <c r="K138" s="6" t="s">
        <v>13</v>
      </c>
      <c r="L138" s="9" t="s">
        <v>9</v>
      </c>
      <c r="M138" s="10">
        <v>41000</v>
      </c>
      <c r="N138" s="11">
        <v>29.3627</v>
      </c>
    </row>
    <row r="139" spans="1:16" ht="51" hidden="1" customHeight="1">
      <c r="A139" s="5" t="s">
        <v>63</v>
      </c>
      <c r="B139" s="6" t="s">
        <v>411</v>
      </c>
      <c r="C139" s="6" t="s">
        <v>412</v>
      </c>
      <c r="D139" s="6" t="s">
        <v>413</v>
      </c>
      <c r="E139" s="6" t="s">
        <v>414</v>
      </c>
      <c r="F139" s="6" t="s">
        <v>118</v>
      </c>
      <c r="G139" s="6" t="s">
        <v>415</v>
      </c>
      <c r="H139" s="6" t="s">
        <v>17</v>
      </c>
      <c r="I139" s="7" t="s">
        <v>109</v>
      </c>
      <c r="J139" s="8">
        <v>7.5</v>
      </c>
      <c r="K139" s="6" t="s">
        <v>218</v>
      </c>
      <c r="L139" s="9" t="s">
        <v>9</v>
      </c>
      <c r="M139" s="10">
        <v>41000</v>
      </c>
      <c r="N139" s="11">
        <v>29.3627</v>
      </c>
    </row>
    <row r="140" spans="1:16" ht="38.25" hidden="1" customHeight="1">
      <c r="A140" s="5" t="s">
        <v>67</v>
      </c>
      <c r="B140" s="6" t="s">
        <v>1498</v>
      </c>
      <c r="C140" s="6" t="s">
        <v>7</v>
      </c>
      <c r="D140" s="6" t="s">
        <v>24</v>
      </c>
      <c r="E140" s="6" t="s">
        <v>25</v>
      </c>
      <c r="F140" s="6" t="s">
        <v>27</v>
      </c>
      <c r="G140" s="6" t="s">
        <v>7</v>
      </c>
      <c r="H140" s="6" t="s">
        <v>17</v>
      </c>
      <c r="I140" s="7">
        <v>0.189</v>
      </c>
      <c r="J140" s="8">
        <v>2640</v>
      </c>
      <c r="K140" s="6" t="s">
        <v>26</v>
      </c>
      <c r="L140" s="9" t="s">
        <v>9</v>
      </c>
      <c r="M140" s="10">
        <v>41000</v>
      </c>
      <c r="N140" s="11">
        <v>29.3627</v>
      </c>
    </row>
    <row r="141" spans="1:16" ht="38.25" hidden="1" customHeight="1">
      <c r="A141" s="5" t="s">
        <v>90</v>
      </c>
      <c r="B141" s="6" t="s">
        <v>416</v>
      </c>
      <c r="C141" s="6" t="s">
        <v>7</v>
      </c>
      <c r="D141" s="6" t="s">
        <v>417</v>
      </c>
      <c r="E141" s="6" t="s">
        <v>418</v>
      </c>
      <c r="F141" s="6" t="s">
        <v>29</v>
      </c>
      <c r="G141" s="6" t="s">
        <v>7</v>
      </c>
      <c r="H141" s="6" t="s">
        <v>17</v>
      </c>
      <c r="I141" s="7">
        <v>0.6</v>
      </c>
      <c r="J141" s="8">
        <v>4.8</v>
      </c>
      <c r="K141" s="6" t="s">
        <v>13</v>
      </c>
      <c r="L141" s="9" t="s">
        <v>9</v>
      </c>
      <c r="M141" s="10">
        <v>41000</v>
      </c>
      <c r="N141" s="11">
        <v>29.3627</v>
      </c>
    </row>
    <row r="142" spans="1:16" ht="51" hidden="1" customHeight="1">
      <c r="A142" s="5" t="s">
        <v>105</v>
      </c>
      <c r="B142" s="6" t="s">
        <v>419</v>
      </c>
      <c r="C142" s="6" t="s">
        <v>7</v>
      </c>
      <c r="D142" s="6" t="s">
        <v>420</v>
      </c>
      <c r="E142" s="6" t="s">
        <v>6079</v>
      </c>
      <c r="F142" s="6" t="s">
        <v>118</v>
      </c>
      <c r="G142" s="6" t="s">
        <v>7</v>
      </c>
      <c r="H142" s="6" t="s">
        <v>17</v>
      </c>
      <c r="I142" s="7">
        <v>1</v>
      </c>
      <c r="J142" s="8">
        <v>73</v>
      </c>
      <c r="K142" s="6" t="s">
        <v>13</v>
      </c>
      <c r="L142" s="9" t="s">
        <v>9</v>
      </c>
      <c r="M142" s="10">
        <v>41000</v>
      </c>
      <c r="N142" s="11">
        <v>29.3627</v>
      </c>
    </row>
    <row r="143" spans="1:16" ht="38.25" hidden="1" customHeight="1">
      <c r="A143" s="5" t="s">
        <v>105</v>
      </c>
      <c r="B143" s="6" t="s">
        <v>426</v>
      </c>
      <c r="C143" s="6" t="s">
        <v>7</v>
      </c>
      <c r="D143" s="6" t="s">
        <v>427</v>
      </c>
      <c r="E143" s="6" t="s">
        <v>1792</v>
      </c>
      <c r="F143" s="6" t="s">
        <v>37</v>
      </c>
      <c r="G143" s="6" t="s">
        <v>7</v>
      </c>
      <c r="H143" s="6" t="s">
        <v>17</v>
      </c>
      <c r="I143" s="7">
        <v>1</v>
      </c>
      <c r="J143" s="8">
        <v>40.5</v>
      </c>
      <c r="K143" s="6" t="s">
        <v>13</v>
      </c>
      <c r="L143" s="9" t="s">
        <v>9</v>
      </c>
      <c r="M143" s="10">
        <v>41000</v>
      </c>
      <c r="N143" s="11">
        <v>29.3627</v>
      </c>
    </row>
    <row r="144" spans="1:16" ht="51" hidden="1" customHeight="1">
      <c r="A144" s="5" t="s">
        <v>105</v>
      </c>
      <c r="B144" s="6" t="s">
        <v>424</v>
      </c>
      <c r="C144" s="6" t="s">
        <v>70</v>
      </c>
      <c r="D144" s="6" t="s">
        <v>425</v>
      </c>
      <c r="E144" s="6"/>
      <c r="F144" s="6" t="s">
        <v>7</v>
      </c>
      <c r="G144" s="6" t="s">
        <v>37</v>
      </c>
      <c r="H144" s="6" t="s">
        <v>17</v>
      </c>
      <c r="I144" s="7" t="s">
        <v>109</v>
      </c>
      <c r="J144" s="8">
        <v>18</v>
      </c>
      <c r="K144" s="6" t="s">
        <v>218</v>
      </c>
      <c r="L144" s="9" t="s">
        <v>9</v>
      </c>
      <c r="M144" s="10">
        <v>41000</v>
      </c>
      <c r="N144" s="11">
        <v>29.3627</v>
      </c>
    </row>
    <row r="145" spans="1:14" ht="38.25" hidden="1" customHeight="1">
      <c r="A145" s="5" t="s">
        <v>105</v>
      </c>
      <c r="B145" s="6" t="s">
        <v>421</v>
      </c>
      <c r="C145" s="6" t="s">
        <v>422</v>
      </c>
      <c r="D145" s="6"/>
      <c r="E145" s="6" t="s">
        <v>423</v>
      </c>
      <c r="F145" s="6" t="s">
        <v>37</v>
      </c>
      <c r="G145" s="6" t="s">
        <v>231</v>
      </c>
      <c r="H145" s="6" t="s">
        <v>17</v>
      </c>
      <c r="I145" s="7">
        <v>0.95</v>
      </c>
      <c r="J145" s="8">
        <v>3.5</v>
      </c>
      <c r="K145" s="6" t="s">
        <v>8</v>
      </c>
      <c r="L145" s="9" t="s">
        <v>9</v>
      </c>
      <c r="M145" s="10">
        <v>41000</v>
      </c>
      <c r="N145" s="11">
        <v>29.3627</v>
      </c>
    </row>
    <row r="146" spans="1:14" ht="38.25" hidden="1" customHeight="1">
      <c r="A146" s="5" t="s">
        <v>105</v>
      </c>
      <c r="B146" s="6" t="s">
        <v>428</v>
      </c>
      <c r="C146" s="6" t="s">
        <v>59</v>
      </c>
      <c r="D146" s="6" t="s">
        <v>429</v>
      </c>
      <c r="E146" s="6" t="s">
        <v>1793</v>
      </c>
      <c r="F146" s="6" t="s">
        <v>7</v>
      </c>
      <c r="G146" s="6" t="s">
        <v>59</v>
      </c>
      <c r="H146" s="6" t="s">
        <v>17</v>
      </c>
      <c r="I146" s="7">
        <v>0.63160000000000005</v>
      </c>
      <c r="J146" s="8">
        <v>1.7</v>
      </c>
      <c r="K146" s="6" t="s">
        <v>13</v>
      </c>
      <c r="L146" s="9" t="s">
        <v>77</v>
      </c>
      <c r="M146" s="10">
        <v>41000</v>
      </c>
      <c r="N146" s="11">
        <v>29.3627</v>
      </c>
    </row>
    <row r="147" spans="1:14" ht="51" hidden="1" customHeight="1">
      <c r="A147" s="5" t="s">
        <v>114</v>
      </c>
      <c r="B147" s="6" t="s">
        <v>445</v>
      </c>
      <c r="C147" s="6" t="s">
        <v>50</v>
      </c>
      <c r="D147" s="6" t="s">
        <v>446</v>
      </c>
      <c r="E147" s="6" t="s">
        <v>447</v>
      </c>
      <c r="F147" s="6" t="s">
        <v>37</v>
      </c>
      <c r="G147" s="6" t="s">
        <v>37</v>
      </c>
      <c r="H147" s="6" t="s">
        <v>17</v>
      </c>
      <c r="I147" s="7">
        <v>0.5</v>
      </c>
      <c r="J147" s="8">
        <v>120.5</v>
      </c>
      <c r="K147" s="6" t="s">
        <v>8</v>
      </c>
      <c r="L147" s="9" t="s">
        <v>9</v>
      </c>
      <c r="M147" s="10">
        <v>41000</v>
      </c>
      <c r="N147" s="11">
        <v>29.3627</v>
      </c>
    </row>
    <row r="148" spans="1:14" ht="51" hidden="1" customHeight="1">
      <c r="A148" s="5" t="s">
        <v>114</v>
      </c>
      <c r="B148" s="6" t="s">
        <v>430</v>
      </c>
      <c r="C148" s="6" t="s">
        <v>3319</v>
      </c>
      <c r="D148" s="6" t="s">
        <v>431</v>
      </c>
      <c r="E148" s="6" t="s">
        <v>432</v>
      </c>
      <c r="F148" s="6" t="s">
        <v>72</v>
      </c>
      <c r="G148" s="6" t="s">
        <v>376</v>
      </c>
      <c r="H148" s="6" t="s">
        <v>16</v>
      </c>
      <c r="I148" s="7" t="s">
        <v>109</v>
      </c>
      <c r="J148" s="8">
        <v>110</v>
      </c>
      <c r="K148" s="6" t="s">
        <v>218</v>
      </c>
      <c r="L148" s="9" t="s">
        <v>41</v>
      </c>
      <c r="M148" s="10">
        <v>41000</v>
      </c>
      <c r="N148" s="11">
        <v>29.3627</v>
      </c>
    </row>
    <row r="149" spans="1:14" ht="38.25" hidden="1" customHeight="1">
      <c r="A149" s="5" t="s">
        <v>114</v>
      </c>
      <c r="B149" s="6" t="s">
        <v>4316</v>
      </c>
      <c r="C149" s="6" t="s">
        <v>422</v>
      </c>
      <c r="D149" s="6" t="s">
        <v>433</v>
      </c>
      <c r="E149" s="6" t="s">
        <v>434</v>
      </c>
      <c r="F149" s="6" t="s">
        <v>422</v>
      </c>
      <c r="G149" s="6" t="s">
        <v>422</v>
      </c>
      <c r="H149" s="6" t="s">
        <v>17</v>
      </c>
      <c r="I149" s="7" t="s">
        <v>109</v>
      </c>
      <c r="J149" s="8">
        <v>44.3</v>
      </c>
      <c r="K149" s="6" t="s">
        <v>218</v>
      </c>
      <c r="L149" s="9" t="s">
        <v>9</v>
      </c>
      <c r="M149" s="10">
        <v>41000</v>
      </c>
      <c r="N149" s="11">
        <v>29.3627</v>
      </c>
    </row>
    <row r="150" spans="1:14" ht="51" hidden="1" customHeight="1">
      <c r="A150" s="5" t="s">
        <v>114</v>
      </c>
      <c r="B150" s="6" t="s">
        <v>439</v>
      </c>
      <c r="C150" s="6" t="s">
        <v>440</v>
      </c>
      <c r="D150" s="6" t="s">
        <v>441</v>
      </c>
      <c r="E150" s="6" t="s">
        <v>442</v>
      </c>
      <c r="F150" s="6" t="s">
        <v>443</v>
      </c>
      <c r="G150" s="6" t="s">
        <v>444</v>
      </c>
      <c r="H150" s="6" t="s">
        <v>62</v>
      </c>
      <c r="I150" s="7" t="s">
        <v>109</v>
      </c>
      <c r="J150" s="8">
        <v>28</v>
      </c>
      <c r="K150" s="6" t="s">
        <v>218</v>
      </c>
      <c r="L150" s="9" t="s">
        <v>9</v>
      </c>
      <c r="M150" s="10">
        <v>41000</v>
      </c>
      <c r="N150" s="11">
        <v>29.3627</v>
      </c>
    </row>
    <row r="151" spans="1:14" ht="51" hidden="1" customHeight="1">
      <c r="A151" s="5" t="s">
        <v>114</v>
      </c>
      <c r="B151" s="6" t="s">
        <v>435</v>
      </c>
      <c r="C151" s="6" t="s">
        <v>436</v>
      </c>
      <c r="D151" s="6"/>
      <c r="E151" s="6" t="s">
        <v>437</v>
      </c>
      <c r="F151" s="6" t="s">
        <v>37</v>
      </c>
      <c r="G151" s="6" t="s">
        <v>438</v>
      </c>
      <c r="H151" s="6" t="s">
        <v>17</v>
      </c>
      <c r="I151" s="7">
        <v>1</v>
      </c>
      <c r="J151" s="8">
        <v>12</v>
      </c>
      <c r="K151" s="6" t="s">
        <v>8</v>
      </c>
      <c r="L151" s="9" t="s">
        <v>9</v>
      </c>
      <c r="M151" s="10">
        <v>41000</v>
      </c>
      <c r="N151" s="11">
        <v>29.3627</v>
      </c>
    </row>
    <row r="152" spans="1:14" ht="38.25" hidden="1" customHeight="1">
      <c r="A152" s="5" t="s">
        <v>114</v>
      </c>
      <c r="B152" s="6" t="s">
        <v>448</v>
      </c>
      <c r="C152" s="6" t="s">
        <v>449</v>
      </c>
      <c r="D152" s="6" t="s">
        <v>450</v>
      </c>
      <c r="E152" s="6" t="s">
        <v>451</v>
      </c>
      <c r="F152" s="6" t="s">
        <v>37</v>
      </c>
      <c r="G152" s="6" t="s">
        <v>29</v>
      </c>
      <c r="H152" s="6" t="s">
        <v>17</v>
      </c>
      <c r="I152" s="7" t="s">
        <v>109</v>
      </c>
      <c r="J152" s="8">
        <v>2</v>
      </c>
      <c r="K152" s="6" t="s">
        <v>218</v>
      </c>
      <c r="L152" s="9" t="s">
        <v>9</v>
      </c>
      <c r="M152" s="10">
        <v>41000</v>
      </c>
      <c r="N152" s="11">
        <v>29.3627</v>
      </c>
    </row>
    <row r="153" spans="1:14" ht="38.25" hidden="1" customHeight="1">
      <c r="A153" s="5" t="s">
        <v>213</v>
      </c>
      <c r="B153" s="6" t="s">
        <v>1499</v>
      </c>
      <c r="C153" s="6" t="s">
        <v>7</v>
      </c>
      <c r="D153" s="6" t="s">
        <v>1500</v>
      </c>
      <c r="E153" s="6" t="s">
        <v>452</v>
      </c>
      <c r="F153" s="6" t="s">
        <v>7</v>
      </c>
      <c r="G153" s="6" t="s">
        <v>7</v>
      </c>
      <c r="H153" s="6" t="s">
        <v>17</v>
      </c>
      <c r="I153" s="7">
        <v>1</v>
      </c>
      <c r="J153" s="8">
        <v>540</v>
      </c>
      <c r="K153" s="6" t="s">
        <v>8</v>
      </c>
      <c r="L153" s="9" t="s">
        <v>9</v>
      </c>
      <c r="M153" s="10">
        <v>41000</v>
      </c>
      <c r="N153" s="11">
        <v>29.3627</v>
      </c>
    </row>
    <row r="154" spans="1:14" ht="51" hidden="1" customHeight="1">
      <c r="A154" s="5" t="s">
        <v>213</v>
      </c>
      <c r="B154" s="6" t="s">
        <v>1501</v>
      </c>
      <c r="C154" s="6" t="s">
        <v>87</v>
      </c>
      <c r="D154" s="6" t="s">
        <v>1502</v>
      </c>
      <c r="E154" s="6" t="s">
        <v>1503</v>
      </c>
      <c r="F154" s="6" t="s">
        <v>29</v>
      </c>
      <c r="G154" s="6" t="s">
        <v>29</v>
      </c>
      <c r="H154" s="6" t="s">
        <v>17</v>
      </c>
      <c r="I154" s="7" t="s">
        <v>109</v>
      </c>
      <c r="J154" s="8">
        <v>6.8</v>
      </c>
      <c r="K154" s="6" t="s">
        <v>218</v>
      </c>
      <c r="L154" s="9" t="s">
        <v>9</v>
      </c>
      <c r="M154" s="10">
        <v>41000</v>
      </c>
      <c r="N154" s="11">
        <v>29.3627</v>
      </c>
    </row>
    <row r="155" spans="1:14" ht="38.25" hidden="1" customHeight="1">
      <c r="A155" s="5" t="s">
        <v>213</v>
      </c>
      <c r="B155" s="6" t="s">
        <v>453</v>
      </c>
      <c r="C155" s="6" t="s">
        <v>137</v>
      </c>
      <c r="D155" s="6" t="s">
        <v>454</v>
      </c>
      <c r="E155" s="6" t="s">
        <v>1504</v>
      </c>
      <c r="F155" s="6" t="s">
        <v>455</v>
      </c>
      <c r="G155" s="6" t="s">
        <v>7</v>
      </c>
      <c r="H155" s="6" t="s">
        <v>16</v>
      </c>
      <c r="I155" s="7">
        <v>1</v>
      </c>
      <c r="J155" s="8">
        <v>6</v>
      </c>
      <c r="K155" s="6" t="s">
        <v>8</v>
      </c>
      <c r="L155" s="9" t="s">
        <v>9</v>
      </c>
      <c r="M155" s="10">
        <v>41000</v>
      </c>
      <c r="N155" s="11">
        <v>38.920299999999997</v>
      </c>
    </row>
    <row r="156" spans="1:14" ht="38.25" hidden="1" customHeight="1">
      <c r="A156" s="5" t="s">
        <v>131</v>
      </c>
      <c r="B156" s="6" t="s">
        <v>1505</v>
      </c>
      <c r="C156" s="6" t="s">
        <v>456</v>
      </c>
      <c r="D156" s="6" t="s">
        <v>1506</v>
      </c>
      <c r="E156" s="6" t="s">
        <v>457</v>
      </c>
      <c r="F156" s="6" t="s">
        <v>458</v>
      </c>
      <c r="G156" s="6" t="s">
        <v>459</v>
      </c>
      <c r="H156" s="6" t="s">
        <v>17</v>
      </c>
      <c r="I156" s="7"/>
      <c r="J156" s="8">
        <v>280</v>
      </c>
      <c r="K156" s="6" t="s">
        <v>266</v>
      </c>
      <c r="L156" s="9" t="s">
        <v>9</v>
      </c>
      <c r="M156" s="10">
        <v>41000</v>
      </c>
      <c r="N156" s="11">
        <v>29.3627</v>
      </c>
    </row>
    <row r="157" spans="1:14" ht="51" hidden="1" customHeight="1">
      <c r="A157" s="5" t="s">
        <v>131</v>
      </c>
      <c r="B157" s="6" t="s">
        <v>460</v>
      </c>
      <c r="C157" s="6" t="s">
        <v>406</v>
      </c>
      <c r="D157" s="6" t="s">
        <v>37</v>
      </c>
      <c r="E157" s="6" t="s">
        <v>1507</v>
      </c>
      <c r="F157" s="6" t="s">
        <v>406</v>
      </c>
      <c r="G157" s="6" t="s">
        <v>7</v>
      </c>
      <c r="H157" s="6" t="s">
        <v>16</v>
      </c>
      <c r="I157" s="7">
        <v>0.46</v>
      </c>
      <c r="J157" s="8">
        <v>116.5</v>
      </c>
      <c r="K157" s="6" t="s">
        <v>461</v>
      </c>
      <c r="L157" s="9" t="s">
        <v>9</v>
      </c>
      <c r="M157" s="10">
        <v>41000</v>
      </c>
      <c r="N157" s="11">
        <v>29.3627</v>
      </c>
    </row>
    <row r="158" spans="1:14" ht="38.25" hidden="1" customHeight="1">
      <c r="A158" s="5" t="s">
        <v>133</v>
      </c>
      <c r="B158" s="6" t="s">
        <v>462</v>
      </c>
      <c r="C158" s="6" t="s">
        <v>7</v>
      </c>
      <c r="D158" s="6" t="s">
        <v>37</v>
      </c>
      <c r="E158" s="6" t="s">
        <v>463</v>
      </c>
      <c r="F158" s="6" t="s">
        <v>37</v>
      </c>
      <c r="G158" s="6" t="s">
        <v>7</v>
      </c>
      <c r="H158" s="6" t="s">
        <v>17</v>
      </c>
      <c r="I158" s="7" t="s">
        <v>398</v>
      </c>
      <c r="J158" s="8">
        <v>16.8</v>
      </c>
      <c r="K158" s="6" t="s">
        <v>8</v>
      </c>
      <c r="L158" s="9" t="s">
        <v>9</v>
      </c>
      <c r="M158" s="10">
        <v>41000</v>
      </c>
      <c r="N158" s="11">
        <v>29.3627</v>
      </c>
    </row>
    <row r="159" spans="1:14" ht="38.25" hidden="1" customHeight="1">
      <c r="A159" s="5" t="s">
        <v>133</v>
      </c>
      <c r="B159" s="6" t="s">
        <v>464</v>
      </c>
      <c r="C159" s="6" t="s">
        <v>7</v>
      </c>
      <c r="D159" s="6" t="s">
        <v>465</v>
      </c>
      <c r="E159" s="6" t="s">
        <v>466</v>
      </c>
      <c r="F159" s="6" t="s">
        <v>954</v>
      </c>
      <c r="G159" s="6" t="s">
        <v>467</v>
      </c>
      <c r="H159" s="6" t="s">
        <v>17</v>
      </c>
      <c r="I159" s="7">
        <v>0.72</v>
      </c>
      <c r="J159" s="8">
        <v>10.6</v>
      </c>
      <c r="K159" s="6" t="s">
        <v>8</v>
      </c>
      <c r="L159" s="9" t="s">
        <v>77</v>
      </c>
      <c r="M159" s="10">
        <v>41000</v>
      </c>
      <c r="N159" s="11">
        <v>29.3627</v>
      </c>
    </row>
    <row r="160" spans="1:14" ht="38.25" hidden="1" customHeight="1">
      <c r="A160" s="5" t="s">
        <v>133</v>
      </c>
      <c r="B160" s="6" t="s">
        <v>470</v>
      </c>
      <c r="C160" s="6" t="s">
        <v>257</v>
      </c>
      <c r="D160" s="6" t="s">
        <v>471</v>
      </c>
      <c r="E160" s="6" t="s">
        <v>472</v>
      </c>
      <c r="F160" s="6" t="s">
        <v>257</v>
      </c>
      <c r="G160" s="6" t="s">
        <v>257</v>
      </c>
      <c r="H160" s="6" t="s">
        <v>16</v>
      </c>
      <c r="I160" s="7" t="s">
        <v>109</v>
      </c>
      <c r="J160" s="8">
        <v>8.3000000000000007</v>
      </c>
      <c r="K160" s="6" t="s">
        <v>218</v>
      </c>
      <c r="L160" s="9" t="s">
        <v>9</v>
      </c>
      <c r="M160" s="10">
        <v>41000</v>
      </c>
      <c r="N160" s="11">
        <v>29.3627</v>
      </c>
    </row>
    <row r="161" spans="1:14" ht="38.25" hidden="1" customHeight="1">
      <c r="A161" s="5" t="s">
        <v>133</v>
      </c>
      <c r="B161" s="6" t="s">
        <v>473</v>
      </c>
      <c r="C161" s="6" t="s">
        <v>233</v>
      </c>
      <c r="D161" s="6" t="s">
        <v>37</v>
      </c>
      <c r="E161" s="6" t="s">
        <v>474</v>
      </c>
      <c r="F161" s="6" t="s">
        <v>37</v>
      </c>
      <c r="G161" s="6" t="s">
        <v>233</v>
      </c>
      <c r="H161" s="6" t="s">
        <v>17</v>
      </c>
      <c r="I161" s="7">
        <v>1</v>
      </c>
      <c r="J161" s="8">
        <v>4.4000000000000004</v>
      </c>
      <c r="K161" s="6" t="s">
        <v>8</v>
      </c>
      <c r="L161" s="9" t="s">
        <v>9</v>
      </c>
      <c r="M161" s="10">
        <v>41000</v>
      </c>
      <c r="N161" s="11">
        <v>29.3627</v>
      </c>
    </row>
    <row r="162" spans="1:14" ht="38.25" hidden="1" customHeight="1">
      <c r="A162" s="5" t="s">
        <v>133</v>
      </c>
      <c r="B162" s="6" t="s">
        <v>475</v>
      </c>
      <c r="C162" s="6" t="s">
        <v>233</v>
      </c>
      <c r="D162" s="6" t="s">
        <v>37</v>
      </c>
      <c r="E162" s="6" t="s">
        <v>474</v>
      </c>
      <c r="F162" s="6" t="s">
        <v>37</v>
      </c>
      <c r="G162" s="6" t="s">
        <v>233</v>
      </c>
      <c r="H162" s="6" t="s">
        <v>17</v>
      </c>
      <c r="I162" s="7">
        <v>0.75</v>
      </c>
      <c r="J162" s="8">
        <v>4.3</v>
      </c>
      <c r="K162" s="6" t="s">
        <v>8</v>
      </c>
      <c r="L162" s="9" t="s">
        <v>9</v>
      </c>
      <c r="M162" s="10">
        <v>41000</v>
      </c>
      <c r="N162" s="11">
        <v>29.3627</v>
      </c>
    </row>
    <row r="163" spans="1:14" ht="51" hidden="1" customHeight="1">
      <c r="A163" s="5" t="s">
        <v>133</v>
      </c>
      <c r="B163" s="6" t="s">
        <v>478</v>
      </c>
      <c r="C163" s="6" t="s">
        <v>240</v>
      </c>
      <c r="D163" s="6" t="s">
        <v>479</v>
      </c>
      <c r="E163" s="6" t="s">
        <v>480</v>
      </c>
      <c r="F163" s="6" t="s">
        <v>240</v>
      </c>
      <c r="G163" s="6" t="s">
        <v>37</v>
      </c>
      <c r="H163" s="6" t="s">
        <v>16</v>
      </c>
      <c r="I163" s="7">
        <v>0.7</v>
      </c>
      <c r="J163" s="8">
        <v>3.9</v>
      </c>
      <c r="K163" s="6" t="s">
        <v>8</v>
      </c>
      <c r="L163" s="9" t="s">
        <v>9</v>
      </c>
      <c r="M163" s="10">
        <v>41000</v>
      </c>
      <c r="N163" s="11">
        <v>29.3627</v>
      </c>
    </row>
    <row r="164" spans="1:14" ht="38.25" hidden="1" customHeight="1">
      <c r="A164" s="5" t="s">
        <v>133</v>
      </c>
      <c r="B164" s="6" t="s">
        <v>468</v>
      </c>
      <c r="C164" s="6" t="s">
        <v>7</v>
      </c>
      <c r="D164" s="6" t="s">
        <v>88</v>
      </c>
      <c r="E164" s="6" t="s">
        <v>469</v>
      </c>
      <c r="F164" s="6" t="s">
        <v>7</v>
      </c>
      <c r="G164" s="6" t="s">
        <v>37</v>
      </c>
      <c r="H164" s="6" t="s">
        <v>17</v>
      </c>
      <c r="I164" s="7">
        <v>1</v>
      </c>
      <c r="J164" s="8">
        <v>1.3</v>
      </c>
      <c r="K164" s="6" t="s">
        <v>13</v>
      </c>
      <c r="L164" s="9" t="s">
        <v>9</v>
      </c>
      <c r="M164" s="10">
        <v>41000</v>
      </c>
      <c r="N164" s="11">
        <v>29.3627</v>
      </c>
    </row>
    <row r="165" spans="1:14" ht="38.25" hidden="1" customHeight="1">
      <c r="A165" s="5" t="s">
        <v>133</v>
      </c>
      <c r="B165" s="6" t="s">
        <v>476</v>
      </c>
      <c r="C165" s="6" t="s">
        <v>310</v>
      </c>
      <c r="D165" s="6"/>
      <c r="E165" s="6" t="s">
        <v>477</v>
      </c>
      <c r="F165" s="6" t="s">
        <v>37</v>
      </c>
      <c r="G165" s="6" t="s">
        <v>7</v>
      </c>
      <c r="H165" s="6" t="s">
        <v>17</v>
      </c>
      <c r="I165" s="7">
        <v>1</v>
      </c>
      <c r="J165" s="8">
        <v>1</v>
      </c>
      <c r="K165" s="6" t="s">
        <v>13</v>
      </c>
      <c r="L165" s="9" t="s">
        <v>9</v>
      </c>
      <c r="M165" s="10">
        <v>41000</v>
      </c>
      <c r="N165" s="11">
        <v>29.3627</v>
      </c>
    </row>
    <row r="166" spans="1:14" ht="38.25" hidden="1" customHeight="1">
      <c r="A166" s="5" t="s">
        <v>146</v>
      </c>
      <c r="B166" s="6" t="s">
        <v>1509</v>
      </c>
      <c r="C166" s="6" t="s">
        <v>7</v>
      </c>
      <c r="D166" s="6" t="s">
        <v>483</v>
      </c>
      <c r="E166" s="6" t="s">
        <v>484</v>
      </c>
      <c r="F166" s="6" t="s">
        <v>7</v>
      </c>
      <c r="G166" s="6" t="s">
        <v>7</v>
      </c>
      <c r="H166" s="6" t="s">
        <v>17</v>
      </c>
      <c r="I166" s="7">
        <v>0.5</v>
      </c>
      <c r="J166" s="8">
        <v>46.5</v>
      </c>
      <c r="K166" s="6" t="s">
        <v>13</v>
      </c>
      <c r="L166" s="9" t="s">
        <v>9</v>
      </c>
      <c r="M166" s="10">
        <v>41000</v>
      </c>
      <c r="N166" s="11">
        <v>29.3627</v>
      </c>
    </row>
    <row r="167" spans="1:14" ht="38.25" hidden="1" customHeight="1">
      <c r="A167" s="5" t="s">
        <v>146</v>
      </c>
      <c r="B167" s="6" t="s">
        <v>481</v>
      </c>
      <c r="C167" s="6" t="s">
        <v>482</v>
      </c>
      <c r="D167" s="6" t="s">
        <v>1508</v>
      </c>
      <c r="E167" s="6" t="s">
        <v>400</v>
      </c>
      <c r="F167" s="6" t="s">
        <v>482</v>
      </c>
      <c r="G167" s="6" t="s">
        <v>482</v>
      </c>
      <c r="H167" s="6" t="s">
        <v>17</v>
      </c>
      <c r="I167" s="7">
        <v>1</v>
      </c>
      <c r="J167" s="8">
        <v>17.7</v>
      </c>
      <c r="K167" s="6" t="s">
        <v>266</v>
      </c>
      <c r="L167" s="9" t="s">
        <v>9</v>
      </c>
      <c r="M167" s="10">
        <v>41000</v>
      </c>
      <c r="N167" s="11">
        <v>29.3627</v>
      </c>
    </row>
    <row r="168" spans="1:14" ht="51" hidden="1" customHeight="1">
      <c r="A168" s="5" t="s">
        <v>146</v>
      </c>
      <c r="B168" s="6" t="s">
        <v>1512</v>
      </c>
      <c r="C168" s="6" t="s">
        <v>7</v>
      </c>
      <c r="D168" s="6" t="s">
        <v>88</v>
      </c>
      <c r="E168" s="6" t="s">
        <v>1513</v>
      </c>
      <c r="F168" s="6" t="s">
        <v>7</v>
      </c>
      <c r="G168" s="6" t="s">
        <v>7</v>
      </c>
      <c r="H168" s="6" t="s">
        <v>17</v>
      </c>
      <c r="I168" s="7">
        <v>1</v>
      </c>
      <c r="J168" s="8">
        <v>7.4</v>
      </c>
      <c r="K168" s="6" t="s">
        <v>13</v>
      </c>
      <c r="L168" s="9" t="s">
        <v>9</v>
      </c>
      <c r="M168" s="10">
        <v>41000</v>
      </c>
      <c r="N168" s="11">
        <v>29.3627</v>
      </c>
    </row>
    <row r="169" spans="1:14" ht="38.25" hidden="1" customHeight="1">
      <c r="A169" s="5" t="s">
        <v>146</v>
      </c>
      <c r="B169" s="6" t="s">
        <v>1510</v>
      </c>
      <c r="C169" s="6" t="s">
        <v>7</v>
      </c>
      <c r="D169" s="6" t="s">
        <v>37</v>
      </c>
      <c r="E169" s="6" t="s">
        <v>1511</v>
      </c>
      <c r="F169" s="6" t="s">
        <v>7</v>
      </c>
      <c r="G169" s="6" t="s">
        <v>7</v>
      </c>
      <c r="H169" s="6" t="s">
        <v>17</v>
      </c>
      <c r="I169" s="7" t="s">
        <v>250</v>
      </c>
      <c r="J169" s="8">
        <v>3.4</v>
      </c>
      <c r="K169" s="6" t="s">
        <v>13</v>
      </c>
      <c r="L169" s="9" t="s">
        <v>9</v>
      </c>
      <c r="M169" s="10">
        <v>41000</v>
      </c>
      <c r="N169" s="11">
        <v>29.3627</v>
      </c>
    </row>
    <row r="170" spans="1:14" ht="38.25" hidden="1" customHeight="1">
      <c r="A170" s="5" t="s">
        <v>566</v>
      </c>
      <c r="B170" s="6" t="s">
        <v>1519</v>
      </c>
      <c r="C170" s="6" t="s">
        <v>7</v>
      </c>
      <c r="D170" s="6" t="s">
        <v>37</v>
      </c>
      <c r="E170" s="6" t="s">
        <v>490</v>
      </c>
      <c r="F170" s="6" t="s">
        <v>37</v>
      </c>
      <c r="G170" s="6" t="s">
        <v>118</v>
      </c>
      <c r="H170" s="6" t="s">
        <v>62</v>
      </c>
      <c r="I170" s="7" t="s">
        <v>491</v>
      </c>
      <c r="J170" s="8">
        <v>100</v>
      </c>
      <c r="K170" s="6" t="s">
        <v>8</v>
      </c>
      <c r="L170" s="9" t="s">
        <v>9</v>
      </c>
      <c r="M170" s="10">
        <v>41000</v>
      </c>
      <c r="N170" s="11">
        <v>29.3627</v>
      </c>
    </row>
    <row r="171" spans="1:14" ht="38.25" hidden="1" customHeight="1">
      <c r="A171" s="5" t="s">
        <v>566</v>
      </c>
      <c r="B171" s="6" t="s">
        <v>1514</v>
      </c>
      <c r="C171" s="6" t="s">
        <v>203</v>
      </c>
      <c r="D171" s="6" t="s">
        <v>485</v>
      </c>
      <c r="E171" s="6" t="s">
        <v>1515</v>
      </c>
      <c r="F171" s="6" t="s">
        <v>203</v>
      </c>
      <c r="G171" s="6" t="s">
        <v>7</v>
      </c>
      <c r="H171" s="6" t="s">
        <v>17</v>
      </c>
      <c r="I171" s="7">
        <v>0.5</v>
      </c>
      <c r="J171" s="8">
        <v>40.9</v>
      </c>
      <c r="K171" s="6" t="s">
        <v>8</v>
      </c>
      <c r="L171" s="9" t="s">
        <v>9</v>
      </c>
      <c r="M171" s="10">
        <v>41000</v>
      </c>
      <c r="N171" s="11">
        <v>29.3627</v>
      </c>
    </row>
    <row r="172" spans="1:14" ht="38.25" hidden="1" customHeight="1">
      <c r="A172" s="5" t="s">
        <v>566</v>
      </c>
      <c r="B172" s="6" t="s">
        <v>486</v>
      </c>
      <c r="C172" s="6" t="s">
        <v>355</v>
      </c>
      <c r="D172" s="6" t="s">
        <v>1516</v>
      </c>
      <c r="E172" s="6" t="s">
        <v>487</v>
      </c>
      <c r="F172" s="6" t="s">
        <v>355</v>
      </c>
      <c r="G172" s="6" t="s">
        <v>7</v>
      </c>
      <c r="H172" s="6" t="s">
        <v>17</v>
      </c>
      <c r="I172" s="7">
        <v>1</v>
      </c>
      <c r="J172" s="8">
        <v>10.199999999999999</v>
      </c>
      <c r="K172" s="6" t="s">
        <v>488</v>
      </c>
      <c r="L172" s="9" t="s">
        <v>9</v>
      </c>
      <c r="M172" s="10">
        <v>41000</v>
      </c>
      <c r="N172" s="11">
        <v>29.3627</v>
      </c>
    </row>
    <row r="173" spans="1:14" ht="38.25" hidden="1" customHeight="1">
      <c r="A173" s="5" t="s">
        <v>566</v>
      </c>
      <c r="B173" s="6" t="s">
        <v>1517</v>
      </c>
      <c r="C173" s="6" t="s">
        <v>489</v>
      </c>
      <c r="D173" s="6" t="s">
        <v>88</v>
      </c>
      <c r="E173" s="6" t="s">
        <v>1518</v>
      </c>
      <c r="F173" s="6" t="s">
        <v>7</v>
      </c>
      <c r="G173" s="6" t="s">
        <v>37</v>
      </c>
      <c r="H173" s="6" t="s">
        <v>17</v>
      </c>
      <c r="I173" s="7">
        <v>0.6</v>
      </c>
      <c r="J173" s="8">
        <v>2.7</v>
      </c>
      <c r="K173" s="6" t="s">
        <v>13</v>
      </c>
      <c r="L173" s="9" t="s">
        <v>9</v>
      </c>
      <c r="M173" s="10">
        <v>41000</v>
      </c>
      <c r="N173" s="11">
        <v>29.3627</v>
      </c>
    </row>
    <row r="174" spans="1:14" ht="38.25" hidden="1" customHeight="1">
      <c r="A174" s="5" t="s">
        <v>261</v>
      </c>
      <c r="B174" s="6" t="s">
        <v>1524</v>
      </c>
      <c r="C174" s="6" t="s">
        <v>7</v>
      </c>
      <c r="D174" s="6" t="s">
        <v>1525</v>
      </c>
      <c r="E174" s="6" t="s">
        <v>1526</v>
      </c>
      <c r="F174" s="6" t="s">
        <v>7</v>
      </c>
      <c r="G174" s="6" t="s">
        <v>7</v>
      </c>
      <c r="H174" s="6" t="s">
        <v>17</v>
      </c>
      <c r="I174" s="7">
        <v>1</v>
      </c>
      <c r="J174" s="8">
        <v>14.5</v>
      </c>
      <c r="K174" s="6" t="s">
        <v>8</v>
      </c>
      <c r="L174" s="9" t="s">
        <v>9</v>
      </c>
      <c r="M174" s="10">
        <v>41030</v>
      </c>
      <c r="N174" s="11">
        <v>32.450899999999997</v>
      </c>
    </row>
    <row r="175" spans="1:14" ht="38.25" hidden="1" customHeight="1">
      <c r="A175" s="5" t="s">
        <v>261</v>
      </c>
      <c r="B175" s="6" t="s">
        <v>1522</v>
      </c>
      <c r="C175" s="6" t="s">
        <v>7</v>
      </c>
      <c r="D175" s="6" t="s">
        <v>1418</v>
      </c>
      <c r="E175" s="6" t="s">
        <v>1523</v>
      </c>
      <c r="F175" s="6" t="s">
        <v>37</v>
      </c>
      <c r="G175" s="6" t="s">
        <v>7</v>
      </c>
      <c r="H175" s="6" t="s">
        <v>17</v>
      </c>
      <c r="I175" s="7">
        <v>0.9</v>
      </c>
      <c r="J175" s="8">
        <v>10</v>
      </c>
      <c r="K175" s="6" t="s">
        <v>8</v>
      </c>
      <c r="L175" s="9" t="s">
        <v>9</v>
      </c>
      <c r="M175" s="10">
        <v>41030</v>
      </c>
      <c r="N175" s="11">
        <v>32.450899999999997</v>
      </c>
    </row>
    <row r="176" spans="1:14" ht="38.25" hidden="1" customHeight="1">
      <c r="A176" s="5" t="s">
        <v>261</v>
      </c>
      <c r="B176" s="6" t="s">
        <v>1520</v>
      </c>
      <c r="C176" s="6" t="s">
        <v>7</v>
      </c>
      <c r="D176" s="6" t="s">
        <v>37</v>
      </c>
      <c r="E176" s="6" t="s">
        <v>1521</v>
      </c>
      <c r="F176" s="6" t="s">
        <v>37</v>
      </c>
      <c r="G176" s="6" t="s">
        <v>570</v>
      </c>
      <c r="H176" s="6" t="s">
        <v>17</v>
      </c>
      <c r="I176" s="7">
        <v>1</v>
      </c>
      <c r="J176" s="8">
        <v>1.2</v>
      </c>
      <c r="K176" s="6" t="s">
        <v>8</v>
      </c>
      <c r="L176" s="9" t="s">
        <v>9</v>
      </c>
      <c r="M176" s="10">
        <v>41030</v>
      </c>
      <c r="N176" s="11">
        <v>32.450899999999997</v>
      </c>
    </row>
    <row r="177" spans="1:14" ht="38.25" hidden="1" customHeight="1">
      <c r="A177" s="5" t="s">
        <v>159</v>
      </c>
      <c r="B177" s="6" t="s">
        <v>499</v>
      </c>
      <c r="C177" s="6" t="s">
        <v>46</v>
      </c>
      <c r="D177" s="6" t="s">
        <v>1527</v>
      </c>
      <c r="E177" s="6" t="s">
        <v>500</v>
      </c>
      <c r="F177" s="6" t="s">
        <v>29</v>
      </c>
      <c r="G177" s="6" t="s">
        <v>444</v>
      </c>
      <c r="H177" s="6" t="s">
        <v>62</v>
      </c>
      <c r="I177" s="7">
        <v>1</v>
      </c>
      <c r="J177" s="8">
        <v>43</v>
      </c>
      <c r="K177" s="6" t="s">
        <v>8</v>
      </c>
      <c r="L177" s="9" t="s">
        <v>9</v>
      </c>
      <c r="M177" s="10">
        <v>41030</v>
      </c>
      <c r="N177" s="11">
        <v>32.450899999999997</v>
      </c>
    </row>
    <row r="178" spans="1:14" ht="38.25" hidden="1" customHeight="1">
      <c r="A178" s="5" t="s">
        <v>53</v>
      </c>
      <c r="B178" s="6" t="s">
        <v>504</v>
      </c>
      <c r="C178" s="6" t="s">
        <v>199</v>
      </c>
      <c r="D178" s="6" t="s">
        <v>1781</v>
      </c>
      <c r="E178" s="6" t="s">
        <v>505</v>
      </c>
      <c r="F178" s="6" t="s">
        <v>7</v>
      </c>
      <c r="G178" s="6" t="s">
        <v>231</v>
      </c>
      <c r="H178" s="6" t="s">
        <v>17</v>
      </c>
      <c r="I178" s="7">
        <v>0.94</v>
      </c>
      <c r="J178" s="8">
        <v>118</v>
      </c>
      <c r="K178" s="6" t="s">
        <v>13</v>
      </c>
      <c r="L178" s="9" t="s">
        <v>9</v>
      </c>
      <c r="M178" s="10">
        <v>41030</v>
      </c>
      <c r="N178" s="11">
        <v>32.450899999999997</v>
      </c>
    </row>
    <row r="179" spans="1:14" ht="38.25" hidden="1" customHeight="1">
      <c r="A179" s="5" t="s">
        <v>53</v>
      </c>
      <c r="B179" s="6" t="s">
        <v>1528</v>
      </c>
      <c r="C179" s="6" t="s">
        <v>501</v>
      </c>
      <c r="D179" s="6" t="s">
        <v>502</v>
      </c>
      <c r="E179" s="6" t="s">
        <v>1529</v>
      </c>
      <c r="F179" s="6" t="s">
        <v>501</v>
      </c>
      <c r="G179" s="6" t="s">
        <v>7</v>
      </c>
      <c r="H179" s="6" t="s">
        <v>17</v>
      </c>
      <c r="I179" s="7" t="s">
        <v>503</v>
      </c>
      <c r="J179" s="8">
        <v>108</v>
      </c>
      <c r="K179" s="6" t="s">
        <v>26</v>
      </c>
      <c r="L179" s="9" t="s">
        <v>9</v>
      </c>
      <c r="M179" s="10">
        <v>41030</v>
      </c>
      <c r="N179" s="11">
        <v>32.450899999999997</v>
      </c>
    </row>
    <row r="180" spans="1:14" ht="38.25" hidden="1" customHeight="1">
      <c r="A180" s="5" t="s">
        <v>53</v>
      </c>
      <c r="B180" s="6" t="s">
        <v>1530</v>
      </c>
      <c r="C180" s="6" t="s">
        <v>203</v>
      </c>
      <c r="D180" s="6" t="s">
        <v>1531</v>
      </c>
      <c r="E180" s="6" t="s">
        <v>1794</v>
      </c>
      <c r="F180" s="6" t="s">
        <v>203</v>
      </c>
      <c r="G180" s="6" t="s">
        <v>59</v>
      </c>
      <c r="H180" s="6" t="s">
        <v>17</v>
      </c>
      <c r="I180" s="7">
        <v>0.5</v>
      </c>
      <c r="J180" s="8">
        <v>2.8</v>
      </c>
      <c r="K180" s="6" t="s">
        <v>13</v>
      </c>
      <c r="L180" s="9" t="s">
        <v>77</v>
      </c>
      <c r="M180" s="10">
        <v>41030</v>
      </c>
      <c r="N180" s="11">
        <v>32.450899999999997</v>
      </c>
    </row>
    <row r="181" spans="1:14" ht="51" hidden="1" customHeight="1">
      <c r="A181" s="5" t="s">
        <v>63</v>
      </c>
      <c r="B181" s="6" t="s">
        <v>506</v>
      </c>
      <c r="C181" s="6" t="s">
        <v>36</v>
      </c>
      <c r="D181" s="6" t="s">
        <v>507</v>
      </c>
      <c r="E181" s="6" t="s">
        <v>508</v>
      </c>
      <c r="F181" s="6" t="s">
        <v>7</v>
      </c>
      <c r="G181" s="6" t="s">
        <v>401</v>
      </c>
      <c r="H181" s="6" t="s">
        <v>17</v>
      </c>
      <c r="I181" s="7">
        <v>1</v>
      </c>
      <c r="J181" s="8">
        <v>4.2</v>
      </c>
      <c r="K181" s="6" t="s">
        <v>8</v>
      </c>
      <c r="L181" s="9" t="s">
        <v>9</v>
      </c>
      <c r="M181" s="10">
        <v>41030</v>
      </c>
      <c r="N181" s="11">
        <v>32.450899999999997</v>
      </c>
    </row>
    <row r="182" spans="1:14" ht="38.25" hidden="1" customHeight="1">
      <c r="A182" s="5" t="s">
        <v>63</v>
      </c>
      <c r="B182" s="6" t="s">
        <v>509</v>
      </c>
      <c r="C182" s="6" t="s">
        <v>59</v>
      </c>
      <c r="D182" s="6" t="s">
        <v>510</v>
      </c>
      <c r="E182" s="6" t="s">
        <v>511</v>
      </c>
      <c r="F182" s="6" t="s">
        <v>37</v>
      </c>
      <c r="G182" s="6" t="s">
        <v>59</v>
      </c>
      <c r="H182" s="6" t="s">
        <v>17</v>
      </c>
      <c r="I182" s="7" t="s">
        <v>109</v>
      </c>
      <c r="J182" s="8">
        <v>1.6</v>
      </c>
      <c r="K182" s="6" t="s">
        <v>218</v>
      </c>
      <c r="L182" s="9" t="s">
        <v>9</v>
      </c>
      <c r="M182" s="10">
        <v>41030</v>
      </c>
      <c r="N182" s="11">
        <v>32.450899999999997</v>
      </c>
    </row>
    <row r="183" spans="1:14" ht="38.25" hidden="1" customHeight="1">
      <c r="A183" s="5" t="s">
        <v>67</v>
      </c>
      <c r="B183" s="6" t="s">
        <v>512</v>
      </c>
      <c r="C183" s="6" t="s">
        <v>7</v>
      </c>
      <c r="D183" s="6" t="s">
        <v>28</v>
      </c>
      <c r="E183" s="6" t="s">
        <v>1532</v>
      </c>
      <c r="F183" s="6" t="s">
        <v>7</v>
      </c>
      <c r="G183" s="6" t="s">
        <v>7</v>
      </c>
      <c r="H183" s="6" t="s">
        <v>17</v>
      </c>
      <c r="I183" s="7">
        <v>1</v>
      </c>
      <c r="J183" s="8">
        <v>48</v>
      </c>
      <c r="K183" s="6" t="s">
        <v>13</v>
      </c>
      <c r="L183" s="9" t="s">
        <v>9</v>
      </c>
      <c r="M183" s="10">
        <v>41030</v>
      </c>
      <c r="N183" s="11">
        <v>32.450899999999997</v>
      </c>
    </row>
    <row r="184" spans="1:14" ht="38.25" hidden="1" customHeight="1">
      <c r="A184" s="5" t="s">
        <v>90</v>
      </c>
      <c r="B184" s="6" t="s">
        <v>517</v>
      </c>
      <c r="C184" s="6" t="s">
        <v>7</v>
      </c>
      <c r="D184" s="6" t="s">
        <v>518</v>
      </c>
      <c r="E184" s="6" t="s">
        <v>519</v>
      </c>
      <c r="F184" s="6" t="s">
        <v>7</v>
      </c>
      <c r="G184" s="6" t="s">
        <v>7</v>
      </c>
      <c r="H184" s="6" t="s">
        <v>17</v>
      </c>
      <c r="I184" s="7">
        <v>1</v>
      </c>
      <c r="J184" s="8">
        <v>14</v>
      </c>
      <c r="K184" s="6" t="s">
        <v>8</v>
      </c>
      <c r="L184" s="9" t="s">
        <v>520</v>
      </c>
      <c r="M184" s="10">
        <v>41030</v>
      </c>
      <c r="N184" s="11">
        <v>32.450899999999997</v>
      </c>
    </row>
    <row r="185" spans="1:14" ht="38.25" hidden="1" customHeight="1">
      <c r="A185" s="5" t="s">
        <v>90</v>
      </c>
      <c r="B185" s="6" t="s">
        <v>513</v>
      </c>
      <c r="C185" s="6" t="s">
        <v>36</v>
      </c>
      <c r="D185" s="6" t="s">
        <v>514</v>
      </c>
      <c r="E185" s="6" t="s">
        <v>515</v>
      </c>
      <c r="F185" s="6" t="s">
        <v>36</v>
      </c>
      <c r="G185" s="6" t="s">
        <v>7</v>
      </c>
      <c r="H185" s="6" t="s">
        <v>17</v>
      </c>
      <c r="I185" s="7">
        <v>1</v>
      </c>
      <c r="J185" s="8">
        <v>1</v>
      </c>
      <c r="K185" s="6" t="s">
        <v>8</v>
      </c>
      <c r="L185" s="9" t="s">
        <v>9</v>
      </c>
      <c r="M185" s="10">
        <v>41030</v>
      </c>
      <c r="N185" s="11">
        <v>40.459800000000001</v>
      </c>
    </row>
    <row r="186" spans="1:14" ht="38.25" hidden="1" customHeight="1">
      <c r="A186" s="5" t="s">
        <v>90</v>
      </c>
      <c r="B186" s="6" t="s">
        <v>516</v>
      </c>
      <c r="C186" s="6" t="s">
        <v>233</v>
      </c>
      <c r="D186" s="6" t="s">
        <v>37</v>
      </c>
      <c r="E186" s="6" t="s">
        <v>515</v>
      </c>
      <c r="F186" s="6" t="s">
        <v>37</v>
      </c>
      <c r="G186" s="6" t="s">
        <v>7</v>
      </c>
      <c r="H186" s="6" t="s">
        <v>17</v>
      </c>
      <c r="I186" s="7">
        <v>1</v>
      </c>
      <c r="J186" s="8">
        <v>1</v>
      </c>
      <c r="K186" s="6" t="s">
        <v>8</v>
      </c>
      <c r="L186" s="9" t="s">
        <v>9</v>
      </c>
      <c r="M186" s="10">
        <v>41030</v>
      </c>
      <c r="N186" s="11">
        <v>32.450899999999997</v>
      </c>
    </row>
    <row r="187" spans="1:14" ht="51" hidden="1" customHeight="1">
      <c r="A187" s="5" t="s">
        <v>105</v>
      </c>
      <c r="B187" s="6" t="s">
        <v>527</v>
      </c>
      <c r="C187" s="6" t="s">
        <v>7</v>
      </c>
      <c r="D187" s="6" t="s">
        <v>528</v>
      </c>
      <c r="E187" s="6" t="s">
        <v>529</v>
      </c>
      <c r="F187" s="6" t="s">
        <v>7</v>
      </c>
      <c r="G187" s="6" t="s">
        <v>7</v>
      </c>
      <c r="H187" s="6" t="s">
        <v>17</v>
      </c>
      <c r="I187" s="7" t="s">
        <v>109</v>
      </c>
      <c r="J187" s="8">
        <v>982.5</v>
      </c>
      <c r="K187" s="6" t="s">
        <v>218</v>
      </c>
      <c r="L187" s="9" t="s">
        <v>41</v>
      </c>
      <c r="M187" s="10">
        <v>41030</v>
      </c>
      <c r="N187" s="11">
        <v>32.450899999999997</v>
      </c>
    </row>
    <row r="188" spans="1:14" ht="38.25" hidden="1" customHeight="1">
      <c r="A188" s="5" t="s">
        <v>105</v>
      </c>
      <c r="B188" s="6" t="s">
        <v>521</v>
      </c>
      <c r="C188" s="6" t="s">
        <v>70</v>
      </c>
      <c r="D188" s="6" t="s">
        <v>522</v>
      </c>
      <c r="E188" s="6" t="s">
        <v>523</v>
      </c>
      <c r="F188" s="6" t="s">
        <v>378</v>
      </c>
      <c r="G188" s="6" t="s">
        <v>102</v>
      </c>
      <c r="H188" s="6" t="s">
        <v>62</v>
      </c>
      <c r="I188" s="7">
        <v>1</v>
      </c>
      <c r="J188" s="8">
        <v>215</v>
      </c>
      <c r="K188" s="6" t="s">
        <v>13</v>
      </c>
      <c r="L188" s="9" t="s">
        <v>520</v>
      </c>
      <c r="M188" s="10">
        <v>41030</v>
      </c>
      <c r="N188" s="11">
        <v>32.450899999999997</v>
      </c>
    </row>
    <row r="189" spans="1:14" ht="38.25" hidden="1" customHeight="1">
      <c r="A189" s="5" t="s">
        <v>105</v>
      </c>
      <c r="B189" s="6" t="s">
        <v>524</v>
      </c>
      <c r="C189" s="6" t="s">
        <v>422</v>
      </c>
      <c r="D189" s="6" t="s">
        <v>525</v>
      </c>
      <c r="E189" s="6" t="s">
        <v>526</v>
      </c>
      <c r="F189" s="6" t="s">
        <v>7</v>
      </c>
      <c r="G189" s="6" t="s">
        <v>467</v>
      </c>
      <c r="H189" s="6" t="s">
        <v>17</v>
      </c>
      <c r="I189" s="7">
        <v>1</v>
      </c>
      <c r="J189" s="8">
        <v>150</v>
      </c>
      <c r="K189" s="6" t="s">
        <v>13</v>
      </c>
      <c r="L189" s="9" t="s">
        <v>9</v>
      </c>
      <c r="M189" s="10">
        <v>41030</v>
      </c>
      <c r="N189" s="11">
        <v>32.450899999999997</v>
      </c>
    </row>
    <row r="190" spans="1:14" ht="51" hidden="1" customHeight="1">
      <c r="A190" s="5" t="s">
        <v>105</v>
      </c>
      <c r="B190" s="6" t="s">
        <v>530</v>
      </c>
      <c r="C190" s="6" t="s">
        <v>54</v>
      </c>
      <c r="D190" s="6" t="s">
        <v>531</v>
      </c>
      <c r="E190" s="6" t="s">
        <v>532</v>
      </c>
      <c r="F190" s="6" t="s">
        <v>54</v>
      </c>
      <c r="G190" s="6" t="s">
        <v>54</v>
      </c>
      <c r="H190" s="6" t="s">
        <v>17</v>
      </c>
      <c r="I190" s="7" t="s">
        <v>109</v>
      </c>
      <c r="J190" s="8">
        <v>5.2</v>
      </c>
      <c r="K190" s="6" t="s">
        <v>218</v>
      </c>
      <c r="L190" s="9" t="s">
        <v>57</v>
      </c>
      <c r="M190" s="10">
        <v>41030</v>
      </c>
      <c r="N190" s="11">
        <v>32.450899999999997</v>
      </c>
    </row>
    <row r="191" spans="1:14" ht="51" hidden="1" customHeight="1">
      <c r="A191" s="5" t="s">
        <v>114</v>
      </c>
      <c r="B191" s="6" t="s">
        <v>533</v>
      </c>
      <c r="C191" s="6" t="s">
        <v>7</v>
      </c>
      <c r="D191" s="6" t="s">
        <v>528</v>
      </c>
      <c r="E191" s="6" t="s">
        <v>534</v>
      </c>
      <c r="F191" s="6" t="s">
        <v>7</v>
      </c>
      <c r="G191" s="6" t="s">
        <v>29</v>
      </c>
      <c r="H191" s="6" t="s">
        <v>17</v>
      </c>
      <c r="I191" s="7">
        <v>1</v>
      </c>
      <c r="J191" s="8">
        <v>60</v>
      </c>
      <c r="K191" s="6" t="s">
        <v>13</v>
      </c>
      <c r="L191" s="9" t="s">
        <v>57</v>
      </c>
      <c r="M191" s="10">
        <v>41030</v>
      </c>
      <c r="N191" s="11">
        <v>32.450899999999997</v>
      </c>
    </row>
    <row r="192" spans="1:14" ht="51" hidden="1" customHeight="1">
      <c r="A192" s="5" t="s">
        <v>114</v>
      </c>
      <c r="B192" s="6" t="s">
        <v>535</v>
      </c>
      <c r="C192" s="6" t="s">
        <v>29</v>
      </c>
      <c r="D192" s="6" t="s">
        <v>37</v>
      </c>
      <c r="E192" s="6" t="s">
        <v>1847</v>
      </c>
      <c r="F192" s="6" t="s">
        <v>37</v>
      </c>
      <c r="G192" s="6" t="s">
        <v>29</v>
      </c>
      <c r="H192" s="6" t="s">
        <v>17</v>
      </c>
      <c r="I192" s="7" t="s">
        <v>109</v>
      </c>
      <c r="J192" s="8">
        <v>35</v>
      </c>
      <c r="K192" s="6" t="s">
        <v>218</v>
      </c>
      <c r="L192" s="9" t="s">
        <v>9</v>
      </c>
      <c r="M192" s="10">
        <v>41030</v>
      </c>
      <c r="N192" s="11">
        <v>32.450899999999997</v>
      </c>
    </row>
    <row r="193" spans="1:14" ht="51" hidden="1" customHeight="1">
      <c r="A193" s="5" t="s">
        <v>114</v>
      </c>
      <c r="B193" s="6" t="s">
        <v>539</v>
      </c>
      <c r="C193" s="6" t="s">
        <v>497</v>
      </c>
      <c r="D193" s="6" t="s">
        <v>540</v>
      </c>
      <c r="E193" s="6" t="s">
        <v>541</v>
      </c>
      <c r="F193" s="6" t="s">
        <v>42</v>
      </c>
      <c r="G193" s="6" t="s">
        <v>497</v>
      </c>
      <c r="H193" s="6" t="s">
        <v>16</v>
      </c>
      <c r="I193" s="7" t="s">
        <v>109</v>
      </c>
      <c r="J193" s="8">
        <v>20.6</v>
      </c>
      <c r="K193" s="6" t="s">
        <v>218</v>
      </c>
      <c r="L193" s="9" t="s">
        <v>9</v>
      </c>
      <c r="M193" s="10">
        <v>41030</v>
      </c>
      <c r="N193" s="11">
        <v>32.450899999999997</v>
      </c>
    </row>
    <row r="194" spans="1:14" ht="38.25" hidden="1" customHeight="1">
      <c r="A194" s="5" t="s">
        <v>114</v>
      </c>
      <c r="B194" s="6" t="s">
        <v>536</v>
      </c>
      <c r="C194" s="6" t="s">
        <v>54</v>
      </c>
      <c r="D194" s="6" t="s">
        <v>537</v>
      </c>
      <c r="E194" s="6" t="s">
        <v>538</v>
      </c>
      <c r="F194" s="6" t="s">
        <v>54</v>
      </c>
      <c r="G194" s="6" t="s">
        <v>54</v>
      </c>
      <c r="H194" s="6" t="s">
        <v>17</v>
      </c>
      <c r="I194" s="7" t="s">
        <v>109</v>
      </c>
      <c r="J194" s="8">
        <v>2.5</v>
      </c>
      <c r="K194" s="6" t="s">
        <v>218</v>
      </c>
      <c r="L194" s="9" t="s">
        <v>9</v>
      </c>
      <c r="M194" s="10">
        <v>41030</v>
      </c>
      <c r="N194" s="11">
        <v>32.450899999999997</v>
      </c>
    </row>
    <row r="195" spans="1:14" ht="38.25" hidden="1" customHeight="1">
      <c r="A195" s="5" t="s">
        <v>213</v>
      </c>
      <c r="B195" s="6" t="s">
        <v>542</v>
      </c>
      <c r="C195" s="6" t="s">
        <v>203</v>
      </c>
      <c r="D195" s="6" t="s">
        <v>543</v>
      </c>
      <c r="E195" s="6" t="s">
        <v>1533</v>
      </c>
      <c r="F195" s="6" t="s">
        <v>203</v>
      </c>
      <c r="G195" s="6" t="s">
        <v>59</v>
      </c>
      <c r="H195" s="6" t="s">
        <v>17</v>
      </c>
      <c r="I195" s="7">
        <v>0.74990000000000001</v>
      </c>
      <c r="J195" s="8">
        <v>83.2</v>
      </c>
      <c r="K195" s="6" t="s">
        <v>544</v>
      </c>
      <c r="L195" s="9" t="s">
        <v>9</v>
      </c>
      <c r="M195" s="10">
        <v>41030</v>
      </c>
      <c r="N195" s="11">
        <v>32.450899999999997</v>
      </c>
    </row>
    <row r="196" spans="1:14" ht="38.25" hidden="1" customHeight="1">
      <c r="A196" s="5" t="s">
        <v>131</v>
      </c>
      <c r="B196" s="6" t="s">
        <v>548</v>
      </c>
      <c r="C196" s="6" t="s">
        <v>190</v>
      </c>
      <c r="D196" s="6" t="s">
        <v>547</v>
      </c>
      <c r="E196" s="6" t="s">
        <v>549</v>
      </c>
      <c r="F196" s="6" t="s">
        <v>122</v>
      </c>
      <c r="G196" s="6" t="s">
        <v>467</v>
      </c>
      <c r="H196" s="6" t="s">
        <v>16</v>
      </c>
      <c r="I196" s="7" t="s">
        <v>158</v>
      </c>
      <c r="J196" s="8">
        <v>800</v>
      </c>
      <c r="K196" s="6" t="s">
        <v>218</v>
      </c>
      <c r="L196" s="9" t="s">
        <v>9</v>
      </c>
      <c r="M196" s="10">
        <v>41030</v>
      </c>
      <c r="N196" s="11">
        <v>32.450899999999997</v>
      </c>
    </row>
    <row r="197" spans="1:14" ht="63.75" hidden="1" customHeight="1">
      <c r="A197" s="5" t="s">
        <v>131</v>
      </c>
      <c r="B197" s="6" t="s">
        <v>546</v>
      </c>
      <c r="C197" s="6" t="s">
        <v>376</v>
      </c>
      <c r="D197" s="6" t="s">
        <v>547</v>
      </c>
      <c r="E197" s="6" t="s">
        <v>1848</v>
      </c>
      <c r="F197" s="6" t="s">
        <v>122</v>
      </c>
      <c r="G197" s="6" t="s">
        <v>467</v>
      </c>
      <c r="H197" s="6" t="s">
        <v>16</v>
      </c>
      <c r="I197" s="7" t="s">
        <v>158</v>
      </c>
      <c r="J197" s="8">
        <v>500</v>
      </c>
      <c r="K197" s="6" t="s">
        <v>218</v>
      </c>
      <c r="L197" s="9" t="s">
        <v>9</v>
      </c>
      <c r="M197" s="10">
        <v>41030</v>
      </c>
      <c r="N197" s="11">
        <v>32.450899999999997</v>
      </c>
    </row>
    <row r="198" spans="1:14" ht="51" hidden="1" customHeight="1">
      <c r="A198" s="5" t="s">
        <v>131</v>
      </c>
      <c r="B198" s="6" t="s">
        <v>1795</v>
      </c>
      <c r="C198" s="6" t="s">
        <v>545</v>
      </c>
      <c r="D198" s="6" t="s">
        <v>1534</v>
      </c>
      <c r="E198" s="6" t="s">
        <v>1535</v>
      </c>
      <c r="F198" s="6" t="s">
        <v>7</v>
      </c>
      <c r="G198" s="6" t="s">
        <v>7</v>
      </c>
      <c r="H198" s="6" t="s">
        <v>17</v>
      </c>
      <c r="I198" s="7">
        <v>0.51900000000000002</v>
      </c>
      <c r="J198" s="8">
        <v>10</v>
      </c>
      <c r="K198" s="6" t="s">
        <v>13</v>
      </c>
      <c r="L198" s="9" t="s">
        <v>9</v>
      </c>
      <c r="M198" s="10">
        <v>41030</v>
      </c>
      <c r="N198" s="11">
        <v>32.450899999999997</v>
      </c>
    </row>
    <row r="199" spans="1:14" ht="51" hidden="1" customHeight="1">
      <c r="A199" s="5" t="s">
        <v>131</v>
      </c>
      <c r="B199" s="6" t="s">
        <v>1536</v>
      </c>
      <c r="C199" s="6" t="s">
        <v>231</v>
      </c>
      <c r="D199" s="6" t="s">
        <v>550</v>
      </c>
      <c r="E199" s="6" t="s">
        <v>1537</v>
      </c>
      <c r="F199" s="6" t="s">
        <v>231</v>
      </c>
      <c r="G199" s="6" t="s">
        <v>231</v>
      </c>
      <c r="H199" s="6" t="s">
        <v>17</v>
      </c>
      <c r="I199" s="7">
        <v>1</v>
      </c>
      <c r="J199" s="8">
        <v>1.5</v>
      </c>
      <c r="K199" s="6" t="s">
        <v>8</v>
      </c>
      <c r="L199" s="9" t="s">
        <v>9</v>
      </c>
      <c r="M199" s="10">
        <v>41030</v>
      </c>
      <c r="N199" s="11">
        <v>32.450899999999997</v>
      </c>
    </row>
    <row r="200" spans="1:14" ht="38.25" hidden="1" customHeight="1">
      <c r="A200" s="5" t="s">
        <v>133</v>
      </c>
      <c r="B200" s="6" t="s">
        <v>559</v>
      </c>
      <c r="C200" s="6" t="s">
        <v>7</v>
      </c>
      <c r="D200" s="6" t="s">
        <v>1796</v>
      </c>
      <c r="E200" s="6" t="s">
        <v>560</v>
      </c>
      <c r="F200" s="6" t="s">
        <v>7</v>
      </c>
      <c r="G200" s="6" t="s">
        <v>102</v>
      </c>
      <c r="H200" s="6" t="s">
        <v>62</v>
      </c>
      <c r="I200" s="7" t="s">
        <v>398</v>
      </c>
      <c r="J200" s="8">
        <v>15</v>
      </c>
      <c r="K200" s="6" t="s">
        <v>8</v>
      </c>
      <c r="L200" s="9" t="s">
        <v>9</v>
      </c>
      <c r="M200" s="10">
        <v>41030</v>
      </c>
      <c r="N200" s="11">
        <v>32.450899999999997</v>
      </c>
    </row>
    <row r="201" spans="1:14" ht="38.25" hidden="1" customHeight="1">
      <c r="A201" s="5" t="s">
        <v>133</v>
      </c>
      <c r="B201" s="6" t="s">
        <v>553</v>
      </c>
      <c r="C201" s="6" t="s">
        <v>54</v>
      </c>
      <c r="D201" s="6" t="s">
        <v>554</v>
      </c>
      <c r="E201" s="6" t="s">
        <v>555</v>
      </c>
      <c r="F201" s="6" t="s">
        <v>54</v>
      </c>
      <c r="G201" s="6" t="s">
        <v>54</v>
      </c>
      <c r="H201" s="6" t="s">
        <v>17</v>
      </c>
      <c r="I201" s="7">
        <v>0.71</v>
      </c>
      <c r="J201" s="8">
        <v>3.1</v>
      </c>
      <c r="K201" s="6" t="s">
        <v>13</v>
      </c>
      <c r="L201" s="9" t="s">
        <v>9</v>
      </c>
      <c r="M201" s="10">
        <v>41030</v>
      </c>
      <c r="N201" s="11">
        <v>32.450899999999997</v>
      </c>
    </row>
    <row r="202" spans="1:14" ht="38.25" hidden="1" customHeight="1">
      <c r="A202" s="5" t="s">
        <v>133</v>
      </c>
      <c r="B202" s="6" t="s">
        <v>551</v>
      </c>
      <c r="C202" s="6" t="s">
        <v>7</v>
      </c>
      <c r="D202" s="6" t="s">
        <v>552</v>
      </c>
      <c r="E202" s="6" t="s">
        <v>37</v>
      </c>
      <c r="F202" s="6" t="s">
        <v>122</v>
      </c>
      <c r="G202" s="6" t="s">
        <v>37</v>
      </c>
      <c r="H202" s="6" t="s">
        <v>17</v>
      </c>
      <c r="I202" s="7">
        <v>0.51</v>
      </c>
      <c r="J202" s="8">
        <v>2.8</v>
      </c>
      <c r="K202" s="6" t="s">
        <v>8</v>
      </c>
      <c r="L202" s="9" t="s">
        <v>9</v>
      </c>
      <c r="M202" s="10">
        <v>41030</v>
      </c>
      <c r="N202" s="11">
        <v>32.450899999999997</v>
      </c>
    </row>
    <row r="203" spans="1:14" ht="51" hidden="1" customHeight="1">
      <c r="A203" s="5" t="s">
        <v>133</v>
      </c>
      <c r="B203" s="6" t="s">
        <v>556</v>
      </c>
      <c r="C203" s="6" t="s">
        <v>54</v>
      </c>
      <c r="D203" s="6" t="s">
        <v>557</v>
      </c>
      <c r="E203" s="6" t="s">
        <v>558</v>
      </c>
      <c r="F203" s="6" t="s">
        <v>54</v>
      </c>
      <c r="G203" s="6" t="s">
        <v>7</v>
      </c>
      <c r="H203" s="6" t="s">
        <v>17</v>
      </c>
      <c r="I203" s="7">
        <v>1</v>
      </c>
      <c r="J203" s="8">
        <v>2.5</v>
      </c>
      <c r="K203" s="6" t="s">
        <v>8</v>
      </c>
      <c r="L203" s="9" t="s">
        <v>9</v>
      </c>
      <c r="M203" s="10">
        <v>41030</v>
      </c>
      <c r="N203" s="11">
        <v>32.450899999999997</v>
      </c>
    </row>
    <row r="204" spans="1:14" ht="38.25" hidden="1" customHeight="1">
      <c r="A204" s="5" t="s">
        <v>146</v>
      </c>
      <c r="B204" s="6" t="s">
        <v>1538</v>
      </c>
      <c r="C204" s="6" t="s">
        <v>7</v>
      </c>
      <c r="D204" s="6" t="s">
        <v>561</v>
      </c>
      <c r="E204" s="6" t="s">
        <v>562</v>
      </c>
      <c r="F204" s="6" t="s">
        <v>7</v>
      </c>
      <c r="G204" s="6" t="s">
        <v>7</v>
      </c>
      <c r="H204" s="6" t="s">
        <v>17</v>
      </c>
      <c r="I204" s="7">
        <v>1</v>
      </c>
      <c r="J204" s="8">
        <v>352</v>
      </c>
      <c r="K204" s="6" t="s">
        <v>13</v>
      </c>
      <c r="L204" s="9" t="s">
        <v>57</v>
      </c>
      <c r="M204" s="10">
        <v>41030</v>
      </c>
      <c r="N204" s="11">
        <v>32.450899999999997</v>
      </c>
    </row>
    <row r="205" spans="1:14" ht="63.75" hidden="1" customHeight="1">
      <c r="A205" s="5" t="s">
        <v>146</v>
      </c>
      <c r="B205" s="6" t="s">
        <v>1539</v>
      </c>
      <c r="C205" s="6" t="s">
        <v>563</v>
      </c>
      <c r="D205" s="6" t="s">
        <v>564</v>
      </c>
      <c r="E205" s="6" t="s">
        <v>1540</v>
      </c>
      <c r="F205" s="6" t="s">
        <v>72</v>
      </c>
      <c r="G205" s="6" t="s">
        <v>3329</v>
      </c>
      <c r="H205" s="6" t="s">
        <v>17</v>
      </c>
      <c r="I205" s="7">
        <v>0.5</v>
      </c>
      <c r="J205" s="8">
        <v>120</v>
      </c>
      <c r="K205" s="6" t="s">
        <v>565</v>
      </c>
      <c r="L205" s="9" t="s">
        <v>9</v>
      </c>
      <c r="M205" s="10">
        <v>41030</v>
      </c>
      <c r="N205" s="11">
        <v>32.450899999999997</v>
      </c>
    </row>
    <row r="206" spans="1:14" ht="38.25" hidden="1" customHeight="1">
      <c r="A206" s="5" t="s">
        <v>566</v>
      </c>
      <c r="B206" s="6" t="s">
        <v>567</v>
      </c>
      <c r="C206" s="6" t="s">
        <v>190</v>
      </c>
      <c r="D206" s="6" t="s">
        <v>568</v>
      </c>
      <c r="E206" s="6" t="s">
        <v>1541</v>
      </c>
      <c r="F206" s="6" t="s">
        <v>190</v>
      </c>
      <c r="G206" s="6" t="s">
        <v>7</v>
      </c>
      <c r="H206" s="6" t="s">
        <v>16</v>
      </c>
      <c r="I206" s="7">
        <v>1</v>
      </c>
      <c r="J206" s="8">
        <v>174.6</v>
      </c>
      <c r="K206" s="6" t="s">
        <v>8</v>
      </c>
      <c r="L206" s="9" t="s">
        <v>41</v>
      </c>
      <c r="M206" s="10">
        <v>41030</v>
      </c>
      <c r="N206" s="11">
        <v>32.450899999999997</v>
      </c>
    </row>
    <row r="207" spans="1:14" ht="38.25" hidden="1" customHeight="1">
      <c r="A207" s="5" t="s">
        <v>566</v>
      </c>
      <c r="B207" s="6" t="s">
        <v>1542</v>
      </c>
      <c r="C207" s="6" t="s">
        <v>257</v>
      </c>
      <c r="D207" s="6" t="s">
        <v>37</v>
      </c>
      <c r="E207" s="6" t="s">
        <v>569</v>
      </c>
      <c r="F207" s="6" t="s">
        <v>37</v>
      </c>
      <c r="G207" s="6" t="s">
        <v>7</v>
      </c>
      <c r="H207" s="6" t="s">
        <v>16</v>
      </c>
      <c r="I207" s="7" t="s">
        <v>38</v>
      </c>
      <c r="J207" s="8">
        <v>110</v>
      </c>
      <c r="K207" s="6" t="s">
        <v>8</v>
      </c>
      <c r="L207" s="9" t="s">
        <v>9</v>
      </c>
      <c r="M207" s="10">
        <v>41030</v>
      </c>
      <c r="N207" s="11">
        <v>32.450899999999997</v>
      </c>
    </row>
    <row r="208" spans="1:14" ht="38.25" hidden="1" customHeight="1">
      <c r="A208" s="5" t="s">
        <v>261</v>
      </c>
      <c r="B208" s="6" t="s">
        <v>1543</v>
      </c>
      <c r="C208" s="6" t="s">
        <v>7</v>
      </c>
      <c r="D208" s="6" t="s">
        <v>661</v>
      </c>
      <c r="E208" s="6" t="s">
        <v>1544</v>
      </c>
      <c r="F208" s="6" t="s">
        <v>7</v>
      </c>
      <c r="G208" s="6" t="s">
        <v>7</v>
      </c>
      <c r="H208" s="6" t="s">
        <v>17</v>
      </c>
      <c r="I208" s="7">
        <v>0.74990000000000001</v>
      </c>
      <c r="J208" s="8">
        <v>6.5</v>
      </c>
      <c r="K208" s="6" t="s">
        <v>8</v>
      </c>
      <c r="L208" s="9" t="s">
        <v>9</v>
      </c>
      <c r="M208" s="10">
        <v>41061</v>
      </c>
      <c r="N208" s="11">
        <v>32.816899999999997</v>
      </c>
    </row>
    <row r="209" spans="1:14" ht="38.25" hidden="1" customHeight="1">
      <c r="A209" s="5" t="s">
        <v>159</v>
      </c>
      <c r="B209" s="6" t="s">
        <v>1547</v>
      </c>
      <c r="C209" s="6" t="s">
        <v>572</v>
      </c>
      <c r="D209" s="6" t="s">
        <v>573</v>
      </c>
      <c r="E209" s="6" t="s">
        <v>1410</v>
      </c>
      <c r="F209" s="6" t="s">
        <v>467</v>
      </c>
      <c r="G209" s="6" t="s">
        <v>7</v>
      </c>
      <c r="H209" s="6" t="s">
        <v>16</v>
      </c>
      <c r="I209" s="7">
        <v>1</v>
      </c>
      <c r="J209" s="8">
        <v>120</v>
      </c>
      <c r="K209" s="6" t="s">
        <v>8</v>
      </c>
      <c r="L209" s="9" t="s">
        <v>9</v>
      </c>
      <c r="M209" s="10">
        <v>41061</v>
      </c>
      <c r="N209" s="11">
        <v>32.816899999999997</v>
      </c>
    </row>
    <row r="210" spans="1:14" ht="38.25" hidden="1" customHeight="1">
      <c r="A210" s="5" t="s">
        <v>159</v>
      </c>
      <c r="B210" s="6" t="s">
        <v>1545</v>
      </c>
      <c r="C210" s="6" t="s">
        <v>571</v>
      </c>
      <c r="D210" s="6" t="s">
        <v>1546</v>
      </c>
      <c r="E210" s="6" t="s">
        <v>1409</v>
      </c>
      <c r="F210" s="6" t="s">
        <v>571</v>
      </c>
      <c r="G210" s="6" t="s">
        <v>7</v>
      </c>
      <c r="H210" s="6" t="s">
        <v>17</v>
      </c>
      <c r="I210" s="7">
        <v>1</v>
      </c>
      <c r="J210" s="8">
        <v>30</v>
      </c>
      <c r="K210" s="6" t="s">
        <v>8</v>
      </c>
      <c r="L210" s="9" t="s">
        <v>77</v>
      </c>
      <c r="M210" s="10">
        <v>41061</v>
      </c>
      <c r="N210" s="11">
        <v>32.816899999999997</v>
      </c>
    </row>
    <row r="211" spans="1:14" ht="38.25" hidden="1" customHeight="1">
      <c r="A211" s="5" t="s">
        <v>159</v>
      </c>
      <c r="B211" s="6" t="s">
        <v>574</v>
      </c>
      <c r="C211" s="6" t="s">
        <v>575</v>
      </c>
      <c r="D211" s="6" t="s">
        <v>576</v>
      </c>
      <c r="E211" s="6" t="s">
        <v>577</v>
      </c>
      <c r="F211" s="6" t="s">
        <v>444</v>
      </c>
      <c r="G211" s="6" t="s">
        <v>3338</v>
      </c>
      <c r="H211" s="6" t="s">
        <v>16</v>
      </c>
      <c r="I211" s="7">
        <v>0.57699999999999996</v>
      </c>
      <c r="J211" s="8">
        <v>9.3000000000000007</v>
      </c>
      <c r="K211" s="6" t="s">
        <v>544</v>
      </c>
      <c r="L211" s="9" t="s">
        <v>9</v>
      </c>
      <c r="M211" s="10">
        <v>41061</v>
      </c>
      <c r="N211" s="11">
        <v>32.0259</v>
      </c>
    </row>
    <row r="212" spans="1:14" ht="63.75" hidden="1" customHeight="1">
      <c r="A212" s="5" t="s">
        <v>53</v>
      </c>
      <c r="B212" s="6" t="s">
        <v>578</v>
      </c>
      <c r="C212" s="6" t="s">
        <v>216</v>
      </c>
      <c r="D212" s="6" t="s">
        <v>1550</v>
      </c>
      <c r="E212" s="6" t="s">
        <v>1551</v>
      </c>
      <c r="F212" s="6" t="s">
        <v>216</v>
      </c>
      <c r="G212" s="6" t="s">
        <v>7</v>
      </c>
      <c r="H212" s="6" t="s">
        <v>16</v>
      </c>
      <c r="I212" s="7">
        <v>0.5</v>
      </c>
      <c r="J212" s="8">
        <v>60</v>
      </c>
      <c r="K212" s="6" t="s">
        <v>13</v>
      </c>
      <c r="L212" s="9" t="s">
        <v>41</v>
      </c>
      <c r="M212" s="10">
        <v>41061</v>
      </c>
      <c r="N212" s="11">
        <v>32.816899999999997</v>
      </c>
    </row>
    <row r="213" spans="1:14" ht="38.25" hidden="1" customHeight="1">
      <c r="A213" s="5" t="s">
        <v>53</v>
      </c>
      <c r="B213" s="6" t="s">
        <v>579</v>
      </c>
      <c r="C213" s="6" t="s">
        <v>122</v>
      </c>
      <c r="D213" s="6" t="s">
        <v>37</v>
      </c>
      <c r="E213" s="6" t="s">
        <v>1552</v>
      </c>
      <c r="F213" s="6" t="s">
        <v>37</v>
      </c>
      <c r="G213" s="6" t="s">
        <v>29</v>
      </c>
      <c r="H213" s="6" t="s">
        <v>16</v>
      </c>
      <c r="I213" s="7">
        <v>1</v>
      </c>
      <c r="J213" s="8">
        <v>25</v>
      </c>
      <c r="K213" s="6" t="s">
        <v>13</v>
      </c>
      <c r="L213" s="9" t="s">
        <v>9</v>
      </c>
      <c r="M213" s="10">
        <v>41061</v>
      </c>
      <c r="N213" s="11">
        <v>32.816899999999997</v>
      </c>
    </row>
    <row r="214" spans="1:14" ht="51" hidden="1" customHeight="1">
      <c r="A214" s="5" t="s">
        <v>53</v>
      </c>
      <c r="B214" s="6" t="s">
        <v>1548</v>
      </c>
      <c r="C214" s="6" t="s">
        <v>580</v>
      </c>
      <c r="D214" s="6" t="s">
        <v>581</v>
      </c>
      <c r="E214" s="6" t="s">
        <v>1549</v>
      </c>
      <c r="F214" s="6" t="s">
        <v>580</v>
      </c>
      <c r="G214" s="6" t="s">
        <v>580</v>
      </c>
      <c r="H214" s="6" t="s">
        <v>17</v>
      </c>
      <c r="I214" s="7">
        <v>0.61899999999999999</v>
      </c>
      <c r="J214" s="8">
        <v>5</v>
      </c>
      <c r="K214" s="6" t="s">
        <v>13</v>
      </c>
      <c r="L214" s="9" t="s">
        <v>57</v>
      </c>
      <c r="M214" s="10">
        <v>41061</v>
      </c>
      <c r="N214" s="11">
        <v>32.816899999999997</v>
      </c>
    </row>
    <row r="215" spans="1:14" ht="38.25" customHeight="1">
      <c r="A215" s="5" t="s">
        <v>58</v>
      </c>
      <c r="B215" s="6" t="s">
        <v>1553</v>
      </c>
      <c r="C215" s="6" t="s">
        <v>59</v>
      </c>
      <c r="D215" s="6" t="s">
        <v>582</v>
      </c>
      <c r="E215" s="6" t="s">
        <v>583</v>
      </c>
      <c r="F215" s="6" t="s">
        <v>122</v>
      </c>
      <c r="G215" s="6" t="s">
        <v>118</v>
      </c>
      <c r="H215" s="6" t="s">
        <v>62</v>
      </c>
      <c r="I215" s="7" t="s">
        <v>584</v>
      </c>
      <c r="J215" s="8">
        <v>50</v>
      </c>
      <c r="K215" s="6" t="s">
        <v>13</v>
      </c>
      <c r="L215" s="9" t="s">
        <v>9</v>
      </c>
      <c r="M215" s="10">
        <v>41061</v>
      </c>
      <c r="N215" s="11">
        <v>32.816899999999997</v>
      </c>
    </row>
    <row r="216" spans="1:14" ht="38.25" hidden="1" customHeight="1">
      <c r="A216" s="5" t="s">
        <v>63</v>
      </c>
      <c r="B216" s="6" t="s">
        <v>585</v>
      </c>
      <c r="C216" s="6" t="s">
        <v>74</v>
      </c>
      <c r="D216" s="6" t="s">
        <v>586</v>
      </c>
      <c r="E216" s="6" t="s">
        <v>587</v>
      </c>
      <c r="F216" s="6" t="s">
        <v>7</v>
      </c>
      <c r="G216" s="6" t="s">
        <v>7</v>
      </c>
      <c r="H216" s="6" t="s">
        <v>17</v>
      </c>
      <c r="I216" s="7">
        <v>1</v>
      </c>
      <c r="J216" s="8">
        <v>25.1</v>
      </c>
      <c r="K216" s="6" t="s">
        <v>8</v>
      </c>
      <c r="L216" s="9" t="s">
        <v>9</v>
      </c>
      <c r="M216" s="10">
        <v>41061</v>
      </c>
      <c r="N216" s="11">
        <v>41.323</v>
      </c>
    </row>
    <row r="217" spans="1:14" ht="38.25" hidden="1" customHeight="1">
      <c r="A217" s="5" t="s">
        <v>588</v>
      </c>
      <c r="B217" s="6" t="s">
        <v>589</v>
      </c>
      <c r="C217" s="6" t="s">
        <v>190</v>
      </c>
      <c r="D217" s="6" t="s">
        <v>1554</v>
      </c>
      <c r="E217" s="6" t="s">
        <v>590</v>
      </c>
      <c r="F217" s="6" t="s">
        <v>7</v>
      </c>
      <c r="G217" s="6" t="s">
        <v>190</v>
      </c>
      <c r="H217" s="6" t="s">
        <v>62</v>
      </c>
      <c r="I217" s="7">
        <v>1</v>
      </c>
      <c r="J217" s="8">
        <v>63</v>
      </c>
      <c r="K217" s="6" t="s">
        <v>13</v>
      </c>
      <c r="L217" s="9" t="s">
        <v>9</v>
      </c>
      <c r="M217" s="10">
        <v>41061</v>
      </c>
      <c r="N217" s="11">
        <v>32.816899999999997</v>
      </c>
    </row>
    <row r="218" spans="1:14" ht="38.25" hidden="1" customHeight="1">
      <c r="A218" s="5" t="s">
        <v>67</v>
      </c>
      <c r="B218" s="6" t="s">
        <v>1556</v>
      </c>
      <c r="C218" s="6" t="s">
        <v>7</v>
      </c>
      <c r="D218" s="6" t="s">
        <v>1420</v>
      </c>
      <c r="E218" s="6" t="s">
        <v>1557</v>
      </c>
      <c r="F218" s="6" t="s">
        <v>7</v>
      </c>
      <c r="G218" s="6" t="s">
        <v>7</v>
      </c>
      <c r="H218" s="6" t="s">
        <v>17</v>
      </c>
      <c r="I218" s="7">
        <v>0.51</v>
      </c>
      <c r="J218" s="8">
        <v>10</v>
      </c>
      <c r="K218" s="6" t="s">
        <v>8</v>
      </c>
      <c r="L218" s="9" t="s">
        <v>9</v>
      </c>
      <c r="M218" s="10">
        <v>41061</v>
      </c>
      <c r="N218" s="11">
        <v>32.816899999999997</v>
      </c>
    </row>
    <row r="219" spans="1:14" ht="38.25" hidden="1" customHeight="1">
      <c r="A219" s="5" t="s">
        <v>67</v>
      </c>
      <c r="B219" s="6" t="s">
        <v>1555</v>
      </c>
      <c r="C219" s="6" t="s">
        <v>29</v>
      </c>
      <c r="D219" s="6" t="s">
        <v>30</v>
      </c>
      <c r="E219" s="6" t="s">
        <v>31</v>
      </c>
      <c r="F219" s="6" t="s">
        <v>29</v>
      </c>
      <c r="G219" s="6" t="s">
        <v>29</v>
      </c>
      <c r="H219" s="6" t="s">
        <v>17</v>
      </c>
      <c r="I219" s="7">
        <v>1</v>
      </c>
      <c r="J219" s="8">
        <v>1.1000000000000001</v>
      </c>
      <c r="K219" s="6" t="s">
        <v>8</v>
      </c>
      <c r="L219" s="9" t="s">
        <v>9</v>
      </c>
      <c r="M219" s="10">
        <v>41061</v>
      </c>
      <c r="N219" s="11">
        <v>32.816899999999997</v>
      </c>
    </row>
    <row r="220" spans="1:14" ht="38.25" hidden="1" customHeight="1">
      <c r="A220" s="5" t="s">
        <v>68</v>
      </c>
      <c r="B220" s="6" t="s">
        <v>591</v>
      </c>
      <c r="C220" s="6" t="s">
        <v>184</v>
      </c>
      <c r="D220" s="6" t="s">
        <v>1797</v>
      </c>
      <c r="E220" s="6" t="s">
        <v>592</v>
      </c>
      <c r="F220" s="6" t="s">
        <v>184</v>
      </c>
      <c r="G220" s="6" t="s">
        <v>7</v>
      </c>
      <c r="H220" s="6" t="s">
        <v>17</v>
      </c>
      <c r="I220" s="7">
        <v>1</v>
      </c>
      <c r="J220" s="8">
        <v>5.2</v>
      </c>
      <c r="K220" s="6" t="s">
        <v>13</v>
      </c>
      <c r="L220" s="9" t="s">
        <v>9</v>
      </c>
      <c r="M220" s="10">
        <v>41061</v>
      </c>
      <c r="N220" s="11">
        <v>32.816899999999997</v>
      </c>
    </row>
    <row r="221" spans="1:14" ht="38.25" hidden="1" customHeight="1">
      <c r="A221" s="5" t="s">
        <v>68</v>
      </c>
      <c r="B221" s="6" t="s">
        <v>595</v>
      </c>
      <c r="C221" s="6" t="s">
        <v>422</v>
      </c>
      <c r="D221" s="6" t="s">
        <v>88</v>
      </c>
      <c r="E221" s="6" t="s">
        <v>596</v>
      </c>
      <c r="F221" s="6" t="s">
        <v>37</v>
      </c>
      <c r="G221" s="6" t="s">
        <v>7</v>
      </c>
      <c r="H221" s="6" t="s">
        <v>17</v>
      </c>
      <c r="I221" s="7">
        <v>1</v>
      </c>
      <c r="J221" s="8">
        <v>4.5</v>
      </c>
      <c r="K221" s="6" t="s">
        <v>13</v>
      </c>
      <c r="L221" s="9" t="s">
        <v>9</v>
      </c>
      <c r="M221" s="10">
        <v>41061</v>
      </c>
      <c r="N221" s="11">
        <v>32.816899999999997</v>
      </c>
    </row>
    <row r="222" spans="1:14" ht="38.25" hidden="1" customHeight="1">
      <c r="A222" s="5" t="s">
        <v>68</v>
      </c>
      <c r="B222" s="6" t="s">
        <v>593</v>
      </c>
      <c r="C222" s="6" t="s">
        <v>3317</v>
      </c>
      <c r="D222" s="6" t="s">
        <v>346</v>
      </c>
      <c r="E222" s="6" t="s">
        <v>594</v>
      </c>
      <c r="F222" s="6" t="s">
        <v>3317</v>
      </c>
      <c r="G222" s="6" t="s">
        <v>37</v>
      </c>
      <c r="H222" s="6" t="s">
        <v>17</v>
      </c>
      <c r="I222" s="7">
        <v>1</v>
      </c>
      <c r="J222" s="8">
        <v>3.3</v>
      </c>
      <c r="K222" s="6" t="s">
        <v>13</v>
      </c>
      <c r="L222" s="9" t="s">
        <v>9</v>
      </c>
      <c r="M222" s="10">
        <v>41061</v>
      </c>
      <c r="N222" s="11">
        <v>32.816899999999997</v>
      </c>
    </row>
    <row r="223" spans="1:14" ht="38.25" hidden="1" customHeight="1">
      <c r="A223" s="5" t="s">
        <v>90</v>
      </c>
      <c r="B223" s="6" t="s">
        <v>597</v>
      </c>
      <c r="C223" s="6" t="s">
        <v>7</v>
      </c>
      <c r="D223" s="6" t="s">
        <v>598</v>
      </c>
      <c r="E223" s="6" t="s">
        <v>599</v>
      </c>
      <c r="F223" s="6" t="s">
        <v>126</v>
      </c>
      <c r="G223" s="6" t="s">
        <v>231</v>
      </c>
      <c r="H223" s="6" t="s">
        <v>17</v>
      </c>
      <c r="I223" s="7" t="s">
        <v>600</v>
      </c>
      <c r="J223" s="8">
        <v>162</v>
      </c>
      <c r="K223" s="6" t="s">
        <v>8</v>
      </c>
      <c r="L223" s="9" t="s">
        <v>9</v>
      </c>
      <c r="M223" s="10">
        <v>41061</v>
      </c>
      <c r="N223" s="11">
        <v>32.816899999999997</v>
      </c>
    </row>
    <row r="224" spans="1:14" ht="38.25" hidden="1" customHeight="1">
      <c r="A224" s="5" t="s">
        <v>187</v>
      </c>
      <c r="B224" s="6" t="s">
        <v>1558</v>
      </c>
      <c r="C224" s="6" t="s">
        <v>46</v>
      </c>
      <c r="D224" s="6"/>
      <c r="E224" s="6" t="s">
        <v>601</v>
      </c>
      <c r="F224" s="6" t="s">
        <v>37</v>
      </c>
      <c r="G224" s="6" t="s">
        <v>37</v>
      </c>
      <c r="H224" s="6" t="s">
        <v>17</v>
      </c>
      <c r="I224" s="7">
        <v>1</v>
      </c>
      <c r="J224" s="8">
        <v>1.8</v>
      </c>
      <c r="K224" s="6" t="s">
        <v>13</v>
      </c>
      <c r="L224" s="9" t="s">
        <v>9</v>
      </c>
      <c r="M224" s="10">
        <v>41061</v>
      </c>
      <c r="N224" s="11">
        <v>32.816899999999997</v>
      </c>
    </row>
    <row r="225" spans="1:14" ht="51" hidden="1" customHeight="1">
      <c r="A225" s="5" t="s">
        <v>105</v>
      </c>
      <c r="B225" s="6" t="s">
        <v>607</v>
      </c>
      <c r="C225" s="6" t="s">
        <v>74</v>
      </c>
      <c r="D225" s="6" t="s">
        <v>608</v>
      </c>
      <c r="E225" s="6" t="s">
        <v>609</v>
      </c>
      <c r="F225" s="6" t="s">
        <v>37</v>
      </c>
      <c r="G225" s="6" t="s">
        <v>7</v>
      </c>
      <c r="H225" s="6" t="s">
        <v>17</v>
      </c>
      <c r="I225" s="7">
        <v>0.50029999999999997</v>
      </c>
      <c r="J225" s="8">
        <v>454</v>
      </c>
      <c r="K225" s="6" t="s">
        <v>13</v>
      </c>
      <c r="L225" s="9" t="s">
        <v>9</v>
      </c>
      <c r="M225" s="10">
        <v>41061</v>
      </c>
      <c r="N225" s="11">
        <v>32.816899999999997</v>
      </c>
    </row>
    <row r="226" spans="1:14" ht="51" hidden="1" customHeight="1">
      <c r="A226" s="5" t="s">
        <v>105</v>
      </c>
      <c r="B226" s="6" t="s">
        <v>602</v>
      </c>
      <c r="C226" s="6" t="s">
        <v>603</v>
      </c>
      <c r="D226" s="6" t="s">
        <v>604</v>
      </c>
      <c r="E226" s="6" t="s">
        <v>605</v>
      </c>
      <c r="F226" s="6" t="s">
        <v>7</v>
      </c>
      <c r="G226" s="6" t="s">
        <v>118</v>
      </c>
      <c r="H226" s="6" t="s">
        <v>62</v>
      </c>
      <c r="I226" s="7" t="s">
        <v>109</v>
      </c>
      <c r="J226" s="8">
        <v>450</v>
      </c>
      <c r="K226" s="6" t="s">
        <v>218</v>
      </c>
      <c r="L226" s="9" t="s">
        <v>606</v>
      </c>
      <c r="M226" s="10">
        <v>41061</v>
      </c>
      <c r="N226" s="11">
        <v>32.816899999999997</v>
      </c>
    </row>
    <row r="227" spans="1:14" ht="38.25" hidden="1" customHeight="1">
      <c r="A227" s="5" t="s">
        <v>105</v>
      </c>
      <c r="B227" s="6" t="s">
        <v>616</v>
      </c>
      <c r="C227" s="6" t="s">
        <v>7</v>
      </c>
      <c r="D227" s="6" t="s">
        <v>617</v>
      </c>
      <c r="E227" s="6" t="s">
        <v>618</v>
      </c>
      <c r="F227" s="6" t="s">
        <v>7</v>
      </c>
      <c r="G227" s="6" t="s">
        <v>7</v>
      </c>
      <c r="H227" s="6" t="s">
        <v>17</v>
      </c>
      <c r="I227" s="7" t="s">
        <v>109</v>
      </c>
      <c r="J227" s="8">
        <v>100</v>
      </c>
      <c r="K227" s="6" t="s">
        <v>218</v>
      </c>
      <c r="L227" s="9" t="s">
        <v>57</v>
      </c>
      <c r="M227" s="10">
        <v>41061</v>
      </c>
      <c r="N227" s="11">
        <v>32.816899999999997</v>
      </c>
    </row>
    <row r="228" spans="1:14" ht="51" hidden="1" customHeight="1">
      <c r="A228" s="5" t="s">
        <v>105</v>
      </c>
      <c r="B228" s="6" t="s">
        <v>613</v>
      </c>
      <c r="C228" s="6" t="s">
        <v>7</v>
      </c>
      <c r="D228" s="6" t="s">
        <v>614</v>
      </c>
      <c r="E228" s="6" t="s">
        <v>615</v>
      </c>
      <c r="F228" s="6" t="s">
        <v>7</v>
      </c>
      <c r="G228" s="6" t="s">
        <v>7</v>
      </c>
      <c r="H228" s="6" t="s">
        <v>17</v>
      </c>
      <c r="I228" s="7">
        <v>1</v>
      </c>
      <c r="J228" s="8">
        <v>80</v>
      </c>
      <c r="K228" s="6" t="s">
        <v>8</v>
      </c>
      <c r="L228" s="9" t="s">
        <v>9</v>
      </c>
      <c r="M228" s="10">
        <v>41061</v>
      </c>
      <c r="N228" s="11">
        <v>32.816899999999997</v>
      </c>
    </row>
    <row r="229" spans="1:14" ht="51" hidden="1" customHeight="1">
      <c r="A229" s="5" t="s">
        <v>105</v>
      </c>
      <c r="B229" s="6" t="s">
        <v>610</v>
      </c>
      <c r="C229" s="6" t="s">
        <v>7</v>
      </c>
      <c r="D229" s="6" t="s">
        <v>611</v>
      </c>
      <c r="E229" s="6" t="s">
        <v>612</v>
      </c>
      <c r="F229" s="6" t="s">
        <v>7</v>
      </c>
      <c r="G229" s="6" t="s">
        <v>113</v>
      </c>
      <c r="H229" s="6" t="s">
        <v>62</v>
      </c>
      <c r="I229" s="7" t="s">
        <v>109</v>
      </c>
      <c r="J229" s="8">
        <v>47</v>
      </c>
      <c r="K229" s="6" t="s">
        <v>218</v>
      </c>
      <c r="L229" s="9" t="s">
        <v>9</v>
      </c>
      <c r="M229" s="10">
        <v>41061</v>
      </c>
      <c r="N229" s="11">
        <v>32.816899999999997</v>
      </c>
    </row>
    <row r="230" spans="1:14" ht="38.25" hidden="1" customHeight="1">
      <c r="A230" s="5" t="s">
        <v>105</v>
      </c>
      <c r="B230" s="6" t="s">
        <v>619</v>
      </c>
      <c r="C230" s="6" t="s">
        <v>620</v>
      </c>
      <c r="D230" s="6" t="s">
        <v>621</v>
      </c>
      <c r="E230" s="6" t="s">
        <v>622</v>
      </c>
      <c r="F230" s="6" t="s">
        <v>620</v>
      </c>
      <c r="G230" s="6" t="s">
        <v>620</v>
      </c>
      <c r="H230" s="6" t="s">
        <v>17</v>
      </c>
      <c r="I230" s="7" t="s">
        <v>109</v>
      </c>
      <c r="J230" s="8">
        <v>13</v>
      </c>
      <c r="K230" s="6" t="s">
        <v>218</v>
      </c>
      <c r="L230" s="9" t="s">
        <v>57</v>
      </c>
      <c r="M230" s="10">
        <v>41061</v>
      </c>
      <c r="N230" s="11">
        <v>32.816899999999997</v>
      </c>
    </row>
    <row r="231" spans="1:14" ht="38.25" hidden="1" customHeight="1">
      <c r="A231" s="5" t="s">
        <v>114</v>
      </c>
      <c r="B231" s="6" t="s">
        <v>631</v>
      </c>
      <c r="C231" s="6" t="s">
        <v>32</v>
      </c>
      <c r="D231" s="6" t="s">
        <v>1799</v>
      </c>
      <c r="E231" s="6" t="s">
        <v>632</v>
      </c>
      <c r="F231" s="6" t="s">
        <v>3326</v>
      </c>
      <c r="G231" s="6" t="s">
        <v>122</v>
      </c>
      <c r="H231" s="6" t="s">
        <v>16</v>
      </c>
      <c r="I231" s="7">
        <v>0.52500000000000002</v>
      </c>
      <c r="J231" s="8">
        <v>243.3</v>
      </c>
      <c r="K231" s="6" t="s">
        <v>8</v>
      </c>
      <c r="L231" s="9" t="s">
        <v>9</v>
      </c>
      <c r="M231" s="10">
        <v>41061</v>
      </c>
      <c r="N231" s="11">
        <v>32.816899999999997</v>
      </c>
    </row>
    <row r="232" spans="1:14" ht="51" hidden="1" customHeight="1">
      <c r="A232" s="5" t="s">
        <v>114</v>
      </c>
      <c r="B232" s="6" t="s">
        <v>1849</v>
      </c>
      <c r="C232" s="6" t="s">
        <v>638</v>
      </c>
      <c r="D232" s="6" t="s">
        <v>639</v>
      </c>
      <c r="E232" s="6" t="s">
        <v>640</v>
      </c>
      <c r="F232" s="6" t="s">
        <v>638</v>
      </c>
      <c r="G232" s="6" t="s">
        <v>638</v>
      </c>
      <c r="H232" s="6" t="s">
        <v>17</v>
      </c>
      <c r="I232" s="7" t="s">
        <v>109</v>
      </c>
      <c r="J232" s="8">
        <v>83.8</v>
      </c>
      <c r="K232" s="6" t="s">
        <v>218</v>
      </c>
      <c r="L232" s="9" t="s">
        <v>9</v>
      </c>
      <c r="M232" s="10">
        <v>41061</v>
      </c>
      <c r="N232" s="11">
        <v>32.816899999999997</v>
      </c>
    </row>
    <row r="233" spans="1:14" ht="38.25" hidden="1" customHeight="1">
      <c r="A233" s="5" t="s">
        <v>114</v>
      </c>
      <c r="B233" s="6" t="s">
        <v>629</v>
      </c>
      <c r="C233" s="6" t="s">
        <v>29</v>
      </c>
      <c r="D233" s="6" t="s">
        <v>37</v>
      </c>
      <c r="E233" s="6" t="s">
        <v>630</v>
      </c>
      <c r="F233" s="6" t="s">
        <v>37</v>
      </c>
      <c r="G233" s="6" t="s">
        <v>7</v>
      </c>
      <c r="H233" s="6" t="s">
        <v>17</v>
      </c>
      <c r="I233" s="7">
        <v>0.55000000000000004</v>
      </c>
      <c r="J233" s="8">
        <v>62</v>
      </c>
      <c r="K233" s="6" t="s">
        <v>13</v>
      </c>
      <c r="L233" s="9" t="s">
        <v>9</v>
      </c>
      <c r="M233" s="10">
        <v>41061</v>
      </c>
      <c r="N233" s="11">
        <v>32.816899999999997</v>
      </c>
    </row>
    <row r="234" spans="1:14" ht="51" hidden="1" customHeight="1">
      <c r="A234" s="5" t="s">
        <v>114</v>
      </c>
      <c r="B234" s="6" t="s">
        <v>633</v>
      </c>
      <c r="C234" s="6" t="s">
        <v>7</v>
      </c>
      <c r="D234" s="6" t="s">
        <v>634</v>
      </c>
      <c r="E234" s="6" t="s">
        <v>635</v>
      </c>
      <c r="F234" s="6" t="s">
        <v>7</v>
      </c>
      <c r="G234" s="6" t="s">
        <v>7</v>
      </c>
      <c r="H234" s="6" t="s">
        <v>17</v>
      </c>
      <c r="I234" s="7" t="s">
        <v>109</v>
      </c>
      <c r="J234" s="8">
        <v>60</v>
      </c>
      <c r="K234" s="6" t="s">
        <v>218</v>
      </c>
      <c r="L234" s="9" t="s">
        <v>57</v>
      </c>
      <c r="M234" s="10">
        <v>41061</v>
      </c>
      <c r="N234" s="11">
        <v>32.816899999999997</v>
      </c>
    </row>
    <row r="235" spans="1:14" ht="38.25" hidden="1" customHeight="1">
      <c r="A235" s="5" t="s">
        <v>114</v>
      </c>
      <c r="B235" s="6" t="s">
        <v>623</v>
      </c>
      <c r="C235" s="6" t="s">
        <v>70</v>
      </c>
      <c r="D235" s="6" t="s">
        <v>624</v>
      </c>
      <c r="E235" s="6" t="s">
        <v>625</v>
      </c>
      <c r="F235" s="6" t="s">
        <v>7</v>
      </c>
      <c r="G235" s="6" t="s">
        <v>7</v>
      </c>
      <c r="H235" s="6" t="s">
        <v>17</v>
      </c>
      <c r="I235" s="7" t="s">
        <v>109</v>
      </c>
      <c r="J235" s="8">
        <v>30.5</v>
      </c>
      <c r="K235" s="6" t="s">
        <v>218</v>
      </c>
      <c r="L235" s="9" t="s">
        <v>9</v>
      </c>
      <c r="M235" s="10">
        <v>41061</v>
      </c>
      <c r="N235" s="11">
        <v>32.816899999999997</v>
      </c>
    </row>
    <row r="236" spans="1:14" ht="51" hidden="1" customHeight="1">
      <c r="A236" s="5" t="s">
        <v>114</v>
      </c>
      <c r="B236" s="6" t="s">
        <v>626</v>
      </c>
      <c r="C236" s="6" t="s">
        <v>438</v>
      </c>
      <c r="D236" s="6" t="s">
        <v>627</v>
      </c>
      <c r="E236" s="6" t="s">
        <v>628</v>
      </c>
      <c r="F236" s="6" t="s">
        <v>438</v>
      </c>
      <c r="G236" s="6" t="s">
        <v>438</v>
      </c>
      <c r="H236" s="6" t="s">
        <v>17</v>
      </c>
      <c r="I236" s="7">
        <v>1</v>
      </c>
      <c r="J236" s="8">
        <v>30.5</v>
      </c>
      <c r="K236" s="6" t="s">
        <v>8</v>
      </c>
      <c r="L236" s="9" t="s">
        <v>9</v>
      </c>
      <c r="M236" s="10">
        <v>41061</v>
      </c>
      <c r="N236" s="11">
        <v>32.816899999999997</v>
      </c>
    </row>
    <row r="237" spans="1:14" ht="38.25" hidden="1" customHeight="1">
      <c r="A237" s="5" t="s">
        <v>114</v>
      </c>
      <c r="B237" s="6" t="s">
        <v>636</v>
      </c>
      <c r="C237" s="6" t="s">
        <v>7</v>
      </c>
      <c r="D237" s="6" t="s">
        <v>1798</v>
      </c>
      <c r="E237" s="6" t="s">
        <v>637</v>
      </c>
      <c r="F237" s="6" t="s">
        <v>7</v>
      </c>
      <c r="G237" s="6" t="s">
        <v>7</v>
      </c>
      <c r="H237" s="6" t="s">
        <v>17</v>
      </c>
      <c r="I237" s="7">
        <v>1</v>
      </c>
      <c r="J237" s="8">
        <v>6</v>
      </c>
      <c r="K237" s="6" t="s">
        <v>8</v>
      </c>
      <c r="L237" s="9" t="s">
        <v>520</v>
      </c>
      <c r="M237" s="10">
        <v>41061</v>
      </c>
      <c r="N237" s="11">
        <v>32.816899999999997</v>
      </c>
    </row>
    <row r="238" spans="1:14" ht="38.25" hidden="1" customHeight="1">
      <c r="A238" s="5" t="s">
        <v>213</v>
      </c>
      <c r="B238" s="6" t="s">
        <v>1561</v>
      </c>
      <c r="C238" s="6" t="s">
        <v>1850</v>
      </c>
      <c r="D238" s="6" t="s">
        <v>1562</v>
      </c>
      <c r="E238" s="6" t="s">
        <v>2230</v>
      </c>
      <c r="F238" s="6" t="s">
        <v>7</v>
      </c>
      <c r="G238" s="6" t="s">
        <v>7</v>
      </c>
      <c r="H238" s="6" t="s">
        <v>17</v>
      </c>
      <c r="I238" s="7">
        <v>0.7</v>
      </c>
      <c r="J238" s="8">
        <v>1000</v>
      </c>
      <c r="K238" s="6" t="s">
        <v>13</v>
      </c>
      <c r="L238" s="9" t="s">
        <v>57</v>
      </c>
      <c r="M238" s="10">
        <v>41061</v>
      </c>
      <c r="N238" s="11">
        <v>32.816899999999997</v>
      </c>
    </row>
    <row r="239" spans="1:14" ht="51" hidden="1" customHeight="1">
      <c r="A239" s="5" t="s">
        <v>213</v>
      </c>
      <c r="B239" s="6" t="s">
        <v>1564</v>
      </c>
      <c r="C239" s="6" t="s">
        <v>353</v>
      </c>
      <c r="D239" s="6" t="s">
        <v>642</v>
      </c>
      <c r="E239" s="6" t="s">
        <v>1565</v>
      </c>
      <c r="F239" s="6" t="s">
        <v>3327</v>
      </c>
      <c r="G239" s="6" t="s">
        <v>353</v>
      </c>
      <c r="H239" s="6" t="s">
        <v>17</v>
      </c>
      <c r="I239" s="7">
        <v>1</v>
      </c>
      <c r="J239" s="8">
        <v>104</v>
      </c>
      <c r="K239" s="6" t="s">
        <v>13</v>
      </c>
      <c r="L239" s="9" t="s">
        <v>57</v>
      </c>
      <c r="M239" s="10">
        <v>41061</v>
      </c>
      <c r="N239" s="11">
        <v>32.816899999999997</v>
      </c>
    </row>
    <row r="240" spans="1:14" ht="63.75" hidden="1" customHeight="1">
      <c r="A240" s="5" t="s">
        <v>213</v>
      </c>
      <c r="B240" s="6" t="s">
        <v>6227</v>
      </c>
      <c r="C240" s="6" t="s">
        <v>641</v>
      </c>
      <c r="D240" s="6" t="s">
        <v>1559</v>
      </c>
      <c r="E240" s="6" t="s">
        <v>1560</v>
      </c>
      <c r="F240" s="6" t="s">
        <v>29</v>
      </c>
      <c r="G240" s="6" t="s">
        <v>37</v>
      </c>
      <c r="H240" s="6" t="s">
        <v>17</v>
      </c>
      <c r="I240" s="7">
        <v>0.75</v>
      </c>
      <c r="J240" s="8">
        <v>80</v>
      </c>
      <c r="K240" s="6" t="s">
        <v>13</v>
      </c>
      <c r="L240" s="9" t="s">
        <v>9</v>
      </c>
      <c r="M240" s="10">
        <v>41061</v>
      </c>
      <c r="N240" s="11">
        <v>32.816899999999997</v>
      </c>
    </row>
    <row r="241" spans="1:14" ht="38.25" hidden="1" customHeight="1">
      <c r="A241" s="5" t="s">
        <v>131</v>
      </c>
      <c r="B241" s="6" t="s">
        <v>2852</v>
      </c>
      <c r="C241" s="6" t="s">
        <v>643</v>
      </c>
      <c r="D241" s="6" t="s">
        <v>7557</v>
      </c>
      <c r="E241" s="6" t="s">
        <v>2853</v>
      </c>
      <c r="F241" s="6" t="s">
        <v>7</v>
      </c>
      <c r="G241" s="6" t="s">
        <v>37</v>
      </c>
      <c r="H241" s="6" t="s">
        <v>17</v>
      </c>
      <c r="I241" s="7">
        <v>0.623</v>
      </c>
      <c r="J241" s="8">
        <v>75</v>
      </c>
      <c r="K241" s="6" t="s">
        <v>13</v>
      </c>
      <c r="L241" s="9" t="s">
        <v>9</v>
      </c>
      <c r="M241" s="10">
        <v>41061</v>
      </c>
      <c r="N241" s="11">
        <v>32.816899999999997</v>
      </c>
    </row>
    <row r="242" spans="1:14" ht="38.25" hidden="1">
      <c r="A242" s="5" t="s">
        <v>133</v>
      </c>
      <c r="B242" s="6" t="s">
        <v>646</v>
      </c>
      <c r="C242" s="6" t="s">
        <v>70</v>
      </c>
      <c r="D242" s="6" t="s">
        <v>647</v>
      </c>
      <c r="E242" s="6" t="s">
        <v>648</v>
      </c>
      <c r="F242" s="6" t="s">
        <v>467</v>
      </c>
      <c r="G242" s="6" t="s">
        <v>118</v>
      </c>
      <c r="H242" s="6" t="s">
        <v>62</v>
      </c>
      <c r="I242" s="7">
        <v>0.75</v>
      </c>
      <c r="J242" s="8">
        <v>50</v>
      </c>
      <c r="K242" s="6" t="s">
        <v>8</v>
      </c>
      <c r="L242" s="9" t="s">
        <v>57</v>
      </c>
      <c r="M242" s="10">
        <v>41061</v>
      </c>
      <c r="N242" s="11">
        <v>32.816899999999997</v>
      </c>
    </row>
    <row r="243" spans="1:14" ht="51" hidden="1" customHeight="1">
      <c r="A243" s="5" t="s">
        <v>133</v>
      </c>
      <c r="B243" s="6" t="s">
        <v>644</v>
      </c>
      <c r="C243" s="6" t="s">
        <v>70</v>
      </c>
      <c r="D243" s="6"/>
      <c r="E243" s="6" t="s">
        <v>645</v>
      </c>
      <c r="F243" s="6" t="s">
        <v>37</v>
      </c>
      <c r="G243" s="6" t="s">
        <v>7</v>
      </c>
      <c r="H243" s="6" t="s">
        <v>17</v>
      </c>
      <c r="I243" s="7">
        <v>1</v>
      </c>
      <c r="J243" s="8">
        <v>18</v>
      </c>
      <c r="K243" s="6" t="s">
        <v>13</v>
      </c>
      <c r="L243" s="9" t="s">
        <v>9</v>
      </c>
      <c r="M243" s="10">
        <v>41061</v>
      </c>
      <c r="N243" s="11">
        <v>32.816899999999997</v>
      </c>
    </row>
    <row r="244" spans="1:14" ht="51" hidden="1" customHeight="1">
      <c r="A244" s="5" t="s">
        <v>133</v>
      </c>
      <c r="B244" s="6" t="s">
        <v>649</v>
      </c>
      <c r="C244" s="6" t="s">
        <v>7</v>
      </c>
      <c r="D244" s="6" t="s">
        <v>650</v>
      </c>
      <c r="E244" s="6" t="s">
        <v>651</v>
      </c>
      <c r="F244" s="6" t="s">
        <v>7</v>
      </c>
      <c r="G244" s="6" t="s">
        <v>240</v>
      </c>
      <c r="H244" s="6" t="s">
        <v>62</v>
      </c>
      <c r="I244" s="7">
        <v>0.5</v>
      </c>
      <c r="J244" s="8">
        <v>15</v>
      </c>
      <c r="K244" s="6" t="s">
        <v>13</v>
      </c>
      <c r="L244" s="9" t="s">
        <v>57</v>
      </c>
      <c r="M244" s="10">
        <v>41061</v>
      </c>
      <c r="N244" s="11">
        <v>32.816899999999997</v>
      </c>
    </row>
    <row r="245" spans="1:14" ht="38.25" hidden="1" customHeight="1">
      <c r="A245" s="5" t="s">
        <v>146</v>
      </c>
      <c r="B245" s="6" t="s">
        <v>652</v>
      </c>
      <c r="C245" s="6" t="s">
        <v>287</v>
      </c>
      <c r="D245" s="6" t="s">
        <v>653</v>
      </c>
      <c r="E245" s="6" t="s">
        <v>1523</v>
      </c>
      <c r="F245" s="6" t="s">
        <v>376</v>
      </c>
      <c r="G245" s="6" t="s">
        <v>7</v>
      </c>
      <c r="H245" s="6" t="s">
        <v>16</v>
      </c>
      <c r="I245" s="7">
        <v>0.99850000000000005</v>
      </c>
      <c r="J245" s="8">
        <v>3827.5</v>
      </c>
      <c r="K245" s="6" t="s">
        <v>13</v>
      </c>
      <c r="L245" s="9" t="s">
        <v>57</v>
      </c>
      <c r="M245" s="10">
        <v>41061</v>
      </c>
      <c r="N245" s="11">
        <v>32.816899999999997</v>
      </c>
    </row>
    <row r="246" spans="1:14" ht="38.25" hidden="1" customHeight="1">
      <c r="A246" s="5" t="s">
        <v>146</v>
      </c>
      <c r="B246" s="6" t="s">
        <v>1566</v>
      </c>
      <c r="C246" s="6" t="s">
        <v>489</v>
      </c>
      <c r="D246" s="6" t="s">
        <v>654</v>
      </c>
      <c r="E246" s="6" t="s">
        <v>1567</v>
      </c>
      <c r="F246" s="6" t="s">
        <v>489</v>
      </c>
      <c r="G246" s="6" t="s">
        <v>7</v>
      </c>
      <c r="H246" s="6" t="s">
        <v>17</v>
      </c>
      <c r="I246" s="7">
        <v>1</v>
      </c>
      <c r="J246" s="8">
        <v>39</v>
      </c>
      <c r="K246" s="6" t="s">
        <v>13</v>
      </c>
      <c r="L246" s="9" t="s">
        <v>57</v>
      </c>
      <c r="M246" s="10">
        <v>41061</v>
      </c>
      <c r="N246" s="11">
        <v>32.816899999999997</v>
      </c>
    </row>
    <row r="247" spans="1:14" ht="38.25" hidden="1" customHeight="1">
      <c r="A247" s="5" t="s">
        <v>566</v>
      </c>
      <c r="B247" s="6" t="s">
        <v>1568</v>
      </c>
      <c r="C247" s="6" t="s">
        <v>1800</v>
      </c>
      <c r="D247" s="6" t="s">
        <v>37</v>
      </c>
      <c r="E247" s="6" t="s">
        <v>1569</v>
      </c>
      <c r="F247" s="6" t="s">
        <v>37</v>
      </c>
      <c r="G247" s="6" t="s">
        <v>7</v>
      </c>
      <c r="H247" s="6" t="s">
        <v>17</v>
      </c>
      <c r="I247" s="7">
        <v>0.501</v>
      </c>
      <c r="J247" s="8">
        <v>57</v>
      </c>
      <c r="K247" s="6" t="s">
        <v>352</v>
      </c>
      <c r="L247" s="9" t="s">
        <v>57</v>
      </c>
      <c r="M247" s="10">
        <v>41061</v>
      </c>
      <c r="N247" s="11">
        <v>32.816899999999997</v>
      </c>
    </row>
    <row r="248" spans="1:14" ht="51" hidden="1" customHeight="1">
      <c r="A248" s="5" t="s">
        <v>566</v>
      </c>
      <c r="B248" s="6" t="s">
        <v>655</v>
      </c>
      <c r="C248" s="6" t="s">
        <v>403</v>
      </c>
      <c r="D248" s="6" t="s">
        <v>656</v>
      </c>
      <c r="E248" s="6" t="s">
        <v>1570</v>
      </c>
      <c r="F248" s="6" t="s">
        <v>403</v>
      </c>
      <c r="G248" s="6" t="s">
        <v>307</v>
      </c>
      <c r="H248" s="6" t="s">
        <v>16</v>
      </c>
      <c r="I248" s="7">
        <v>0.6</v>
      </c>
      <c r="J248" s="8">
        <v>2.5</v>
      </c>
      <c r="K248" s="6" t="s">
        <v>544</v>
      </c>
      <c r="L248" s="9" t="s">
        <v>9</v>
      </c>
      <c r="M248" s="10">
        <v>41061</v>
      </c>
      <c r="N248" s="11">
        <v>41.323</v>
      </c>
    </row>
    <row r="249" spans="1:14" ht="51" hidden="1" customHeight="1">
      <c r="A249" s="5" t="s">
        <v>155</v>
      </c>
      <c r="B249" s="6" t="s">
        <v>1574</v>
      </c>
      <c r="C249" s="6" t="s">
        <v>39</v>
      </c>
      <c r="D249" s="6" t="s">
        <v>660</v>
      </c>
      <c r="E249" s="6" t="s">
        <v>1575</v>
      </c>
      <c r="F249" s="6" t="s">
        <v>7</v>
      </c>
      <c r="G249" s="6" t="s">
        <v>7</v>
      </c>
      <c r="H249" s="6" t="s">
        <v>17</v>
      </c>
      <c r="I249" s="7">
        <v>0.112</v>
      </c>
      <c r="J249" s="8">
        <v>19</v>
      </c>
      <c r="K249" s="6" t="s">
        <v>56</v>
      </c>
      <c r="L249" s="9" t="s">
        <v>9</v>
      </c>
      <c r="M249" s="10">
        <v>41061</v>
      </c>
      <c r="N249" s="11">
        <v>32.816899999999997</v>
      </c>
    </row>
    <row r="250" spans="1:14" ht="51" hidden="1" customHeight="1">
      <c r="A250" s="5" t="s">
        <v>155</v>
      </c>
      <c r="B250" s="6" t="s">
        <v>659</v>
      </c>
      <c r="C250" s="6" t="s">
        <v>489</v>
      </c>
      <c r="D250" s="6" t="s">
        <v>1572</v>
      </c>
      <c r="E250" s="6" t="s">
        <v>1573</v>
      </c>
      <c r="F250" s="6" t="s">
        <v>1801</v>
      </c>
      <c r="G250" s="6" t="s">
        <v>489</v>
      </c>
      <c r="H250" s="6" t="s">
        <v>17</v>
      </c>
      <c r="I250" s="7" t="s">
        <v>158</v>
      </c>
      <c r="J250" s="8">
        <v>7.5</v>
      </c>
      <c r="K250" s="6" t="s">
        <v>218</v>
      </c>
      <c r="L250" s="9" t="s">
        <v>9</v>
      </c>
      <c r="M250" s="10">
        <v>41061</v>
      </c>
      <c r="N250" s="11">
        <v>32.816899999999997</v>
      </c>
    </row>
    <row r="251" spans="1:14" ht="63.75" hidden="1" customHeight="1">
      <c r="A251" s="5" t="s">
        <v>155</v>
      </c>
      <c r="B251" s="6" t="s">
        <v>1576</v>
      </c>
      <c r="C251" s="6" t="s">
        <v>18</v>
      </c>
      <c r="D251" s="6" t="s">
        <v>217</v>
      </c>
      <c r="E251" s="6" t="s">
        <v>1577</v>
      </c>
      <c r="F251" s="6" t="s">
        <v>37</v>
      </c>
      <c r="G251" s="6" t="s">
        <v>7</v>
      </c>
      <c r="H251" s="6" t="s">
        <v>17</v>
      </c>
      <c r="I251" s="7" t="s">
        <v>158</v>
      </c>
      <c r="J251" s="8">
        <v>6.8</v>
      </c>
      <c r="K251" s="6" t="s">
        <v>218</v>
      </c>
      <c r="L251" s="9" t="s">
        <v>57</v>
      </c>
      <c r="M251" s="10">
        <v>41061</v>
      </c>
      <c r="N251" s="11">
        <v>32.816899999999997</v>
      </c>
    </row>
    <row r="252" spans="1:14" ht="51" hidden="1" customHeight="1">
      <c r="A252" s="5" t="s">
        <v>155</v>
      </c>
      <c r="B252" s="6" t="s">
        <v>657</v>
      </c>
      <c r="C252" s="6" t="s">
        <v>203</v>
      </c>
      <c r="D252" s="6" t="s">
        <v>658</v>
      </c>
      <c r="E252" s="6" t="s">
        <v>1571</v>
      </c>
      <c r="F252" s="6" t="s">
        <v>203</v>
      </c>
      <c r="G252" s="6" t="s">
        <v>203</v>
      </c>
      <c r="H252" s="6" t="s">
        <v>17</v>
      </c>
      <c r="I252" s="7" t="s">
        <v>158</v>
      </c>
      <c r="J252" s="8">
        <v>4</v>
      </c>
      <c r="K252" s="6" t="s">
        <v>218</v>
      </c>
      <c r="L252" s="9" t="s">
        <v>9</v>
      </c>
      <c r="M252" s="10">
        <v>41061</v>
      </c>
      <c r="N252" s="11">
        <v>32.816899999999997</v>
      </c>
    </row>
    <row r="253" spans="1:14" ht="38.25" hidden="1" customHeight="1">
      <c r="A253" s="5" t="s">
        <v>261</v>
      </c>
      <c r="B253" s="6" t="s">
        <v>1578</v>
      </c>
      <c r="C253" s="6" t="s">
        <v>7</v>
      </c>
      <c r="D253" s="6" t="s">
        <v>735</v>
      </c>
      <c r="E253" s="6" t="s">
        <v>736</v>
      </c>
      <c r="F253" s="6" t="s">
        <v>7</v>
      </c>
      <c r="G253" s="6" t="s">
        <v>7</v>
      </c>
      <c r="H253" s="6" t="s">
        <v>17</v>
      </c>
      <c r="I253" s="7">
        <v>1</v>
      </c>
      <c r="J253" s="8">
        <v>22</v>
      </c>
      <c r="K253" s="6" t="s">
        <v>488</v>
      </c>
      <c r="L253" s="9" t="s">
        <v>9</v>
      </c>
      <c r="M253" s="10">
        <v>41091</v>
      </c>
      <c r="N253" s="11">
        <v>32.188099999999999</v>
      </c>
    </row>
    <row r="254" spans="1:14" ht="38.25" hidden="1" customHeight="1">
      <c r="A254" s="5" t="s">
        <v>261</v>
      </c>
      <c r="B254" s="6" t="s">
        <v>742</v>
      </c>
      <c r="C254" s="6" t="s">
        <v>743</v>
      </c>
      <c r="D254" s="6" t="s">
        <v>744</v>
      </c>
      <c r="E254" s="6" t="s">
        <v>745</v>
      </c>
      <c r="F254" s="6" t="s">
        <v>743</v>
      </c>
      <c r="G254" s="6" t="s">
        <v>7</v>
      </c>
      <c r="H254" s="6" t="s">
        <v>16</v>
      </c>
      <c r="I254" s="7" t="s">
        <v>250</v>
      </c>
      <c r="J254" s="8">
        <v>20</v>
      </c>
      <c r="K254" s="6" t="s">
        <v>8</v>
      </c>
      <c r="L254" s="9" t="s">
        <v>9</v>
      </c>
      <c r="M254" s="10">
        <v>41091</v>
      </c>
      <c r="N254" s="11">
        <v>32.188099999999999</v>
      </c>
    </row>
    <row r="255" spans="1:14" ht="51" hidden="1" customHeight="1">
      <c r="A255" s="5" t="s">
        <v>261</v>
      </c>
      <c r="B255" s="6" t="s">
        <v>1579</v>
      </c>
      <c r="C255" s="6" t="s">
        <v>7</v>
      </c>
      <c r="D255" s="6" t="s">
        <v>746</v>
      </c>
      <c r="E255" s="6" t="s">
        <v>1580</v>
      </c>
      <c r="F255" s="6" t="s">
        <v>7</v>
      </c>
      <c r="G255" s="6" t="s">
        <v>7</v>
      </c>
      <c r="H255" s="6" t="s">
        <v>17</v>
      </c>
      <c r="I255" s="7">
        <v>1</v>
      </c>
      <c r="J255" s="8">
        <v>10</v>
      </c>
      <c r="K255" s="6" t="s">
        <v>747</v>
      </c>
      <c r="L255" s="9" t="s">
        <v>748</v>
      </c>
      <c r="M255" s="10">
        <v>41091</v>
      </c>
      <c r="N255" s="11">
        <v>32.188099999999999</v>
      </c>
    </row>
    <row r="256" spans="1:14" ht="38.25" hidden="1" customHeight="1">
      <c r="A256" s="5" t="s">
        <v>261</v>
      </c>
      <c r="B256" s="6" t="s">
        <v>1581</v>
      </c>
      <c r="C256" s="6" t="s">
        <v>7</v>
      </c>
      <c r="D256" s="6" t="s">
        <v>737</v>
      </c>
      <c r="E256" s="6" t="s">
        <v>738</v>
      </c>
      <c r="F256" s="6" t="s">
        <v>7</v>
      </c>
      <c r="G256" s="6" t="s">
        <v>190</v>
      </c>
      <c r="H256" s="6" t="s">
        <v>62</v>
      </c>
      <c r="I256" s="7">
        <v>1</v>
      </c>
      <c r="J256" s="8">
        <v>6</v>
      </c>
      <c r="K256" s="6" t="s">
        <v>8</v>
      </c>
      <c r="L256" s="9" t="s">
        <v>9</v>
      </c>
      <c r="M256" s="10">
        <v>41091</v>
      </c>
      <c r="N256" s="11">
        <v>32.188099999999999</v>
      </c>
    </row>
    <row r="257" spans="1:14" ht="25.5" hidden="1" customHeight="1">
      <c r="A257" s="5" t="s">
        <v>261</v>
      </c>
      <c r="B257" s="6" t="s">
        <v>739</v>
      </c>
      <c r="C257" s="6" t="s">
        <v>118</v>
      </c>
      <c r="D257" s="6" t="s">
        <v>740</v>
      </c>
      <c r="E257" s="6" t="s">
        <v>741</v>
      </c>
      <c r="F257" s="6" t="s">
        <v>118</v>
      </c>
      <c r="G257" s="6" t="s">
        <v>7</v>
      </c>
      <c r="H257" s="6" t="s">
        <v>16</v>
      </c>
      <c r="I257" s="7">
        <v>1</v>
      </c>
      <c r="J257" s="8">
        <v>5</v>
      </c>
      <c r="K257" s="6" t="s">
        <v>8</v>
      </c>
      <c r="L257" s="9" t="s">
        <v>9</v>
      </c>
      <c r="M257" s="10">
        <v>41091</v>
      </c>
      <c r="N257" s="11">
        <v>32.188099999999999</v>
      </c>
    </row>
    <row r="258" spans="1:14" ht="63.75" hidden="1" customHeight="1">
      <c r="A258" s="5" t="s">
        <v>159</v>
      </c>
      <c r="B258" s="6" t="s">
        <v>1582</v>
      </c>
      <c r="C258" s="6" t="s">
        <v>257</v>
      </c>
      <c r="D258" s="6" t="s">
        <v>662</v>
      </c>
      <c r="E258" s="6" t="s">
        <v>663</v>
      </c>
      <c r="F258" s="6" t="s">
        <v>257</v>
      </c>
      <c r="G258" s="6" t="s">
        <v>59</v>
      </c>
      <c r="H258" s="6" t="s">
        <v>16</v>
      </c>
      <c r="I258" s="7">
        <v>0.75</v>
      </c>
      <c r="J258" s="8">
        <v>18.8</v>
      </c>
      <c r="K258" s="6" t="s">
        <v>8</v>
      </c>
      <c r="L258" s="9" t="s">
        <v>664</v>
      </c>
      <c r="M258" s="10">
        <v>41091</v>
      </c>
      <c r="N258" s="11">
        <v>32.188099999999999</v>
      </c>
    </row>
    <row r="259" spans="1:14" ht="38.25" hidden="1" customHeight="1">
      <c r="A259" s="5" t="s">
        <v>53</v>
      </c>
      <c r="B259" s="6" t="s">
        <v>1585</v>
      </c>
      <c r="C259" s="6" t="s">
        <v>353</v>
      </c>
      <c r="D259" s="6" t="s">
        <v>1586</v>
      </c>
      <c r="E259" s="6" t="s">
        <v>669</v>
      </c>
      <c r="F259" s="6" t="s">
        <v>353</v>
      </c>
      <c r="G259" s="6" t="s">
        <v>7</v>
      </c>
      <c r="H259" s="6" t="s">
        <v>17</v>
      </c>
      <c r="I259" s="7">
        <v>0.5</v>
      </c>
      <c r="J259" s="8">
        <v>170.9</v>
      </c>
      <c r="K259" s="6" t="s">
        <v>13</v>
      </c>
      <c r="L259" s="9" t="s">
        <v>670</v>
      </c>
      <c r="M259" s="10">
        <v>41091</v>
      </c>
      <c r="N259" s="11">
        <v>32.188099999999999</v>
      </c>
    </row>
    <row r="260" spans="1:14" ht="38.25" hidden="1" customHeight="1">
      <c r="A260" s="5" t="s">
        <v>53</v>
      </c>
      <c r="B260" s="6" t="s">
        <v>666</v>
      </c>
      <c r="C260" s="6" t="s">
        <v>184</v>
      </c>
      <c r="D260" s="6" t="s">
        <v>1482</v>
      </c>
      <c r="E260" s="6" t="s">
        <v>1584</v>
      </c>
      <c r="F260" s="6" t="s">
        <v>184</v>
      </c>
      <c r="G260" s="6" t="s">
        <v>7</v>
      </c>
      <c r="H260" s="6" t="s">
        <v>17</v>
      </c>
      <c r="I260" s="7">
        <v>1</v>
      </c>
      <c r="J260" s="8">
        <v>155.30000000000001</v>
      </c>
      <c r="K260" s="6" t="s">
        <v>8</v>
      </c>
      <c r="L260" s="9" t="s">
        <v>9</v>
      </c>
      <c r="M260" s="10">
        <v>41091</v>
      </c>
      <c r="N260" s="11">
        <v>32.188099999999999</v>
      </c>
    </row>
    <row r="261" spans="1:14" ht="38.25" hidden="1" customHeight="1">
      <c r="A261" s="5" t="s">
        <v>53</v>
      </c>
      <c r="B261" s="6" t="s">
        <v>1589</v>
      </c>
      <c r="C261" s="6" t="s">
        <v>7</v>
      </c>
      <c r="D261" s="6" t="s">
        <v>1411</v>
      </c>
      <c r="E261" s="6" t="s">
        <v>1590</v>
      </c>
      <c r="F261" s="6" t="s">
        <v>467</v>
      </c>
      <c r="G261" s="6" t="s">
        <v>7</v>
      </c>
      <c r="H261" s="6" t="s">
        <v>17</v>
      </c>
      <c r="I261" s="7">
        <v>0.50329999999999997</v>
      </c>
      <c r="J261" s="8">
        <v>48</v>
      </c>
      <c r="K261" s="6" t="s">
        <v>13</v>
      </c>
      <c r="L261" s="9" t="s">
        <v>9</v>
      </c>
      <c r="M261" s="10">
        <v>41091</v>
      </c>
      <c r="N261" s="11">
        <v>32.188099999999999</v>
      </c>
    </row>
    <row r="262" spans="1:14" ht="38.25" hidden="1" customHeight="1">
      <c r="A262" s="5" t="s">
        <v>53</v>
      </c>
      <c r="B262" s="6" t="s">
        <v>671</v>
      </c>
      <c r="C262" s="6" t="s">
        <v>190</v>
      </c>
      <c r="D262" s="6" t="s">
        <v>672</v>
      </c>
      <c r="E262" s="6" t="s">
        <v>669</v>
      </c>
      <c r="F262" s="6" t="s">
        <v>190</v>
      </c>
      <c r="G262" s="6" t="s">
        <v>7</v>
      </c>
      <c r="H262" s="6" t="s">
        <v>16</v>
      </c>
      <c r="I262" s="7">
        <v>0.75</v>
      </c>
      <c r="J262" s="8">
        <v>30.7</v>
      </c>
      <c r="K262" s="6" t="s">
        <v>8</v>
      </c>
      <c r="L262" s="9" t="s">
        <v>9</v>
      </c>
      <c r="M262" s="10">
        <v>41091</v>
      </c>
      <c r="N262" s="11">
        <v>32.188099999999999</v>
      </c>
    </row>
    <row r="263" spans="1:14" ht="38.25" hidden="1" customHeight="1">
      <c r="A263" s="5" t="s">
        <v>53</v>
      </c>
      <c r="B263" s="6" t="s">
        <v>1587</v>
      </c>
      <c r="C263" s="6" t="s">
        <v>50</v>
      </c>
      <c r="D263" s="6" t="s">
        <v>673</v>
      </c>
      <c r="E263" s="6" t="s">
        <v>1588</v>
      </c>
      <c r="F263" s="6" t="s">
        <v>50</v>
      </c>
      <c r="G263" s="6" t="s">
        <v>50</v>
      </c>
      <c r="H263" s="6" t="s">
        <v>17</v>
      </c>
      <c r="I263" s="7">
        <v>0.75</v>
      </c>
      <c r="J263" s="8">
        <v>11</v>
      </c>
      <c r="K263" s="6" t="s">
        <v>13</v>
      </c>
      <c r="L263" s="9" t="s">
        <v>77</v>
      </c>
      <c r="M263" s="10">
        <v>41091</v>
      </c>
      <c r="N263" s="11">
        <v>32.188099999999999</v>
      </c>
    </row>
    <row r="264" spans="1:14" ht="38.25" hidden="1" customHeight="1">
      <c r="A264" s="5" t="s">
        <v>53</v>
      </c>
      <c r="B264" s="6" t="s">
        <v>1591</v>
      </c>
      <c r="C264" s="6" t="s">
        <v>203</v>
      </c>
      <c r="D264" s="6" t="s">
        <v>1592</v>
      </c>
      <c r="E264" s="6" t="s">
        <v>667</v>
      </c>
      <c r="F264" s="6" t="s">
        <v>7</v>
      </c>
      <c r="G264" s="6" t="s">
        <v>668</v>
      </c>
      <c r="H264" s="6" t="s">
        <v>62</v>
      </c>
      <c r="I264" s="7">
        <v>1</v>
      </c>
      <c r="J264" s="8">
        <v>8.6</v>
      </c>
      <c r="K264" s="6" t="s">
        <v>8</v>
      </c>
      <c r="L264" s="9" t="s">
        <v>77</v>
      </c>
      <c r="M264" s="10">
        <v>41091</v>
      </c>
      <c r="N264" s="11">
        <v>32.188099999999999</v>
      </c>
    </row>
    <row r="265" spans="1:14" ht="38.25" hidden="1" customHeight="1">
      <c r="A265" s="5" t="s">
        <v>53</v>
      </c>
      <c r="B265" s="6" t="s">
        <v>1583</v>
      </c>
      <c r="C265" s="6" t="s">
        <v>29</v>
      </c>
      <c r="D265" s="6" t="s">
        <v>665</v>
      </c>
      <c r="E265" s="6" t="s">
        <v>1851</v>
      </c>
      <c r="F265" s="6" t="s">
        <v>29</v>
      </c>
      <c r="G265" s="6" t="s">
        <v>7</v>
      </c>
      <c r="H265" s="6" t="s">
        <v>17</v>
      </c>
      <c r="I265" s="7">
        <v>0.88</v>
      </c>
      <c r="J265" s="8">
        <v>7</v>
      </c>
      <c r="K265" s="6" t="s">
        <v>13</v>
      </c>
      <c r="L265" s="9" t="s">
        <v>9</v>
      </c>
      <c r="M265" s="10">
        <v>41091</v>
      </c>
      <c r="N265" s="11">
        <v>39.552700000000002</v>
      </c>
    </row>
    <row r="266" spans="1:14" ht="51" hidden="1" customHeight="1">
      <c r="A266" s="5" t="s">
        <v>63</v>
      </c>
      <c r="B266" s="6" t="s">
        <v>1593</v>
      </c>
      <c r="C266" s="6" t="s">
        <v>70</v>
      </c>
      <c r="D266" s="6" t="s">
        <v>674</v>
      </c>
      <c r="E266" s="6" t="s">
        <v>675</v>
      </c>
      <c r="F266" s="6" t="s">
        <v>70</v>
      </c>
      <c r="G266" s="6" t="s">
        <v>122</v>
      </c>
      <c r="H266" s="6" t="s">
        <v>62</v>
      </c>
      <c r="I266" s="7">
        <v>1</v>
      </c>
      <c r="J266" s="8">
        <v>50</v>
      </c>
      <c r="K266" s="6" t="s">
        <v>13</v>
      </c>
      <c r="L266" s="9" t="s">
        <v>57</v>
      </c>
      <c r="M266" s="10">
        <v>41091</v>
      </c>
      <c r="N266" s="11">
        <v>32.188099999999999</v>
      </c>
    </row>
    <row r="267" spans="1:14" ht="63.75" hidden="1" customHeight="1">
      <c r="A267" s="5" t="s">
        <v>63</v>
      </c>
      <c r="B267" s="6" t="s">
        <v>681</v>
      </c>
      <c r="C267" s="6" t="s">
        <v>307</v>
      </c>
      <c r="D267" s="6" t="s">
        <v>682</v>
      </c>
      <c r="E267" s="6" t="s">
        <v>683</v>
      </c>
      <c r="F267" s="6" t="s">
        <v>307</v>
      </c>
      <c r="G267" s="6" t="s">
        <v>37</v>
      </c>
      <c r="H267" s="6" t="s">
        <v>17</v>
      </c>
      <c r="I267" s="7" t="s">
        <v>109</v>
      </c>
      <c r="J267" s="8">
        <v>1.5</v>
      </c>
      <c r="K267" s="6" t="s">
        <v>218</v>
      </c>
      <c r="L267" s="9" t="s">
        <v>9</v>
      </c>
      <c r="M267" s="10">
        <v>41091</v>
      </c>
      <c r="N267" s="11">
        <v>32.188099999999999</v>
      </c>
    </row>
    <row r="268" spans="1:14" ht="38.25" hidden="1" customHeight="1">
      <c r="A268" s="5" t="s">
        <v>63</v>
      </c>
      <c r="B268" s="6" t="s">
        <v>676</v>
      </c>
      <c r="C268" s="6" t="s">
        <v>184</v>
      </c>
      <c r="D268" s="6" t="s">
        <v>677</v>
      </c>
      <c r="E268" s="6" t="s">
        <v>678</v>
      </c>
      <c r="F268" s="6" t="s">
        <v>184</v>
      </c>
      <c r="G268" s="6" t="s">
        <v>679</v>
      </c>
      <c r="H268" s="6" t="s">
        <v>17</v>
      </c>
      <c r="I268" s="7" t="s">
        <v>680</v>
      </c>
      <c r="J268" s="8">
        <v>1</v>
      </c>
      <c r="K268" s="6" t="s">
        <v>13</v>
      </c>
      <c r="L268" s="9" t="s">
        <v>9</v>
      </c>
      <c r="M268" s="10">
        <v>41091</v>
      </c>
      <c r="N268" s="11">
        <v>32.188099999999999</v>
      </c>
    </row>
    <row r="269" spans="1:14" ht="76.5" hidden="1" customHeight="1">
      <c r="A269" s="5" t="s">
        <v>67</v>
      </c>
      <c r="B269" s="6" t="s">
        <v>1594</v>
      </c>
      <c r="C269" s="6" t="s">
        <v>7</v>
      </c>
      <c r="D269" s="6" t="s">
        <v>1595</v>
      </c>
      <c r="E269" s="6" t="s">
        <v>1802</v>
      </c>
      <c r="F269" s="6" t="s">
        <v>7</v>
      </c>
      <c r="G269" s="6" t="s">
        <v>3330</v>
      </c>
      <c r="H269" s="6" t="s">
        <v>17</v>
      </c>
      <c r="I269" s="7">
        <v>1</v>
      </c>
      <c r="J269" s="8">
        <v>1500</v>
      </c>
      <c r="K269" s="6" t="s">
        <v>684</v>
      </c>
      <c r="L269" s="9" t="s">
        <v>9</v>
      </c>
      <c r="M269" s="10">
        <v>41091</v>
      </c>
      <c r="N269" s="11">
        <v>32.188099999999999</v>
      </c>
    </row>
    <row r="270" spans="1:14" ht="76.5" hidden="1" customHeight="1">
      <c r="A270" s="5" t="s">
        <v>67</v>
      </c>
      <c r="B270" s="6" t="s">
        <v>1852</v>
      </c>
      <c r="C270" s="6" t="s">
        <v>32</v>
      </c>
      <c r="D270" s="6" t="s">
        <v>1853</v>
      </c>
      <c r="E270" s="6" t="s">
        <v>33</v>
      </c>
      <c r="F270" s="6" t="s">
        <v>34</v>
      </c>
      <c r="G270" s="6" t="s">
        <v>35</v>
      </c>
      <c r="H270" s="6" t="s">
        <v>16</v>
      </c>
      <c r="I270" s="7">
        <v>0.93989999999999996</v>
      </c>
      <c r="J270" s="8">
        <v>459</v>
      </c>
      <c r="K270" s="6" t="s">
        <v>13</v>
      </c>
      <c r="L270" s="9" t="s">
        <v>685</v>
      </c>
      <c r="M270" s="10">
        <v>41091</v>
      </c>
      <c r="N270" s="11">
        <v>32.188099999999999</v>
      </c>
    </row>
    <row r="271" spans="1:14" ht="38.25" hidden="1" customHeight="1">
      <c r="A271" s="5" t="s">
        <v>90</v>
      </c>
      <c r="B271" s="6" t="s">
        <v>687</v>
      </c>
      <c r="C271" s="6" t="s">
        <v>7</v>
      </c>
      <c r="D271" s="6" t="s">
        <v>688</v>
      </c>
      <c r="E271" s="6" t="s">
        <v>689</v>
      </c>
      <c r="F271" s="6" t="s">
        <v>7</v>
      </c>
      <c r="G271" s="6" t="s">
        <v>7</v>
      </c>
      <c r="H271" s="6" t="s">
        <v>17</v>
      </c>
      <c r="I271" s="7">
        <v>0.56000000000000005</v>
      </c>
      <c r="J271" s="8">
        <v>20</v>
      </c>
      <c r="K271" s="6" t="s">
        <v>13</v>
      </c>
      <c r="L271" s="9" t="s">
        <v>9</v>
      </c>
      <c r="M271" s="10">
        <v>41091</v>
      </c>
      <c r="N271" s="11">
        <v>32.188099999999999</v>
      </c>
    </row>
    <row r="272" spans="1:14" ht="51" hidden="1" customHeight="1">
      <c r="A272" s="5" t="s">
        <v>90</v>
      </c>
      <c r="B272" s="6" t="s">
        <v>1596</v>
      </c>
      <c r="C272" s="6" t="s">
        <v>7</v>
      </c>
      <c r="D272" s="6" t="s">
        <v>686</v>
      </c>
      <c r="E272" s="6" t="s">
        <v>1597</v>
      </c>
      <c r="F272" s="6" t="s">
        <v>7</v>
      </c>
      <c r="G272" s="6" t="s">
        <v>7</v>
      </c>
      <c r="H272" s="6" t="s">
        <v>17</v>
      </c>
      <c r="I272" s="7">
        <v>0.9</v>
      </c>
      <c r="J272" s="8">
        <v>7</v>
      </c>
      <c r="K272" s="6" t="s">
        <v>8</v>
      </c>
      <c r="L272" s="9" t="s">
        <v>77</v>
      </c>
      <c r="M272" s="10">
        <v>41091</v>
      </c>
      <c r="N272" s="11">
        <v>32.188099999999999</v>
      </c>
    </row>
    <row r="273" spans="1:14" ht="38.25" hidden="1" customHeight="1">
      <c r="A273" s="5" t="s">
        <v>187</v>
      </c>
      <c r="B273" s="6" t="s">
        <v>696</v>
      </c>
      <c r="C273" s="6" t="s">
        <v>697</v>
      </c>
      <c r="D273" s="6" t="s">
        <v>1600</v>
      </c>
      <c r="E273" s="6" t="s">
        <v>698</v>
      </c>
      <c r="F273" s="6" t="s">
        <v>7</v>
      </c>
      <c r="G273" s="6" t="s">
        <v>697</v>
      </c>
      <c r="H273" s="6" t="s">
        <v>62</v>
      </c>
      <c r="I273" s="7">
        <v>0.8</v>
      </c>
      <c r="J273" s="8">
        <v>15.8</v>
      </c>
      <c r="K273" s="6" t="s">
        <v>13</v>
      </c>
      <c r="L273" s="9" t="s">
        <v>9</v>
      </c>
      <c r="M273" s="10">
        <v>41091</v>
      </c>
      <c r="N273" s="11">
        <v>32.188099999999999</v>
      </c>
    </row>
    <row r="274" spans="1:14" ht="38.25" hidden="1" customHeight="1">
      <c r="A274" s="5" t="s">
        <v>187</v>
      </c>
      <c r="B274" s="6" t="s">
        <v>1598</v>
      </c>
      <c r="C274" s="6" t="s">
        <v>184</v>
      </c>
      <c r="D274" s="6" t="s">
        <v>1599</v>
      </c>
      <c r="E274" s="6" t="s">
        <v>694</v>
      </c>
      <c r="F274" s="6" t="s">
        <v>184</v>
      </c>
      <c r="G274" s="6" t="s">
        <v>184</v>
      </c>
      <c r="H274" s="6" t="s">
        <v>17</v>
      </c>
      <c r="I274" s="7" t="s">
        <v>38</v>
      </c>
      <c r="J274" s="8">
        <v>9</v>
      </c>
      <c r="K274" s="6" t="s">
        <v>266</v>
      </c>
      <c r="L274" s="9" t="s">
        <v>695</v>
      </c>
      <c r="M274" s="10">
        <v>41091</v>
      </c>
      <c r="N274" s="11">
        <v>32.188099999999999</v>
      </c>
    </row>
    <row r="275" spans="1:14" ht="51" hidden="1" customHeight="1">
      <c r="A275" s="5" t="s">
        <v>187</v>
      </c>
      <c r="B275" s="6" t="s">
        <v>1601</v>
      </c>
      <c r="C275" s="6" t="s">
        <v>29</v>
      </c>
      <c r="D275" s="6" t="s">
        <v>690</v>
      </c>
      <c r="E275" s="6" t="s">
        <v>691</v>
      </c>
      <c r="F275" s="6" t="s">
        <v>692</v>
      </c>
      <c r="G275" s="6" t="s">
        <v>693</v>
      </c>
      <c r="H275" s="6" t="s">
        <v>62</v>
      </c>
      <c r="I275" s="7">
        <v>1</v>
      </c>
      <c r="J275" s="8">
        <v>7.8</v>
      </c>
      <c r="K275" s="6" t="s">
        <v>13</v>
      </c>
      <c r="L275" s="9" t="s">
        <v>9</v>
      </c>
      <c r="M275" s="10">
        <v>41091</v>
      </c>
      <c r="N275" s="11">
        <v>32.188099999999999</v>
      </c>
    </row>
    <row r="276" spans="1:14" ht="63.75" hidden="1" customHeight="1">
      <c r="A276" s="5" t="s">
        <v>105</v>
      </c>
      <c r="B276" s="6" t="s">
        <v>1602</v>
      </c>
      <c r="C276" s="6" t="s">
        <v>70</v>
      </c>
      <c r="D276" s="6" t="s">
        <v>699</v>
      </c>
      <c r="E276" s="6" t="s">
        <v>523</v>
      </c>
      <c r="F276" s="6" t="s">
        <v>37</v>
      </c>
      <c r="G276" s="6" t="s">
        <v>102</v>
      </c>
      <c r="H276" s="6" t="s">
        <v>62</v>
      </c>
      <c r="I276" s="7" t="s">
        <v>109</v>
      </c>
      <c r="J276" s="8">
        <v>49.8</v>
      </c>
      <c r="K276" s="6" t="s">
        <v>218</v>
      </c>
      <c r="L276" s="9" t="s">
        <v>9</v>
      </c>
      <c r="M276" s="10">
        <v>41091</v>
      </c>
      <c r="N276" s="11">
        <v>32.188099999999999</v>
      </c>
    </row>
    <row r="277" spans="1:14" ht="38.25" hidden="1" customHeight="1">
      <c r="A277" s="5" t="s">
        <v>105</v>
      </c>
      <c r="B277" s="6" t="s">
        <v>1854</v>
      </c>
      <c r="C277" s="6" t="s">
        <v>54</v>
      </c>
      <c r="D277" s="6" t="s">
        <v>703</v>
      </c>
      <c r="E277" s="6" t="s">
        <v>704</v>
      </c>
      <c r="F277" s="6" t="s">
        <v>54</v>
      </c>
      <c r="G277" s="6" t="s">
        <v>54</v>
      </c>
      <c r="H277" s="6" t="s">
        <v>17</v>
      </c>
      <c r="I277" s="7">
        <v>1</v>
      </c>
      <c r="J277" s="8">
        <v>34.200000000000003</v>
      </c>
      <c r="K277" s="6" t="s">
        <v>13</v>
      </c>
      <c r="L277" s="9" t="s">
        <v>9</v>
      </c>
      <c r="M277" s="10">
        <v>41091</v>
      </c>
      <c r="N277" s="11">
        <v>32.188099999999999</v>
      </c>
    </row>
    <row r="278" spans="1:14" ht="63.75" hidden="1" customHeight="1">
      <c r="A278" s="5" t="s">
        <v>105</v>
      </c>
      <c r="B278" s="6" t="s">
        <v>700</v>
      </c>
      <c r="C278" s="6" t="s">
        <v>422</v>
      </c>
      <c r="D278" s="6" t="s">
        <v>701</v>
      </c>
      <c r="E278" s="6" t="s">
        <v>702</v>
      </c>
      <c r="F278" s="6" t="s">
        <v>422</v>
      </c>
      <c r="G278" s="6" t="s">
        <v>422</v>
      </c>
      <c r="H278" s="6" t="s">
        <v>17</v>
      </c>
      <c r="I278" s="7" t="s">
        <v>109</v>
      </c>
      <c r="J278" s="8">
        <v>3.1</v>
      </c>
      <c r="K278" s="6" t="s">
        <v>218</v>
      </c>
      <c r="L278" s="9" t="s">
        <v>9</v>
      </c>
      <c r="M278" s="10">
        <v>41091</v>
      </c>
      <c r="N278" s="11">
        <v>32.188099999999999</v>
      </c>
    </row>
    <row r="279" spans="1:14" ht="38.25" hidden="1" customHeight="1">
      <c r="A279" s="5" t="s">
        <v>114</v>
      </c>
      <c r="B279" s="6" t="s">
        <v>707</v>
      </c>
      <c r="C279" s="6" t="s">
        <v>708</v>
      </c>
      <c r="D279" s="6" t="s">
        <v>709</v>
      </c>
      <c r="E279" s="6" t="s">
        <v>37</v>
      </c>
      <c r="F279" s="6" t="s">
        <v>184</v>
      </c>
      <c r="G279" s="6" t="s">
        <v>37</v>
      </c>
      <c r="H279" s="6" t="s">
        <v>62</v>
      </c>
      <c r="I279" s="7">
        <v>1</v>
      </c>
      <c r="J279" s="8">
        <v>12</v>
      </c>
      <c r="K279" s="6" t="s">
        <v>8</v>
      </c>
      <c r="L279" s="9" t="s">
        <v>9</v>
      </c>
      <c r="M279" s="10">
        <v>41091</v>
      </c>
      <c r="N279" s="11">
        <v>32.188099999999999</v>
      </c>
    </row>
    <row r="280" spans="1:14" ht="51" hidden="1" customHeight="1">
      <c r="A280" s="5" t="s">
        <v>114</v>
      </c>
      <c r="B280" s="6" t="s">
        <v>1603</v>
      </c>
      <c r="C280" s="6" t="s">
        <v>7</v>
      </c>
      <c r="D280" s="6" t="s">
        <v>705</v>
      </c>
      <c r="E280" s="6" t="s">
        <v>706</v>
      </c>
      <c r="F280" s="6" t="s">
        <v>7</v>
      </c>
      <c r="G280" s="6" t="s">
        <v>7</v>
      </c>
      <c r="H280" s="6" t="s">
        <v>17</v>
      </c>
      <c r="I280" s="7">
        <v>1</v>
      </c>
      <c r="J280" s="8">
        <v>4</v>
      </c>
      <c r="K280" s="6" t="s">
        <v>8</v>
      </c>
      <c r="L280" s="9" t="s">
        <v>9</v>
      </c>
      <c r="M280" s="10">
        <v>41091</v>
      </c>
      <c r="N280" s="11">
        <v>32.188099999999999</v>
      </c>
    </row>
    <row r="281" spans="1:14" ht="38.25" hidden="1" customHeight="1">
      <c r="A281" s="5" t="s">
        <v>213</v>
      </c>
      <c r="B281" s="6" t="s">
        <v>1604</v>
      </c>
      <c r="C281" s="6" t="s">
        <v>7</v>
      </c>
      <c r="D281" s="6" t="s">
        <v>37</v>
      </c>
      <c r="E281" s="6" t="s">
        <v>1605</v>
      </c>
      <c r="F281" s="6" t="s">
        <v>37</v>
      </c>
      <c r="G281" s="6" t="s">
        <v>438</v>
      </c>
      <c r="H281" s="6" t="s">
        <v>17</v>
      </c>
      <c r="I281" s="7">
        <v>0.5</v>
      </c>
      <c r="J281" s="8">
        <v>106</v>
      </c>
      <c r="K281" s="6" t="s">
        <v>8</v>
      </c>
      <c r="L281" s="9" t="s">
        <v>77</v>
      </c>
      <c r="M281" s="10">
        <v>41091</v>
      </c>
      <c r="N281" s="11">
        <v>32.188099999999999</v>
      </c>
    </row>
    <row r="282" spans="1:14" ht="38.25" hidden="1" customHeight="1">
      <c r="A282" s="5" t="s">
        <v>131</v>
      </c>
      <c r="B282" s="6" t="s">
        <v>717</v>
      </c>
      <c r="C282" s="6" t="s">
        <v>422</v>
      </c>
      <c r="D282" s="6" t="s">
        <v>1611</v>
      </c>
      <c r="E282" s="6" t="s">
        <v>1612</v>
      </c>
      <c r="F282" s="6" t="s">
        <v>7</v>
      </c>
      <c r="G282" s="6" t="s">
        <v>7</v>
      </c>
      <c r="H282" s="6" t="s">
        <v>17</v>
      </c>
      <c r="I282" s="7" t="s">
        <v>718</v>
      </c>
      <c r="J282" s="8">
        <v>290</v>
      </c>
      <c r="K282" s="6" t="s">
        <v>13</v>
      </c>
      <c r="L282" s="9" t="s">
        <v>9</v>
      </c>
      <c r="M282" s="10">
        <v>41091</v>
      </c>
      <c r="N282" s="11">
        <v>32.188099999999999</v>
      </c>
    </row>
    <row r="283" spans="1:14" ht="63.75" hidden="1" customHeight="1">
      <c r="A283" s="5" t="s">
        <v>131</v>
      </c>
      <c r="B283" s="6" t="s">
        <v>710</v>
      </c>
      <c r="C283" s="6" t="s">
        <v>711</v>
      </c>
      <c r="D283" s="6" t="s">
        <v>1606</v>
      </c>
      <c r="E283" s="6" t="s">
        <v>1607</v>
      </c>
      <c r="F283" s="6" t="s">
        <v>7</v>
      </c>
      <c r="G283" s="6" t="s">
        <v>37</v>
      </c>
      <c r="H283" s="6" t="s">
        <v>17</v>
      </c>
      <c r="I283" s="7" t="s">
        <v>109</v>
      </c>
      <c r="J283" s="8">
        <v>60</v>
      </c>
      <c r="K283" s="6" t="s">
        <v>218</v>
      </c>
      <c r="L283" s="9" t="s">
        <v>57</v>
      </c>
      <c r="M283" s="10">
        <v>41091</v>
      </c>
      <c r="N283" s="11">
        <v>32.188099999999999</v>
      </c>
    </row>
    <row r="284" spans="1:14" ht="38.25" hidden="1" customHeight="1">
      <c r="A284" s="5" t="s">
        <v>131</v>
      </c>
      <c r="B284" s="6" t="s">
        <v>712</v>
      </c>
      <c r="C284" s="6" t="s">
        <v>50</v>
      </c>
      <c r="D284" s="6" t="s">
        <v>1412</v>
      </c>
      <c r="E284" s="6" t="s">
        <v>713</v>
      </c>
      <c r="F284" s="6" t="s">
        <v>7</v>
      </c>
      <c r="G284" s="6" t="s">
        <v>257</v>
      </c>
      <c r="H284" s="6" t="s">
        <v>62</v>
      </c>
      <c r="I284" s="7" t="s">
        <v>714</v>
      </c>
      <c r="J284" s="8">
        <v>39</v>
      </c>
      <c r="K284" s="6" t="s">
        <v>352</v>
      </c>
      <c r="L284" s="9" t="s">
        <v>9</v>
      </c>
      <c r="M284" s="10">
        <v>41091</v>
      </c>
      <c r="N284" s="11">
        <v>32.188099999999999</v>
      </c>
    </row>
    <row r="285" spans="1:14" ht="51" hidden="1" customHeight="1">
      <c r="A285" s="5" t="s">
        <v>131</v>
      </c>
      <c r="B285" s="6" t="s">
        <v>1610</v>
      </c>
      <c r="C285" s="6" t="s">
        <v>1803</v>
      </c>
      <c r="D285" s="6" t="s">
        <v>37</v>
      </c>
      <c r="E285" s="6" t="s">
        <v>716</v>
      </c>
      <c r="F285" s="6" t="s">
        <v>37</v>
      </c>
      <c r="G285" s="6" t="s">
        <v>7</v>
      </c>
      <c r="H285" s="6" t="s">
        <v>17</v>
      </c>
      <c r="I285" s="7">
        <v>1</v>
      </c>
      <c r="J285" s="8">
        <v>30</v>
      </c>
      <c r="K285" s="6" t="s">
        <v>8</v>
      </c>
      <c r="L285" s="9" t="s">
        <v>9</v>
      </c>
      <c r="M285" s="10">
        <v>41091</v>
      </c>
      <c r="N285" s="11">
        <v>32.188099999999999</v>
      </c>
    </row>
    <row r="286" spans="1:14" ht="63.75" hidden="1" customHeight="1">
      <c r="A286" s="5" t="s">
        <v>131</v>
      </c>
      <c r="B286" s="6" t="s">
        <v>1608</v>
      </c>
      <c r="C286" s="6" t="s">
        <v>489</v>
      </c>
      <c r="D286" s="6" t="s">
        <v>1609</v>
      </c>
      <c r="E286" s="6" t="s">
        <v>715</v>
      </c>
      <c r="F286" s="6" t="s">
        <v>7</v>
      </c>
      <c r="G286" s="6" t="s">
        <v>7</v>
      </c>
      <c r="H286" s="6" t="s">
        <v>17</v>
      </c>
      <c r="I286" s="7" t="s">
        <v>109</v>
      </c>
      <c r="J286" s="8">
        <v>20</v>
      </c>
      <c r="K286" s="6" t="s">
        <v>218</v>
      </c>
      <c r="L286" s="9" t="s">
        <v>9</v>
      </c>
      <c r="M286" s="10">
        <v>41091</v>
      </c>
      <c r="N286" s="11">
        <v>32.188099999999999</v>
      </c>
    </row>
    <row r="287" spans="1:14" ht="38.25" hidden="1" customHeight="1">
      <c r="A287" s="5" t="s">
        <v>131</v>
      </c>
      <c r="B287" s="6" t="s">
        <v>1613</v>
      </c>
      <c r="C287" s="6" t="s">
        <v>347</v>
      </c>
      <c r="D287" s="6" t="s">
        <v>719</v>
      </c>
      <c r="E287" s="6" t="s">
        <v>720</v>
      </c>
      <c r="F287" s="6" t="s">
        <v>37</v>
      </c>
      <c r="G287" s="6" t="s">
        <v>54</v>
      </c>
      <c r="H287" s="6" t="s">
        <v>17</v>
      </c>
      <c r="I287" s="7">
        <v>1</v>
      </c>
      <c r="J287" s="8">
        <v>5</v>
      </c>
      <c r="K287" s="6" t="s">
        <v>352</v>
      </c>
      <c r="L287" s="9" t="s">
        <v>9</v>
      </c>
      <c r="M287" s="10">
        <v>41091</v>
      </c>
      <c r="N287" s="11">
        <v>32.188099999999999</v>
      </c>
    </row>
    <row r="288" spans="1:14" ht="63.75" hidden="1" customHeight="1">
      <c r="A288" s="5" t="s">
        <v>133</v>
      </c>
      <c r="B288" s="6" t="s">
        <v>1614</v>
      </c>
      <c r="C288" s="6" t="s">
        <v>7</v>
      </c>
      <c r="D288" s="6" t="s">
        <v>37</v>
      </c>
      <c r="E288" s="6" t="s">
        <v>721</v>
      </c>
      <c r="F288" s="6" t="s">
        <v>37</v>
      </c>
      <c r="G288" s="6" t="s">
        <v>7</v>
      </c>
      <c r="H288" s="6" t="s">
        <v>17</v>
      </c>
      <c r="I288" s="7">
        <v>0.6</v>
      </c>
      <c r="J288" s="8">
        <v>15.8</v>
      </c>
      <c r="K288" s="6" t="s">
        <v>13</v>
      </c>
      <c r="L288" s="9" t="s">
        <v>9</v>
      </c>
      <c r="M288" s="10">
        <v>41091</v>
      </c>
      <c r="N288" s="11">
        <v>32.188099999999999</v>
      </c>
    </row>
    <row r="289" spans="1:14" ht="38.25" hidden="1" customHeight="1">
      <c r="A289" s="5" t="s">
        <v>133</v>
      </c>
      <c r="B289" s="6" t="s">
        <v>1615</v>
      </c>
      <c r="C289" s="6" t="s">
        <v>7</v>
      </c>
      <c r="D289" s="6" t="s">
        <v>722</v>
      </c>
      <c r="E289" s="6" t="s">
        <v>723</v>
      </c>
      <c r="F289" s="6" t="s">
        <v>467</v>
      </c>
      <c r="G289" s="6" t="s">
        <v>7</v>
      </c>
      <c r="H289" s="6" t="s">
        <v>17</v>
      </c>
      <c r="I289" s="7">
        <v>0.8</v>
      </c>
      <c r="J289" s="8">
        <v>6.8</v>
      </c>
      <c r="K289" s="6" t="s">
        <v>8</v>
      </c>
      <c r="L289" s="9" t="s">
        <v>9</v>
      </c>
      <c r="M289" s="10">
        <v>41091</v>
      </c>
      <c r="N289" s="11">
        <v>32.188099999999999</v>
      </c>
    </row>
    <row r="290" spans="1:14" ht="38.25" hidden="1" customHeight="1">
      <c r="A290" s="5" t="s">
        <v>133</v>
      </c>
      <c r="B290" s="6" t="s">
        <v>1616</v>
      </c>
      <c r="C290" s="6" t="s">
        <v>449</v>
      </c>
      <c r="D290" s="6" t="s">
        <v>1617</v>
      </c>
      <c r="E290" s="6" t="s">
        <v>724</v>
      </c>
      <c r="F290" s="6" t="s">
        <v>449</v>
      </c>
      <c r="G290" s="6" t="s">
        <v>449</v>
      </c>
      <c r="H290" s="6" t="s">
        <v>17</v>
      </c>
      <c r="I290" s="7" t="s">
        <v>109</v>
      </c>
      <c r="J290" s="8">
        <v>2</v>
      </c>
      <c r="K290" s="6" t="s">
        <v>218</v>
      </c>
      <c r="L290" s="9" t="s">
        <v>9</v>
      </c>
      <c r="M290" s="10">
        <v>41091</v>
      </c>
      <c r="N290" s="11">
        <v>32.188099999999999</v>
      </c>
    </row>
    <row r="291" spans="1:14" ht="38.25" hidden="1" customHeight="1">
      <c r="A291" s="5" t="s">
        <v>146</v>
      </c>
      <c r="B291" s="6" t="s">
        <v>1619</v>
      </c>
      <c r="C291" s="6" t="s">
        <v>726</v>
      </c>
      <c r="D291" s="6" t="s">
        <v>1620</v>
      </c>
      <c r="E291" s="6" t="s">
        <v>727</v>
      </c>
      <c r="F291" s="6" t="s">
        <v>7</v>
      </c>
      <c r="G291" s="6" t="s">
        <v>7</v>
      </c>
      <c r="H291" s="6" t="s">
        <v>17</v>
      </c>
      <c r="I291" s="7" t="s">
        <v>728</v>
      </c>
      <c r="J291" s="8">
        <v>38.5</v>
      </c>
      <c r="K291" s="6" t="s">
        <v>8</v>
      </c>
      <c r="L291" s="9" t="s">
        <v>57</v>
      </c>
      <c r="M291" s="10">
        <v>41091</v>
      </c>
      <c r="N291" s="11">
        <v>32.188099999999999</v>
      </c>
    </row>
    <row r="292" spans="1:14" ht="51" hidden="1" customHeight="1">
      <c r="A292" s="5" t="s">
        <v>146</v>
      </c>
      <c r="B292" s="6" t="s">
        <v>1621</v>
      </c>
      <c r="C292" s="6" t="s">
        <v>7</v>
      </c>
      <c r="D292" s="6" t="s">
        <v>729</v>
      </c>
      <c r="E292" s="6" t="s">
        <v>730</v>
      </c>
      <c r="F292" s="6" t="s">
        <v>7</v>
      </c>
      <c r="G292" s="6" t="s">
        <v>7</v>
      </c>
      <c r="H292" s="6" t="s">
        <v>17</v>
      </c>
      <c r="I292" s="7" t="s">
        <v>250</v>
      </c>
      <c r="J292" s="8">
        <v>15</v>
      </c>
      <c r="K292" s="6" t="s">
        <v>8</v>
      </c>
      <c r="L292" s="9" t="s">
        <v>9</v>
      </c>
      <c r="M292" s="10">
        <v>41091</v>
      </c>
      <c r="N292" s="11">
        <v>32.188099999999999</v>
      </c>
    </row>
    <row r="293" spans="1:14" ht="38.25" hidden="1" customHeight="1">
      <c r="A293" s="5" t="s">
        <v>146</v>
      </c>
      <c r="B293" s="6" t="s">
        <v>1622</v>
      </c>
      <c r="C293" s="6" t="s">
        <v>353</v>
      </c>
      <c r="D293" s="6" t="s">
        <v>731</v>
      </c>
      <c r="E293" s="6" t="s">
        <v>1623</v>
      </c>
      <c r="F293" s="6" t="s">
        <v>353</v>
      </c>
      <c r="G293" s="6" t="s">
        <v>7</v>
      </c>
      <c r="H293" s="6" t="s">
        <v>17</v>
      </c>
      <c r="I293" s="7">
        <v>0.998</v>
      </c>
      <c r="J293" s="8">
        <v>9.6</v>
      </c>
      <c r="K293" s="6" t="s">
        <v>8</v>
      </c>
      <c r="L293" s="9" t="s">
        <v>9</v>
      </c>
      <c r="M293" s="10">
        <v>41091</v>
      </c>
      <c r="N293" s="11">
        <v>32.188099999999999</v>
      </c>
    </row>
    <row r="294" spans="1:14" ht="38.25" hidden="1" customHeight="1">
      <c r="A294" s="5" t="s">
        <v>146</v>
      </c>
      <c r="B294" s="6" t="s">
        <v>1618</v>
      </c>
      <c r="C294" s="6" t="s">
        <v>7</v>
      </c>
      <c r="D294" s="6" t="s">
        <v>587</v>
      </c>
      <c r="E294" s="6" t="s">
        <v>725</v>
      </c>
      <c r="F294" s="6" t="s">
        <v>7</v>
      </c>
      <c r="G294" s="6" t="s">
        <v>7</v>
      </c>
      <c r="H294" s="6" t="s">
        <v>17</v>
      </c>
      <c r="I294" s="7">
        <v>0.92700000000000005</v>
      </c>
      <c r="J294" s="8">
        <v>9.3000000000000007</v>
      </c>
      <c r="K294" s="6" t="s">
        <v>13</v>
      </c>
      <c r="L294" s="9" t="s">
        <v>9</v>
      </c>
      <c r="M294" s="10">
        <v>41091</v>
      </c>
      <c r="N294" s="11">
        <v>32.188099999999999</v>
      </c>
    </row>
    <row r="295" spans="1:14" ht="63.75" hidden="1" customHeight="1">
      <c r="A295" s="5" t="s">
        <v>155</v>
      </c>
      <c r="B295" s="6" t="s">
        <v>732</v>
      </c>
      <c r="C295" s="6" t="s">
        <v>32</v>
      </c>
      <c r="D295" s="6" t="s">
        <v>733</v>
      </c>
      <c r="E295" s="6" t="s">
        <v>1804</v>
      </c>
      <c r="F295" s="6" t="s">
        <v>240</v>
      </c>
      <c r="G295" s="6" t="s">
        <v>734</v>
      </c>
      <c r="H295" s="6" t="s">
        <v>16</v>
      </c>
      <c r="I295" s="7">
        <v>0.5</v>
      </c>
      <c r="J295" s="8">
        <v>32</v>
      </c>
      <c r="K295" s="6" t="s">
        <v>8</v>
      </c>
      <c r="L295" s="9" t="s">
        <v>9</v>
      </c>
      <c r="M295" s="10">
        <v>41091</v>
      </c>
      <c r="N295" s="11">
        <v>39.552700000000002</v>
      </c>
    </row>
    <row r="296" spans="1:14" ht="38.25" hidden="1" customHeight="1">
      <c r="A296" s="5" t="s">
        <v>155</v>
      </c>
      <c r="B296" s="6" t="s">
        <v>1624</v>
      </c>
      <c r="C296" s="6" t="s">
        <v>7</v>
      </c>
      <c r="D296" s="6" t="s">
        <v>1625</v>
      </c>
      <c r="E296" s="6" t="s">
        <v>1590</v>
      </c>
      <c r="F296" s="6" t="s">
        <v>7</v>
      </c>
      <c r="G296" s="6" t="s">
        <v>7</v>
      </c>
      <c r="H296" s="6" t="s">
        <v>17</v>
      </c>
      <c r="I296" s="7">
        <v>0.38900000000000001</v>
      </c>
      <c r="J296" s="8">
        <v>24</v>
      </c>
      <c r="K296" s="6" t="s">
        <v>56</v>
      </c>
      <c r="L296" s="9" t="s">
        <v>9</v>
      </c>
      <c r="M296" s="10">
        <v>41091</v>
      </c>
      <c r="N296" s="11">
        <v>32.188099999999999</v>
      </c>
    </row>
    <row r="297" spans="1:14" ht="38.25" hidden="1" customHeight="1">
      <c r="A297" s="5" t="s">
        <v>159</v>
      </c>
      <c r="B297" s="6" t="s">
        <v>2855</v>
      </c>
      <c r="C297" s="6" t="s">
        <v>199</v>
      </c>
      <c r="D297" s="6" t="s">
        <v>1628</v>
      </c>
      <c r="E297" s="6" t="s">
        <v>751</v>
      </c>
      <c r="F297" s="6" t="s">
        <v>199</v>
      </c>
      <c r="G297" s="6" t="s">
        <v>3330</v>
      </c>
      <c r="H297" s="6" t="s">
        <v>17</v>
      </c>
      <c r="I297" s="7" t="s">
        <v>752</v>
      </c>
      <c r="J297" s="8">
        <v>125</v>
      </c>
      <c r="K297" s="6" t="s">
        <v>8</v>
      </c>
      <c r="L297" s="9" t="s">
        <v>9</v>
      </c>
      <c r="M297" s="10">
        <v>41122</v>
      </c>
      <c r="N297" s="11">
        <v>32.293399999999998</v>
      </c>
    </row>
    <row r="298" spans="1:14" ht="63.75" hidden="1" customHeight="1">
      <c r="A298" s="5" t="s">
        <v>159</v>
      </c>
      <c r="B298" s="6" t="s">
        <v>753</v>
      </c>
      <c r="C298" s="6" t="s">
        <v>754</v>
      </c>
      <c r="D298" s="6" t="s">
        <v>755</v>
      </c>
      <c r="E298" s="6" t="s">
        <v>756</v>
      </c>
      <c r="F298" s="6" t="s">
        <v>1805</v>
      </c>
      <c r="G298" s="6" t="s">
        <v>190</v>
      </c>
      <c r="H298" s="6" t="s">
        <v>62</v>
      </c>
      <c r="I298" s="7">
        <v>1</v>
      </c>
      <c r="J298" s="8">
        <v>33</v>
      </c>
      <c r="K298" s="6" t="s">
        <v>757</v>
      </c>
      <c r="L298" s="9" t="s">
        <v>9</v>
      </c>
      <c r="M298" s="10">
        <v>41122</v>
      </c>
      <c r="N298" s="11">
        <v>32.293399999999998</v>
      </c>
    </row>
    <row r="299" spans="1:14" ht="63.75" hidden="1" customHeight="1">
      <c r="A299" s="5" t="s">
        <v>159</v>
      </c>
      <c r="B299" s="6" t="s">
        <v>2854</v>
      </c>
      <c r="C299" s="6" t="s">
        <v>54</v>
      </c>
      <c r="D299" s="6" t="s">
        <v>1626</v>
      </c>
      <c r="E299" s="6" t="s">
        <v>1627</v>
      </c>
      <c r="F299" s="6" t="s">
        <v>54</v>
      </c>
      <c r="G299" s="6" t="s">
        <v>199</v>
      </c>
      <c r="H299" s="6" t="s">
        <v>17</v>
      </c>
      <c r="I299" s="7">
        <v>0.5</v>
      </c>
      <c r="J299" s="8">
        <v>30</v>
      </c>
      <c r="K299" s="6" t="s">
        <v>8</v>
      </c>
      <c r="L299" s="9" t="s">
        <v>9</v>
      </c>
      <c r="M299" s="10">
        <v>41122</v>
      </c>
      <c r="N299" s="11">
        <v>40.524999999999999</v>
      </c>
    </row>
    <row r="300" spans="1:14" ht="63.75" hidden="1" customHeight="1">
      <c r="A300" s="5" t="s">
        <v>159</v>
      </c>
      <c r="B300" s="6" t="s">
        <v>2856</v>
      </c>
      <c r="C300" s="6" t="s">
        <v>257</v>
      </c>
      <c r="D300" s="6" t="s">
        <v>758</v>
      </c>
      <c r="E300" s="6" t="s">
        <v>759</v>
      </c>
      <c r="F300" s="6" t="s">
        <v>257</v>
      </c>
      <c r="G300" s="6" t="s">
        <v>59</v>
      </c>
      <c r="H300" s="6" t="s">
        <v>16</v>
      </c>
      <c r="I300" s="7">
        <v>0.99980000000000002</v>
      </c>
      <c r="J300" s="8">
        <v>7.5</v>
      </c>
      <c r="K300" s="6" t="s">
        <v>13</v>
      </c>
      <c r="L300" s="9" t="s">
        <v>9</v>
      </c>
      <c r="M300" s="10">
        <v>41122</v>
      </c>
      <c r="N300" s="11">
        <v>32.293399999999998</v>
      </c>
    </row>
    <row r="301" spans="1:14" ht="38.25" hidden="1" customHeight="1">
      <c r="A301" s="5" t="s">
        <v>159</v>
      </c>
      <c r="B301" s="6" t="s">
        <v>2857</v>
      </c>
      <c r="C301" s="6" t="s">
        <v>18</v>
      </c>
      <c r="D301" s="6" t="s">
        <v>749</v>
      </c>
      <c r="E301" s="6" t="s">
        <v>750</v>
      </c>
      <c r="F301" s="6" t="s">
        <v>18</v>
      </c>
      <c r="G301" s="6" t="s">
        <v>422</v>
      </c>
      <c r="H301" s="6" t="s">
        <v>17</v>
      </c>
      <c r="I301" s="7">
        <v>0.7</v>
      </c>
      <c r="J301" s="8">
        <v>1.7</v>
      </c>
      <c r="K301" s="6" t="s">
        <v>13</v>
      </c>
      <c r="L301" s="9" t="s">
        <v>9</v>
      </c>
      <c r="M301" s="10">
        <v>41122</v>
      </c>
      <c r="N301" s="11">
        <v>32.293399999999998</v>
      </c>
    </row>
    <row r="302" spans="1:14" ht="102" hidden="1" customHeight="1">
      <c r="A302" s="5" t="s">
        <v>53</v>
      </c>
      <c r="B302" s="6" t="s">
        <v>2858</v>
      </c>
      <c r="C302" s="6" t="s">
        <v>50</v>
      </c>
      <c r="D302" s="6" t="s">
        <v>217</v>
      </c>
      <c r="E302" s="6" t="s">
        <v>1629</v>
      </c>
      <c r="F302" s="6" t="s">
        <v>50</v>
      </c>
      <c r="G302" s="6" t="s">
        <v>422</v>
      </c>
      <c r="H302" s="6" t="s">
        <v>17</v>
      </c>
      <c r="I302" s="7">
        <v>1</v>
      </c>
      <c r="J302" s="8">
        <v>1.3</v>
      </c>
      <c r="K302" s="6" t="s">
        <v>8</v>
      </c>
      <c r="L302" s="9" t="s">
        <v>9</v>
      </c>
      <c r="M302" s="10">
        <v>41122</v>
      </c>
      <c r="N302" s="11">
        <v>32.293399999999998</v>
      </c>
    </row>
    <row r="303" spans="1:14" ht="38.25" customHeight="1">
      <c r="A303" s="5" t="s">
        <v>58</v>
      </c>
      <c r="B303" s="6" t="s">
        <v>2859</v>
      </c>
      <c r="C303" s="6" t="s">
        <v>257</v>
      </c>
      <c r="D303" s="6" t="s">
        <v>760</v>
      </c>
      <c r="E303" s="6" t="s">
        <v>761</v>
      </c>
      <c r="F303" s="6" t="s">
        <v>257</v>
      </c>
      <c r="G303" s="6" t="s">
        <v>7</v>
      </c>
      <c r="H303" s="6" t="s">
        <v>16</v>
      </c>
      <c r="I303" s="7">
        <v>1</v>
      </c>
      <c r="J303" s="8">
        <v>60</v>
      </c>
      <c r="K303" s="6" t="s">
        <v>8</v>
      </c>
      <c r="L303" s="9" t="s">
        <v>9</v>
      </c>
      <c r="M303" s="10">
        <v>41122</v>
      </c>
      <c r="N303" s="11">
        <v>32.293399999999998</v>
      </c>
    </row>
    <row r="304" spans="1:14" ht="51" customHeight="1">
      <c r="A304" s="5" t="s">
        <v>58</v>
      </c>
      <c r="B304" s="6" t="s">
        <v>2860</v>
      </c>
      <c r="C304" s="6" t="s">
        <v>36</v>
      </c>
      <c r="D304" s="6" t="s">
        <v>37</v>
      </c>
      <c r="E304" s="6" t="s">
        <v>1630</v>
      </c>
      <c r="F304" s="6" t="s">
        <v>37</v>
      </c>
      <c r="G304" s="6" t="s">
        <v>257</v>
      </c>
      <c r="H304" s="6" t="s">
        <v>62</v>
      </c>
      <c r="I304" s="7">
        <v>0.85209999999999997</v>
      </c>
      <c r="J304" s="8">
        <v>12</v>
      </c>
      <c r="K304" s="6" t="s">
        <v>13</v>
      </c>
      <c r="L304" s="9" t="s">
        <v>9</v>
      </c>
      <c r="M304" s="10">
        <v>41122</v>
      </c>
      <c r="N304" s="11">
        <v>32.293399999999998</v>
      </c>
    </row>
    <row r="305" spans="1:14" ht="63.75" hidden="1" customHeight="1">
      <c r="A305" s="5" t="s">
        <v>63</v>
      </c>
      <c r="B305" s="6" t="s">
        <v>765</v>
      </c>
      <c r="C305" s="6" t="s">
        <v>102</v>
      </c>
      <c r="D305" s="6" t="s">
        <v>766</v>
      </c>
      <c r="E305" s="6" t="s">
        <v>767</v>
      </c>
      <c r="F305" s="6" t="s">
        <v>7</v>
      </c>
      <c r="G305" s="6" t="s">
        <v>50</v>
      </c>
      <c r="H305" s="6" t="s">
        <v>17</v>
      </c>
      <c r="I305" s="7">
        <v>0.5</v>
      </c>
      <c r="J305" s="8">
        <v>14</v>
      </c>
      <c r="K305" s="6" t="s">
        <v>13</v>
      </c>
      <c r="L305" s="9" t="s">
        <v>9</v>
      </c>
      <c r="M305" s="10">
        <v>41122</v>
      </c>
      <c r="N305" s="11">
        <v>32.293399999999998</v>
      </c>
    </row>
    <row r="306" spans="1:14" ht="38.25" hidden="1" customHeight="1">
      <c r="A306" s="5" t="s">
        <v>63</v>
      </c>
      <c r="B306" s="6" t="s">
        <v>768</v>
      </c>
      <c r="C306" s="6" t="s">
        <v>769</v>
      </c>
      <c r="D306" s="6" t="s">
        <v>770</v>
      </c>
      <c r="E306" s="6" t="s">
        <v>771</v>
      </c>
      <c r="F306" s="6" t="s">
        <v>769</v>
      </c>
      <c r="G306" s="6" t="s">
        <v>7</v>
      </c>
      <c r="H306" s="6" t="s">
        <v>17</v>
      </c>
      <c r="I306" s="7">
        <v>0.8</v>
      </c>
      <c r="J306" s="8">
        <v>10</v>
      </c>
      <c r="K306" s="6" t="s">
        <v>13</v>
      </c>
      <c r="L306" s="9" t="s">
        <v>77</v>
      </c>
      <c r="M306" s="10">
        <v>41122</v>
      </c>
      <c r="N306" s="11">
        <v>32.293399999999998</v>
      </c>
    </row>
    <row r="307" spans="1:14" ht="63.75" hidden="1" customHeight="1">
      <c r="A307" s="5" t="s">
        <v>63</v>
      </c>
      <c r="B307" s="6" t="s">
        <v>772</v>
      </c>
      <c r="C307" s="6" t="s">
        <v>29</v>
      </c>
      <c r="D307" s="6" t="s">
        <v>37</v>
      </c>
      <c r="E307" s="6" t="s">
        <v>773</v>
      </c>
      <c r="F307" s="6" t="s">
        <v>37</v>
      </c>
      <c r="G307" s="6" t="s">
        <v>29</v>
      </c>
      <c r="H307" s="6" t="s">
        <v>17</v>
      </c>
      <c r="I307" s="7">
        <v>1</v>
      </c>
      <c r="J307" s="8">
        <v>9.3000000000000007</v>
      </c>
      <c r="K307" s="6" t="s">
        <v>13</v>
      </c>
      <c r="L307" s="9" t="s">
        <v>9</v>
      </c>
      <c r="M307" s="10">
        <v>41122</v>
      </c>
      <c r="N307" s="11">
        <v>32.293399999999998</v>
      </c>
    </row>
    <row r="308" spans="1:14" ht="63.75" hidden="1" customHeight="1">
      <c r="A308" s="5" t="s">
        <v>63</v>
      </c>
      <c r="B308" s="6" t="s">
        <v>777</v>
      </c>
      <c r="C308" s="6" t="s">
        <v>769</v>
      </c>
      <c r="D308" s="6" t="s">
        <v>778</v>
      </c>
      <c r="E308" s="6" t="s">
        <v>779</v>
      </c>
      <c r="F308" s="6" t="s">
        <v>7</v>
      </c>
      <c r="G308" s="6" t="s">
        <v>7</v>
      </c>
      <c r="H308" s="6" t="s">
        <v>17</v>
      </c>
      <c r="I308" s="7" t="s">
        <v>109</v>
      </c>
      <c r="J308" s="8">
        <v>7.7</v>
      </c>
      <c r="K308" s="6" t="s">
        <v>218</v>
      </c>
      <c r="L308" s="9" t="s">
        <v>9</v>
      </c>
      <c r="M308" s="10">
        <v>41122</v>
      </c>
      <c r="N308" s="11">
        <v>32.293399999999998</v>
      </c>
    </row>
    <row r="309" spans="1:14" ht="38.25" hidden="1" customHeight="1">
      <c r="A309" s="5" t="s">
        <v>63</v>
      </c>
      <c r="B309" s="6" t="s">
        <v>774</v>
      </c>
      <c r="C309" s="6" t="s">
        <v>184</v>
      </c>
      <c r="D309" s="6" t="s">
        <v>775</v>
      </c>
      <c r="E309" s="6" t="s">
        <v>776</v>
      </c>
      <c r="F309" s="6" t="s">
        <v>184</v>
      </c>
      <c r="G309" s="6" t="s">
        <v>29</v>
      </c>
      <c r="H309" s="6" t="s">
        <v>17</v>
      </c>
      <c r="I309" s="7">
        <v>0.98560000000000003</v>
      </c>
      <c r="J309" s="8">
        <v>4</v>
      </c>
      <c r="K309" s="6" t="s">
        <v>13</v>
      </c>
      <c r="L309" s="9" t="s">
        <v>9</v>
      </c>
      <c r="M309" s="10">
        <v>41122</v>
      </c>
      <c r="N309" s="11">
        <v>32.293399999999998</v>
      </c>
    </row>
    <row r="310" spans="1:14" ht="38.25" hidden="1" customHeight="1">
      <c r="A310" s="5" t="s">
        <v>63</v>
      </c>
      <c r="B310" s="6" t="s">
        <v>762</v>
      </c>
      <c r="C310" s="6" t="s">
        <v>54</v>
      </c>
      <c r="D310" s="6" t="s">
        <v>763</v>
      </c>
      <c r="E310" s="6" t="s">
        <v>764</v>
      </c>
      <c r="F310" s="6" t="s">
        <v>54</v>
      </c>
      <c r="G310" s="6" t="s">
        <v>347</v>
      </c>
      <c r="H310" s="6" t="s">
        <v>17</v>
      </c>
      <c r="I310" s="7">
        <v>1</v>
      </c>
      <c r="J310" s="8">
        <v>2.2000000000000002</v>
      </c>
      <c r="K310" s="6" t="s">
        <v>13</v>
      </c>
      <c r="L310" s="9" t="s">
        <v>57</v>
      </c>
      <c r="M310" s="10">
        <v>41122</v>
      </c>
      <c r="N310" s="11">
        <v>32.293399999999998</v>
      </c>
    </row>
    <row r="311" spans="1:14" ht="38.25" hidden="1" customHeight="1">
      <c r="A311" s="5" t="s">
        <v>67</v>
      </c>
      <c r="B311" s="6" t="s">
        <v>1632</v>
      </c>
      <c r="C311" s="6" t="s">
        <v>36</v>
      </c>
      <c r="D311" s="6" t="s">
        <v>37</v>
      </c>
      <c r="E311" s="6" t="s">
        <v>1633</v>
      </c>
      <c r="F311" s="6" t="s">
        <v>37</v>
      </c>
      <c r="G311" s="6" t="s">
        <v>7</v>
      </c>
      <c r="H311" s="6" t="s">
        <v>17</v>
      </c>
      <c r="I311" s="7" t="s">
        <v>38</v>
      </c>
      <c r="J311" s="8">
        <v>6.8</v>
      </c>
      <c r="K311" s="6" t="s">
        <v>8</v>
      </c>
      <c r="L311" s="9" t="s">
        <v>9</v>
      </c>
      <c r="M311" s="10">
        <v>41122</v>
      </c>
      <c r="N311" s="11">
        <v>32.293399999999998</v>
      </c>
    </row>
    <row r="312" spans="1:14" ht="63.75" hidden="1" customHeight="1">
      <c r="A312" s="5" t="s">
        <v>67</v>
      </c>
      <c r="B312" s="6" t="s">
        <v>1631</v>
      </c>
      <c r="C312" s="6" t="s">
        <v>39</v>
      </c>
      <c r="D312" s="6" t="s">
        <v>30</v>
      </c>
      <c r="E312" s="6" t="s">
        <v>40</v>
      </c>
      <c r="F312" s="6" t="s">
        <v>39</v>
      </c>
      <c r="G312" s="6" t="s">
        <v>7</v>
      </c>
      <c r="H312" s="6" t="s">
        <v>17</v>
      </c>
      <c r="I312" s="7">
        <v>1</v>
      </c>
      <c r="J312" s="8">
        <v>4.3</v>
      </c>
      <c r="K312" s="6" t="s">
        <v>8</v>
      </c>
      <c r="L312" s="9" t="s">
        <v>41</v>
      </c>
      <c r="M312" s="10">
        <v>41122</v>
      </c>
      <c r="N312" s="11">
        <v>32.293399999999998</v>
      </c>
    </row>
    <row r="313" spans="1:14" ht="51" hidden="1" customHeight="1">
      <c r="A313" s="5" t="s">
        <v>67</v>
      </c>
      <c r="B313" s="6" t="s">
        <v>1634</v>
      </c>
      <c r="C313" s="6" t="s">
        <v>3312</v>
      </c>
      <c r="D313" s="6" t="s">
        <v>37</v>
      </c>
      <c r="E313" s="6" t="s">
        <v>1633</v>
      </c>
      <c r="F313" s="6" t="s">
        <v>37</v>
      </c>
      <c r="G313" s="6" t="s">
        <v>7</v>
      </c>
      <c r="H313" s="6" t="s">
        <v>17</v>
      </c>
      <c r="I313" s="7">
        <v>1</v>
      </c>
      <c r="J313" s="8">
        <v>2.8</v>
      </c>
      <c r="K313" s="6" t="s">
        <v>8</v>
      </c>
      <c r="L313" s="9" t="s">
        <v>9</v>
      </c>
      <c r="M313" s="10">
        <v>41122</v>
      </c>
      <c r="N313" s="11">
        <v>32.293399999999998</v>
      </c>
    </row>
    <row r="314" spans="1:14" ht="38.25" hidden="1" customHeight="1">
      <c r="A314" s="5" t="s">
        <v>68</v>
      </c>
      <c r="B314" s="6" t="s">
        <v>786</v>
      </c>
      <c r="C314" s="6" t="s">
        <v>184</v>
      </c>
      <c r="D314" s="6" t="s">
        <v>787</v>
      </c>
      <c r="E314" s="6" t="s">
        <v>788</v>
      </c>
      <c r="F314" s="6" t="s">
        <v>184</v>
      </c>
      <c r="G314" s="6" t="s">
        <v>184</v>
      </c>
      <c r="H314" s="6" t="s">
        <v>17</v>
      </c>
      <c r="I314" s="7">
        <v>1</v>
      </c>
      <c r="J314" s="8">
        <v>13.9</v>
      </c>
      <c r="K314" s="6" t="s">
        <v>13</v>
      </c>
      <c r="L314" s="9" t="s">
        <v>9</v>
      </c>
      <c r="M314" s="10">
        <v>41122</v>
      </c>
      <c r="N314" s="11">
        <v>32.293399999999998</v>
      </c>
    </row>
    <row r="315" spans="1:14" ht="38.25" hidden="1" customHeight="1">
      <c r="A315" s="5" t="s">
        <v>68</v>
      </c>
      <c r="B315" s="6" t="s">
        <v>780</v>
      </c>
      <c r="C315" s="6" t="s">
        <v>184</v>
      </c>
      <c r="D315" s="6" t="s">
        <v>781</v>
      </c>
      <c r="E315" s="6" t="s">
        <v>782</v>
      </c>
      <c r="F315" s="6" t="s">
        <v>184</v>
      </c>
      <c r="G315" s="6" t="s">
        <v>353</v>
      </c>
      <c r="H315" s="6" t="s">
        <v>17</v>
      </c>
      <c r="I315" s="7" t="s">
        <v>109</v>
      </c>
      <c r="J315" s="8">
        <v>9.3000000000000007</v>
      </c>
      <c r="K315" s="6" t="s">
        <v>218</v>
      </c>
      <c r="L315" s="9" t="s">
        <v>9</v>
      </c>
      <c r="M315" s="10">
        <v>41122</v>
      </c>
      <c r="N315" s="11">
        <v>32.293399999999998</v>
      </c>
    </row>
    <row r="316" spans="1:14" ht="51" hidden="1" customHeight="1">
      <c r="A316" s="5" t="s">
        <v>68</v>
      </c>
      <c r="B316" s="6" t="s">
        <v>783</v>
      </c>
      <c r="C316" s="6" t="s">
        <v>184</v>
      </c>
      <c r="D316" s="6" t="s">
        <v>37</v>
      </c>
      <c r="E316" s="6" t="s">
        <v>781</v>
      </c>
      <c r="F316" s="6" t="s">
        <v>37</v>
      </c>
      <c r="G316" s="6" t="s">
        <v>184</v>
      </c>
      <c r="H316" s="6" t="s">
        <v>17</v>
      </c>
      <c r="I316" s="7" t="s">
        <v>109</v>
      </c>
      <c r="J316" s="8">
        <v>9.3000000000000007</v>
      </c>
      <c r="K316" s="6" t="s">
        <v>218</v>
      </c>
      <c r="L316" s="9" t="s">
        <v>9</v>
      </c>
      <c r="M316" s="10">
        <v>41122</v>
      </c>
      <c r="N316" s="11">
        <v>32.293399999999998</v>
      </c>
    </row>
    <row r="317" spans="1:14" ht="38.25" hidden="1" customHeight="1">
      <c r="A317" s="5" t="s">
        <v>68</v>
      </c>
      <c r="B317" s="6" t="s">
        <v>784</v>
      </c>
      <c r="C317" s="6" t="s">
        <v>184</v>
      </c>
      <c r="D317" s="6" t="s">
        <v>37</v>
      </c>
      <c r="E317" s="6" t="s">
        <v>785</v>
      </c>
      <c r="F317" s="6" t="s">
        <v>37</v>
      </c>
      <c r="G317" s="6" t="s">
        <v>70</v>
      </c>
      <c r="H317" s="6" t="s">
        <v>17</v>
      </c>
      <c r="I317" s="7" t="s">
        <v>109</v>
      </c>
      <c r="J317" s="8">
        <v>1.8</v>
      </c>
      <c r="K317" s="6" t="s">
        <v>218</v>
      </c>
      <c r="L317" s="9" t="s">
        <v>9</v>
      </c>
      <c r="M317" s="10">
        <v>41122</v>
      </c>
      <c r="N317" s="11">
        <v>32.293399999999998</v>
      </c>
    </row>
    <row r="318" spans="1:14" ht="38.25" hidden="1" customHeight="1">
      <c r="A318" s="5" t="s">
        <v>90</v>
      </c>
      <c r="B318" s="6" t="s">
        <v>792</v>
      </c>
      <c r="C318" s="6" t="s">
        <v>7</v>
      </c>
      <c r="D318" s="6" t="s">
        <v>793</v>
      </c>
      <c r="E318" s="6" t="s">
        <v>794</v>
      </c>
      <c r="F318" s="6" t="s">
        <v>7</v>
      </c>
      <c r="G318" s="6" t="s">
        <v>7</v>
      </c>
      <c r="H318" s="6" t="s">
        <v>17</v>
      </c>
      <c r="I318" s="7">
        <v>0.75</v>
      </c>
      <c r="J318" s="8">
        <v>6</v>
      </c>
      <c r="K318" s="6" t="s">
        <v>13</v>
      </c>
      <c r="L318" s="9" t="s">
        <v>77</v>
      </c>
      <c r="M318" s="10">
        <v>41122</v>
      </c>
      <c r="N318" s="11">
        <v>32.293399999999998</v>
      </c>
    </row>
    <row r="319" spans="1:14" ht="63.75" hidden="1" customHeight="1">
      <c r="A319" s="5" t="s">
        <v>90</v>
      </c>
      <c r="B319" s="6" t="s">
        <v>789</v>
      </c>
      <c r="C319" s="6" t="s">
        <v>7</v>
      </c>
      <c r="D319" s="6" t="s">
        <v>790</v>
      </c>
      <c r="E319" s="6" t="s">
        <v>791</v>
      </c>
      <c r="F319" s="6" t="s">
        <v>7</v>
      </c>
      <c r="G319" s="6" t="s">
        <v>29</v>
      </c>
      <c r="H319" s="6" t="s">
        <v>17</v>
      </c>
      <c r="I319" s="7">
        <v>0.51</v>
      </c>
      <c r="J319" s="8">
        <v>5</v>
      </c>
      <c r="K319" s="6" t="s">
        <v>13</v>
      </c>
      <c r="L319" s="9" t="s">
        <v>9</v>
      </c>
      <c r="M319" s="10">
        <v>41122</v>
      </c>
      <c r="N319" s="11">
        <v>32.293399999999998</v>
      </c>
    </row>
    <row r="320" spans="1:14" ht="63.75" hidden="1" customHeight="1">
      <c r="A320" s="5" t="s">
        <v>101</v>
      </c>
      <c r="B320" s="6" t="s">
        <v>795</v>
      </c>
      <c r="C320" s="6" t="s">
        <v>796</v>
      </c>
      <c r="D320" s="6"/>
      <c r="E320" s="6" t="s">
        <v>797</v>
      </c>
      <c r="F320" s="6" t="s">
        <v>37</v>
      </c>
      <c r="G320" s="6" t="s">
        <v>50</v>
      </c>
      <c r="H320" s="6" t="s">
        <v>16</v>
      </c>
      <c r="I320" s="7">
        <v>0.51</v>
      </c>
      <c r="J320" s="8">
        <v>12.5</v>
      </c>
      <c r="K320" s="6" t="s">
        <v>798</v>
      </c>
      <c r="L320" s="9" t="s">
        <v>9</v>
      </c>
      <c r="M320" s="10">
        <v>41122</v>
      </c>
      <c r="N320" s="11">
        <v>32.293399999999998</v>
      </c>
    </row>
    <row r="321" spans="1:14" ht="38.25" hidden="1" customHeight="1">
      <c r="A321" s="5" t="s">
        <v>105</v>
      </c>
      <c r="B321" s="6" t="s">
        <v>799</v>
      </c>
      <c r="C321" s="6" t="s">
        <v>7</v>
      </c>
      <c r="D321" s="6" t="s">
        <v>800</v>
      </c>
      <c r="E321" s="6" t="s">
        <v>6080</v>
      </c>
      <c r="F321" s="6" t="s">
        <v>102</v>
      </c>
      <c r="G321" s="6" t="s">
        <v>7</v>
      </c>
      <c r="H321" s="6" t="s">
        <v>17</v>
      </c>
      <c r="I321" s="7" t="s">
        <v>109</v>
      </c>
      <c r="J321" s="8">
        <v>333</v>
      </c>
      <c r="K321" s="6" t="s">
        <v>218</v>
      </c>
      <c r="L321" s="9" t="s">
        <v>9</v>
      </c>
      <c r="M321" s="10">
        <v>41122</v>
      </c>
      <c r="N321" s="11">
        <v>32.293399999999998</v>
      </c>
    </row>
    <row r="322" spans="1:14" ht="63.75" hidden="1" customHeight="1">
      <c r="A322" s="5" t="s">
        <v>105</v>
      </c>
      <c r="B322" s="6" t="s">
        <v>802</v>
      </c>
      <c r="C322" s="6" t="s">
        <v>29</v>
      </c>
      <c r="D322" s="6" t="s">
        <v>803</v>
      </c>
      <c r="E322" s="6" t="s">
        <v>37</v>
      </c>
      <c r="F322" s="6" t="s">
        <v>29</v>
      </c>
      <c r="G322" s="6" t="s">
        <v>37</v>
      </c>
      <c r="H322" s="6" t="s">
        <v>17</v>
      </c>
      <c r="I322" s="7" t="s">
        <v>109</v>
      </c>
      <c r="J322" s="8">
        <v>50.3</v>
      </c>
      <c r="K322" s="6" t="s">
        <v>218</v>
      </c>
      <c r="L322" s="9" t="s">
        <v>9</v>
      </c>
      <c r="M322" s="10">
        <v>41122</v>
      </c>
      <c r="N322" s="11">
        <v>32.293399999999998</v>
      </c>
    </row>
    <row r="323" spans="1:14" ht="38.25" hidden="1" customHeight="1">
      <c r="A323" s="5" t="s">
        <v>105</v>
      </c>
      <c r="B323" s="6" t="s">
        <v>801</v>
      </c>
      <c r="C323" s="6" t="s">
        <v>29</v>
      </c>
      <c r="D323" s="6" t="s">
        <v>343</v>
      </c>
      <c r="E323" s="6" t="s">
        <v>1806</v>
      </c>
      <c r="F323" s="6" t="s">
        <v>29</v>
      </c>
      <c r="G323" s="6" t="s">
        <v>29</v>
      </c>
      <c r="H323" s="6" t="s">
        <v>17</v>
      </c>
      <c r="I323" s="7" t="s">
        <v>109</v>
      </c>
      <c r="J323" s="8">
        <v>2</v>
      </c>
      <c r="K323" s="6" t="s">
        <v>218</v>
      </c>
      <c r="L323" s="9" t="s">
        <v>9</v>
      </c>
      <c r="M323" s="10">
        <v>41122</v>
      </c>
      <c r="N323" s="11">
        <v>32.293399999999998</v>
      </c>
    </row>
    <row r="324" spans="1:14" ht="38.25" hidden="1" customHeight="1">
      <c r="A324" s="5" t="s">
        <v>114</v>
      </c>
      <c r="B324" s="6" t="s">
        <v>809</v>
      </c>
      <c r="C324" s="6" t="s">
        <v>7</v>
      </c>
      <c r="D324" s="6" t="s">
        <v>810</v>
      </c>
      <c r="E324" s="6" t="s">
        <v>811</v>
      </c>
      <c r="F324" s="6" t="s">
        <v>7</v>
      </c>
      <c r="G324" s="6" t="s">
        <v>7</v>
      </c>
      <c r="H324" s="6" t="s">
        <v>17</v>
      </c>
      <c r="I324" s="7" t="s">
        <v>109</v>
      </c>
      <c r="J324" s="8">
        <v>250</v>
      </c>
      <c r="K324" s="6" t="s">
        <v>218</v>
      </c>
      <c r="L324" s="9" t="s">
        <v>9</v>
      </c>
      <c r="M324" s="10">
        <v>41122</v>
      </c>
      <c r="N324" s="11">
        <v>32.293399999999998</v>
      </c>
    </row>
    <row r="325" spans="1:14" ht="38.25" hidden="1" customHeight="1">
      <c r="A325" s="5" t="s">
        <v>114</v>
      </c>
      <c r="B325" s="6" t="s">
        <v>806</v>
      </c>
      <c r="C325" s="6" t="s">
        <v>29</v>
      </c>
      <c r="D325" s="6" t="s">
        <v>807</v>
      </c>
      <c r="E325" s="6" t="s">
        <v>808</v>
      </c>
      <c r="F325" s="6" t="s">
        <v>7</v>
      </c>
      <c r="G325" s="6" t="s">
        <v>29</v>
      </c>
      <c r="H325" s="6" t="s">
        <v>17</v>
      </c>
      <c r="I325" s="7">
        <v>0.51</v>
      </c>
      <c r="J325" s="8">
        <v>140</v>
      </c>
      <c r="K325" s="6" t="s">
        <v>13</v>
      </c>
      <c r="L325" s="9" t="s">
        <v>9</v>
      </c>
      <c r="M325" s="10">
        <v>41122</v>
      </c>
      <c r="N325" s="11">
        <v>32.293399999999998</v>
      </c>
    </row>
    <row r="326" spans="1:14" ht="38.25" hidden="1" customHeight="1">
      <c r="A326" s="5" t="s">
        <v>114</v>
      </c>
      <c r="B326" s="6" t="s">
        <v>1855</v>
      </c>
      <c r="C326" s="6" t="s">
        <v>50</v>
      </c>
      <c r="D326" s="6" t="s">
        <v>812</v>
      </c>
      <c r="E326" s="6" t="s">
        <v>813</v>
      </c>
      <c r="F326" s="6" t="s">
        <v>50</v>
      </c>
      <c r="G326" s="6" t="s">
        <v>50</v>
      </c>
      <c r="H326" s="6" t="s">
        <v>17</v>
      </c>
      <c r="I326" s="7">
        <v>1</v>
      </c>
      <c r="J326" s="8">
        <v>9.4</v>
      </c>
      <c r="K326" s="6" t="s">
        <v>8</v>
      </c>
      <c r="L326" s="9" t="s">
        <v>9</v>
      </c>
      <c r="M326" s="10">
        <v>41122</v>
      </c>
      <c r="N326" s="11">
        <v>32.293399999999998</v>
      </c>
    </row>
    <row r="327" spans="1:14" ht="63.75" hidden="1" customHeight="1">
      <c r="A327" s="5" t="s">
        <v>114</v>
      </c>
      <c r="B327" s="6" t="s">
        <v>335</v>
      </c>
      <c r="C327" s="6" t="s">
        <v>769</v>
      </c>
      <c r="D327" s="6" t="s">
        <v>804</v>
      </c>
      <c r="E327" s="6" t="s">
        <v>805</v>
      </c>
      <c r="F327" s="6" t="s">
        <v>7</v>
      </c>
      <c r="G327" s="6" t="s">
        <v>203</v>
      </c>
      <c r="H327" s="6" t="s">
        <v>17</v>
      </c>
      <c r="I327" s="7" t="s">
        <v>109</v>
      </c>
      <c r="J327" s="8">
        <v>5</v>
      </c>
      <c r="K327" s="6" t="s">
        <v>218</v>
      </c>
      <c r="L327" s="9" t="s">
        <v>77</v>
      </c>
      <c r="M327" s="10">
        <v>41122</v>
      </c>
      <c r="N327" s="11">
        <v>32.293399999999998</v>
      </c>
    </row>
    <row r="328" spans="1:14" ht="38.25" hidden="1" customHeight="1">
      <c r="A328" s="5" t="s">
        <v>213</v>
      </c>
      <c r="B328" s="6" t="s">
        <v>814</v>
      </c>
      <c r="C328" s="6" t="s">
        <v>7</v>
      </c>
      <c r="D328" s="6" t="s">
        <v>1635</v>
      </c>
      <c r="E328" s="6" t="s">
        <v>815</v>
      </c>
      <c r="F328" s="6" t="s">
        <v>7</v>
      </c>
      <c r="G328" s="6" t="s">
        <v>668</v>
      </c>
      <c r="H328" s="6" t="s">
        <v>62</v>
      </c>
      <c r="I328" s="7">
        <v>0.51</v>
      </c>
      <c r="J328" s="8">
        <v>50</v>
      </c>
      <c r="K328" s="6" t="s">
        <v>8</v>
      </c>
      <c r="L328" s="9" t="s">
        <v>9</v>
      </c>
      <c r="M328" s="10">
        <v>41122</v>
      </c>
      <c r="N328" s="11">
        <v>32.293399999999998</v>
      </c>
    </row>
    <row r="329" spans="1:14" ht="38.25" hidden="1" customHeight="1">
      <c r="A329" s="5" t="s">
        <v>131</v>
      </c>
      <c r="B329" s="6" t="s">
        <v>1636</v>
      </c>
      <c r="C329" s="6" t="s">
        <v>7</v>
      </c>
      <c r="D329" s="6" t="s">
        <v>816</v>
      </c>
      <c r="E329" s="6" t="s">
        <v>1405</v>
      </c>
      <c r="F329" s="6" t="s">
        <v>817</v>
      </c>
      <c r="G329" s="6" t="s">
        <v>7</v>
      </c>
      <c r="H329" s="6" t="s">
        <v>17</v>
      </c>
      <c r="I329" s="7">
        <v>0.51</v>
      </c>
      <c r="J329" s="8">
        <v>2972.7</v>
      </c>
      <c r="K329" s="6" t="s">
        <v>684</v>
      </c>
      <c r="L329" s="9" t="s">
        <v>9</v>
      </c>
      <c r="M329" s="10">
        <v>41122</v>
      </c>
      <c r="N329" s="11">
        <v>32.293399999999998</v>
      </c>
    </row>
    <row r="330" spans="1:14" ht="38.25" hidden="1" customHeight="1">
      <c r="A330" s="5" t="s">
        <v>133</v>
      </c>
      <c r="B330" s="6" t="s">
        <v>827</v>
      </c>
      <c r="C330" s="6" t="s">
        <v>7</v>
      </c>
      <c r="D330" s="6" t="s">
        <v>828</v>
      </c>
      <c r="E330" s="6" t="s">
        <v>829</v>
      </c>
      <c r="F330" s="6" t="s">
        <v>7</v>
      </c>
      <c r="G330" s="6" t="s">
        <v>7</v>
      </c>
      <c r="H330" s="6" t="s">
        <v>17</v>
      </c>
      <c r="I330" s="7" t="s">
        <v>109</v>
      </c>
      <c r="J330" s="8">
        <v>274.8</v>
      </c>
      <c r="K330" s="6" t="s">
        <v>218</v>
      </c>
      <c r="L330" s="9" t="s">
        <v>9</v>
      </c>
      <c r="M330" s="10">
        <v>41122</v>
      </c>
      <c r="N330" s="11">
        <v>32.293399999999998</v>
      </c>
    </row>
    <row r="331" spans="1:14" ht="63.75" hidden="1" customHeight="1">
      <c r="A331" s="5" t="s">
        <v>133</v>
      </c>
      <c r="B331" s="6" t="s">
        <v>818</v>
      </c>
      <c r="C331" s="6" t="s">
        <v>408</v>
      </c>
      <c r="D331" s="6" t="s">
        <v>819</v>
      </c>
      <c r="E331" s="6" t="s">
        <v>820</v>
      </c>
      <c r="F331" s="6" t="s">
        <v>408</v>
      </c>
      <c r="G331" s="6" t="s">
        <v>37</v>
      </c>
      <c r="H331" s="6" t="s">
        <v>16</v>
      </c>
      <c r="I331" s="7" t="s">
        <v>109</v>
      </c>
      <c r="J331" s="8">
        <v>37.6</v>
      </c>
      <c r="K331" s="6" t="s">
        <v>218</v>
      </c>
      <c r="L331" s="9" t="s">
        <v>9</v>
      </c>
      <c r="M331" s="10">
        <v>41122</v>
      </c>
      <c r="N331" s="11">
        <v>32.293399999999998</v>
      </c>
    </row>
    <row r="332" spans="1:14" ht="38.25" hidden="1" customHeight="1">
      <c r="A332" s="5" t="s">
        <v>133</v>
      </c>
      <c r="B332" s="6" t="s">
        <v>821</v>
      </c>
      <c r="C332" s="6" t="s">
        <v>7</v>
      </c>
      <c r="D332" s="6" t="s">
        <v>822</v>
      </c>
      <c r="E332" s="6" t="s">
        <v>823</v>
      </c>
      <c r="F332" s="6" t="s">
        <v>467</v>
      </c>
      <c r="G332" s="6" t="s">
        <v>796</v>
      </c>
      <c r="H332" s="6" t="s">
        <v>62</v>
      </c>
      <c r="I332" s="7">
        <v>0.749</v>
      </c>
      <c r="J332" s="8">
        <v>11.1</v>
      </c>
      <c r="K332" s="6" t="s">
        <v>8</v>
      </c>
      <c r="L332" s="9" t="s">
        <v>77</v>
      </c>
      <c r="M332" s="10">
        <v>41122</v>
      </c>
      <c r="N332" s="11">
        <v>32.293399999999998</v>
      </c>
    </row>
    <row r="333" spans="1:14" ht="63.75" hidden="1" customHeight="1">
      <c r="A333" s="5" t="s">
        <v>133</v>
      </c>
      <c r="B333" s="6" t="s">
        <v>824</v>
      </c>
      <c r="C333" s="6" t="s">
        <v>436</v>
      </c>
      <c r="D333" s="6" t="s">
        <v>825</v>
      </c>
      <c r="E333" s="6" t="s">
        <v>826</v>
      </c>
      <c r="F333" s="6" t="s">
        <v>436</v>
      </c>
      <c r="G333" s="6" t="s">
        <v>436</v>
      </c>
      <c r="H333" s="6" t="s">
        <v>17</v>
      </c>
      <c r="I333" s="7" t="s">
        <v>109</v>
      </c>
      <c r="J333" s="8">
        <v>2.2999999999999998</v>
      </c>
      <c r="K333" s="6" t="s">
        <v>218</v>
      </c>
      <c r="L333" s="9" t="s">
        <v>9</v>
      </c>
      <c r="M333" s="10">
        <v>41122</v>
      </c>
      <c r="N333" s="11">
        <v>32.293399999999998</v>
      </c>
    </row>
    <row r="334" spans="1:14" ht="63.75" hidden="1" customHeight="1">
      <c r="A334" s="5" t="s">
        <v>146</v>
      </c>
      <c r="B334" s="6" t="s">
        <v>1637</v>
      </c>
      <c r="C334" s="6" t="s">
        <v>7</v>
      </c>
      <c r="D334" s="6" t="s">
        <v>830</v>
      </c>
      <c r="E334" s="6" t="s">
        <v>831</v>
      </c>
      <c r="F334" s="6" t="s">
        <v>7</v>
      </c>
      <c r="G334" s="6" t="s">
        <v>467</v>
      </c>
      <c r="H334" s="6" t="s">
        <v>17</v>
      </c>
      <c r="I334" s="7">
        <v>0.74</v>
      </c>
      <c r="J334" s="8">
        <v>8.44</v>
      </c>
      <c r="K334" s="6" t="s">
        <v>8</v>
      </c>
      <c r="L334" s="9" t="s">
        <v>9</v>
      </c>
      <c r="M334" s="10">
        <v>41122</v>
      </c>
      <c r="N334" s="11">
        <v>32.293399999999998</v>
      </c>
    </row>
    <row r="335" spans="1:14" ht="63.75" hidden="1" customHeight="1">
      <c r="A335" s="5" t="s">
        <v>566</v>
      </c>
      <c r="B335" s="6" t="s">
        <v>832</v>
      </c>
      <c r="C335" s="6" t="s">
        <v>833</v>
      </c>
      <c r="D335" s="6" t="s">
        <v>834</v>
      </c>
      <c r="E335" s="6" t="s">
        <v>835</v>
      </c>
      <c r="F335" s="6" t="s">
        <v>190</v>
      </c>
      <c r="G335" s="6" t="s">
        <v>7</v>
      </c>
      <c r="H335" s="6" t="s">
        <v>17</v>
      </c>
      <c r="I335" s="7" t="s">
        <v>38</v>
      </c>
      <c r="J335" s="8">
        <v>60</v>
      </c>
      <c r="K335" s="6" t="s">
        <v>8</v>
      </c>
      <c r="L335" s="9" t="s">
        <v>41</v>
      </c>
      <c r="M335" s="10">
        <v>41122</v>
      </c>
      <c r="N335" s="11">
        <v>32.293399999999998</v>
      </c>
    </row>
    <row r="336" spans="1:14" ht="38.25" hidden="1" customHeight="1">
      <c r="A336" s="5" t="s">
        <v>155</v>
      </c>
      <c r="B336" s="6" t="s">
        <v>836</v>
      </c>
      <c r="C336" s="6" t="s">
        <v>36</v>
      </c>
      <c r="D336" s="6" t="s">
        <v>157</v>
      </c>
      <c r="E336" s="6" t="s">
        <v>1638</v>
      </c>
      <c r="F336" s="6" t="s">
        <v>36</v>
      </c>
      <c r="G336" s="6" t="s">
        <v>7</v>
      </c>
      <c r="H336" s="6" t="s">
        <v>17</v>
      </c>
      <c r="I336" s="7" t="s">
        <v>109</v>
      </c>
      <c r="J336" s="8">
        <v>12.9</v>
      </c>
      <c r="K336" s="6" t="s">
        <v>218</v>
      </c>
      <c r="L336" s="9" t="s">
        <v>9</v>
      </c>
      <c r="M336" s="10">
        <v>41122</v>
      </c>
      <c r="N336" s="11">
        <v>32.293399999999998</v>
      </c>
    </row>
    <row r="337" spans="1:14" ht="38.25" hidden="1" customHeight="1">
      <c r="A337" s="5" t="s">
        <v>261</v>
      </c>
      <c r="B337" s="6" t="s">
        <v>893</v>
      </c>
      <c r="C337" s="6" t="s">
        <v>118</v>
      </c>
      <c r="D337" s="6" t="s">
        <v>37</v>
      </c>
      <c r="E337" s="6" t="s">
        <v>1807</v>
      </c>
      <c r="F337" s="6" t="s">
        <v>37</v>
      </c>
      <c r="G337" s="6" t="s">
        <v>3337</v>
      </c>
      <c r="H337" s="6" t="s">
        <v>16</v>
      </c>
      <c r="I337" s="7">
        <v>1</v>
      </c>
      <c r="J337" s="8">
        <v>40</v>
      </c>
      <c r="K337" s="6" t="s">
        <v>8</v>
      </c>
      <c r="L337" s="9" t="s">
        <v>9</v>
      </c>
      <c r="M337" s="10">
        <v>41153</v>
      </c>
      <c r="N337" s="11">
        <v>30.916899999999998</v>
      </c>
    </row>
    <row r="338" spans="1:14" ht="38.25" hidden="1" customHeight="1">
      <c r="A338" s="5" t="s">
        <v>261</v>
      </c>
      <c r="B338" s="6" t="s">
        <v>891</v>
      </c>
      <c r="C338" s="6" t="s">
        <v>118</v>
      </c>
      <c r="D338" s="6" t="s">
        <v>37</v>
      </c>
      <c r="E338" s="6" t="s">
        <v>892</v>
      </c>
      <c r="F338" s="6" t="s">
        <v>37</v>
      </c>
      <c r="G338" s="6" t="s">
        <v>7</v>
      </c>
      <c r="H338" s="6" t="s">
        <v>16</v>
      </c>
      <c r="I338" s="7">
        <v>1</v>
      </c>
      <c r="J338" s="8">
        <v>30</v>
      </c>
      <c r="K338" s="6" t="s">
        <v>8</v>
      </c>
      <c r="L338" s="9" t="s">
        <v>9</v>
      </c>
      <c r="M338" s="10">
        <v>41153</v>
      </c>
      <c r="N338" s="11">
        <v>30.916899999999998</v>
      </c>
    </row>
    <row r="339" spans="1:14" ht="25.5" hidden="1" customHeight="1">
      <c r="A339" s="5" t="s">
        <v>261</v>
      </c>
      <c r="B339" s="6" t="s">
        <v>1639</v>
      </c>
      <c r="C339" s="6" t="s">
        <v>7</v>
      </c>
      <c r="D339" s="6" t="s">
        <v>1640</v>
      </c>
      <c r="E339" s="6" t="s">
        <v>1641</v>
      </c>
      <c r="F339" s="6" t="s">
        <v>7</v>
      </c>
      <c r="G339" s="6" t="s">
        <v>7</v>
      </c>
      <c r="H339" s="6" t="s">
        <v>17</v>
      </c>
      <c r="I339" s="7"/>
      <c r="J339" s="8">
        <v>10</v>
      </c>
      <c r="K339" s="6" t="s">
        <v>266</v>
      </c>
      <c r="L339" s="9" t="s">
        <v>9</v>
      </c>
      <c r="M339" s="10">
        <v>41153</v>
      </c>
      <c r="N339" s="11">
        <v>30.916899999999998</v>
      </c>
    </row>
    <row r="340" spans="1:14" ht="38.25" hidden="1" customHeight="1">
      <c r="A340" s="5" t="s">
        <v>261</v>
      </c>
      <c r="B340" s="6" t="s">
        <v>1642</v>
      </c>
      <c r="C340" s="6" t="s">
        <v>29</v>
      </c>
      <c r="D340" s="6" t="s">
        <v>1856</v>
      </c>
      <c r="E340" s="6" t="s">
        <v>1643</v>
      </c>
      <c r="F340" s="6" t="s">
        <v>118</v>
      </c>
      <c r="G340" s="6" t="s">
        <v>7</v>
      </c>
      <c r="H340" s="6" t="s">
        <v>17</v>
      </c>
      <c r="I340" s="7">
        <v>1</v>
      </c>
      <c r="J340" s="8">
        <v>1</v>
      </c>
      <c r="K340" s="6" t="s">
        <v>8</v>
      </c>
      <c r="L340" s="9" t="s">
        <v>9</v>
      </c>
      <c r="M340" s="10">
        <v>41153</v>
      </c>
      <c r="N340" s="11">
        <v>30.916899999999998</v>
      </c>
    </row>
    <row r="341" spans="1:14" ht="51" hidden="1" customHeight="1">
      <c r="A341" s="5" t="s">
        <v>53</v>
      </c>
      <c r="B341" s="6" t="s">
        <v>1645</v>
      </c>
      <c r="C341" s="6" t="s">
        <v>29</v>
      </c>
      <c r="D341" s="6" t="s">
        <v>217</v>
      </c>
      <c r="E341" s="6" t="s">
        <v>1646</v>
      </c>
      <c r="F341" s="6" t="s">
        <v>37</v>
      </c>
      <c r="G341" s="6" t="s">
        <v>7</v>
      </c>
      <c r="H341" s="6" t="s">
        <v>17</v>
      </c>
      <c r="I341" s="7">
        <v>0.75819999999999999</v>
      </c>
      <c r="J341" s="8">
        <v>402.6</v>
      </c>
      <c r="K341" s="6" t="s">
        <v>13</v>
      </c>
      <c r="L341" s="9" t="s">
        <v>9</v>
      </c>
      <c r="M341" s="10">
        <v>41153</v>
      </c>
      <c r="N341" s="11">
        <v>30.916899999999998</v>
      </c>
    </row>
    <row r="342" spans="1:14" ht="63.75" hidden="1" customHeight="1">
      <c r="A342" s="5" t="s">
        <v>53</v>
      </c>
      <c r="B342" s="6" t="s">
        <v>837</v>
      </c>
      <c r="C342" s="6" t="s">
        <v>838</v>
      </c>
      <c r="D342" s="6" t="s">
        <v>839</v>
      </c>
      <c r="E342" s="6" t="s">
        <v>840</v>
      </c>
      <c r="F342" s="6" t="s">
        <v>7</v>
      </c>
      <c r="G342" s="6" t="s">
        <v>278</v>
      </c>
      <c r="H342" s="6" t="s">
        <v>62</v>
      </c>
      <c r="I342" s="7" t="s">
        <v>250</v>
      </c>
      <c r="J342" s="8">
        <v>155</v>
      </c>
      <c r="K342" s="6" t="s">
        <v>8</v>
      </c>
      <c r="L342" s="9" t="s">
        <v>9</v>
      </c>
      <c r="M342" s="10">
        <v>41153</v>
      </c>
      <c r="N342" s="11">
        <v>30.916899999999998</v>
      </c>
    </row>
    <row r="343" spans="1:14" ht="63.75" hidden="1" customHeight="1">
      <c r="A343" s="5" t="s">
        <v>53</v>
      </c>
      <c r="B343" s="6" t="s">
        <v>842</v>
      </c>
      <c r="C343" s="6" t="s">
        <v>203</v>
      </c>
      <c r="D343" s="6" t="s">
        <v>1647</v>
      </c>
      <c r="E343" s="6" t="s">
        <v>843</v>
      </c>
      <c r="F343" s="6" t="s">
        <v>203</v>
      </c>
      <c r="G343" s="6" t="s">
        <v>190</v>
      </c>
      <c r="H343" s="6" t="s">
        <v>62</v>
      </c>
      <c r="I343" s="7" t="s">
        <v>109</v>
      </c>
      <c r="J343" s="8">
        <v>4.2</v>
      </c>
      <c r="K343" s="6" t="s">
        <v>218</v>
      </c>
      <c r="L343" s="9" t="s">
        <v>9</v>
      </c>
      <c r="M343" s="10">
        <v>41153</v>
      </c>
      <c r="N343" s="11">
        <v>30.916899999999998</v>
      </c>
    </row>
    <row r="344" spans="1:14" ht="38.25" hidden="1" customHeight="1">
      <c r="A344" s="5" t="s">
        <v>53</v>
      </c>
      <c r="B344" s="6" t="s">
        <v>1644</v>
      </c>
      <c r="C344" s="6" t="s">
        <v>333</v>
      </c>
      <c r="D344" s="6" t="s">
        <v>217</v>
      </c>
      <c r="E344" s="6" t="s">
        <v>841</v>
      </c>
      <c r="F344" s="6" t="s">
        <v>37</v>
      </c>
      <c r="G344" s="6" t="s">
        <v>333</v>
      </c>
      <c r="H344" s="6" t="s">
        <v>17</v>
      </c>
      <c r="I344" s="7" t="s">
        <v>109</v>
      </c>
      <c r="J344" s="8">
        <v>3.7</v>
      </c>
      <c r="K344" s="6" t="s">
        <v>218</v>
      </c>
      <c r="L344" s="9" t="s">
        <v>9</v>
      </c>
      <c r="M344" s="10">
        <v>41153</v>
      </c>
      <c r="N344" s="11">
        <v>30.916899999999998</v>
      </c>
    </row>
    <row r="345" spans="1:14" ht="38.25" hidden="1" customHeight="1">
      <c r="A345" s="5" t="s">
        <v>68</v>
      </c>
      <c r="B345" s="6" t="s">
        <v>844</v>
      </c>
      <c r="C345" s="6" t="s">
        <v>36</v>
      </c>
      <c r="D345" s="6" t="s">
        <v>528</v>
      </c>
      <c r="E345" s="6" t="s">
        <v>845</v>
      </c>
      <c r="F345" s="6" t="s">
        <v>7</v>
      </c>
      <c r="G345" s="6" t="s">
        <v>118</v>
      </c>
      <c r="H345" s="6" t="s">
        <v>62</v>
      </c>
      <c r="I345" s="7">
        <v>1</v>
      </c>
      <c r="J345" s="8">
        <v>180</v>
      </c>
      <c r="K345" s="6" t="s">
        <v>13</v>
      </c>
      <c r="L345" s="9" t="s">
        <v>57</v>
      </c>
      <c r="M345" s="10">
        <v>41153</v>
      </c>
      <c r="N345" s="11">
        <v>30.916899999999998</v>
      </c>
    </row>
    <row r="346" spans="1:14" ht="51" hidden="1" customHeight="1">
      <c r="A346" s="5" t="s">
        <v>68</v>
      </c>
      <c r="B346" s="6" t="s">
        <v>846</v>
      </c>
      <c r="C346" s="6" t="s">
        <v>422</v>
      </c>
      <c r="D346" s="6" t="s">
        <v>847</v>
      </c>
      <c r="E346" s="6" t="s">
        <v>848</v>
      </c>
      <c r="F346" s="6" t="s">
        <v>422</v>
      </c>
      <c r="G346" s="6" t="s">
        <v>422</v>
      </c>
      <c r="H346" s="6" t="s">
        <v>17</v>
      </c>
      <c r="I346" s="7" t="s">
        <v>109</v>
      </c>
      <c r="J346" s="8">
        <v>28.7</v>
      </c>
      <c r="K346" s="6" t="s">
        <v>218</v>
      </c>
      <c r="L346" s="9" t="s">
        <v>57</v>
      </c>
      <c r="M346" s="10">
        <v>41153</v>
      </c>
      <c r="N346" s="11">
        <v>30.916899999999998</v>
      </c>
    </row>
    <row r="347" spans="1:14" ht="63.75" hidden="1" customHeight="1">
      <c r="A347" s="5" t="s">
        <v>68</v>
      </c>
      <c r="B347" s="6" t="s">
        <v>849</v>
      </c>
      <c r="C347" s="6" t="s">
        <v>313</v>
      </c>
      <c r="D347" s="6" t="s">
        <v>37</v>
      </c>
      <c r="E347" s="6" t="s">
        <v>850</v>
      </c>
      <c r="F347" s="6" t="s">
        <v>37</v>
      </c>
      <c r="G347" s="6" t="s">
        <v>29</v>
      </c>
      <c r="H347" s="6" t="s">
        <v>17</v>
      </c>
      <c r="I347" s="7" t="s">
        <v>38</v>
      </c>
      <c r="J347" s="8">
        <v>3.8</v>
      </c>
      <c r="K347" s="6" t="s">
        <v>13</v>
      </c>
      <c r="L347" s="9" t="s">
        <v>9</v>
      </c>
      <c r="M347" s="10">
        <v>41153</v>
      </c>
      <c r="N347" s="11">
        <v>30.916899999999998</v>
      </c>
    </row>
    <row r="348" spans="1:14" ht="38.25" hidden="1" customHeight="1">
      <c r="A348" s="5" t="s">
        <v>105</v>
      </c>
      <c r="B348" s="6" t="s">
        <v>851</v>
      </c>
      <c r="C348" s="6" t="s">
        <v>852</v>
      </c>
      <c r="D348" s="6" t="s">
        <v>853</v>
      </c>
      <c r="E348" s="6" t="s">
        <v>854</v>
      </c>
      <c r="F348" s="6" t="s">
        <v>852</v>
      </c>
      <c r="G348" s="6" t="s">
        <v>74</v>
      </c>
      <c r="H348" s="6" t="s">
        <v>17</v>
      </c>
      <c r="I348" s="7" t="s">
        <v>109</v>
      </c>
      <c r="J348" s="8">
        <v>22.8</v>
      </c>
      <c r="K348" s="6" t="s">
        <v>218</v>
      </c>
      <c r="L348" s="9" t="s">
        <v>9</v>
      </c>
      <c r="M348" s="10">
        <v>41153</v>
      </c>
      <c r="N348" s="11">
        <v>30.916899999999998</v>
      </c>
    </row>
    <row r="349" spans="1:14" ht="38.25" hidden="1" customHeight="1">
      <c r="A349" s="5" t="s">
        <v>105</v>
      </c>
      <c r="B349" s="6" t="s">
        <v>858</v>
      </c>
      <c r="C349" s="6" t="s">
        <v>438</v>
      </c>
      <c r="D349" s="6" t="s">
        <v>859</v>
      </c>
      <c r="E349" s="6" t="s">
        <v>860</v>
      </c>
      <c r="F349" s="6" t="s">
        <v>438</v>
      </c>
      <c r="G349" s="6" t="s">
        <v>438</v>
      </c>
      <c r="H349" s="6" t="s">
        <v>17</v>
      </c>
      <c r="I349" s="7" t="s">
        <v>109</v>
      </c>
      <c r="J349" s="8">
        <v>6.5</v>
      </c>
      <c r="K349" s="6" t="s">
        <v>218</v>
      </c>
      <c r="L349" s="9" t="s">
        <v>861</v>
      </c>
      <c r="M349" s="10">
        <v>41153</v>
      </c>
      <c r="N349" s="11">
        <v>30.916899999999998</v>
      </c>
    </row>
    <row r="350" spans="1:14" ht="140.25" hidden="1" customHeight="1">
      <c r="A350" s="5" t="s">
        <v>105</v>
      </c>
      <c r="B350" s="6" t="s">
        <v>855</v>
      </c>
      <c r="C350" s="6" t="s">
        <v>54</v>
      </c>
      <c r="D350" s="6" t="s">
        <v>856</v>
      </c>
      <c r="E350" s="6" t="s">
        <v>857</v>
      </c>
      <c r="F350" s="6" t="s">
        <v>54</v>
      </c>
      <c r="G350" s="6" t="s">
        <v>59</v>
      </c>
      <c r="H350" s="6" t="s">
        <v>17</v>
      </c>
      <c r="I350" s="7">
        <v>1</v>
      </c>
      <c r="J350" s="8">
        <v>2.5</v>
      </c>
      <c r="K350" s="6" t="s">
        <v>8</v>
      </c>
      <c r="L350" s="9" t="s">
        <v>9</v>
      </c>
      <c r="M350" s="10">
        <v>41153</v>
      </c>
      <c r="N350" s="11">
        <v>30.916899999999998</v>
      </c>
    </row>
    <row r="351" spans="1:14" ht="63.75" hidden="1" customHeight="1">
      <c r="A351" s="5" t="s">
        <v>114</v>
      </c>
      <c r="B351" s="6" t="s">
        <v>863</v>
      </c>
      <c r="C351" s="6" t="s">
        <v>29</v>
      </c>
      <c r="D351" s="6" t="s">
        <v>864</v>
      </c>
      <c r="E351" s="6" t="s">
        <v>865</v>
      </c>
      <c r="F351" s="6" t="s">
        <v>29</v>
      </c>
      <c r="G351" s="6" t="s">
        <v>29</v>
      </c>
      <c r="H351" s="6" t="s">
        <v>17</v>
      </c>
      <c r="I351" s="7" t="s">
        <v>109</v>
      </c>
      <c r="J351" s="8">
        <v>16.5</v>
      </c>
      <c r="K351" s="6" t="s">
        <v>218</v>
      </c>
      <c r="L351" s="9" t="s">
        <v>9</v>
      </c>
      <c r="M351" s="10">
        <v>41153</v>
      </c>
      <c r="N351" s="11">
        <v>30.916899999999998</v>
      </c>
    </row>
    <row r="352" spans="1:14" ht="38.25" hidden="1" customHeight="1">
      <c r="A352" s="5" t="s">
        <v>114</v>
      </c>
      <c r="B352" s="6" t="s">
        <v>862</v>
      </c>
      <c r="C352" s="6" t="s">
        <v>769</v>
      </c>
      <c r="D352" s="6" t="s">
        <v>37</v>
      </c>
      <c r="E352" s="6" t="s">
        <v>805</v>
      </c>
      <c r="F352" s="6" t="s">
        <v>37</v>
      </c>
      <c r="G352" s="6" t="s">
        <v>203</v>
      </c>
      <c r="H352" s="6" t="s">
        <v>17</v>
      </c>
      <c r="I352" s="7" t="s">
        <v>109</v>
      </c>
      <c r="J352" s="8">
        <v>12</v>
      </c>
      <c r="K352" s="6" t="s">
        <v>218</v>
      </c>
      <c r="L352" s="9" t="s">
        <v>77</v>
      </c>
      <c r="M352" s="10">
        <v>41153</v>
      </c>
      <c r="N352" s="11">
        <v>30.916899999999998</v>
      </c>
    </row>
    <row r="353" spans="1:14" ht="38.25" hidden="1" customHeight="1">
      <c r="A353" s="5" t="s">
        <v>114</v>
      </c>
      <c r="B353" s="6" t="s">
        <v>866</v>
      </c>
      <c r="C353" s="6" t="s">
        <v>29</v>
      </c>
      <c r="D353" s="6" t="s">
        <v>867</v>
      </c>
      <c r="E353" s="6" t="s">
        <v>868</v>
      </c>
      <c r="F353" s="6" t="s">
        <v>113</v>
      </c>
      <c r="G353" s="6" t="s">
        <v>118</v>
      </c>
      <c r="H353" s="6" t="s">
        <v>62</v>
      </c>
      <c r="I353" s="7" t="s">
        <v>109</v>
      </c>
      <c r="J353" s="8">
        <v>10</v>
      </c>
      <c r="K353" s="6" t="s">
        <v>218</v>
      </c>
      <c r="L353" s="9" t="s">
        <v>9</v>
      </c>
      <c r="M353" s="10">
        <v>41153</v>
      </c>
      <c r="N353" s="11">
        <v>30.916899999999998</v>
      </c>
    </row>
    <row r="354" spans="1:14" ht="63.75" hidden="1" customHeight="1">
      <c r="A354" s="5" t="s">
        <v>114</v>
      </c>
      <c r="B354" s="6" t="s">
        <v>869</v>
      </c>
      <c r="C354" s="6" t="s">
        <v>7</v>
      </c>
      <c r="D354" s="6" t="s">
        <v>870</v>
      </c>
      <c r="E354" s="6" t="s">
        <v>871</v>
      </c>
      <c r="F354" s="6" t="s">
        <v>7</v>
      </c>
      <c r="G354" s="6" t="s">
        <v>7</v>
      </c>
      <c r="H354" s="6" t="s">
        <v>17</v>
      </c>
      <c r="I354" s="7"/>
      <c r="J354" s="8">
        <v>8.5</v>
      </c>
      <c r="K354" s="6" t="s">
        <v>266</v>
      </c>
      <c r="L354" s="9" t="s">
        <v>9</v>
      </c>
      <c r="M354" s="10">
        <v>41153</v>
      </c>
      <c r="N354" s="11">
        <v>30.916899999999998</v>
      </c>
    </row>
    <row r="355" spans="1:14" ht="63.75" hidden="1" customHeight="1">
      <c r="A355" s="5" t="s">
        <v>114</v>
      </c>
      <c r="B355" s="6" t="s">
        <v>872</v>
      </c>
      <c r="C355" s="6" t="s">
        <v>7</v>
      </c>
      <c r="D355" s="6" t="s">
        <v>873</v>
      </c>
      <c r="E355" s="6" t="s">
        <v>871</v>
      </c>
      <c r="F355" s="6" t="s">
        <v>7</v>
      </c>
      <c r="G355" s="6" t="s">
        <v>7</v>
      </c>
      <c r="H355" s="6" t="s">
        <v>17</v>
      </c>
      <c r="I355" s="7">
        <v>1</v>
      </c>
      <c r="J355" s="8">
        <v>1.2</v>
      </c>
      <c r="K355" s="6" t="s">
        <v>8</v>
      </c>
      <c r="L355" s="9" t="s">
        <v>9</v>
      </c>
      <c r="M355" s="10">
        <v>41153</v>
      </c>
      <c r="N355" s="11">
        <v>30.916899999999998</v>
      </c>
    </row>
    <row r="356" spans="1:14" ht="63.75" hidden="1" customHeight="1">
      <c r="A356" s="5" t="s">
        <v>131</v>
      </c>
      <c r="B356" s="6" t="s">
        <v>1648</v>
      </c>
      <c r="C356" s="6" t="s">
        <v>293</v>
      </c>
      <c r="D356" s="6" t="s">
        <v>1649</v>
      </c>
      <c r="E356" s="6" t="s">
        <v>874</v>
      </c>
      <c r="F356" s="6" t="s">
        <v>7</v>
      </c>
      <c r="G356" s="6" t="s">
        <v>102</v>
      </c>
      <c r="H356" s="6" t="s">
        <v>62</v>
      </c>
      <c r="I356" s="7">
        <v>1</v>
      </c>
      <c r="J356" s="8">
        <v>47.2</v>
      </c>
      <c r="K356" s="6" t="s">
        <v>8</v>
      </c>
      <c r="L356" s="9" t="s">
        <v>9</v>
      </c>
      <c r="M356" s="10">
        <v>41153</v>
      </c>
      <c r="N356" s="11">
        <v>30.916899999999998</v>
      </c>
    </row>
    <row r="357" spans="1:14" ht="38.25" hidden="1" customHeight="1">
      <c r="A357" s="5" t="s">
        <v>133</v>
      </c>
      <c r="B357" s="6" t="s">
        <v>885</v>
      </c>
      <c r="C357" s="6" t="s">
        <v>203</v>
      </c>
      <c r="D357" s="6" t="s">
        <v>543</v>
      </c>
      <c r="E357" s="6" t="s">
        <v>886</v>
      </c>
      <c r="F357" s="6" t="s">
        <v>203</v>
      </c>
      <c r="G357" s="6" t="s">
        <v>203</v>
      </c>
      <c r="H357" s="6" t="s">
        <v>17</v>
      </c>
      <c r="I357" s="7">
        <v>1</v>
      </c>
      <c r="J357" s="8">
        <v>9.9</v>
      </c>
      <c r="K357" s="6" t="s">
        <v>13</v>
      </c>
      <c r="L357" s="9" t="s">
        <v>9</v>
      </c>
      <c r="M357" s="10">
        <v>41153</v>
      </c>
      <c r="N357" s="11">
        <v>30.916899999999998</v>
      </c>
    </row>
    <row r="358" spans="1:14" ht="38.25" hidden="1" customHeight="1">
      <c r="A358" s="5" t="s">
        <v>133</v>
      </c>
      <c r="B358" s="6" t="s">
        <v>879</v>
      </c>
      <c r="C358" s="6" t="s">
        <v>231</v>
      </c>
      <c r="D358" s="6" t="s">
        <v>880</v>
      </c>
      <c r="E358" s="6" t="s">
        <v>881</v>
      </c>
      <c r="F358" s="6" t="s">
        <v>231</v>
      </c>
      <c r="G358" s="6" t="s">
        <v>231</v>
      </c>
      <c r="H358" s="6" t="s">
        <v>17</v>
      </c>
      <c r="I358" s="7" t="s">
        <v>109</v>
      </c>
      <c r="J358" s="8">
        <v>5.4</v>
      </c>
      <c r="K358" s="6" t="s">
        <v>218</v>
      </c>
      <c r="L358" s="9" t="s">
        <v>9</v>
      </c>
      <c r="M358" s="10">
        <v>41153</v>
      </c>
      <c r="N358" s="11">
        <v>30.916899999999998</v>
      </c>
    </row>
    <row r="359" spans="1:14" ht="38.25" hidden="1" customHeight="1">
      <c r="A359" s="5" t="s">
        <v>133</v>
      </c>
      <c r="B359" s="6" t="s">
        <v>882</v>
      </c>
      <c r="C359" s="6" t="s">
        <v>7</v>
      </c>
      <c r="D359" s="6" t="s">
        <v>883</v>
      </c>
      <c r="E359" s="6" t="s">
        <v>884</v>
      </c>
      <c r="F359" s="6" t="s">
        <v>7</v>
      </c>
      <c r="G359" s="6" t="s">
        <v>7</v>
      </c>
      <c r="H359" s="6" t="s">
        <v>17</v>
      </c>
      <c r="I359" s="7">
        <v>1</v>
      </c>
      <c r="J359" s="8">
        <v>4</v>
      </c>
      <c r="K359" s="6" t="s">
        <v>8</v>
      </c>
      <c r="L359" s="9" t="s">
        <v>9</v>
      </c>
      <c r="M359" s="10">
        <v>41153</v>
      </c>
      <c r="N359" s="11">
        <v>30.916899999999998</v>
      </c>
    </row>
    <row r="360" spans="1:14" ht="63.75" hidden="1" customHeight="1">
      <c r="A360" s="5" t="s">
        <v>133</v>
      </c>
      <c r="B360" s="6" t="s">
        <v>875</v>
      </c>
      <c r="C360" s="6" t="s">
        <v>29</v>
      </c>
      <c r="D360" s="6" t="s">
        <v>876</v>
      </c>
      <c r="E360" s="6" t="s">
        <v>877</v>
      </c>
      <c r="F360" s="6" t="s">
        <v>878</v>
      </c>
      <c r="G360" s="6" t="s">
        <v>7</v>
      </c>
      <c r="H360" s="6" t="s">
        <v>17</v>
      </c>
      <c r="I360" s="7">
        <v>0.8</v>
      </c>
      <c r="J360" s="8">
        <v>1.7</v>
      </c>
      <c r="K360" s="6" t="s">
        <v>8</v>
      </c>
      <c r="L360" s="9" t="s">
        <v>9</v>
      </c>
      <c r="M360" s="10">
        <v>41153</v>
      </c>
      <c r="N360" s="11">
        <v>30.916899999999998</v>
      </c>
    </row>
    <row r="361" spans="1:14" ht="38.25" hidden="1" customHeight="1">
      <c r="A361" s="5" t="s">
        <v>146</v>
      </c>
      <c r="B361" s="6" t="s">
        <v>1650</v>
      </c>
      <c r="C361" s="6" t="s">
        <v>7</v>
      </c>
      <c r="D361" s="6" t="s">
        <v>887</v>
      </c>
      <c r="E361" s="6" t="s">
        <v>1523</v>
      </c>
      <c r="F361" s="6" t="s">
        <v>126</v>
      </c>
      <c r="G361" s="6" t="s">
        <v>7</v>
      </c>
      <c r="H361" s="6" t="s">
        <v>17</v>
      </c>
      <c r="I361" s="7">
        <v>0.7</v>
      </c>
      <c r="J361" s="8">
        <v>166.1</v>
      </c>
      <c r="K361" s="6" t="s">
        <v>8</v>
      </c>
      <c r="L361" s="9" t="s">
        <v>9</v>
      </c>
      <c r="M361" s="10">
        <v>41153</v>
      </c>
      <c r="N361" s="11">
        <v>30.916899999999998</v>
      </c>
    </row>
    <row r="362" spans="1:14" ht="38.25" hidden="1" customHeight="1">
      <c r="A362" s="5" t="s">
        <v>566</v>
      </c>
      <c r="B362" s="6" t="s">
        <v>1651</v>
      </c>
      <c r="C362" s="6" t="s">
        <v>888</v>
      </c>
      <c r="D362" s="6" t="s">
        <v>889</v>
      </c>
      <c r="E362" s="6" t="s">
        <v>1652</v>
      </c>
      <c r="F362" s="6" t="s">
        <v>113</v>
      </c>
      <c r="G362" s="6" t="s">
        <v>54</v>
      </c>
      <c r="H362" s="6" t="s">
        <v>17</v>
      </c>
      <c r="I362" s="7" t="s">
        <v>890</v>
      </c>
      <c r="J362" s="8">
        <v>30.4</v>
      </c>
      <c r="K362" s="6" t="s">
        <v>352</v>
      </c>
      <c r="L362" s="9" t="s">
        <v>9</v>
      </c>
      <c r="M362" s="10">
        <v>41153</v>
      </c>
      <c r="N362" s="11">
        <v>30.916899999999998</v>
      </c>
    </row>
    <row r="363" spans="1:14" ht="51" hidden="1" customHeight="1">
      <c r="A363" s="5" t="s">
        <v>261</v>
      </c>
      <c r="B363" s="6" t="s">
        <v>1653</v>
      </c>
      <c r="C363" s="6" t="s">
        <v>7</v>
      </c>
      <c r="D363" s="6" t="s">
        <v>984</v>
      </c>
      <c r="E363" s="6" t="s">
        <v>1654</v>
      </c>
      <c r="F363" s="6" t="s">
        <v>7</v>
      </c>
      <c r="G363" s="6" t="s">
        <v>7</v>
      </c>
      <c r="H363" s="6" t="s">
        <v>17</v>
      </c>
      <c r="I363" s="7">
        <v>0.51</v>
      </c>
      <c r="J363" s="8">
        <v>50</v>
      </c>
      <c r="K363" s="6" t="s">
        <v>8</v>
      </c>
      <c r="L363" s="9" t="s">
        <v>9</v>
      </c>
      <c r="M363" s="10">
        <v>41183</v>
      </c>
      <c r="N363" s="11">
        <v>31.525200000000002</v>
      </c>
    </row>
    <row r="364" spans="1:14" ht="38.25" hidden="1" customHeight="1">
      <c r="A364" s="5" t="s">
        <v>261</v>
      </c>
      <c r="B364" s="6" t="s">
        <v>1656</v>
      </c>
      <c r="C364" s="6" t="s">
        <v>7</v>
      </c>
      <c r="D364" s="6" t="s">
        <v>1657</v>
      </c>
      <c r="E364" s="6" t="s">
        <v>986</v>
      </c>
      <c r="F364" s="6" t="s">
        <v>7</v>
      </c>
      <c r="G364" s="6" t="s">
        <v>7</v>
      </c>
      <c r="H364" s="6" t="s">
        <v>17</v>
      </c>
      <c r="I364" s="7">
        <v>0.50009999999999999</v>
      </c>
      <c r="J364" s="8">
        <v>15</v>
      </c>
      <c r="K364" s="6" t="s">
        <v>8</v>
      </c>
      <c r="L364" s="9" t="s">
        <v>9</v>
      </c>
      <c r="M364" s="10">
        <v>41183</v>
      </c>
      <c r="N364" s="11">
        <v>31.525200000000002</v>
      </c>
    </row>
    <row r="365" spans="1:14" ht="38.25" hidden="1" customHeight="1">
      <c r="A365" s="5" t="s">
        <v>261</v>
      </c>
      <c r="B365" s="6" t="s">
        <v>1655</v>
      </c>
      <c r="C365" s="6" t="s">
        <v>184</v>
      </c>
      <c r="D365" s="6" t="s">
        <v>30</v>
      </c>
      <c r="E365" s="6" t="s">
        <v>985</v>
      </c>
      <c r="F365" s="6" t="s">
        <v>184</v>
      </c>
      <c r="G365" s="6" t="s">
        <v>7</v>
      </c>
      <c r="H365" s="6" t="s">
        <v>17</v>
      </c>
      <c r="I365" s="7" t="s">
        <v>250</v>
      </c>
      <c r="J365" s="8">
        <v>1.4</v>
      </c>
      <c r="K365" s="6" t="s">
        <v>8</v>
      </c>
      <c r="L365" s="9" t="s">
        <v>9</v>
      </c>
      <c r="M365" s="10">
        <v>41183</v>
      </c>
      <c r="N365" s="11">
        <v>31.525200000000002</v>
      </c>
    </row>
    <row r="366" spans="1:14" ht="38.25" hidden="1" customHeight="1">
      <c r="A366" s="5" t="s">
        <v>267</v>
      </c>
      <c r="B366" s="6" t="s">
        <v>896</v>
      </c>
      <c r="C366" s="6" t="s">
        <v>449</v>
      </c>
      <c r="D366" s="6" t="s">
        <v>897</v>
      </c>
      <c r="E366" s="6" t="s">
        <v>898</v>
      </c>
      <c r="F366" s="6" t="s">
        <v>240</v>
      </c>
      <c r="G366" s="6" t="s">
        <v>190</v>
      </c>
      <c r="H366" s="6" t="s">
        <v>62</v>
      </c>
      <c r="I366" s="7">
        <v>1</v>
      </c>
      <c r="J366" s="8">
        <v>20.100000000000001</v>
      </c>
      <c r="K366" s="6" t="s">
        <v>8</v>
      </c>
      <c r="L366" s="9" t="s">
        <v>9</v>
      </c>
      <c r="M366" s="10">
        <v>41183</v>
      </c>
      <c r="N366" s="11">
        <v>31.525200000000002</v>
      </c>
    </row>
    <row r="367" spans="1:14" ht="38.25" hidden="1" customHeight="1">
      <c r="A367" s="5" t="s">
        <v>267</v>
      </c>
      <c r="B367" s="6" t="s">
        <v>894</v>
      </c>
      <c r="C367" s="6" t="s">
        <v>643</v>
      </c>
      <c r="D367" s="6" t="s">
        <v>88</v>
      </c>
      <c r="E367" s="6" t="s">
        <v>895</v>
      </c>
      <c r="F367" s="6" t="s">
        <v>7</v>
      </c>
      <c r="G367" s="6" t="s">
        <v>233</v>
      </c>
      <c r="H367" s="6" t="s">
        <v>17</v>
      </c>
      <c r="I367" s="7">
        <v>1</v>
      </c>
      <c r="J367" s="8">
        <v>4.4000000000000004</v>
      </c>
      <c r="K367" s="6" t="s">
        <v>13</v>
      </c>
      <c r="L367" s="9" t="s">
        <v>9</v>
      </c>
      <c r="M367" s="10">
        <v>41183</v>
      </c>
      <c r="N367" s="11">
        <v>31.525200000000002</v>
      </c>
    </row>
    <row r="368" spans="1:14" ht="38.25" customHeight="1">
      <c r="A368" s="5" t="s">
        <v>58</v>
      </c>
      <c r="B368" s="6" t="s">
        <v>899</v>
      </c>
      <c r="C368" s="6" t="s">
        <v>118</v>
      </c>
      <c r="D368" s="6" t="s">
        <v>900</v>
      </c>
      <c r="E368" s="6" t="s">
        <v>901</v>
      </c>
      <c r="F368" s="6" t="s">
        <v>118</v>
      </c>
      <c r="G368" s="6" t="s">
        <v>1824</v>
      </c>
      <c r="H368" s="6" t="s">
        <v>16</v>
      </c>
      <c r="I368" s="7" t="s">
        <v>109</v>
      </c>
      <c r="J368" s="8">
        <v>10</v>
      </c>
      <c r="K368" s="6" t="s">
        <v>218</v>
      </c>
      <c r="L368" s="9" t="s">
        <v>9</v>
      </c>
      <c r="M368" s="10">
        <v>41183</v>
      </c>
      <c r="N368" s="11">
        <v>31.525200000000002</v>
      </c>
    </row>
    <row r="369" spans="1:14" ht="63.75" hidden="1" customHeight="1">
      <c r="A369" s="5" t="s">
        <v>63</v>
      </c>
      <c r="B369" s="6" t="s">
        <v>905</v>
      </c>
      <c r="C369" s="6" t="s">
        <v>70</v>
      </c>
      <c r="D369" s="6" t="s">
        <v>906</v>
      </c>
      <c r="E369" s="6" t="s">
        <v>907</v>
      </c>
      <c r="F369" s="6" t="s">
        <v>199</v>
      </c>
      <c r="G369" s="6" t="s">
        <v>199</v>
      </c>
      <c r="H369" s="6" t="s">
        <v>17</v>
      </c>
      <c r="I369" s="7">
        <v>1</v>
      </c>
      <c r="J369" s="8">
        <v>19</v>
      </c>
      <c r="K369" s="6" t="s">
        <v>8</v>
      </c>
      <c r="L369" s="9" t="s">
        <v>77</v>
      </c>
      <c r="M369" s="10">
        <v>41183</v>
      </c>
      <c r="N369" s="11">
        <v>31.525200000000002</v>
      </c>
    </row>
    <row r="370" spans="1:14" ht="63.75" hidden="1" customHeight="1">
      <c r="A370" s="5" t="s">
        <v>63</v>
      </c>
      <c r="B370" s="6" t="s">
        <v>902</v>
      </c>
      <c r="C370" s="6" t="s">
        <v>438</v>
      </c>
      <c r="D370" s="6" t="s">
        <v>903</v>
      </c>
      <c r="E370" s="6" t="s">
        <v>904</v>
      </c>
      <c r="F370" s="6" t="s">
        <v>438</v>
      </c>
      <c r="G370" s="6" t="s">
        <v>438</v>
      </c>
      <c r="H370" s="6" t="s">
        <v>17</v>
      </c>
      <c r="I370" s="7" t="s">
        <v>109</v>
      </c>
      <c r="J370" s="8">
        <v>4.0999999999999996</v>
      </c>
      <c r="K370" s="6" t="s">
        <v>218</v>
      </c>
      <c r="L370" s="9" t="s">
        <v>9</v>
      </c>
      <c r="M370" s="10">
        <v>41183</v>
      </c>
      <c r="N370" s="11">
        <v>31.525200000000002</v>
      </c>
    </row>
    <row r="371" spans="1:14" ht="38.25" hidden="1" customHeight="1">
      <c r="A371" s="5" t="s">
        <v>67</v>
      </c>
      <c r="B371" s="6" t="s">
        <v>1658</v>
      </c>
      <c r="C371" s="6" t="s">
        <v>7</v>
      </c>
      <c r="D371" s="6" t="s">
        <v>1659</v>
      </c>
      <c r="E371" s="6" t="s">
        <v>44</v>
      </c>
      <c r="F371" s="6" t="s">
        <v>7</v>
      </c>
      <c r="G371" s="6" t="s">
        <v>3330</v>
      </c>
      <c r="H371" s="6" t="s">
        <v>17</v>
      </c>
      <c r="I371" s="7" t="s">
        <v>45</v>
      </c>
      <c r="J371" s="8">
        <v>140</v>
      </c>
      <c r="K371" s="6" t="s">
        <v>13</v>
      </c>
      <c r="L371" s="9" t="s">
        <v>9</v>
      </c>
      <c r="M371" s="10">
        <v>41183</v>
      </c>
      <c r="N371" s="11">
        <v>31.525200000000002</v>
      </c>
    </row>
    <row r="372" spans="1:14" ht="38.25" hidden="1" customHeight="1">
      <c r="A372" s="5" t="s">
        <v>67</v>
      </c>
      <c r="B372" s="6" t="s">
        <v>908</v>
      </c>
      <c r="C372" s="6" t="s">
        <v>42</v>
      </c>
      <c r="D372" s="6" t="s">
        <v>43</v>
      </c>
      <c r="E372" s="6" t="s">
        <v>1633</v>
      </c>
      <c r="F372" s="6" t="s">
        <v>42</v>
      </c>
      <c r="G372" s="6" t="s">
        <v>7</v>
      </c>
      <c r="H372" s="6" t="s">
        <v>17</v>
      </c>
      <c r="I372" s="7">
        <v>1</v>
      </c>
      <c r="J372" s="8">
        <v>4.8</v>
      </c>
      <c r="K372" s="6" t="s">
        <v>13</v>
      </c>
      <c r="L372" s="9" t="s">
        <v>9</v>
      </c>
      <c r="M372" s="10">
        <v>41183</v>
      </c>
      <c r="N372" s="11">
        <v>31.525200000000002</v>
      </c>
    </row>
    <row r="373" spans="1:14" ht="38.25" hidden="1" customHeight="1">
      <c r="A373" s="5" t="s">
        <v>67</v>
      </c>
      <c r="B373" s="6" t="s">
        <v>1660</v>
      </c>
      <c r="C373" s="6" t="s">
        <v>46</v>
      </c>
      <c r="D373" s="6" t="s">
        <v>37</v>
      </c>
      <c r="E373" s="6" t="s">
        <v>1413</v>
      </c>
      <c r="F373" s="6" t="s">
        <v>37</v>
      </c>
      <c r="G373" s="6" t="s">
        <v>7</v>
      </c>
      <c r="H373" s="6" t="s">
        <v>17</v>
      </c>
      <c r="I373" s="7" t="s">
        <v>38</v>
      </c>
      <c r="J373" s="8">
        <v>1.5</v>
      </c>
      <c r="K373" s="6" t="s">
        <v>8</v>
      </c>
      <c r="L373" s="9" t="s">
        <v>9</v>
      </c>
      <c r="M373" s="10">
        <v>41183</v>
      </c>
      <c r="N373" s="11">
        <v>31.525200000000002</v>
      </c>
    </row>
    <row r="374" spans="1:14" ht="63.75" hidden="1" customHeight="1">
      <c r="A374" s="5" t="s">
        <v>68</v>
      </c>
      <c r="B374" s="6" t="s">
        <v>912</v>
      </c>
      <c r="C374" s="6" t="s">
        <v>422</v>
      </c>
      <c r="D374" s="6" t="s">
        <v>217</v>
      </c>
      <c r="E374" s="6" t="s">
        <v>913</v>
      </c>
      <c r="F374" s="6" t="s">
        <v>422</v>
      </c>
      <c r="G374" s="6" t="s">
        <v>422</v>
      </c>
      <c r="H374" s="6" t="s">
        <v>17</v>
      </c>
      <c r="I374" s="7" t="s">
        <v>109</v>
      </c>
      <c r="J374" s="8">
        <v>4.5999999999999996</v>
      </c>
      <c r="K374" s="6" t="s">
        <v>218</v>
      </c>
      <c r="L374" s="9" t="s">
        <v>9</v>
      </c>
      <c r="M374" s="10">
        <v>41183</v>
      </c>
      <c r="N374" s="11">
        <v>31.525200000000002</v>
      </c>
    </row>
    <row r="375" spans="1:14" ht="38.25" hidden="1" customHeight="1">
      <c r="A375" s="5" t="s">
        <v>68</v>
      </c>
      <c r="B375" s="6" t="s">
        <v>914</v>
      </c>
      <c r="C375" s="6" t="s">
        <v>412</v>
      </c>
      <c r="D375" s="6" t="s">
        <v>88</v>
      </c>
      <c r="E375" s="6" t="s">
        <v>915</v>
      </c>
      <c r="F375" s="6" t="s">
        <v>7</v>
      </c>
      <c r="G375" s="6" t="s">
        <v>37</v>
      </c>
      <c r="H375" s="6" t="s">
        <v>17</v>
      </c>
      <c r="I375" s="7">
        <v>1</v>
      </c>
      <c r="J375" s="8">
        <v>1.6</v>
      </c>
      <c r="K375" s="6" t="s">
        <v>13</v>
      </c>
      <c r="L375" s="9" t="s">
        <v>9</v>
      </c>
      <c r="M375" s="10">
        <v>41183</v>
      </c>
      <c r="N375" s="11">
        <v>31.525200000000002</v>
      </c>
    </row>
    <row r="376" spans="1:14" ht="38.25" hidden="1" customHeight="1">
      <c r="A376" s="5" t="s">
        <v>68</v>
      </c>
      <c r="B376" s="6" t="s">
        <v>909</v>
      </c>
      <c r="C376" s="6" t="s">
        <v>910</v>
      </c>
      <c r="D376" s="6" t="s">
        <v>911</v>
      </c>
      <c r="E376" s="6" t="s">
        <v>344</v>
      </c>
      <c r="F376" s="6" t="s">
        <v>910</v>
      </c>
      <c r="G376" s="6" t="s">
        <v>37</v>
      </c>
      <c r="H376" s="6" t="s">
        <v>17</v>
      </c>
      <c r="I376" s="7">
        <v>1</v>
      </c>
      <c r="J376" s="8">
        <v>1.2</v>
      </c>
      <c r="K376" s="6" t="s">
        <v>13</v>
      </c>
      <c r="L376" s="9" t="s">
        <v>9</v>
      </c>
      <c r="M376" s="10">
        <v>41183</v>
      </c>
      <c r="N376" s="11">
        <v>31.525200000000002</v>
      </c>
    </row>
    <row r="377" spans="1:14" ht="38.25" hidden="1" customHeight="1">
      <c r="A377" s="5" t="s">
        <v>68</v>
      </c>
      <c r="B377" s="6" t="s">
        <v>916</v>
      </c>
      <c r="C377" s="6" t="s">
        <v>917</v>
      </c>
      <c r="D377" s="6" t="s">
        <v>88</v>
      </c>
      <c r="E377" s="6" t="s">
        <v>918</v>
      </c>
      <c r="F377" s="6" t="s">
        <v>7</v>
      </c>
      <c r="G377" s="6" t="s">
        <v>37</v>
      </c>
      <c r="H377" s="6" t="s">
        <v>17</v>
      </c>
      <c r="I377" s="7">
        <v>1</v>
      </c>
      <c r="J377" s="8">
        <v>1.2</v>
      </c>
      <c r="K377" s="6" t="s">
        <v>13</v>
      </c>
      <c r="L377" s="9" t="s">
        <v>9</v>
      </c>
      <c r="M377" s="10">
        <v>41183</v>
      </c>
      <c r="N377" s="11">
        <v>31.525200000000002</v>
      </c>
    </row>
    <row r="378" spans="1:14" ht="63.75" hidden="1" customHeight="1">
      <c r="A378" s="5" t="s">
        <v>105</v>
      </c>
      <c r="B378" s="6" t="s">
        <v>928</v>
      </c>
      <c r="C378" s="6" t="s">
        <v>50</v>
      </c>
      <c r="D378" s="6" t="s">
        <v>929</v>
      </c>
      <c r="E378" s="6" t="s">
        <v>930</v>
      </c>
      <c r="F378" s="6" t="s">
        <v>50</v>
      </c>
      <c r="G378" s="6" t="s">
        <v>7</v>
      </c>
      <c r="H378" s="6" t="s">
        <v>17</v>
      </c>
      <c r="I378" s="7" t="s">
        <v>250</v>
      </c>
      <c r="J378" s="8">
        <v>116.4</v>
      </c>
      <c r="K378" s="6" t="s">
        <v>8</v>
      </c>
      <c r="L378" s="9" t="s">
        <v>9</v>
      </c>
      <c r="M378" s="10">
        <v>41183</v>
      </c>
      <c r="N378" s="11">
        <v>31.525200000000002</v>
      </c>
    </row>
    <row r="379" spans="1:14" ht="25.5" hidden="1" customHeight="1">
      <c r="A379" s="5" t="s">
        <v>105</v>
      </c>
      <c r="B379" s="6" t="s">
        <v>925</v>
      </c>
      <c r="C379" s="6" t="s">
        <v>7</v>
      </c>
      <c r="D379" s="6" t="s">
        <v>926</v>
      </c>
      <c r="E379" s="6" t="s">
        <v>927</v>
      </c>
      <c r="F379" s="6" t="s">
        <v>7</v>
      </c>
      <c r="G379" s="6" t="s">
        <v>7</v>
      </c>
      <c r="H379" s="6" t="s">
        <v>17</v>
      </c>
      <c r="I379" s="7" t="s">
        <v>109</v>
      </c>
      <c r="J379" s="8">
        <v>40</v>
      </c>
      <c r="K379" s="6" t="s">
        <v>218</v>
      </c>
      <c r="L379" s="9" t="s">
        <v>9</v>
      </c>
      <c r="M379" s="10">
        <v>41183</v>
      </c>
      <c r="N379" s="11">
        <v>31.525200000000002</v>
      </c>
    </row>
    <row r="380" spans="1:14" ht="63.75" hidden="1" customHeight="1">
      <c r="A380" s="5" t="s">
        <v>105</v>
      </c>
      <c r="B380" s="6" t="s">
        <v>922</v>
      </c>
      <c r="C380" s="6" t="s">
        <v>29</v>
      </c>
      <c r="D380" s="6" t="s">
        <v>924</v>
      </c>
      <c r="E380" s="6" t="s">
        <v>37</v>
      </c>
      <c r="F380" s="6" t="s">
        <v>7</v>
      </c>
      <c r="G380" s="6" t="s">
        <v>37</v>
      </c>
      <c r="H380" s="6" t="s">
        <v>17</v>
      </c>
      <c r="I380" s="7" t="s">
        <v>109</v>
      </c>
      <c r="J380" s="8">
        <v>27.5</v>
      </c>
      <c r="K380" s="6" t="s">
        <v>218</v>
      </c>
      <c r="L380" s="9" t="s">
        <v>9</v>
      </c>
      <c r="M380" s="10">
        <v>41183</v>
      </c>
      <c r="N380" s="11">
        <v>31.525200000000002</v>
      </c>
    </row>
    <row r="381" spans="1:14" ht="63.75" hidden="1" customHeight="1">
      <c r="A381" s="5" t="s">
        <v>105</v>
      </c>
      <c r="B381" s="6" t="s">
        <v>931</v>
      </c>
      <c r="C381" s="6" t="s">
        <v>353</v>
      </c>
      <c r="D381" s="6" t="s">
        <v>932</v>
      </c>
      <c r="E381" s="6" t="s">
        <v>933</v>
      </c>
      <c r="F381" s="6" t="s">
        <v>7</v>
      </c>
      <c r="G381" s="6" t="s">
        <v>7</v>
      </c>
      <c r="H381" s="6" t="s">
        <v>17</v>
      </c>
      <c r="I381" s="7" t="s">
        <v>109</v>
      </c>
      <c r="J381" s="8">
        <v>22.6</v>
      </c>
      <c r="K381" s="6" t="s">
        <v>218</v>
      </c>
      <c r="L381" s="9" t="s">
        <v>9</v>
      </c>
      <c r="M381" s="10">
        <v>41183</v>
      </c>
      <c r="N381" s="11">
        <v>31.525200000000002</v>
      </c>
    </row>
    <row r="382" spans="1:14" ht="63.75" hidden="1" customHeight="1">
      <c r="A382" s="5" t="s">
        <v>105</v>
      </c>
      <c r="B382" s="6" t="s">
        <v>922</v>
      </c>
      <c r="C382" s="6" t="s">
        <v>910</v>
      </c>
      <c r="D382" s="6" t="s">
        <v>923</v>
      </c>
      <c r="E382" s="6" t="s">
        <v>37</v>
      </c>
      <c r="F382" s="6" t="s">
        <v>489</v>
      </c>
      <c r="G382" s="6" t="s">
        <v>37</v>
      </c>
      <c r="H382" s="6" t="s">
        <v>17</v>
      </c>
      <c r="I382" s="7" t="s">
        <v>109</v>
      </c>
      <c r="J382" s="8">
        <v>7.9</v>
      </c>
      <c r="K382" s="6" t="s">
        <v>218</v>
      </c>
      <c r="L382" s="9" t="s">
        <v>9</v>
      </c>
      <c r="M382" s="10">
        <v>41183</v>
      </c>
      <c r="N382" s="11">
        <v>31.525200000000002</v>
      </c>
    </row>
    <row r="383" spans="1:14" ht="63.75" hidden="1" customHeight="1">
      <c r="A383" s="5" t="s">
        <v>105</v>
      </c>
      <c r="B383" s="6" t="s">
        <v>919</v>
      </c>
      <c r="C383" s="6" t="s">
        <v>144</v>
      </c>
      <c r="D383" s="6" t="s">
        <v>920</v>
      </c>
      <c r="E383" s="6" t="s">
        <v>921</v>
      </c>
      <c r="F383" s="6" t="s">
        <v>144</v>
      </c>
      <c r="G383" s="6" t="s">
        <v>7</v>
      </c>
      <c r="H383" s="6" t="s">
        <v>16</v>
      </c>
      <c r="I383" s="7">
        <v>0.5</v>
      </c>
      <c r="J383" s="8">
        <v>2</v>
      </c>
      <c r="K383" s="6"/>
      <c r="L383" s="9" t="s">
        <v>9</v>
      </c>
      <c r="M383" s="10">
        <v>41183</v>
      </c>
      <c r="N383" s="11">
        <v>31.525200000000002</v>
      </c>
    </row>
    <row r="384" spans="1:14" ht="38.25" hidden="1" customHeight="1">
      <c r="A384" s="5" t="s">
        <v>114</v>
      </c>
      <c r="B384" s="6" t="s">
        <v>942</v>
      </c>
      <c r="C384" s="6" t="s">
        <v>3321</v>
      </c>
      <c r="D384" s="6" t="s">
        <v>1808</v>
      </c>
      <c r="E384" s="6" t="s">
        <v>372</v>
      </c>
      <c r="F384" s="6" t="s">
        <v>641</v>
      </c>
      <c r="G384" s="6" t="s">
        <v>118</v>
      </c>
      <c r="H384" s="6" t="s">
        <v>62</v>
      </c>
      <c r="I384" s="7" t="s">
        <v>109</v>
      </c>
      <c r="J384" s="8">
        <v>76.5</v>
      </c>
      <c r="K384" s="6" t="s">
        <v>218</v>
      </c>
      <c r="L384" s="9" t="s">
        <v>9</v>
      </c>
      <c r="M384" s="10">
        <v>41183</v>
      </c>
      <c r="N384" s="11">
        <v>31.525200000000002</v>
      </c>
    </row>
    <row r="385" spans="1:14" ht="63.75" hidden="1" customHeight="1">
      <c r="A385" s="5" t="s">
        <v>114</v>
      </c>
      <c r="B385" s="6" t="s">
        <v>934</v>
      </c>
      <c r="C385" s="6" t="s">
        <v>7</v>
      </c>
      <c r="D385" s="6" t="s">
        <v>935</v>
      </c>
      <c r="E385" s="6" t="s">
        <v>936</v>
      </c>
      <c r="F385" s="6" t="s">
        <v>7</v>
      </c>
      <c r="G385" s="6" t="s">
        <v>7</v>
      </c>
      <c r="H385" s="6" t="s">
        <v>17</v>
      </c>
      <c r="I385" s="7">
        <v>1</v>
      </c>
      <c r="J385" s="8">
        <v>50</v>
      </c>
      <c r="K385" s="6" t="s">
        <v>13</v>
      </c>
      <c r="L385" s="9" t="s">
        <v>9</v>
      </c>
      <c r="M385" s="10">
        <v>41183</v>
      </c>
      <c r="N385" s="11">
        <v>31.525200000000002</v>
      </c>
    </row>
    <row r="386" spans="1:14" ht="63.75" hidden="1" customHeight="1">
      <c r="A386" s="5" t="s">
        <v>114</v>
      </c>
      <c r="B386" s="6" t="s">
        <v>943</v>
      </c>
      <c r="C386" s="6" t="s">
        <v>70</v>
      </c>
      <c r="D386" s="6" t="s">
        <v>944</v>
      </c>
      <c r="E386" s="6" t="s">
        <v>945</v>
      </c>
      <c r="F386" s="6" t="s">
        <v>7</v>
      </c>
      <c r="G386" s="6" t="s">
        <v>70</v>
      </c>
      <c r="H386" s="6" t="s">
        <v>17</v>
      </c>
      <c r="I386" s="7">
        <v>0.66700000000000004</v>
      </c>
      <c r="J386" s="8">
        <v>38.1</v>
      </c>
      <c r="K386" s="6" t="s">
        <v>13</v>
      </c>
      <c r="L386" s="9" t="s">
        <v>57</v>
      </c>
      <c r="M386" s="10">
        <v>41183</v>
      </c>
      <c r="N386" s="11">
        <v>31.525200000000002</v>
      </c>
    </row>
    <row r="387" spans="1:14" ht="38.25" hidden="1" customHeight="1">
      <c r="A387" s="5" t="s">
        <v>114</v>
      </c>
      <c r="B387" s="6" t="s">
        <v>937</v>
      </c>
      <c r="C387" s="6" t="s">
        <v>422</v>
      </c>
      <c r="D387" s="6" t="s">
        <v>938</v>
      </c>
      <c r="E387" s="6" t="s">
        <v>939</v>
      </c>
      <c r="F387" s="6" t="s">
        <v>422</v>
      </c>
      <c r="G387" s="6" t="s">
        <v>37</v>
      </c>
      <c r="H387" s="6" t="s">
        <v>17</v>
      </c>
      <c r="I387" s="7" t="s">
        <v>109</v>
      </c>
      <c r="J387" s="8">
        <v>3.5</v>
      </c>
      <c r="K387" s="6" t="s">
        <v>218</v>
      </c>
      <c r="L387" s="9" t="s">
        <v>9</v>
      </c>
      <c r="M387" s="10">
        <v>41183</v>
      </c>
      <c r="N387" s="11">
        <v>31.525200000000002</v>
      </c>
    </row>
    <row r="388" spans="1:14" ht="38.25" hidden="1" customHeight="1">
      <c r="A388" s="5" t="s">
        <v>114</v>
      </c>
      <c r="B388" s="6" t="s">
        <v>940</v>
      </c>
      <c r="C388" s="6" t="s">
        <v>422</v>
      </c>
      <c r="D388" s="6" t="s">
        <v>217</v>
      </c>
      <c r="E388" s="6" t="s">
        <v>941</v>
      </c>
      <c r="F388" s="6" t="s">
        <v>422</v>
      </c>
      <c r="G388" s="6" t="s">
        <v>37</v>
      </c>
      <c r="H388" s="6" t="s">
        <v>17</v>
      </c>
      <c r="I388" s="7" t="s">
        <v>109</v>
      </c>
      <c r="J388" s="8">
        <v>1.8</v>
      </c>
      <c r="K388" s="6" t="s">
        <v>218</v>
      </c>
      <c r="L388" s="9" t="s">
        <v>9</v>
      </c>
      <c r="M388" s="10">
        <v>41183</v>
      </c>
      <c r="N388" s="11">
        <v>31.525200000000002</v>
      </c>
    </row>
    <row r="389" spans="1:14" ht="63.75" hidden="1" customHeight="1">
      <c r="A389" s="5" t="s">
        <v>213</v>
      </c>
      <c r="B389" s="6" t="s">
        <v>1661</v>
      </c>
      <c r="C389" s="6" t="s">
        <v>7</v>
      </c>
      <c r="D389" s="6" t="s">
        <v>346</v>
      </c>
      <c r="E389" s="6" t="s">
        <v>1662</v>
      </c>
      <c r="F389" s="6" t="s">
        <v>7</v>
      </c>
      <c r="G389" s="6" t="s">
        <v>7</v>
      </c>
      <c r="H389" s="6" t="s">
        <v>17</v>
      </c>
      <c r="I389" s="7">
        <v>1</v>
      </c>
      <c r="J389" s="8">
        <v>736.5</v>
      </c>
      <c r="K389" s="6" t="s">
        <v>13</v>
      </c>
      <c r="L389" s="9" t="s">
        <v>57</v>
      </c>
      <c r="M389" s="10">
        <v>41183</v>
      </c>
      <c r="N389" s="11">
        <v>31.525200000000002</v>
      </c>
    </row>
    <row r="390" spans="1:14" ht="63.75" hidden="1" customHeight="1">
      <c r="A390" s="5" t="s">
        <v>213</v>
      </c>
      <c r="B390" s="6" t="s">
        <v>949</v>
      </c>
      <c r="C390" s="6" t="s">
        <v>74</v>
      </c>
      <c r="D390" s="6" t="s">
        <v>1663</v>
      </c>
      <c r="E390" s="6" t="s">
        <v>950</v>
      </c>
      <c r="F390" s="6" t="s">
        <v>7</v>
      </c>
      <c r="G390" s="6" t="s">
        <v>951</v>
      </c>
      <c r="H390" s="6" t="s">
        <v>62</v>
      </c>
      <c r="I390" s="7" t="s">
        <v>38</v>
      </c>
      <c r="J390" s="8">
        <v>265</v>
      </c>
      <c r="K390" s="6" t="s">
        <v>352</v>
      </c>
      <c r="L390" s="9" t="s">
        <v>9</v>
      </c>
      <c r="M390" s="10">
        <v>41183</v>
      </c>
      <c r="N390" s="11">
        <v>31.525200000000002</v>
      </c>
    </row>
    <row r="391" spans="1:14" ht="51" hidden="1" customHeight="1">
      <c r="A391" s="5" t="s">
        <v>213</v>
      </c>
      <c r="B391" s="6" t="s">
        <v>946</v>
      </c>
      <c r="C391" s="6" t="s">
        <v>50</v>
      </c>
      <c r="D391" s="6" t="s">
        <v>947</v>
      </c>
      <c r="E391" s="6" t="s">
        <v>948</v>
      </c>
      <c r="F391" s="6" t="s">
        <v>50</v>
      </c>
      <c r="G391" s="6" t="s">
        <v>85</v>
      </c>
      <c r="H391" s="6" t="s">
        <v>62</v>
      </c>
      <c r="I391" s="7" t="s">
        <v>109</v>
      </c>
      <c r="J391" s="8">
        <v>33.299999999999997</v>
      </c>
      <c r="K391" s="6" t="s">
        <v>218</v>
      </c>
      <c r="L391" s="9" t="s">
        <v>9</v>
      </c>
      <c r="M391" s="10">
        <v>41183</v>
      </c>
      <c r="N391" s="11">
        <v>31.525200000000002</v>
      </c>
    </row>
    <row r="392" spans="1:14" ht="38.25" hidden="1" customHeight="1">
      <c r="A392" s="5" t="s">
        <v>131</v>
      </c>
      <c r="B392" s="6" t="s">
        <v>1665</v>
      </c>
      <c r="C392" s="6" t="s">
        <v>415</v>
      </c>
      <c r="D392" s="6" t="s">
        <v>955</v>
      </c>
      <c r="E392" s="6" t="s">
        <v>716</v>
      </c>
      <c r="F392" s="6" t="s">
        <v>415</v>
      </c>
      <c r="G392" s="6" t="s">
        <v>7</v>
      </c>
      <c r="H392" s="6" t="s">
        <v>17</v>
      </c>
      <c r="I392" s="7">
        <v>1</v>
      </c>
      <c r="J392" s="8">
        <v>208</v>
      </c>
      <c r="K392" s="6" t="s">
        <v>8</v>
      </c>
      <c r="L392" s="9" t="s">
        <v>9</v>
      </c>
      <c r="M392" s="10">
        <v>41183</v>
      </c>
      <c r="N392" s="11">
        <v>31.525200000000002</v>
      </c>
    </row>
    <row r="393" spans="1:14" ht="38.25" hidden="1" customHeight="1">
      <c r="A393" s="5" t="s">
        <v>131</v>
      </c>
      <c r="B393" s="6" t="s">
        <v>1664</v>
      </c>
      <c r="C393" s="6" t="s">
        <v>643</v>
      </c>
      <c r="D393" s="6" t="s">
        <v>37</v>
      </c>
      <c r="E393" s="6" t="s">
        <v>1606</v>
      </c>
      <c r="F393" s="6" t="s">
        <v>37</v>
      </c>
      <c r="G393" s="6" t="s">
        <v>7</v>
      </c>
      <c r="H393" s="6" t="s">
        <v>17</v>
      </c>
      <c r="I393" s="7">
        <v>1</v>
      </c>
      <c r="J393" s="8">
        <v>35.1</v>
      </c>
      <c r="K393" s="6" t="s">
        <v>8</v>
      </c>
      <c r="L393" s="9" t="s">
        <v>9</v>
      </c>
      <c r="M393" s="10">
        <v>41183</v>
      </c>
      <c r="N393" s="11">
        <v>31.525200000000002</v>
      </c>
    </row>
    <row r="394" spans="1:14" ht="38.25" hidden="1" customHeight="1">
      <c r="A394" s="5" t="s">
        <v>131</v>
      </c>
      <c r="B394" s="6" t="s">
        <v>952</v>
      </c>
      <c r="C394" s="6" t="s">
        <v>910</v>
      </c>
      <c r="D394" s="6" t="s">
        <v>953</v>
      </c>
      <c r="E394" s="6" t="s">
        <v>1666</v>
      </c>
      <c r="F394" s="6" t="s">
        <v>954</v>
      </c>
      <c r="G394" s="6" t="s">
        <v>122</v>
      </c>
      <c r="H394" s="6" t="s">
        <v>62</v>
      </c>
      <c r="I394" s="7">
        <v>0.98099999999999998</v>
      </c>
      <c r="J394" s="8">
        <v>11.1</v>
      </c>
      <c r="K394" s="6" t="s">
        <v>13</v>
      </c>
      <c r="L394" s="9" t="s">
        <v>9</v>
      </c>
      <c r="M394" s="10">
        <v>41183</v>
      </c>
      <c r="N394" s="11">
        <v>31.525200000000002</v>
      </c>
    </row>
    <row r="395" spans="1:14" ht="38.25" hidden="1" customHeight="1">
      <c r="A395" s="5" t="s">
        <v>133</v>
      </c>
      <c r="B395" s="6" t="s">
        <v>959</v>
      </c>
      <c r="C395" s="6" t="s">
        <v>7</v>
      </c>
      <c r="D395" s="6" t="s">
        <v>193</v>
      </c>
      <c r="E395" s="6" t="s">
        <v>960</v>
      </c>
      <c r="F395" s="6" t="s">
        <v>7</v>
      </c>
      <c r="G395" s="6" t="s">
        <v>7</v>
      </c>
      <c r="H395" s="6" t="s">
        <v>17</v>
      </c>
      <c r="I395" s="7">
        <v>1</v>
      </c>
      <c r="J395" s="8">
        <v>60.3</v>
      </c>
      <c r="K395" s="6" t="s">
        <v>8</v>
      </c>
      <c r="L395" s="9" t="s">
        <v>9</v>
      </c>
      <c r="M395" s="10">
        <v>41183</v>
      </c>
      <c r="N395" s="11">
        <v>31.525200000000002</v>
      </c>
    </row>
    <row r="396" spans="1:14" ht="38.25" hidden="1" customHeight="1">
      <c r="A396" s="5" t="s">
        <v>133</v>
      </c>
      <c r="B396" s="6" t="s">
        <v>961</v>
      </c>
      <c r="C396" s="6" t="s">
        <v>54</v>
      </c>
      <c r="D396" s="6" t="s">
        <v>962</v>
      </c>
      <c r="E396" s="6" t="s">
        <v>963</v>
      </c>
      <c r="F396" s="6" t="s">
        <v>54</v>
      </c>
      <c r="G396" s="6" t="s">
        <v>7</v>
      </c>
      <c r="H396" s="6" t="s">
        <v>17</v>
      </c>
      <c r="I396" s="7">
        <v>1</v>
      </c>
      <c r="J396" s="8">
        <v>9.8000000000000007</v>
      </c>
      <c r="K396" s="6" t="s">
        <v>8</v>
      </c>
      <c r="L396" s="9" t="s">
        <v>9</v>
      </c>
      <c r="M396" s="10">
        <v>41183</v>
      </c>
      <c r="N396" s="11">
        <v>31.525200000000002</v>
      </c>
    </row>
    <row r="397" spans="1:14" ht="63.75" hidden="1" customHeight="1">
      <c r="A397" s="5" t="s">
        <v>133</v>
      </c>
      <c r="B397" s="6" t="s">
        <v>964</v>
      </c>
      <c r="C397" s="6" t="s">
        <v>965</v>
      </c>
      <c r="D397" s="6" t="s">
        <v>966</v>
      </c>
      <c r="E397" s="6" t="s">
        <v>967</v>
      </c>
      <c r="F397" s="6" t="s">
        <v>965</v>
      </c>
      <c r="G397" s="6" t="s">
        <v>7</v>
      </c>
      <c r="H397" s="6" t="s">
        <v>17</v>
      </c>
      <c r="I397" s="7" t="s">
        <v>109</v>
      </c>
      <c r="J397" s="8">
        <v>7.9</v>
      </c>
      <c r="K397" s="6" t="s">
        <v>218</v>
      </c>
      <c r="L397" s="9" t="s">
        <v>9</v>
      </c>
      <c r="M397" s="10">
        <v>41183</v>
      </c>
      <c r="N397" s="11">
        <v>31.525200000000002</v>
      </c>
    </row>
    <row r="398" spans="1:14" ht="38.25" hidden="1" customHeight="1">
      <c r="A398" s="5" t="s">
        <v>133</v>
      </c>
      <c r="B398" s="6" t="s">
        <v>956</v>
      </c>
      <c r="C398" s="6" t="s">
        <v>29</v>
      </c>
      <c r="D398" s="6" t="s">
        <v>957</v>
      </c>
      <c r="E398" s="6" t="s">
        <v>958</v>
      </c>
      <c r="F398" s="6" t="s">
        <v>7</v>
      </c>
      <c r="G398" s="6" t="s">
        <v>37</v>
      </c>
      <c r="H398" s="6" t="s">
        <v>17</v>
      </c>
      <c r="I398" s="7">
        <v>0.50670000000000004</v>
      </c>
      <c r="J398" s="8">
        <v>2.2999999999999998</v>
      </c>
      <c r="K398" s="6" t="s">
        <v>13</v>
      </c>
      <c r="L398" s="9" t="s">
        <v>9</v>
      </c>
      <c r="M398" s="10">
        <v>41183</v>
      </c>
      <c r="N398" s="11">
        <v>31.525200000000002</v>
      </c>
    </row>
    <row r="399" spans="1:14" ht="38.25" hidden="1" customHeight="1">
      <c r="A399" s="5" t="s">
        <v>146</v>
      </c>
      <c r="B399" s="6" t="s">
        <v>1667</v>
      </c>
      <c r="C399" s="6" t="s">
        <v>7</v>
      </c>
      <c r="D399" s="6" t="s">
        <v>968</v>
      </c>
      <c r="E399" s="6" t="s">
        <v>1447</v>
      </c>
      <c r="F399" s="6" t="s">
        <v>7</v>
      </c>
      <c r="G399" s="6" t="s">
        <v>7</v>
      </c>
      <c r="H399" s="6" t="s">
        <v>17</v>
      </c>
      <c r="I399" s="7" t="s">
        <v>969</v>
      </c>
      <c r="J399" s="8">
        <v>89.3</v>
      </c>
      <c r="K399" s="6" t="s">
        <v>13</v>
      </c>
      <c r="L399" s="9" t="s">
        <v>9</v>
      </c>
      <c r="M399" s="10">
        <v>41183</v>
      </c>
      <c r="N399" s="11">
        <v>31.525200000000002</v>
      </c>
    </row>
    <row r="400" spans="1:14" ht="63.75" hidden="1" customHeight="1">
      <c r="A400" s="5" t="s">
        <v>146</v>
      </c>
      <c r="B400" s="6" t="s">
        <v>979</v>
      </c>
      <c r="C400" s="6" t="s">
        <v>7</v>
      </c>
      <c r="D400" s="6" t="s">
        <v>980</v>
      </c>
      <c r="E400" s="6" t="s">
        <v>981</v>
      </c>
      <c r="F400" s="6" t="s">
        <v>102</v>
      </c>
      <c r="G400" s="6" t="s">
        <v>102</v>
      </c>
      <c r="H400" s="6" t="s">
        <v>62</v>
      </c>
      <c r="I400" s="7" t="s">
        <v>250</v>
      </c>
      <c r="J400" s="8">
        <v>70</v>
      </c>
      <c r="K400" s="6" t="s">
        <v>8</v>
      </c>
      <c r="L400" s="9" t="s">
        <v>9</v>
      </c>
      <c r="M400" s="10">
        <v>41183</v>
      </c>
      <c r="N400" s="11">
        <v>31.525200000000002</v>
      </c>
    </row>
    <row r="401" spans="1:14" ht="51" hidden="1" customHeight="1">
      <c r="A401" s="5" t="s">
        <v>146</v>
      </c>
      <c r="B401" s="6" t="s">
        <v>1670</v>
      </c>
      <c r="C401" s="6" t="s">
        <v>257</v>
      </c>
      <c r="D401" s="6" t="s">
        <v>982</v>
      </c>
      <c r="E401" s="6" t="s">
        <v>1414</v>
      </c>
      <c r="F401" s="6" t="s">
        <v>190</v>
      </c>
      <c r="G401" s="6" t="s">
        <v>7</v>
      </c>
      <c r="H401" s="6" t="s">
        <v>16</v>
      </c>
      <c r="I401" s="7">
        <v>0.96063500000000002</v>
      </c>
      <c r="J401" s="8">
        <v>23.2</v>
      </c>
      <c r="K401" s="6" t="s">
        <v>13</v>
      </c>
      <c r="L401" s="9" t="s">
        <v>9</v>
      </c>
      <c r="M401" s="10">
        <v>41183</v>
      </c>
      <c r="N401" s="11">
        <v>31.525200000000002</v>
      </c>
    </row>
    <row r="402" spans="1:14" ht="63.75" hidden="1" customHeight="1">
      <c r="A402" s="5" t="s">
        <v>146</v>
      </c>
      <c r="B402" s="6" t="s">
        <v>1668</v>
      </c>
      <c r="C402" s="6" t="s">
        <v>7</v>
      </c>
      <c r="D402" s="6"/>
      <c r="E402" s="6" t="s">
        <v>970</v>
      </c>
      <c r="F402" s="6" t="s">
        <v>37</v>
      </c>
      <c r="G402" s="6" t="s">
        <v>7</v>
      </c>
      <c r="H402" s="6" t="s">
        <v>17</v>
      </c>
      <c r="I402" s="7">
        <v>0.50036000000000003</v>
      </c>
      <c r="J402" s="8">
        <v>22.2</v>
      </c>
      <c r="K402" s="6" t="s">
        <v>544</v>
      </c>
      <c r="L402" s="9" t="s">
        <v>9</v>
      </c>
      <c r="M402" s="10">
        <v>41183</v>
      </c>
      <c r="N402" s="11">
        <v>31.525200000000002</v>
      </c>
    </row>
    <row r="403" spans="1:14" ht="38.25" hidden="1" customHeight="1">
      <c r="A403" s="5" t="s">
        <v>146</v>
      </c>
      <c r="B403" s="6" t="s">
        <v>974</v>
      </c>
      <c r="C403" s="6" t="s">
        <v>203</v>
      </c>
      <c r="D403" s="6" t="s">
        <v>975</v>
      </c>
      <c r="E403" s="6" t="s">
        <v>976</v>
      </c>
      <c r="F403" s="6" t="s">
        <v>126</v>
      </c>
      <c r="G403" s="6" t="s">
        <v>184</v>
      </c>
      <c r="H403" s="6" t="s">
        <v>17</v>
      </c>
      <c r="I403" s="7">
        <v>1</v>
      </c>
      <c r="J403" s="8">
        <v>10.3</v>
      </c>
      <c r="K403" s="6" t="s">
        <v>13</v>
      </c>
      <c r="L403" s="9" t="s">
        <v>9</v>
      </c>
      <c r="M403" s="10">
        <v>41183</v>
      </c>
      <c r="N403" s="11">
        <v>31.525200000000002</v>
      </c>
    </row>
    <row r="404" spans="1:14" ht="25.5" hidden="1" customHeight="1">
      <c r="A404" s="5" t="s">
        <v>146</v>
      </c>
      <c r="B404" s="6" t="s">
        <v>1669</v>
      </c>
      <c r="C404" s="6" t="s">
        <v>545</v>
      </c>
      <c r="D404" s="6" t="s">
        <v>977</v>
      </c>
      <c r="E404" s="6" t="s">
        <v>978</v>
      </c>
      <c r="F404" s="6" t="s">
        <v>545</v>
      </c>
      <c r="G404" s="6" t="s">
        <v>545</v>
      </c>
      <c r="H404" s="6" t="s">
        <v>17</v>
      </c>
      <c r="I404" s="7">
        <v>0.88666</v>
      </c>
      <c r="J404" s="8">
        <v>6.3</v>
      </c>
      <c r="K404" s="6" t="s">
        <v>13</v>
      </c>
      <c r="L404" s="9" t="s">
        <v>9</v>
      </c>
      <c r="M404" s="10">
        <v>41183</v>
      </c>
      <c r="N404" s="11">
        <v>31.525200000000002</v>
      </c>
    </row>
    <row r="405" spans="1:14" ht="38.25" hidden="1" customHeight="1">
      <c r="A405" s="5" t="s">
        <v>146</v>
      </c>
      <c r="B405" s="6" t="s">
        <v>971</v>
      </c>
      <c r="C405" s="6" t="s">
        <v>972</v>
      </c>
      <c r="D405" s="6" t="s">
        <v>973</v>
      </c>
      <c r="E405" s="6" t="s">
        <v>1463</v>
      </c>
      <c r="F405" s="6" t="s">
        <v>37</v>
      </c>
      <c r="G405" s="6" t="s">
        <v>7</v>
      </c>
      <c r="H405" s="6" t="s">
        <v>16</v>
      </c>
      <c r="I405" s="7">
        <v>9.9400000000000002E-2</v>
      </c>
      <c r="J405" s="8">
        <v>3</v>
      </c>
      <c r="K405" s="6" t="s">
        <v>56</v>
      </c>
      <c r="L405" s="9" t="s">
        <v>9</v>
      </c>
      <c r="M405" s="10">
        <v>41183</v>
      </c>
      <c r="N405" s="11">
        <v>31.525200000000002</v>
      </c>
    </row>
    <row r="406" spans="1:14" ht="38.25" hidden="1" customHeight="1">
      <c r="A406" s="5" t="s">
        <v>146</v>
      </c>
      <c r="B406" s="6" t="s">
        <v>1809</v>
      </c>
      <c r="C406" s="6" t="s">
        <v>7</v>
      </c>
      <c r="D406" s="6" t="s">
        <v>1857</v>
      </c>
      <c r="E406" s="6" t="s">
        <v>1858</v>
      </c>
      <c r="F406" s="6" t="s">
        <v>7</v>
      </c>
      <c r="G406" s="6" t="s">
        <v>7</v>
      </c>
      <c r="H406" s="6" t="s">
        <v>17</v>
      </c>
      <c r="I406" s="7">
        <v>1</v>
      </c>
      <c r="J406" s="8">
        <v>2</v>
      </c>
      <c r="K406" s="6" t="s">
        <v>13</v>
      </c>
      <c r="L406" s="9" t="s">
        <v>9</v>
      </c>
      <c r="M406" s="10">
        <v>41183</v>
      </c>
      <c r="N406" s="11">
        <v>31.525200000000002</v>
      </c>
    </row>
    <row r="407" spans="1:14" ht="38.25" hidden="1" customHeight="1">
      <c r="A407" s="5" t="s">
        <v>566</v>
      </c>
      <c r="B407" s="6" t="s">
        <v>1671</v>
      </c>
      <c r="C407" s="6" t="s">
        <v>422</v>
      </c>
      <c r="D407" s="6" t="s">
        <v>217</v>
      </c>
      <c r="E407" s="6" t="s">
        <v>983</v>
      </c>
      <c r="F407" s="6" t="s">
        <v>37</v>
      </c>
      <c r="G407" s="6" t="s">
        <v>422</v>
      </c>
      <c r="H407" s="6" t="s">
        <v>17</v>
      </c>
      <c r="I407" s="7" t="s">
        <v>109</v>
      </c>
      <c r="J407" s="8">
        <v>1.4</v>
      </c>
      <c r="K407" s="6" t="s">
        <v>218</v>
      </c>
      <c r="L407" s="9" t="s">
        <v>9</v>
      </c>
      <c r="M407" s="10">
        <v>41183</v>
      </c>
      <c r="N407" s="11">
        <v>31.525200000000002</v>
      </c>
    </row>
    <row r="408" spans="1:14" ht="63.75" hidden="1" customHeight="1">
      <c r="A408" s="5" t="s">
        <v>155</v>
      </c>
      <c r="B408" s="6" t="s">
        <v>1672</v>
      </c>
      <c r="C408" s="6" t="s">
        <v>438</v>
      </c>
      <c r="D408" s="6" t="s">
        <v>1662</v>
      </c>
      <c r="E408" s="6" t="s">
        <v>1673</v>
      </c>
      <c r="F408" s="6" t="s">
        <v>7</v>
      </c>
      <c r="G408" s="6" t="s">
        <v>7</v>
      </c>
      <c r="H408" s="6" t="s">
        <v>17</v>
      </c>
      <c r="I408" s="7">
        <v>0.30659999999999998</v>
      </c>
      <c r="J408" s="8">
        <v>355.3</v>
      </c>
      <c r="K408" s="6" t="s">
        <v>56</v>
      </c>
      <c r="L408" s="9" t="s">
        <v>9</v>
      </c>
      <c r="M408" s="10">
        <v>41183</v>
      </c>
      <c r="N408" s="11">
        <v>31.525200000000002</v>
      </c>
    </row>
    <row r="409" spans="1:14" ht="51" hidden="1" customHeight="1">
      <c r="A409" s="5" t="s">
        <v>159</v>
      </c>
      <c r="B409" s="6" t="s">
        <v>1674</v>
      </c>
      <c r="C409" s="6" t="s">
        <v>7</v>
      </c>
      <c r="D409" s="6" t="s">
        <v>1563</v>
      </c>
      <c r="E409" s="6" t="s">
        <v>1675</v>
      </c>
      <c r="F409" s="6" t="s">
        <v>7</v>
      </c>
      <c r="G409" s="6" t="s">
        <v>7</v>
      </c>
      <c r="H409" s="6" t="s">
        <v>17</v>
      </c>
      <c r="I409" s="7">
        <v>0.995</v>
      </c>
      <c r="J409" s="8">
        <v>30</v>
      </c>
      <c r="K409" s="6" t="s">
        <v>13</v>
      </c>
      <c r="L409" s="9" t="s">
        <v>9</v>
      </c>
      <c r="M409" s="10">
        <v>41214</v>
      </c>
      <c r="N409" s="11">
        <v>31.0565</v>
      </c>
    </row>
    <row r="410" spans="1:14" ht="89.25" hidden="1" customHeight="1">
      <c r="A410" s="5" t="s">
        <v>53</v>
      </c>
      <c r="B410" s="6" t="s">
        <v>1676</v>
      </c>
      <c r="C410" s="6" t="s">
        <v>7</v>
      </c>
      <c r="D410" s="6" t="s">
        <v>1575</v>
      </c>
      <c r="E410" s="6" t="s">
        <v>1677</v>
      </c>
      <c r="F410" s="6" t="s">
        <v>7</v>
      </c>
      <c r="G410" s="6" t="s">
        <v>7</v>
      </c>
      <c r="H410" s="6" t="s">
        <v>17</v>
      </c>
      <c r="I410" s="7" t="s">
        <v>1810</v>
      </c>
      <c r="J410" s="8">
        <v>254.9</v>
      </c>
      <c r="K410" s="6" t="s">
        <v>13</v>
      </c>
      <c r="L410" s="9" t="s">
        <v>9</v>
      </c>
      <c r="M410" s="10">
        <v>41214</v>
      </c>
      <c r="N410" s="11">
        <v>31.0565</v>
      </c>
    </row>
    <row r="411" spans="1:14" ht="38.25" hidden="1" customHeight="1">
      <c r="A411" s="5" t="s">
        <v>53</v>
      </c>
      <c r="B411" s="6" t="s">
        <v>998</v>
      </c>
      <c r="C411" s="6" t="s">
        <v>59</v>
      </c>
      <c r="D411" s="6" t="s">
        <v>88</v>
      </c>
      <c r="E411" s="6" t="s">
        <v>1678</v>
      </c>
      <c r="F411" s="6" t="s">
        <v>7</v>
      </c>
      <c r="G411" s="6" t="s">
        <v>59</v>
      </c>
      <c r="H411" s="6" t="s">
        <v>17</v>
      </c>
      <c r="I411" s="7">
        <v>1</v>
      </c>
      <c r="J411" s="8">
        <v>1.5</v>
      </c>
      <c r="K411" s="6" t="s">
        <v>8</v>
      </c>
      <c r="L411" s="9" t="s">
        <v>9</v>
      </c>
      <c r="M411" s="10">
        <v>41214</v>
      </c>
      <c r="N411" s="11">
        <v>31.0565</v>
      </c>
    </row>
    <row r="412" spans="1:14" ht="51" hidden="1" customHeight="1">
      <c r="A412" s="5" t="s">
        <v>58</v>
      </c>
      <c r="B412" s="6" t="s">
        <v>1679</v>
      </c>
      <c r="C412" s="6" t="s">
        <v>59</v>
      </c>
      <c r="D412" s="6" t="s">
        <v>1680</v>
      </c>
      <c r="E412" s="6" t="s">
        <v>988</v>
      </c>
      <c r="F412" s="6" t="s">
        <v>7</v>
      </c>
      <c r="G412" s="6" t="s">
        <v>3331</v>
      </c>
      <c r="H412" s="6" t="s">
        <v>17</v>
      </c>
      <c r="I412" s="7">
        <v>0.45419999999999999</v>
      </c>
      <c r="J412" s="8">
        <v>979.3</v>
      </c>
      <c r="K412" s="6" t="s">
        <v>56</v>
      </c>
      <c r="L412" s="9" t="s">
        <v>57</v>
      </c>
      <c r="M412" s="10">
        <v>41214</v>
      </c>
      <c r="N412" s="11">
        <v>31.0565</v>
      </c>
    </row>
    <row r="413" spans="1:14" ht="38.25" hidden="1" customHeight="1">
      <c r="A413" s="5" t="s">
        <v>63</v>
      </c>
      <c r="B413" s="6" t="s">
        <v>1012</v>
      </c>
      <c r="C413" s="6" t="s">
        <v>353</v>
      </c>
      <c r="D413" s="6" t="s">
        <v>1811</v>
      </c>
      <c r="E413" s="6" t="s">
        <v>1013</v>
      </c>
      <c r="F413" s="6" t="s">
        <v>353</v>
      </c>
      <c r="G413" s="6" t="s">
        <v>353</v>
      </c>
      <c r="H413" s="6" t="s">
        <v>17</v>
      </c>
      <c r="I413" s="7" t="s">
        <v>250</v>
      </c>
      <c r="J413" s="8">
        <v>9.5</v>
      </c>
      <c r="K413" s="6" t="s">
        <v>13</v>
      </c>
      <c r="L413" s="9" t="s">
        <v>9</v>
      </c>
      <c r="M413" s="10">
        <v>41214</v>
      </c>
      <c r="N413" s="11">
        <v>31.0565</v>
      </c>
    </row>
    <row r="414" spans="1:14" ht="38.25" hidden="1" customHeight="1">
      <c r="A414" s="5" t="s">
        <v>63</v>
      </c>
      <c r="B414" s="6" t="s">
        <v>1014</v>
      </c>
      <c r="C414" s="6" t="s">
        <v>1015</v>
      </c>
      <c r="D414" s="6" t="s">
        <v>1016</v>
      </c>
      <c r="E414" s="6" t="s">
        <v>1017</v>
      </c>
      <c r="F414" s="6" t="s">
        <v>7</v>
      </c>
      <c r="G414" s="6" t="s">
        <v>87</v>
      </c>
      <c r="H414" s="6" t="s">
        <v>17</v>
      </c>
      <c r="I414" s="7">
        <v>0.95109999999999995</v>
      </c>
      <c r="J414" s="8">
        <v>7.9</v>
      </c>
      <c r="K414" s="6" t="s">
        <v>13</v>
      </c>
      <c r="L414" s="9" t="s">
        <v>9</v>
      </c>
      <c r="M414" s="10">
        <v>41214</v>
      </c>
      <c r="N414" s="11">
        <v>31.525200000000002</v>
      </c>
    </row>
    <row r="415" spans="1:14" ht="63.75" hidden="1" customHeight="1">
      <c r="A415" s="5" t="s">
        <v>588</v>
      </c>
      <c r="B415" s="6" t="s">
        <v>1681</v>
      </c>
      <c r="C415" s="6" t="s">
        <v>313</v>
      </c>
      <c r="D415" s="6" t="s">
        <v>1002</v>
      </c>
      <c r="E415" s="6" t="s">
        <v>1682</v>
      </c>
      <c r="F415" s="6" t="s">
        <v>313</v>
      </c>
      <c r="G415" s="6" t="s">
        <v>54</v>
      </c>
      <c r="H415" s="6" t="s">
        <v>17</v>
      </c>
      <c r="I415" s="7">
        <v>0.5</v>
      </c>
      <c r="J415" s="8">
        <v>6.8</v>
      </c>
      <c r="K415" s="6" t="s">
        <v>8</v>
      </c>
      <c r="L415" s="9" t="s">
        <v>9</v>
      </c>
      <c r="M415" s="10">
        <v>41214</v>
      </c>
      <c r="N415" s="11">
        <v>31.0565</v>
      </c>
    </row>
    <row r="416" spans="1:14" ht="63.75" hidden="1" customHeight="1">
      <c r="A416" s="5" t="s">
        <v>67</v>
      </c>
      <c r="B416" s="6" t="s">
        <v>999</v>
      </c>
      <c r="C416" s="6" t="s">
        <v>1812</v>
      </c>
      <c r="D416" s="6" t="s">
        <v>1052</v>
      </c>
      <c r="E416" s="6" t="s">
        <v>1001</v>
      </c>
      <c r="F416" s="6" t="s">
        <v>257</v>
      </c>
      <c r="G416" s="6" t="s">
        <v>7</v>
      </c>
      <c r="H416" s="6" t="s">
        <v>16</v>
      </c>
      <c r="I416" s="7">
        <v>5.9950000000000003E-2</v>
      </c>
      <c r="J416" s="8">
        <v>217.5</v>
      </c>
      <c r="K416" s="6" t="s">
        <v>1000</v>
      </c>
      <c r="L416" s="9" t="s">
        <v>9</v>
      </c>
      <c r="M416" s="10">
        <v>41214</v>
      </c>
      <c r="N416" s="11">
        <v>31.0565</v>
      </c>
    </row>
    <row r="417" spans="1:14" ht="38.25" hidden="1" customHeight="1">
      <c r="A417" s="5" t="s">
        <v>67</v>
      </c>
      <c r="B417" s="6" t="s">
        <v>1683</v>
      </c>
      <c r="C417" s="6" t="s">
        <v>42</v>
      </c>
      <c r="D417" s="6" t="s">
        <v>989</v>
      </c>
      <c r="E417" s="6" t="s">
        <v>1633</v>
      </c>
      <c r="F417" s="6" t="s">
        <v>42</v>
      </c>
      <c r="G417" s="6" t="s">
        <v>7</v>
      </c>
      <c r="H417" s="6" t="s">
        <v>17</v>
      </c>
      <c r="I417" s="7" t="s">
        <v>38</v>
      </c>
      <c r="J417" s="8">
        <v>2.9</v>
      </c>
      <c r="K417" s="6" t="s">
        <v>565</v>
      </c>
      <c r="L417" s="9" t="s">
        <v>9</v>
      </c>
      <c r="M417" s="10">
        <v>41214</v>
      </c>
      <c r="N417" s="11">
        <v>31.0565</v>
      </c>
    </row>
    <row r="418" spans="1:14" ht="51" hidden="1" customHeight="1">
      <c r="A418" s="5" t="s">
        <v>68</v>
      </c>
      <c r="B418" s="6" t="s">
        <v>1859</v>
      </c>
      <c r="C418" s="6" t="s">
        <v>489</v>
      </c>
      <c r="D418" s="6" t="s">
        <v>1018</v>
      </c>
      <c r="E418" s="6" t="s">
        <v>1019</v>
      </c>
      <c r="F418" s="6" t="s">
        <v>910</v>
      </c>
      <c r="G418" s="6" t="s">
        <v>489</v>
      </c>
      <c r="H418" s="6" t="s">
        <v>17</v>
      </c>
      <c r="I418" s="7">
        <v>0.995</v>
      </c>
      <c r="J418" s="8">
        <v>106.3</v>
      </c>
      <c r="K418" s="6" t="s">
        <v>13</v>
      </c>
      <c r="L418" s="9" t="s">
        <v>41</v>
      </c>
      <c r="M418" s="10">
        <v>41214</v>
      </c>
      <c r="N418" s="11">
        <v>31.0565</v>
      </c>
    </row>
    <row r="419" spans="1:14" ht="63.75" hidden="1" customHeight="1">
      <c r="A419" s="5" t="s">
        <v>68</v>
      </c>
      <c r="B419" s="6" t="s">
        <v>1020</v>
      </c>
      <c r="C419" s="6" t="s">
        <v>82</v>
      </c>
      <c r="D419" s="6" t="s">
        <v>88</v>
      </c>
      <c r="E419" s="6" t="s">
        <v>1021</v>
      </c>
      <c r="F419" s="6" t="s">
        <v>7</v>
      </c>
      <c r="G419" s="6" t="s">
        <v>37</v>
      </c>
      <c r="H419" s="6" t="s">
        <v>17</v>
      </c>
      <c r="I419" s="7">
        <v>1</v>
      </c>
      <c r="J419" s="8">
        <v>2.4</v>
      </c>
      <c r="K419" s="6" t="s">
        <v>13</v>
      </c>
      <c r="L419" s="9" t="s">
        <v>9</v>
      </c>
      <c r="M419" s="10">
        <v>41214</v>
      </c>
      <c r="N419" s="11">
        <v>31.0565</v>
      </c>
    </row>
    <row r="420" spans="1:14" ht="38.25" hidden="1" customHeight="1">
      <c r="A420" s="5" t="s">
        <v>187</v>
      </c>
      <c r="B420" s="6" t="s">
        <v>1684</v>
      </c>
      <c r="C420" s="6" t="s">
        <v>59</v>
      </c>
      <c r="D420" s="6" t="s">
        <v>1685</v>
      </c>
      <c r="E420" s="6" t="s">
        <v>1686</v>
      </c>
      <c r="F420" s="6" t="s">
        <v>59</v>
      </c>
      <c r="G420" s="6" t="s">
        <v>59</v>
      </c>
      <c r="H420" s="6" t="s">
        <v>17</v>
      </c>
      <c r="I420" s="7">
        <v>1</v>
      </c>
      <c r="J420" s="8">
        <v>2</v>
      </c>
      <c r="K420" s="6" t="s">
        <v>266</v>
      </c>
      <c r="L420" s="9" t="s">
        <v>9</v>
      </c>
      <c r="M420" s="10">
        <v>41214</v>
      </c>
      <c r="N420" s="11">
        <v>31.0565</v>
      </c>
    </row>
    <row r="421" spans="1:14" ht="38.25" hidden="1" customHeight="1">
      <c r="A421" s="5" t="s">
        <v>105</v>
      </c>
      <c r="B421" s="6" t="s">
        <v>1022</v>
      </c>
      <c r="C421" s="6" t="s">
        <v>7</v>
      </c>
      <c r="D421" s="6" t="s">
        <v>1023</v>
      </c>
      <c r="E421" s="6" t="s">
        <v>1024</v>
      </c>
      <c r="F421" s="6" t="s">
        <v>7</v>
      </c>
      <c r="G421" s="6" t="s">
        <v>7</v>
      </c>
      <c r="H421" s="6" t="s">
        <v>17</v>
      </c>
      <c r="I421" s="7">
        <v>1</v>
      </c>
      <c r="J421" s="8">
        <v>154</v>
      </c>
      <c r="K421" s="6" t="s">
        <v>8</v>
      </c>
      <c r="L421" s="9" t="s">
        <v>77</v>
      </c>
      <c r="M421" s="10">
        <v>41214</v>
      </c>
      <c r="N421" s="11">
        <v>31.0565</v>
      </c>
    </row>
    <row r="422" spans="1:14" ht="63.75" hidden="1" customHeight="1">
      <c r="A422" s="5" t="s">
        <v>114</v>
      </c>
      <c r="B422" s="6" t="s">
        <v>1028</v>
      </c>
      <c r="C422" s="6" t="s">
        <v>7</v>
      </c>
      <c r="D422" s="6" t="s">
        <v>217</v>
      </c>
      <c r="E422" s="6" t="s">
        <v>1029</v>
      </c>
      <c r="F422" s="6" t="s">
        <v>7</v>
      </c>
      <c r="G422" s="6" t="s">
        <v>7</v>
      </c>
      <c r="H422" s="6" t="s">
        <v>17</v>
      </c>
      <c r="I422" s="7" t="s">
        <v>109</v>
      </c>
      <c r="J422" s="8">
        <v>89.5</v>
      </c>
      <c r="K422" s="6" t="s">
        <v>218</v>
      </c>
      <c r="L422" s="9" t="s">
        <v>9</v>
      </c>
      <c r="M422" s="10">
        <v>41214</v>
      </c>
      <c r="N422" s="11">
        <v>31.0565</v>
      </c>
    </row>
    <row r="423" spans="1:14" ht="38.25" hidden="1" customHeight="1">
      <c r="A423" s="5" t="s">
        <v>114</v>
      </c>
      <c r="B423" s="6" t="s">
        <v>1026</v>
      </c>
      <c r="C423" s="6" t="s">
        <v>415</v>
      </c>
      <c r="D423" s="6" t="s">
        <v>217</v>
      </c>
      <c r="E423" s="6" t="s">
        <v>1027</v>
      </c>
      <c r="F423" s="6" t="s">
        <v>415</v>
      </c>
      <c r="G423" s="6" t="s">
        <v>415</v>
      </c>
      <c r="H423" s="6" t="s">
        <v>17</v>
      </c>
      <c r="I423" s="7" t="s">
        <v>109</v>
      </c>
      <c r="J423" s="8">
        <v>2.5</v>
      </c>
      <c r="K423" s="6" t="s">
        <v>218</v>
      </c>
      <c r="L423" s="9" t="s">
        <v>9</v>
      </c>
      <c r="M423" s="10">
        <v>41214</v>
      </c>
      <c r="N423" s="11">
        <v>31.0565</v>
      </c>
    </row>
    <row r="424" spans="1:14" ht="38.25" hidden="1" customHeight="1">
      <c r="A424" s="5" t="s">
        <v>114</v>
      </c>
      <c r="B424" s="6" t="s">
        <v>1030</v>
      </c>
      <c r="C424" s="6" t="s">
        <v>7</v>
      </c>
      <c r="D424" s="6" t="s">
        <v>88</v>
      </c>
      <c r="E424" s="6" t="s">
        <v>1031</v>
      </c>
      <c r="F424" s="6" t="s">
        <v>7</v>
      </c>
      <c r="G424" s="6" t="s">
        <v>37</v>
      </c>
      <c r="H424" s="6" t="s">
        <v>17</v>
      </c>
      <c r="I424" s="7">
        <v>1</v>
      </c>
      <c r="J424" s="8">
        <v>1.8</v>
      </c>
      <c r="K424" s="6" t="s">
        <v>13</v>
      </c>
      <c r="L424" s="9" t="s">
        <v>9</v>
      </c>
      <c r="M424" s="10">
        <v>41214</v>
      </c>
      <c r="N424" s="11">
        <v>31.0565</v>
      </c>
    </row>
    <row r="425" spans="1:14" ht="38.25" hidden="1" customHeight="1">
      <c r="A425" s="5" t="s">
        <v>114</v>
      </c>
      <c r="B425" s="6" t="s">
        <v>937</v>
      </c>
      <c r="C425" s="6" t="s">
        <v>422</v>
      </c>
      <c r="D425" s="6" t="s">
        <v>938</v>
      </c>
      <c r="E425" s="6" t="s">
        <v>1025</v>
      </c>
      <c r="F425" s="6" t="s">
        <v>422</v>
      </c>
      <c r="G425" s="6" t="s">
        <v>422</v>
      </c>
      <c r="H425" s="6" t="s">
        <v>17</v>
      </c>
      <c r="I425" s="7" t="s">
        <v>109</v>
      </c>
      <c r="J425" s="8">
        <v>1.5</v>
      </c>
      <c r="K425" s="6" t="s">
        <v>218</v>
      </c>
      <c r="L425" s="9" t="s">
        <v>9</v>
      </c>
      <c r="M425" s="10">
        <v>41214</v>
      </c>
      <c r="N425" s="11">
        <v>31.0565</v>
      </c>
    </row>
    <row r="426" spans="1:14" ht="38.25" hidden="1" customHeight="1">
      <c r="A426" s="5" t="s">
        <v>213</v>
      </c>
      <c r="B426" s="6" t="s">
        <v>990</v>
      </c>
      <c r="C426" s="6" t="s">
        <v>126</v>
      </c>
      <c r="D426" s="6" t="s">
        <v>991</v>
      </c>
      <c r="E426" s="6" t="s">
        <v>1575</v>
      </c>
      <c r="F426" s="6" t="s">
        <v>126</v>
      </c>
      <c r="G426" s="6" t="s">
        <v>7</v>
      </c>
      <c r="H426" s="6" t="s">
        <v>16</v>
      </c>
      <c r="I426" s="7">
        <v>0.75</v>
      </c>
      <c r="J426" s="8">
        <v>1035.7</v>
      </c>
      <c r="K426" s="6" t="s">
        <v>13</v>
      </c>
      <c r="L426" s="9" t="s">
        <v>57</v>
      </c>
      <c r="M426" s="10">
        <v>41214</v>
      </c>
      <c r="N426" s="11">
        <v>40.2057</v>
      </c>
    </row>
    <row r="427" spans="1:14" ht="38.25" hidden="1" customHeight="1">
      <c r="A427" s="5" t="s">
        <v>213</v>
      </c>
      <c r="B427" s="6" t="s">
        <v>1687</v>
      </c>
      <c r="C427" s="6" t="s">
        <v>7</v>
      </c>
      <c r="D427" s="6" t="s">
        <v>992</v>
      </c>
      <c r="E427" s="6" t="s">
        <v>1688</v>
      </c>
      <c r="F427" s="6" t="s">
        <v>1824</v>
      </c>
      <c r="G427" s="6" t="s">
        <v>7</v>
      </c>
      <c r="H427" s="6" t="s">
        <v>17</v>
      </c>
      <c r="I427" s="7">
        <v>1</v>
      </c>
      <c r="J427" s="8">
        <v>301</v>
      </c>
      <c r="K427" s="6" t="s">
        <v>565</v>
      </c>
      <c r="L427" s="9" t="s">
        <v>9</v>
      </c>
      <c r="M427" s="10">
        <v>41214</v>
      </c>
      <c r="N427" s="11">
        <v>31.0565</v>
      </c>
    </row>
    <row r="428" spans="1:14" ht="76.5" hidden="1" customHeight="1">
      <c r="A428" s="5" t="s">
        <v>213</v>
      </c>
      <c r="B428" s="6" t="s">
        <v>1006</v>
      </c>
      <c r="C428" s="6" t="s">
        <v>50</v>
      </c>
      <c r="D428" s="6" t="s">
        <v>1007</v>
      </c>
      <c r="E428" s="6" t="s">
        <v>1008</v>
      </c>
      <c r="F428" s="6" t="s">
        <v>50</v>
      </c>
      <c r="G428" s="6" t="s">
        <v>1009</v>
      </c>
      <c r="H428" s="6" t="s">
        <v>62</v>
      </c>
      <c r="I428" s="7">
        <v>0.87849999999999995</v>
      </c>
      <c r="J428" s="8">
        <v>2.6</v>
      </c>
      <c r="K428" s="6" t="s">
        <v>13</v>
      </c>
      <c r="L428" s="9" t="s">
        <v>9</v>
      </c>
      <c r="M428" s="10">
        <v>41214</v>
      </c>
      <c r="N428" s="11">
        <v>31.0565</v>
      </c>
    </row>
    <row r="429" spans="1:14" ht="38.25" hidden="1" customHeight="1">
      <c r="A429" s="5" t="s">
        <v>213</v>
      </c>
      <c r="B429" s="6" t="s">
        <v>1689</v>
      </c>
      <c r="C429" s="6" t="s">
        <v>1011</v>
      </c>
      <c r="D429" s="6" t="s">
        <v>88</v>
      </c>
      <c r="E429" s="6" t="s">
        <v>1690</v>
      </c>
      <c r="F429" s="6" t="s">
        <v>7</v>
      </c>
      <c r="G429" s="6" t="s">
        <v>37</v>
      </c>
      <c r="H429" s="6" t="s">
        <v>17</v>
      </c>
      <c r="I429" s="7">
        <v>1</v>
      </c>
      <c r="J429" s="8">
        <v>1.7</v>
      </c>
      <c r="K429" s="6" t="s">
        <v>13</v>
      </c>
      <c r="L429" s="9" t="s">
        <v>9</v>
      </c>
      <c r="M429" s="10">
        <v>41214</v>
      </c>
      <c r="N429" s="11">
        <v>31.0565</v>
      </c>
    </row>
    <row r="430" spans="1:14" ht="51" hidden="1" customHeight="1">
      <c r="A430" s="5" t="s">
        <v>133</v>
      </c>
      <c r="B430" s="6" t="s">
        <v>1045</v>
      </c>
      <c r="C430" s="6" t="s">
        <v>287</v>
      </c>
      <c r="D430" s="6" t="s">
        <v>1046</v>
      </c>
      <c r="E430" s="6" t="s">
        <v>1047</v>
      </c>
      <c r="F430" s="6" t="s">
        <v>7</v>
      </c>
      <c r="G430" s="6" t="s">
        <v>1048</v>
      </c>
      <c r="H430" s="6" t="s">
        <v>62</v>
      </c>
      <c r="I430" s="7" t="s">
        <v>109</v>
      </c>
      <c r="J430" s="8">
        <v>35</v>
      </c>
      <c r="K430" s="6" t="s">
        <v>218</v>
      </c>
      <c r="L430" s="9" t="s">
        <v>9</v>
      </c>
      <c r="M430" s="10">
        <v>41214</v>
      </c>
      <c r="N430" s="11">
        <v>31.0565</v>
      </c>
    </row>
    <row r="431" spans="1:14" ht="38.25" hidden="1" customHeight="1">
      <c r="A431" s="5" t="s">
        <v>133</v>
      </c>
      <c r="B431" s="6" t="s">
        <v>1049</v>
      </c>
      <c r="C431" s="6" t="s">
        <v>287</v>
      </c>
      <c r="D431" s="6" t="s">
        <v>1046</v>
      </c>
      <c r="E431" s="6" t="s">
        <v>37</v>
      </c>
      <c r="F431" s="6" t="s">
        <v>7</v>
      </c>
      <c r="G431" s="6" t="s">
        <v>37</v>
      </c>
      <c r="H431" s="6" t="s">
        <v>62</v>
      </c>
      <c r="I431" s="7" t="s">
        <v>109</v>
      </c>
      <c r="J431" s="8">
        <v>35</v>
      </c>
      <c r="K431" s="6" t="s">
        <v>218</v>
      </c>
      <c r="L431" s="9" t="s">
        <v>9</v>
      </c>
      <c r="M431" s="10">
        <v>41214</v>
      </c>
      <c r="N431" s="11">
        <v>31.0565</v>
      </c>
    </row>
    <row r="432" spans="1:14" ht="51" hidden="1" customHeight="1">
      <c r="A432" s="5" t="s">
        <v>133</v>
      </c>
      <c r="B432" s="6" t="s">
        <v>1691</v>
      </c>
      <c r="C432" s="6" t="s">
        <v>7</v>
      </c>
      <c r="D432" s="6" t="s">
        <v>828</v>
      </c>
      <c r="E432" s="6" t="s">
        <v>1041</v>
      </c>
      <c r="F432" s="6" t="s">
        <v>7</v>
      </c>
      <c r="G432" s="6" t="s">
        <v>7</v>
      </c>
      <c r="H432" s="6" t="s">
        <v>17</v>
      </c>
      <c r="I432" s="7">
        <v>1</v>
      </c>
      <c r="J432" s="8">
        <v>33.299999999999997</v>
      </c>
      <c r="K432" s="6" t="s">
        <v>13</v>
      </c>
      <c r="L432" s="9" t="s">
        <v>9</v>
      </c>
      <c r="M432" s="10">
        <v>41214</v>
      </c>
      <c r="N432" s="11">
        <v>31.0565</v>
      </c>
    </row>
    <row r="433" spans="1:14" ht="63.75" hidden="1" customHeight="1">
      <c r="A433" s="5" t="s">
        <v>133</v>
      </c>
      <c r="B433" s="6" t="s">
        <v>1032</v>
      </c>
      <c r="C433" s="6" t="s">
        <v>184</v>
      </c>
      <c r="D433" s="6" t="s">
        <v>1033</v>
      </c>
      <c r="E433" s="6" t="s">
        <v>1034</v>
      </c>
      <c r="F433" s="6" t="s">
        <v>184</v>
      </c>
      <c r="G433" s="6" t="s">
        <v>7</v>
      </c>
      <c r="H433" s="6" t="s">
        <v>17</v>
      </c>
      <c r="I433" s="7">
        <v>1</v>
      </c>
      <c r="J433" s="8">
        <v>4.2</v>
      </c>
      <c r="K433" s="6" t="s">
        <v>8</v>
      </c>
      <c r="L433" s="9" t="s">
        <v>9</v>
      </c>
      <c r="M433" s="10">
        <v>41214</v>
      </c>
      <c r="N433" s="11">
        <v>30.916899999999998</v>
      </c>
    </row>
    <row r="434" spans="1:14" ht="38.25" hidden="1" customHeight="1">
      <c r="A434" s="5" t="s">
        <v>133</v>
      </c>
      <c r="B434" s="6" t="s">
        <v>1035</v>
      </c>
      <c r="C434" s="6" t="s">
        <v>7</v>
      </c>
      <c r="D434" s="6" t="s">
        <v>1036</v>
      </c>
      <c r="E434" s="6" t="s">
        <v>1037</v>
      </c>
      <c r="F434" s="6" t="s">
        <v>7</v>
      </c>
      <c r="G434" s="6" t="s">
        <v>7</v>
      </c>
      <c r="H434" s="6" t="s">
        <v>17</v>
      </c>
      <c r="I434" s="7">
        <v>0.99980000000000002</v>
      </c>
      <c r="J434" s="8">
        <v>2.5</v>
      </c>
      <c r="K434" s="6" t="s">
        <v>8</v>
      </c>
      <c r="L434" s="9" t="s">
        <v>9</v>
      </c>
      <c r="M434" s="10">
        <v>41214</v>
      </c>
      <c r="N434" s="11">
        <v>32.450899999999997</v>
      </c>
    </row>
    <row r="435" spans="1:14" ht="38.25" hidden="1" customHeight="1">
      <c r="A435" s="5" t="s">
        <v>133</v>
      </c>
      <c r="B435" s="6" t="s">
        <v>1042</v>
      </c>
      <c r="C435" s="6" t="s">
        <v>54</v>
      </c>
      <c r="D435" s="6" t="s">
        <v>1043</v>
      </c>
      <c r="E435" s="6" t="s">
        <v>1044</v>
      </c>
      <c r="F435" s="6" t="s">
        <v>54</v>
      </c>
      <c r="G435" s="6" t="s">
        <v>82</v>
      </c>
      <c r="H435" s="6" t="s">
        <v>17</v>
      </c>
      <c r="I435" s="7">
        <v>1</v>
      </c>
      <c r="J435" s="8">
        <v>1.8</v>
      </c>
      <c r="K435" s="6" t="s">
        <v>13</v>
      </c>
      <c r="L435" s="9" t="s">
        <v>9</v>
      </c>
      <c r="M435" s="10">
        <v>41214</v>
      </c>
      <c r="N435" s="11">
        <v>31.0565</v>
      </c>
    </row>
    <row r="436" spans="1:14" ht="25.5" hidden="1" customHeight="1">
      <c r="A436" s="5" t="s">
        <v>133</v>
      </c>
      <c r="B436" s="6" t="s">
        <v>1038</v>
      </c>
      <c r="C436" s="6" t="s">
        <v>54</v>
      </c>
      <c r="D436" s="6" t="s">
        <v>1039</v>
      </c>
      <c r="E436" s="6" t="s">
        <v>1040</v>
      </c>
      <c r="F436" s="6" t="s">
        <v>54</v>
      </c>
      <c r="G436" s="6" t="s">
        <v>54</v>
      </c>
      <c r="H436" s="6" t="s">
        <v>17</v>
      </c>
      <c r="I436" s="7" t="s">
        <v>109</v>
      </c>
      <c r="J436" s="8">
        <v>1.5</v>
      </c>
      <c r="K436" s="6" t="s">
        <v>218</v>
      </c>
      <c r="L436" s="9" t="s">
        <v>9</v>
      </c>
      <c r="M436" s="10">
        <v>41214</v>
      </c>
      <c r="N436" s="11">
        <v>31.0565</v>
      </c>
    </row>
    <row r="437" spans="1:14" ht="38.25" hidden="1" customHeight="1">
      <c r="A437" s="5" t="s">
        <v>133</v>
      </c>
      <c r="B437" s="6" t="s">
        <v>1050</v>
      </c>
      <c r="C437" s="6" t="s">
        <v>199</v>
      </c>
      <c r="D437" s="6" t="s">
        <v>88</v>
      </c>
      <c r="E437" s="6" t="s">
        <v>1051</v>
      </c>
      <c r="F437" s="6" t="s">
        <v>7</v>
      </c>
      <c r="G437" s="6" t="s">
        <v>37</v>
      </c>
      <c r="H437" s="6" t="s">
        <v>17</v>
      </c>
      <c r="I437" s="7">
        <v>1</v>
      </c>
      <c r="J437" s="8">
        <v>1.4</v>
      </c>
      <c r="K437" s="6" t="s">
        <v>13</v>
      </c>
      <c r="L437" s="9" t="s">
        <v>9</v>
      </c>
      <c r="M437" s="10">
        <v>41214</v>
      </c>
      <c r="N437" s="11">
        <v>31.0565</v>
      </c>
    </row>
    <row r="438" spans="1:14" ht="38.25" hidden="1" customHeight="1">
      <c r="A438" s="5" t="s">
        <v>146</v>
      </c>
      <c r="B438" s="6" t="s">
        <v>2861</v>
      </c>
      <c r="C438" s="6" t="s">
        <v>7</v>
      </c>
      <c r="D438" s="6" t="s">
        <v>994</v>
      </c>
      <c r="E438" s="6" t="s">
        <v>996</v>
      </c>
      <c r="F438" s="6" t="s">
        <v>7</v>
      </c>
      <c r="G438" s="6" t="s">
        <v>7</v>
      </c>
      <c r="H438" s="6" t="s">
        <v>17</v>
      </c>
      <c r="I438" s="7" t="s">
        <v>995</v>
      </c>
      <c r="J438" s="8">
        <v>375</v>
      </c>
      <c r="K438" s="6" t="s">
        <v>565</v>
      </c>
      <c r="L438" s="9" t="s">
        <v>57</v>
      </c>
      <c r="M438" s="10">
        <v>41214</v>
      </c>
      <c r="N438" s="11">
        <v>31.0565</v>
      </c>
    </row>
    <row r="439" spans="1:14" ht="25.5" hidden="1">
      <c r="A439" s="5" t="s">
        <v>146</v>
      </c>
      <c r="B439" s="6" t="s">
        <v>2862</v>
      </c>
      <c r="C439" s="6" t="s">
        <v>7</v>
      </c>
      <c r="D439" s="6" t="s">
        <v>1813</v>
      </c>
      <c r="E439" s="6" t="s">
        <v>1692</v>
      </c>
      <c r="F439" s="6" t="s">
        <v>190</v>
      </c>
      <c r="G439" s="6" t="s">
        <v>7</v>
      </c>
      <c r="H439" s="6" t="s">
        <v>17</v>
      </c>
      <c r="I439" s="7">
        <v>1</v>
      </c>
      <c r="J439" s="8">
        <v>55</v>
      </c>
      <c r="K439" s="6" t="s">
        <v>13</v>
      </c>
      <c r="L439" s="9" t="s">
        <v>9</v>
      </c>
      <c r="M439" s="10">
        <v>41214</v>
      </c>
      <c r="N439" s="11">
        <v>31.0565</v>
      </c>
    </row>
    <row r="440" spans="1:14" ht="38.25" hidden="1" customHeight="1">
      <c r="A440" s="5" t="s">
        <v>146</v>
      </c>
      <c r="B440" s="6" t="s">
        <v>2863</v>
      </c>
      <c r="C440" s="6" t="s">
        <v>50</v>
      </c>
      <c r="D440" s="6" t="s">
        <v>1004</v>
      </c>
      <c r="E440" s="6" t="s">
        <v>1003</v>
      </c>
      <c r="F440" s="6" t="s">
        <v>50</v>
      </c>
      <c r="G440" s="6" t="s">
        <v>1005</v>
      </c>
      <c r="H440" s="6" t="s">
        <v>17</v>
      </c>
      <c r="I440" s="7">
        <v>1</v>
      </c>
      <c r="J440" s="8">
        <v>13.5</v>
      </c>
      <c r="K440" s="6" t="s">
        <v>565</v>
      </c>
      <c r="L440" s="9" t="s">
        <v>9</v>
      </c>
      <c r="M440" s="10">
        <v>41214</v>
      </c>
      <c r="N440" s="11">
        <v>31.0565</v>
      </c>
    </row>
    <row r="441" spans="1:14" ht="63.75" hidden="1" customHeight="1">
      <c r="A441" s="5" t="s">
        <v>566</v>
      </c>
      <c r="B441" s="6" t="s">
        <v>2864</v>
      </c>
      <c r="C441" s="6" t="s">
        <v>412</v>
      </c>
      <c r="D441" s="6" t="s">
        <v>37</v>
      </c>
      <c r="E441" s="6" t="s">
        <v>1569</v>
      </c>
      <c r="F441" s="6" t="s">
        <v>37</v>
      </c>
      <c r="G441" s="6" t="s">
        <v>7</v>
      </c>
      <c r="H441" s="6" t="s">
        <v>17</v>
      </c>
      <c r="I441" s="7">
        <v>1</v>
      </c>
      <c r="J441" s="8">
        <v>23</v>
      </c>
      <c r="K441" s="6" t="s">
        <v>13</v>
      </c>
      <c r="L441" s="9" t="s">
        <v>9</v>
      </c>
      <c r="M441" s="10">
        <v>41214</v>
      </c>
      <c r="N441" s="11">
        <v>31.0565</v>
      </c>
    </row>
    <row r="442" spans="1:14" ht="63.75" hidden="1" customHeight="1">
      <c r="A442" s="5" t="s">
        <v>566</v>
      </c>
      <c r="B442" s="6" t="s">
        <v>2865</v>
      </c>
      <c r="C442" s="6" t="s">
        <v>7</v>
      </c>
      <c r="D442" s="6" t="s">
        <v>1693</v>
      </c>
      <c r="E442" s="6" t="s">
        <v>997</v>
      </c>
      <c r="F442" s="6" t="s">
        <v>7</v>
      </c>
      <c r="G442" s="6" t="s">
        <v>126</v>
      </c>
      <c r="H442" s="6" t="s">
        <v>62</v>
      </c>
      <c r="I442" s="7" t="s">
        <v>1785</v>
      </c>
      <c r="J442" s="8">
        <v>10.1</v>
      </c>
      <c r="K442" s="6" t="s">
        <v>13</v>
      </c>
      <c r="L442" s="9" t="s">
        <v>9</v>
      </c>
      <c r="M442" s="10">
        <v>41214</v>
      </c>
      <c r="N442" s="11">
        <v>31.0565</v>
      </c>
    </row>
    <row r="443" spans="1:14" ht="38.25" hidden="1" customHeight="1">
      <c r="A443" s="5" t="s">
        <v>566</v>
      </c>
      <c r="B443" s="6" t="s">
        <v>2866</v>
      </c>
      <c r="C443" s="6" t="s">
        <v>29</v>
      </c>
      <c r="D443" s="6" t="s">
        <v>37</v>
      </c>
      <c r="E443" s="6" t="s">
        <v>997</v>
      </c>
      <c r="F443" s="6" t="s">
        <v>37</v>
      </c>
      <c r="G443" s="6" t="s">
        <v>126</v>
      </c>
      <c r="H443" s="6" t="s">
        <v>62</v>
      </c>
      <c r="I443" s="7">
        <v>1</v>
      </c>
      <c r="J443" s="8">
        <v>1.5</v>
      </c>
      <c r="K443" s="6" t="s">
        <v>13</v>
      </c>
      <c r="L443" s="9" t="s">
        <v>9</v>
      </c>
      <c r="M443" s="10">
        <v>41214</v>
      </c>
      <c r="N443" s="11">
        <v>31.0565</v>
      </c>
    </row>
    <row r="444" spans="1:14" ht="38.25" hidden="1" customHeight="1">
      <c r="A444" s="5" t="s">
        <v>566</v>
      </c>
      <c r="B444" s="6" t="s">
        <v>2867</v>
      </c>
      <c r="C444" s="6" t="s">
        <v>18</v>
      </c>
      <c r="D444" s="6" t="s">
        <v>217</v>
      </c>
      <c r="E444" s="6" t="s">
        <v>1010</v>
      </c>
      <c r="F444" s="6" t="s">
        <v>18</v>
      </c>
      <c r="G444" s="6" t="s">
        <v>18</v>
      </c>
      <c r="H444" s="6" t="s">
        <v>17</v>
      </c>
      <c r="I444" s="7" t="s">
        <v>109</v>
      </c>
      <c r="J444" s="8">
        <v>1</v>
      </c>
      <c r="K444" s="6" t="s">
        <v>218</v>
      </c>
      <c r="L444" s="9" t="s">
        <v>9</v>
      </c>
      <c r="M444" s="10">
        <v>41214</v>
      </c>
      <c r="N444" s="11">
        <v>31.0565</v>
      </c>
    </row>
    <row r="445" spans="1:14" ht="63.75" hidden="1" customHeight="1">
      <c r="A445" s="5" t="s">
        <v>261</v>
      </c>
      <c r="B445" s="6" t="s">
        <v>1695</v>
      </c>
      <c r="C445" s="6" t="s">
        <v>7</v>
      </c>
      <c r="D445" s="6" t="s">
        <v>1091</v>
      </c>
      <c r="E445" s="6" t="s">
        <v>1090</v>
      </c>
      <c r="F445" s="6" t="s">
        <v>7</v>
      </c>
      <c r="G445" s="6" t="s">
        <v>7</v>
      </c>
      <c r="H445" s="6" t="s">
        <v>17</v>
      </c>
      <c r="I445" s="7" t="s">
        <v>250</v>
      </c>
      <c r="J445" s="8">
        <v>100</v>
      </c>
      <c r="K445" s="6" t="s">
        <v>8</v>
      </c>
      <c r="L445" s="9" t="s">
        <v>9</v>
      </c>
      <c r="M445" s="10">
        <v>41244</v>
      </c>
      <c r="N445" s="11">
        <v>30.372699999999998</v>
      </c>
    </row>
    <row r="446" spans="1:14" ht="38.25" hidden="1" customHeight="1">
      <c r="A446" s="5" t="s">
        <v>261</v>
      </c>
      <c r="B446" s="6" t="s">
        <v>2868</v>
      </c>
      <c r="C446" s="6" t="s">
        <v>29</v>
      </c>
      <c r="D446" s="6" t="s">
        <v>1089</v>
      </c>
      <c r="E446" s="6" t="s">
        <v>1694</v>
      </c>
      <c r="F446" s="6" t="s">
        <v>29</v>
      </c>
      <c r="G446" s="6" t="s">
        <v>7</v>
      </c>
      <c r="H446" s="6" t="s">
        <v>17</v>
      </c>
      <c r="I446" s="7">
        <v>1</v>
      </c>
      <c r="J446" s="8">
        <v>15</v>
      </c>
      <c r="K446" s="6" t="s">
        <v>8</v>
      </c>
      <c r="L446" s="9" t="s">
        <v>9</v>
      </c>
      <c r="M446" s="10">
        <v>41244</v>
      </c>
      <c r="N446" s="11">
        <v>30.372699999999998</v>
      </c>
    </row>
    <row r="447" spans="1:14" ht="38.25" hidden="1" customHeight="1">
      <c r="A447" s="5" t="s">
        <v>159</v>
      </c>
      <c r="B447" s="6" t="s">
        <v>2873</v>
      </c>
      <c r="C447" s="6" t="s">
        <v>1955</v>
      </c>
      <c r="D447" s="6" t="s">
        <v>1053</v>
      </c>
      <c r="E447" s="6" t="s">
        <v>1696</v>
      </c>
      <c r="F447" s="6" t="s">
        <v>1955</v>
      </c>
      <c r="G447" s="6" t="s">
        <v>1955</v>
      </c>
      <c r="H447" s="6" t="s">
        <v>17</v>
      </c>
      <c r="I447" s="7">
        <v>0.51</v>
      </c>
      <c r="J447" s="8">
        <v>120.8</v>
      </c>
      <c r="K447" s="6" t="s">
        <v>13</v>
      </c>
      <c r="L447" s="9" t="s">
        <v>9</v>
      </c>
      <c r="M447" s="10">
        <v>41244</v>
      </c>
      <c r="N447" s="11">
        <v>30.372699999999998</v>
      </c>
    </row>
    <row r="448" spans="1:14" ht="76.5" hidden="1" customHeight="1">
      <c r="A448" s="5" t="s">
        <v>159</v>
      </c>
      <c r="B448" s="6" t="s">
        <v>2872</v>
      </c>
      <c r="C448" s="6" t="s">
        <v>1055</v>
      </c>
      <c r="D448" s="6" t="s">
        <v>1058</v>
      </c>
      <c r="E448" s="6" t="s">
        <v>1697</v>
      </c>
      <c r="F448" s="6" t="s">
        <v>102</v>
      </c>
      <c r="G448" s="6" t="s">
        <v>1055</v>
      </c>
      <c r="H448" s="6" t="s">
        <v>17</v>
      </c>
      <c r="I448" s="7">
        <v>0.65</v>
      </c>
      <c r="J448" s="8">
        <v>21.7</v>
      </c>
      <c r="K448" s="6" t="s">
        <v>13</v>
      </c>
      <c r="L448" s="9" t="s">
        <v>57</v>
      </c>
      <c r="M448" s="10">
        <v>41244</v>
      </c>
      <c r="N448" s="11">
        <v>30.372699999999998</v>
      </c>
    </row>
    <row r="449" spans="1:14" ht="51" hidden="1" customHeight="1">
      <c r="A449" s="5" t="s">
        <v>159</v>
      </c>
      <c r="B449" s="6" t="s">
        <v>2871</v>
      </c>
      <c r="C449" s="6" t="s">
        <v>1055</v>
      </c>
      <c r="D449" s="6" t="s">
        <v>1056</v>
      </c>
      <c r="E449" s="6" t="s">
        <v>1057</v>
      </c>
      <c r="F449" s="6" t="s">
        <v>137</v>
      </c>
      <c r="G449" s="6" t="s">
        <v>7</v>
      </c>
      <c r="H449" s="6" t="s">
        <v>17</v>
      </c>
      <c r="I449" s="7">
        <v>1</v>
      </c>
      <c r="J449" s="8">
        <v>13.5</v>
      </c>
      <c r="K449" s="6" t="s">
        <v>8</v>
      </c>
      <c r="L449" s="9" t="s">
        <v>57</v>
      </c>
      <c r="M449" s="10">
        <v>41244</v>
      </c>
      <c r="N449" s="11">
        <v>48.963799999999999</v>
      </c>
    </row>
    <row r="450" spans="1:14" ht="38.25" hidden="1" customHeight="1">
      <c r="A450" s="5" t="s">
        <v>159</v>
      </c>
      <c r="B450" s="6" t="s">
        <v>2870</v>
      </c>
      <c r="C450" s="6" t="s">
        <v>1814</v>
      </c>
      <c r="D450" s="6" t="s">
        <v>1054</v>
      </c>
      <c r="E450" s="6" t="s">
        <v>1415</v>
      </c>
      <c r="F450" s="6" t="s">
        <v>467</v>
      </c>
      <c r="G450" s="6" t="s">
        <v>7</v>
      </c>
      <c r="H450" s="6" t="s">
        <v>17</v>
      </c>
      <c r="I450" s="7">
        <v>1</v>
      </c>
      <c r="J450" s="8">
        <v>9.8000000000000007</v>
      </c>
      <c r="K450" s="6" t="s">
        <v>13</v>
      </c>
      <c r="L450" s="9" t="s">
        <v>57</v>
      </c>
      <c r="M450" s="10">
        <v>41244</v>
      </c>
      <c r="N450" s="11">
        <v>48.963799999999999</v>
      </c>
    </row>
    <row r="451" spans="1:14" ht="38.25" hidden="1" customHeight="1">
      <c r="A451" s="5" t="s">
        <v>159</v>
      </c>
      <c r="B451" s="6" t="s">
        <v>2869</v>
      </c>
      <c r="C451" s="6" t="s">
        <v>54</v>
      </c>
      <c r="D451" s="6" t="s">
        <v>1092</v>
      </c>
      <c r="E451" s="6" t="s">
        <v>1815</v>
      </c>
      <c r="F451" s="6" t="s">
        <v>54</v>
      </c>
      <c r="G451" s="6" t="s">
        <v>7</v>
      </c>
      <c r="H451" s="6" t="s">
        <v>17</v>
      </c>
      <c r="I451" s="7">
        <v>1</v>
      </c>
      <c r="J451" s="8">
        <v>7</v>
      </c>
      <c r="K451" s="6" t="s">
        <v>255</v>
      </c>
      <c r="L451" s="9" t="s">
        <v>9</v>
      </c>
      <c r="M451" s="10">
        <v>41244</v>
      </c>
      <c r="N451" s="11">
        <v>31.525200000000002</v>
      </c>
    </row>
    <row r="452" spans="1:14" ht="51" hidden="1" customHeight="1">
      <c r="A452" s="5" t="s">
        <v>48</v>
      </c>
      <c r="B452" s="6" t="s">
        <v>1101</v>
      </c>
      <c r="C452" s="6" t="s">
        <v>7</v>
      </c>
      <c r="D452" s="6" t="s">
        <v>217</v>
      </c>
      <c r="E452" s="6" t="s">
        <v>1102</v>
      </c>
      <c r="F452" s="6" t="s">
        <v>7</v>
      </c>
      <c r="G452" s="6" t="s">
        <v>29</v>
      </c>
      <c r="H452" s="6" t="s">
        <v>17</v>
      </c>
      <c r="I452" s="7" t="s">
        <v>109</v>
      </c>
      <c r="J452" s="8">
        <v>13.2</v>
      </c>
      <c r="K452" s="6" t="s">
        <v>218</v>
      </c>
      <c r="L452" s="9" t="s">
        <v>9</v>
      </c>
      <c r="M452" s="10">
        <v>41244</v>
      </c>
      <c r="N452" s="11">
        <v>30.372699999999998</v>
      </c>
    </row>
    <row r="453" spans="1:14" ht="38.25" hidden="1" customHeight="1">
      <c r="A453" s="5" t="s">
        <v>48</v>
      </c>
      <c r="B453" s="6" t="s">
        <v>1103</v>
      </c>
      <c r="C453" s="6" t="s">
        <v>54</v>
      </c>
      <c r="D453" s="6" t="s">
        <v>1816</v>
      </c>
      <c r="E453" s="6" t="s">
        <v>1104</v>
      </c>
      <c r="F453" s="6" t="s">
        <v>54</v>
      </c>
      <c r="G453" s="6" t="s">
        <v>54</v>
      </c>
      <c r="H453" s="6" t="s">
        <v>17</v>
      </c>
      <c r="I453" s="7">
        <v>0.86660000000000004</v>
      </c>
      <c r="J453" s="8">
        <v>3.1</v>
      </c>
      <c r="K453" s="6" t="s">
        <v>13</v>
      </c>
      <c r="L453" s="9" t="s">
        <v>9</v>
      </c>
      <c r="M453" s="10">
        <v>41244</v>
      </c>
      <c r="N453" s="11">
        <v>30.372699999999998</v>
      </c>
    </row>
    <row r="454" spans="1:14" ht="63.75" hidden="1" customHeight="1">
      <c r="A454" s="5" t="s">
        <v>267</v>
      </c>
      <c r="B454" s="6" t="s">
        <v>1105</v>
      </c>
      <c r="C454" s="6" t="s">
        <v>7</v>
      </c>
      <c r="D454" s="6" t="s">
        <v>88</v>
      </c>
      <c r="E454" s="6" t="s">
        <v>1106</v>
      </c>
      <c r="F454" s="6" t="s">
        <v>7</v>
      </c>
      <c r="G454" s="6" t="s">
        <v>37</v>
      </c>
      <c r="H454" s="6" t="s">
        <v>17</v>
      </c>
      <c r="I454" s="7">
        <v>1</v>
      </c>
      <c r="J454" s="8">
        <v>13</v>
      </c>
      <c r="K454" s="6" t="s">
        <v>13</v>
      </c>
      <c r="L454" s="9" t="s">
        <v>9</v>
      </c>
      <c r="M454" s="10">
        <v>41244</v>
      </c>
      <c r="N454" s="11">
        <v>31.0565</v>
      </c>
    </row>
    <row r="455" spans="1:14" ht="38.25" hidden="1" customHeight="1">
      <c r="A455" s="5" t="s">
        <v>53</v>
      </c>
      <c r="B455" s="6" t="s">
        <v>1698</v>
      </c>
      <c r="C455" s="6" t="s">
        <v>29</v>
      </c>
      <c r="D455" s="6" t="s">
        <v>1698</v>
      </c>
      <c r="E455" s="6" t="s">
        <v>1699</v>
      </c>
      <c r="F455" s="6" t="s">
        <v>29</v>
      </c>
      <c r="G455" s="6" t="s">
        <v>7</v>
      </c>
      <c r="H455" s="6" t="s">
        <v>17</v>
      </c>
      <c r="I455" s="7">
        <v>0.2681</v>
      </c>
      <c r="J455" s="8">
        <v>65.8</v>
      </c>
      <c r="K455" s="6" t="s">
        <v>254</v>
      </c>
      <c r="L455" s="9" t="s">
        <v>57</v>
      </c>
      <c r="M455" s="10">
        <v>41244</v>
      </c>
      <c r="N455" s="11">
        <v>30.372699999999998</v>
      </c>
    </row>
    <row r="456" spans="1:14" ht="63.75" hidden="1" customHeight="1">
      <c r="A456" s="5" t="s">
        <v>53</v>
      </c>
      <c r="B456" s="6" t="s">
        <v>1700</v>
      </c>
      <c r="C456" s="6" t="s">
        <v>46</v>
      </c>
      <c r="D456" s="6" t="s">
        <v>1575</v>
      </c>
      <c r="E456" s="6" t="s">
        <v>1701</v>
      </c>
      <c r="F456" s="6" t="s">
        <v>7</v>
      </c>
      <c r="G456" s="6" t="s">
        <v>422</v>
      </c>
      <c r="H456" s="6" t="s">
        <v>17</v>
      </c>
      <c r="I456" s="7" t="s">
        <v>1817</v>
      </c>
      <c r="J456" s="8">
        <v>51.4</v>
      </c>
      <c r="K456" s="6" t="s">
        <v>13</v>
      </c>
      <c r="L456" s="9" t="s">
        <v>9</v>
      </c>
      <c r="M456" s="10">
        <v>41244</v>
      </c>
      <c r="N456" s="11">
        <v>30.372699999999998</v>
      </c>
    </row>
    <row r="457" spans="1:14" ht="38.25" hidden="1" customHeight="1">
      <c r="A457" s="5" t="s">
        <v>53</v>
      </c>
      <c r="B457" s="6" t="s">
        <v>1703</v>
      </c>
      <c r="C457" s="6" t="s">
        <v>29</v>
      </c>
      <c r="D457" s="6" t="s">
        <v>217</v>
      </c>
      <c r="E457" s="6" t="s">
        <v>1704</v>
      </c>
      <c r="F457" s="6" t="s">
        <v>37</v>
      </c>
      <c r="G457" s="6" t="s">
        <v>29</v>
      </c>
      <c r="H457" s="6" t="s">
        <v>17</v>
      </c>
      <c r="I457" s="7">
        <v>0.6</v>
      </c>
      <c r="J457" s="8">
        <v>10.1</v>
      </c>
      <c r="K457" s="6" t="s">
        <v>13</v>
      </c>
      <c r="L457" s="9" t="s">
        <v>9</v>
      </c>
      <c r="M457" s="10">
        <v>41244</v>
      </c>
      <c r="N457" s="11">
        <v>30.372699999999998</v>
      </c>
    </row>
    <row r="458" spans="1:14" ht="63.75" hidden="1" customHeight="1">
      <c r="A458" s="5" t="s">
        <v>53</v>
      </c>
      <c r="B458" s="6" t="s">
        <v>1099</v>
      </c>
      <c r="C458" s="6" t="s">
        <v>355</v>
      </c>
      <c r="D458" s="6" t="s">
        <v>1818</v>
      </c>
      <c r="E458" s="6" t="s">
        <v>1705</v>
      </c>
      <c r="F458" s="6" t="s">
        <v>7</v>
      </c>
      <c r="G458" s="6" t="s">
        <v>355</v>
      </c>
      <c r="H458" s="6" t="s">
        <v>17</v>
      </c>
      <c r="I458" s="7" t="s">
        <v>158</v>
      </c>
      <c r="J458" s="8">
        <v>10</v>
      </c>
      <c r="K458" s="6" t="s">
        <v>218</v>
      </c>
      <c r="L458" s="9" t="s">
        <v>9</v>
      </c>
      <c r="M458" s="10">
        <v>41244</v>
      </c>
      <c r="N458" s="11">
        <v>30.372699999999998</v>
      </c>
    </row>
    <row r="459" spans="1:14" ht="38.25" hidden="1" customHeight="1">
      <c r="A459" s="5" t="s">
        <v>53</v>
      </c>
      <c r="B459" s="6" t="s">
        <v>1059</v>
      </c>
      <c r="C459" s="6" t="s">
        <v>46</v>
      </c>
      <c r="D459" s="6" t="s">
        <v>1702</v>
      </c>
      <c r="E459" s="6" t="s">
        <v>37</v>
      </c>
      <c r="F459" s="6" t="s">
        <v>7</v>
      </c>
      <c r="G459" s="6" t="s">
        <v>37</v>
      </c>
      <c r="H459" s="6" t="s">
        <v>17</v>
      </c>
      <c r="I459" s="7">
        <v>1</v>
      </c>
      <c r="J459" s="8">
        <v>7.5</v>
      </c>
      <c r="K459" s="6" t="s">
        <v>13</v>
      </c>
      <c r="L459" s="9" t="s">
        <v>9</v>
      </c>
      <c r="M459" s="10">
        <v>41244</v>
      </c>
      <c r="N459" s="11">
        <v>30.372699999999998</v>
      </c>
    </row>
    <row r="460" spans="1:14" ht="38.25" hidden="1" customHeight="1">
      <c r="A460" s="5" t="s">
        <v>53</v>
      </c>
      <c r="B460" s="6" t="s">
        <v>1497</v>
      </c>
      <c r="C460" s="6" t="s">
        <v>42</v>
      </c>
      <c r="D460" s="6" t="s">
        <v>1094</v>
      </c>
      <c r="E460" s="6" t="s">
        <v>1095</v>
      </c>
      <c r="F460" s="6" t="s">
        <v>401</v>
      </c>
      <c r="G460" s="6" t="s">
        <v>42</v>
      </c>
      <c r="H460" s="6" t="s">
        <v>17</v>
      </c>
      <c r="I460" s="7" t="s">
        <v>1096</v>
      </c>
      <c r="J460" s="8">
        <v>3.4</v>
      </c>
      <c r="K460" s="6" t="s">
        <v>218</v>
      </c>
      <c r="L460" s="9" t="s">
        <v>9</v>
      </c>
      <c r="M460" s="10">
        <v>41244</v>
      </c>
      <c r="N460" s="11">
        <v>30.372699999999998</v>
      </c>
    </row>
    <row r="461" spans="1:14" ht="76.5" customHeight="1">
      <c r="A461" s="5" t="s">
        <v>58</v>
      </c>
      <c r="B461" s="6" t="s">
        <v>1060</v>
      </c>
      <c r="C461" s="6" t="s">
        <v>1061</v>
      </c>
      <c r="D461" s="6" t="s">
        <v>1062</v>
      </c>
      <c r="E461" s="6" t="s">
        <v>2229</v>
      </c>
      <c r="F461" s="6" t="s">
        <v>1063</v>
      </c>
      <c r="G461" s="6" t="s">
        <v>7</v>
      </c>
      <c r="H461" s="6" t="s">
        <v>16</v>
      </c>
      <c r="I461" s="7">
        <v>0.55000000000000004</v>
      </c>
      <c r="J461" s="8">
        <v>39.1</v>
      </c>
      <c r="K461" s="6" t="s">
        <v>8</v>
      </c>
      <c r="L461" s="9" t="s">
        <v>9</v>
      </c>
      <c r="M461" s="10">
        <v>41244</v>
      </c>
      <c r="N461" s="11">
        <v>30.372699999999998</v>
      </c>
    </row>
    <row r="462" spans="1:14" ht="76.5" hidden="1" customHeight="1">
      <c r="A462" s="5" t="s">
        <v>63</v>
      </c>
      <c r="B462" s="6" t="s">
        <v>1111</v>
      </c>
      <c r="C462" s="6" t="s">
        <v>70</v>
      </c>
      <c r="D462" s="6" t="s">
        <v>1112</v>
      </c>
      <c r="E462" s="6" t="s">
        <v>1113</v>
      </c>
      <c r="F462" s="6" t="s">
        <v>7</v>
      </c>
      <c r="G462" s="6" t="s">
        <v>497</v>
      </c>
      <c r="H462" s="6" t="s">
        <v>62</v>
      </c>
      <c r="I462" s="7">
        <v>1</v>
      </c>
      <c r="J462" s="8">
        <v>52</v>
      </c>
      <c r="K462" s="6" t="s">
        <v>13</v>
      </c>
      <c r="L462" s="9" t="s">
        <v>1114</v>
      </c>
      <c r="M462" s="10">
        <v>41244</v>
      </c>
      <c r="N462" s="11">
        <v>30.372699999999998</v>
      </c>
    </row>
    <row r="463" spans="1:14" ht="38.25" hidden="1" customHeight="1">
      <c r="A463" s="5" t="s">
        <v>63</v>
      </c>
      <c r="B463" s="6" t="s">
        <v>1115</v>
      </c>
      <c r="C463" s="6" t="s">
        <v>438</v>
      </c>
      <c r="D463" s="6" t="s">
        <v>37</v>
      </c>
      <c r="E463" s="6" t="s">
        <v>1116</v>
      </c>
      <c r="F463" s="6" t="s">
        <v>37</v>
      </c>
      <c r="G463" s="6" t="s">
        <v>199</v>
      </c>
      <c r="H463" s="6" t="s">
        <v>17</v>
      </c>
      <c r="I463" s="7">
        <v>1</v>
      </c>
      <c r="J463" s="8">
        <v>16.5</v>
      </c>
      <c r="K463" s="6" t="s">
        <v>565</v>
      </c>
      <c r="L463" s="9" t="s">
        <v>9</v>
      </c>
      <c r="M463" s="10">
        <v>41244</v>
      </c>
      <c r="N463" s="11">
        <v>30.372699999999998</v>
      </c>
    </row>
    <row r="464" spans="1:14" ht="38.25" hidden="1" customHeight="1">
      <c r="A464" s="5" t="s">
        <v>63</v>
      </c>
      <c r="B464" s="6" t="s">
        <v>1109</v>
      </c>
      <c r="C464" s="6" t="s">
        <v>82</v>
      </c>
      <c r="D464" s="6" t="s">
        <v>37</v>
      </c>
      <c r="E464" s="6" t="s">
        <v>1110</v>
      </c>
      <c r="F464" s="6" t="s">
        <v>37</v>
      </c>
      <c r="G464" s="6" t="s">
        <v>82</v>
      </c>
      <c r="H464" s="6" t="s">
        <v>17</v>
      </c>
      <c r="I464" s="7">
        <v>0.74299999999999999</v>
      </c>
      <c r="J464" s="8">
        <v>16</v>
      </c>
      <c r="K464" s="6" t="s">
        <v>13</v>
      </c>
      <c r="L464" s="9" t="s">
        <v>9</v>
      </c>
      <c r="M464" s="10">
        <v>41244</v>
      </c>
      <c r="N464" s="11">
        <v>30.372699999999998</v>
      </c>
    </row>
    <row r="465" spans="1:14" ht="38.25" hidden="1" customHeight="1">
      <c r="A465" s="5" t="s">
        <v>63</v>
      </c>
      <c r="B465" s="6" t="s">
        <v>1107</v>
      </c>
      <c r="C465" s="6" t="s">
        <v>126</v>
      </c>
      <c r="D465" s="6" t="s">
        <v>37</v>
      </c>
      <c r="E465" s="6" t="s">
        <v>1108</v>
      </c>
      <c r="F465" s="6" t="s">
        <v>37</v>
      </c>
      <c r="G465" s="6" t="s">
        <v>29</v>
      </c>
      <c r="H465" s="6" t="s">
        <v>16</v>
      </c>
      <c r="I465" s="7">
        <v>1</v>
      </c>
      <c r="J465" s="8">
        <v>13</v>
      </c>
      <c r="K465" s="6" t="s">
        <v>565</v>
      </c>
      <c r="L465" s="9" t="s">
        <v>9</v>
      </c>
      <c r="M465" s="10">
        <v>41244</v>
      </c>
      <c r="N465" s="11">
        <v>30.372699999999998</v>
      </c>
    </row>
    <row r="466" spans="1:14" ht="63.75" hidden="1" customHeight="1">
      <c r="A466" s="5" t="s">
        <v>68</v>
      </c>
      <c r="B466" s="6" t="s">
        <v>1117</v>
      </c>
      <c r="C466" s="6" t="s">
        <v>1118</v>
      </c>
      <c r="D466" s="6" t="s">
        <v>37</v>
      </c>
      <c r="E466" s="6" t="s">
        <v>1119</v>
      </c>
      <c r="F466" s="6" t="s">
        <v>37</v>
      </c>
      <c r="G466" s="6" t="s">
        <v>1120</v>
      </c>
      <c r="H466" s="6" t="s">
        <v>62</v>
      </c>
      <c r="I466" s="7">
        <v>1</v>
      </c>
      <c r="J466" s="8">
        <v>20</v>
      </c>
      <c r="K466" s="6" t="s">
        <v>13</v>
      </c>
      <c r="L466" s="9" t="s">
        <v>77</v>
      </c>
      <c r="M466" s="10">
        <v>41244</v>
      </c>
      <c r="N466" s="11">
        <v>30.372699999999998</v>
      </c>
    </row>
    <row r="467" spans="1:14" ht="38.25" hidden="1" customHeight="1">
      <c r="A467" s="5" t="s">
        <v>68</v>
      </c>
      <c r="B467" s="6" t="s">
        <v>1121</v>
      </c>
      <c r="C467" s="6" t="s">
        <v>422</v>
      </c>
      <c r="D467" s="6" t="s">
        <v>1122</v>
      </c>
      <c r="E467" s="6" t="s">
        <v>1123</v>
      </c>
      <c r="F467" s="6" t="s">
        <v>422</v>
      </c>
      <c r="G467" s="6" t="s">
        <v>422</v>
      </c>
      <c r="H467" s="6" t="s">
        <v>17</v>
      </c>
      <c r="I467" s="7">
        <v>1</v>
      </c>
      <c r="J467" s="8">
        <v>4.5999999999999996</v>
      </c>
      <c r="K467" s="6" t="s">
        <v>13</v>
      </c>
      <c r="L467" s="9" t="s">
        <v>9</v>
      </c>
      <c r="M467" s="10">
        <v>41244</v>
      </c>
      <c r="N467" s="11">
        <v>30.372699999999998</v>
      </c>
    </row>
    <row r="468" spans="1:14" ht="38.25" hidden="1" customHeight="1">
      <c r="A468" s="5" t="s">
        <v>68</v>
      </c>
      <c r="B468" s="6" t="s">
        <v>1124</v>
      </c>
      <c r="C468" s="6" t="s">
        <v>203</v>
      </c>
      <c r="D468" s="6" t="s">
        <v>88</v>
      </c>
      <c r="E468" s="6" t="s">
        <v>1125</v>
      </c>
      <c r="F468" s="6" t="s">
        <v>7</v>
      </c>
      <c r="G468" s="6" t="s">
        <v>203</v>
      </c>
      <c r="H468" s="6" t="s">
        <v>17</v>
      </c>
      <c r="I468" s="7">
        <v>1</v>
      </c>
      <c r="J468" s="8">
        <v>1.7</v>
      </c>
      <c r="K468" s="6" t="s">
        <v>13</v>
      </c>
      <c r="L468" s="9" t="s">
        <v>9</v>
      </c>
      <c r="M468" s="10">
        <v>41244</v>
      </c>
      <c r="N468" s="11">
        <v>30.372699999999998</v>
      </c>
    </row>
    <row r="469" spans="1:14" ht="38.25" hidden="1" customHeight="1">
      <c r="A469" s="5" t="s">
        <v>90</v>
      </c>
      <c r="B469" s="6" t="s">
        <v>1126</v>
      </c>
      <c r="C469" s="6" t="s">
        <v>29</v>
      </c>
      <c r="D469" s="6" t="s">
        <v>1127</v>
      </c>
      <c r="E469" s="6" t="s">
        <v>1128</v>
      </c>
      <c r="F469" s="6" t="s">
        <v>7</v>
      </c>
      <c r="G469" s="6" t="s">
        <v>37</v>
      </c>
      <c r="H469" s="6" t="s">
        <v>17</v>
      </c>
      <c r="I469" s="7">
        <v>1</v>
      </c>
      <c r="J469" s="8">
        <v>2.5</v>
      </c>
      <c r="K469" s="6" t="s">
        <v>565</v>
      </c>
      <c r="L469" s="9" t="s">
        <v>9</v>
      </c>
      <c r="M469" s="10">
        <v>41244</v>
      </c>
      <c r="N469" s="11">
        <v>30.372699999999998</v>
      </c>
    </row>
    <row r="470" spans="1:14" ht="38.25" hidden="1" customHeight="1">
      <c r="A470" s="5" t="s">
        <v>90</v>
      </c>
      <c r="B470" s="6" t="s">
        <v>1129</v>
      </c>
      <c r="C470" s="6" t="s">
        <v>7</v>
      </c>
      <c r="D470" s="6" t="s">
        <v>1130</v>
      </c>
      <c r="E470" s="6" t="s">
        <v>37</v>
      </c>
      <c r="F470" s="6" t="s">
        <v>7</v>
      </c>
      <c r="G470" s="6" t="s">
        <v>37</v>
      </c>
      <c r="H470" s="6" t="s">
        <v>17</v>
      </c>
      <c r="I470" s="7">
        <v>1</v>
      </c>
      <c r="J470" s="8">
        <v>1</v>
      </c>
      <c r="K470" s="6" t="s">
        <v>565</v>
      </c>
      <c r="L470" s="9" t="s">
        <v>9</v>
      </c>
      <c r="M470" s="10">
        <v>41244</v>
      </c>
      <c r="N470" s="11">
        <v>30.372699999999998</v>
      </c>
    </row>
    <row r="471" spans="1:14" ht="38.25" hidden="1" customHeight="1">
      <c r="A471" s="5" t="s">
        <v>105</v>
      </c>
      <c r="B471" s="6" t="s">
        <v>1131</v>
      </c>
      <c r="C471" s="6" t="s">
        <v>7</v>
      </c>
      <c r="D471" s="6" t="s">
        <v>1132</v>
      </c>
      <c r="E471" s="6" t="s">
        <v>3581</v>
      </c>
      <c r="F471" s="6" t="s">
        <v>118</v>
      </c>
      <c r="G471" s="6" t="s">
        <v>7</v>
      </c>
      <c r="H471" s="6" t="s">
        <v>17</v>
      </c>
      <c r="I471" s="7" t="s">
        <v>109</v>
      </c>
      <c r="J471" s="8">
        <v>1000</v>
      </c>
      <c r="K471" s="6" t="s">
        <v>218</v>
      </c>
      <c r="L471" s="9" t="s">
        <v>77</v>
      </c>
      <c r="M471" s="10">
        <v>41244</v>
      </c>
      <c r="N471" s="11">
        <v>30.372699999999998</v>
      </c>
    </row>
    <row r="472" spans="1:14" ht="38.25" hidden="1" customHeight="1">
      <c r="A472" s="5" t="s">
        <v>105</v>
      </c>
      <c r="B472" s="6" t="s">
        <v>1143</v>
      </c>
      <c r="C472" s="6" t="s">
        <v>7</v>
      </c>
      <c r="D472" s="6" t="s">
        <v>1144</v>
      </c>
      <c r="E472" s="6" t="s">
        <v>1145</v>
      </c>
      <c r="F472" s="6" t="s">
        <v>7</v>
      </c>
      <c r="G472" s="6" t="s">
        <v>7</v>
      </c>
      <c r="H472" s="6" t="s">
        <v>17</v>
      </c>
      <c r="I472" s="7">
        <v>1</v>
      </c>
      <c r="J472" s="8">
        <v>576.20000000000005</v>
      </c>
      <c r="K472" s="6" t="s">
        <v>13</v>
      </c>
      <c r="L472" s="9" t="s">
        <v>9</v>
      </c>
      <c r="M472" s="10">
        <v>41244</v>
      </c>
      <c r="N472" s="11">
        <v>30.372699999999998</v>
      </c>
    </row>
    <row r="473" spans="1:14" ht="63.75" hidden="1" customHeight="1">
      <c r="A473" s="5" t="s">
        <v>105</v>
      </c>
      <c r="B473" s="6" t="s">
        <v>1138</v>
      </c>
      <c r="C473" s="6" t="s">
        <v>422</v>
      </c>
      <c r="D473" s="6" t="s">
        <v>1139</v>
      </c>
      <c r="E473" s="6" t="s">
        <v>1140</v>
      </c>
      <c r="F473" s="6" t="s">
        <v>422</v>
      </c>
      <c r="G473" s="6" t="s">
        <v>422</v>
      </c>
      <c r="H473" s="6" t="s">
        <v>17</v>
      </c>
      <c r="I473" s="7">
        <v>0.51</v>
      </c>
      <c r="J473" s="8">
        <v>17.5</v>
      </c>
      <c r="K473" s="6" t="s">
        <v>565</v>
      </c>
      <c r="L473" s="9" t="s">
        <v>9</v>
      </c>
      <c r="M473" s="10">
        <v>41244</v>
      </c>
      <c r="N473" s="11">
        <v>30.372699999999998</v>
      </c>
    </row>
    <row r="474" spans="1:14" ht="63.75" hidden="1" customHeight="1">
      <c r="A474" s="5" t="s">
        <v>105</v>
      </c>
      <c r="B474" s="6" t="s">
        <v>1146</v>
      </c>
      <c r="C474" s="6" t="s">
        <v>444</v>
      </c>
      <c r="D474" s="6" t="s">
        <v>1147</v>
      </c>
      <c r="E474" s="6" t="s">
        <v>37</v>
      </c>
      <c r="F474" s="6" t="s">
        <v>7</v>
      </c>
      <c r="G474" s="6" t="s">
        <v>37</v>
      </c>
      <c r="H474" s="6" t="s">
        <v>62</v>
      </c>
      <c r="I474" s="7">
        <v>1</v>
      </c>
      <c r="J474" s="8">
        <v>11</v>
      </c>
      <c r="K474" s="6" t="s">
        <v>565</v>
      </c>
      <c r="L474" s="9" t="s">
        <v>9</v>
      </c>
      <c r="M474" s="10">
        <v>41244</v>
      </c>
      <c r="N474" s="11">
        <v>30.372699999999998</v>
      </c>
    </row>
    <row r="475" spans="1:14" ht="63.75" hidden="1" customHeight="1">
      <c r="A475" s="5" t="s">
        <v>105</v>
      </c>
      <c r="B475" s="6" t="s">
        <v>1148</v>
      </c>
      <c r="C475" s="6" t="s">
        <v>7</v>
      </c>
      <c r="D475" s="6" t="s">
        <v>1149</v>
      </c>
      <c r="E475" s="6" t="s">
        <v>37</v>
      </c>
      <c r="F475" s="6" t="s">
        <v>7</v>
      </c>
      <c r="G475" s="6" t="s">
        <v>37</v>
      </c>
      <c r="H475" s="6" t="s">
        <v>17</v>
      </c>
      <c r="I475" s="7" t="s">
        <v>109</v>
      </c>
      <c r="J475" s="8">
        <v>6</v>
      </c>
      <c r="K475" s="6" t="s">
        <v>218</v>
      </c>
      <c r="L475" s="9" t="s">
        <v>9</v>
      </c>
      <c r="M475" s="10">
        <v>41244</v>
      </c>
      <c r="N475" s="11">
        <v>30.372699999999998</v>
      </c>
    </row>
    <row r="476" spans="1:14" ht="38.25" hidden="1" customHeight="1">
      <c r="A476" s="5" t="s">
        <v>105</v>
      </c>
      <c r="B476" s="6" t="s">
        <v>1133</v>
      </c>
      <c r="C476" s="6" t="s">
        <v>415</v>
      </c>
      <c r="D476" s="6" t="s">
        <v>1134</v>
      </c>
      <c r="E476" s="6" t="s">
        <v>1135</v>
      </c>
      <c r="F476" s="6" t="s">
        <v>415</v>
      </c>
      <c r="G476" s="6" t="s">
        <v>415</v>
      </c>
      <c r="H476" s="6" t="s">
        <v>17</v>
      </c>
      <c r="I476" s="7" t="s">
        <v>109</v>
      </c>
      <c r="J476" s="8">
        <v>4.5</v>
      </c>
      <c r="K476" s="6" t="s">
        <v>218</v>
      </c>
      <c r="L476" s="9" t="s">
        <v>9</v>
      </c>
      <c r="M476" s="10">
        <v>41244</v>
      </c>
      <c r="N476" s="11">
        <v>30.372699999999998</v>
      </c>
    </row>
    <row r="477" spans="1:14" ht="38.25" hidden="1" customHeight="1">
      <c r="A477" s="5" t="s">
        <v>105</v>
      </c>
      <c r="B477" s="6" t="s">
        <v>1136</v>
      </c>
      <c r="C477" s="6" t="s">
        <v>18</v>
      </c>
      <c r="D477" s="6" t="s">
        <v>217</v>
      </c>
      <c r="E477" s="6" t="s">
        <v>1137</v>
      </c>
      <c r="F477" s="6" t="s">
        <v>18</v>
      </c>
      <c r="G477" s="6" t="s">
        <v>18</v>
      </c>
      <c r="H477" s="6" t="s">
        <v>17</v>
      </c>
      <c r="I477" s="7" t="s">
        <v>109</v>
      </c>
      <c r="J477" s="8">
        <v>2.2000000000000002</v>
      </c>
      <c r="K477" s="6" t="s">
        <v>218</v>
      </c>
      <c r="L477" s="9" t="s">
        <v>9</v>
      </c>
      <c r="M477" s="10">
        <v>41244</v>
      </c>
      <c r="N477" s="11">
        <v>30.372699999999998</v>
      </c>
    </row>
    <row r="478" spans="1:14" ht="63.75" hidden="1" customHeight="1">
      <c r="A478" s="5" t="s">
        <v>105</v>
      </c>
      <c r="B478" s="6" t="s">
        <v>1141</v>
      </c>
      <c r="C478" s="6" t="s">
        <v>74</v>
      </c>
      <c r="D478" s="6" t="s">
        <v>88</v>
      </c>
      <c r="E478" s="6" t="s">
        <v>1142</v>
      </c>
      <c r="F478" s="6" t="s">
        <v>7</v>
      </c>
      <c r="G478" s="6" t="s">
        <v>37</v>
      </c>
      <c r="H478" s="6" t="s">
        <v>17</v>
      </c>
      <c r="I478" s="7">
        <v>1</v>
      </c>
      <c r="J478" s="8">
        <v>1.8</v>
      </c>
      <c r="K478" s="6" t="s">
        <v>13</v>
      </c>
      <c r="L478" s="9" t="s">
        <v>9</v>
      </c>
      <c r="M478" s="10">
        <v>41244</v>
      </c>
      <c r="N478" s="11">
        <v>30.372699999999998</v>
      </c>
    </row>
    <row r="479" spans="1:14" ht="63.75" hidden="1" customHeight="1">
      <c r="A479" s="5" t="s">
        <v>114</v>
      </c>
      <c r="B479" s="6" t="s">
        <v>1150</v>
      </c>
      <c r="C479" s="6" t="s">
        <v>7</v>
      </c>
      <c r="D479" s="6" t="s">
        <v>1151</v>
      </c>
      <c r="E479" s="6" t="s">
        <v>1152</v>
      </c>
      <c r="F479" s="6" t="s">
        <v>7</v>
      </c>
      <c r="G479" s="6" t="s">
        <v>7</v>
      </c>
      <c r="H479" s="6" t="s">
        <v>17</v>
      </c>
      <c r="I479" s="7">
        <v>0.5</v>
      </c>
      <c r="J479" s="8">
        <v>1180</v>
      </c>
      <c r="K479" s="6" t="s">
        <v>13</v>
      </c>
      <c r="L479" s="9" t="s">
        <v>9</v>
      </c>
      <c r="M479" s="10">
        <v>41244</v>
      </c>
      <c r="N479" s="11">
        <v>30.372699999999998</v>
      </c>
    </row>
    <row r="480" spans="1:14" ht="63.75" hidden="1" customHeight="1">
      <c r="A480" s="5" t="s">
        <v>114</v>
      </c>
      <c r="B480" s="6" t="s">
        <v>1162</v>
      </c>
      <c r="C480" s="6" t="s">
        <v>7</v>
      </c>
      <c r="D480" s="6" t="s">
        <v>1163</v>
      </c>
      <c r="E480" s="6" t="s">
        <v>1164</v>
      </c>
      <c r="F480" s="6" t="s">
        <v>7</v>
      </c>
      <c r="G480" s="6" t="s">
        <v>1048</v>
      </c>
      <c r="H480" s="6" t="s">
        <v>62</v>
      </c>
      <c r="I480" s="7">
        <v>1</v>
      </c>
      <c r="J480" s="8">
        <v>133</v>
      </c>
      <c r="K480" s="6" t="s">
        <v>13</v>
      </c>
      <c r="L480" s="9" t="s">
        <v>9</v>
      </c>
      <c r="M480" s="10">
        <v>41244</v>
      </c>
      <c r="N480" s="11">
        <v>30.372699999999998</v>
      </c>
    </row>
    <row r="481" spans="1:14" ht="63.75" hidden="1" customHeight="1">
      <c r="A481" s="5" t="s">
        <v>114</v>
      </c>
      <c r="B481" s="6" t="s">
        <v>1153</v>
      </c>
      <c r="C481" s="6" t="s">
        <v>440</v>
      </c>
      <c r="D481" s="6" t="s">
        <v>1154</v>
      </c>
      <c r="E481" s="6" t="s">
        <v>1155</v>
      </c>
      <c r="F481" s="6" t="s">
        <v>37</v>
      </c>
      <c r="G481" s="6" t="s">
        <v>161</v>
      </c>
      <c r="H481" s="6" t="s">
        <v>62</v>
      </c>
      <c r="I481" s="7">
        <v>1</v>
      </c>
      <c r="J481" s="8">
        <v>50</v>
      </c>
      <c r="K481" s="6" t="s">
        <v>565</v>
      </c>
      <c r="L481" s="9" t="s">
        <v>9</v>
      </c>
      <c r="M481" s="10">
        <v>41244</v>
      </c>
      <c r="N481" s="11">
        <v>30.372699999999998</v>
      </c>
    </row>
    <row r="482" spans="1:14" ht="51" hidden="1" customHeight="1">
      <c r="A482" s="5" t="s">
        <v>114</v>
      </c>
      <c r="B482" s="6" t="s">
        <v>1159</v>
      </c>
      <c r="C482" s="6" t="s">
        <v>917</v>
      </c>
      <c r="D482" s="6" t="s">
        <v>1160</v>
      </c>
      <c r="E482" s="6" t="s">
        <v>1161</v>
      </c>
      <c r="F482" s="6" t="s">
        <v>917</v>
      </c>
      <c r="G482" s="6" t="s">
        <v>917</v>
      </c>
      <c r="H482" s="6" t="s">
        <v>17</v>
      </c>
      <c r="I482" s="7" t="s">
        <v>109</v>
      </c>
      <c r="J482" s="8">
        <v>4.4000000000000004</v>
      </c>
      <c r="K482" s="6" t="s">
        <v>218</v>
      </c>
      <c r="L482" s="9" t="s">
        <v>9</v>
      </c>
      <c r="M482" s="10">
        <v>41244</v>
      </c>
      <c r="N482" s="11">
        <v>30.372699999999998</v>
      </c>
    </row>
    <row r="483" spans="1:14" ht="51" hidden="1" customHeight="1">
      <c r="A483" s="5" t="s">
        <v>114</v>
      </c>
      <c r="B483" s="6" t="s">
        <v>1156</v>
      </c>
      <c r="C483" s="6" t="s">
        <v>74</v>
      </c>
      <c r="D483" s="6" t="s">
        <v>1157</v>
      </c>
      <c r="E483" s="6" t="s">
        <v>1158</v>
      </c>
      <c r="F483" s="6" t="s">
        <v>74</v>
      </c>
      <c r="G483" s="6" t="s">
        <v>74</v>
      </c>
      <c r="H483" s="6" t="s">
        <v>17</v>
      </c>
      <c r="I483" s="7" t="s">
        <v>109</v>
      </c>
      <c r="J483" s="8">
        <v>2</v>
      </c>
      <c r="K483" s="6" t="s">
        <v>218</v>
      </c>
      <c r="L483" s="9" t="s">
        <v>9</v>
      </c>
      <c r="M483" s="10">
        <v>41244</v>
      </c>
      <c r="N483" s="11">
        <v>30.372699999999998</v>
      </c>
    </row>
    <row r="484" spans="1:14" ht="38.25" hidden="1" customHeight="1">
      <c r="A484" s="5" t="s">
        <v>213</v>
      </c>
      <c r="B484" s="6" t="s">
        <v>2847</v>
      </c>
      <c r="C484" s="6" t="s">
        <v>310</v>
      </c>
      <c r="D484" s="6" t="s">
        <v>88</v>
      </c>
      <c r="E484" s="6" t="s">
        <v>1706</v>
      </c>
      <c r="F484" s="6" t="s">
        <v>7</v>
      </c>
      <c r="G484" s="6" t="s">
        <v>7</v>
      </c>
      <c r="H484" s="6" t="s">
        <v>17</v>
      </c>
      <c r="I484" s="7">
        <v>0.55000000000000004</v>
      </c>
      <c r="J484" s="8">
        <v>510.3</v>
      </c>
      <c r="K484" s="6" t="s">
        <v>13</v>
      </c>
      <c r="L484" s="9" t="s">
        <v>9</v>
      </c>
      <c r="M484" s="10">
        <v>41244</v>
      </c>
      <c r="N484" s="11">
        <v>30.372699999999998</v>
      </c>
    </row>
    <row r="485" spans="1:14" ht="38.25" hidden="1" customHeight="1">
      <c r="A485" s="5" t="s">
        <v>213</v>
      </c>
      <c r="B485" s="6" t="s">
        <v>2848</v>
      </c>
      <c r="C485" s="6" t="s">
        <v>7</v>
      </c>
      <c r="D485" s="6" t="s">
        <v>1064</v>
      </c>
      <c r="E485" s="6" t="s">
        <v>452</v>
      </c>
      <c r="F485" s="6" t="s">
        <v>199</v>
      </c>
      <c r="G485" s="6" t="s">
        <v>7</v>
      </c>
      <c r="H485" s="6" t="s">
        <v>17</v>
      </c>
      <c r="I485" s="7">
        <v>1</v>
      </c>
      <c r="J485" s="8">
        <v>250</v>
      </c>
      <c r="K485" s="6" t="s">
        <v>8</v>
      </c>
      <c r="L485" s="9" t="s">
        <v>9</v>
      </c>
      <c r="M485" s="10">
        <v>41244</v>
      </c>
      <c r="N485" s="11">
        <v>30.372699999999998</v>
      </c>
    </row>
    <row r="486" spans="1:14" ht="89.25" hidden="1" customHeight="1">
      <c r="A486" s="5" t="s">
        <v>213</v>
      </c>
      <c r="B486" s="6" t="s">
        <v>2846</v>
      </c>
      <c r="C486" s="6" t="s">
        <v>257</v>
      </c>
      <c r="D486" s="6" t="s">
        <v>1075</v>
      </c>
      <c r="E486" s="6" t="s">
        <v>1076</v>
      </c>
      <c r="F486" s="6" t="s">
        <v>1824</v>
      </c>
      <c r="G486" s="6" t="s">
        <v>257</v>
      </c>
      <c r="H486" s="6" t="s">
        <v>62</v>
      </c>
      <c r="I486" s="7">
        <v>1</v>
      </c>
      <c r="J486" s="8">
        <v>20</v>
      </c>
      <c r="K486" s="6" t="s">
        <v>8</v>
      </c>
      <c r="L486" s="9" t="s">
        <v>664</v>
      </c>
      <c r="M486" s="10">
        <v>41244</v>
      </c>
      <c r="N486" s="11">
        <v>30.372699999999998</v>
      </c>
    </row>
    <row r="487" spans="1:14" ht="63.75" hidden="1" customHeight="1">
      <c r="A487" s="5" t="s">
        <v>213</v>
      </c>
      <c r="B487" s="6" t="s">
        <v>2845</v>
      </c>
      <c r="C487" s="6" t="s">
        <v>7</v>
      </c>
      <c r="D487" s="6" t="s">
        <v>37</v>
      </c>
      <c r="E487" s="6" t="s">
        <v>1088</v>
      </c>
      <c r="F487" s="6" t="s">
        <v>37</v>
      </c>
      <c r="G487" s="6" t="s">
        <v>3332</v>
      </c>
      <c r="H487" s="6" t="s">
        <v>62</v>
      </c>
      <c r="I487" s="7">
        <v>1</v>
      </c>
      <c r="J487" s="8">
        <v>3</v>
      </c>
      <c r="K487" s="6" t="s">
        <v>8</v>
      </c>
      <c r="L487" s="9" t="s">
        <v>9</v>
      </c>
      <c r="M487" s="10">
        <v>41244</v>
      </c>
      <c r="N487" s="11">
        <v>30.372699999999998</v>
      </c>
    </row>
    <row r="488" spans="1:14" ht="38.25" hidden="1" customHeight="1">
      <c r="A488" s="5" t="s">
        <v>131</v>
      </c>
      <c r="B488" s="6" t="s">
        <v>1079</v>
      </c>
      <c r="C488" s="6" t="s">
        <v>287</v>
      </c>
      <c r="D488" s="6" t="s">
        <v>1077</v>
      </c>
      <c r="E488" s="6" t="s">
        <v>1078</v>
      </c>
      <c r="F488" s="6" t="s">
        <v>102</v>
      </c>
      <c r="G488" s="6" t="s">
        <v>7</v>
      </c>
      <c r="H488" s="6" t="s">
        <v>16</v>
      </c>
      <c r="I488" s="7" t="s">
        <v>158</v>
      </c>
      <c r="J488" s="8">
        <v>100</v>
      </c>
      <c r="K488" s="6" t="s">
        <v>218</v>
      </c>
      <c r="L488" s="9" t="s">
        <v>9</v>
      </c>
      <c r="M488" s="10">
        <v>41244</v>
      </c>
      <c r="N488" s="11">
        <v>30.372699999999998</v>
      </c>
    </row>
    <row r="489" spans="1:14" ht="38.25" hidden="1" customHeight="1">
      <c r="A489" s="5" t="s">
        <v>131</v>
      </c>
      <c r="B489" s="6" t="s">
        <v>1712</v>
      </c>
      <c r="C489" s="6" t="s">
        <v>572</v>
      </c>
      <c r="D489" s="6" t="s">
        <v>1713</v>
      </c>
      <c r="E489" s="6" t="s">
        <v>1093</v>
      </c>
      <c r="F489" s="6" t="s">
        <v>7</v>
      </c>
      <c r="G489" s="6" t="s">
        <v>1048</v>
      </c>
      <c r="H489" s="6" t="s">
        <v>62</v>
      </c>
      <c r="I489" s="7">
        <v>1</v>
      </c>
      <c r="J489" s="8">
        <v>50</v>
      </c>
      <c r="K489" s="6" t="s">
        <v>13</v>
      </c>
      <c r="L489" s="9" t="s">
        <v>9</v>
      </c>
      <c r="M489" s="10">
        <v>41244</v>
      </c>
      <c r="N489" s="11">
        <v>30.372699999999998</v>
      </c>
    </row>
    <row r="490" spans="1:14" ht="38.25" hidden="1" customHeight="1">
      <c r="A490" s="5" t="s">
        <v>131</v>
      </c>
      <c r="B490" s="6" t="s">
        <v>1707</v>
      </c>
      <c r="C490" s="6" t="s">
        <v>643</v>
      </c>
      <c r="D490" s="6" t="s">
        <v>1708</v>
      </c>
      <c r="E490" s="6" t="s">
        <v>1404</v>
      </c>
      <c r="F490" s="6" t="s">
        <v>7</v>
      </c>
      <c r="G490" s="6" t="s">
        <v>7</v>
      </c>
      <c r="H490" s="6" t="s">
        <v>17</v>
      </c>
      <c r="I490" s="7">
        <v>1</v>
      </c>
      <c r="J490" s="8">
        <v>40</v>
      </c>
      <c r="K490" s="6" t="s">
        <v>8</v>
      </c>
      <c r="L490" s="9" t="s">
        <v>9</v>
      </c>
      <c r="M490" s="10">
        <v>41244</v>
      </c>
      <c r="N490" s="11">
        <v>30.372699999999998</v>
      </c>
    </row>
    <row r="491" spans="1:14" ht="25.5" hidden="1">
      <c r="A491" s="5" t="s">
        <v>131</v>
      </c>
      <c r="B491" s="6" t="s">
        <v>1714</v>
      </c>
      <c r="C491" s="6" t="s">
        <v>1065</v>
      </c>
      <c r="D491" s="6" t="s">
        <v>1406</v>
      </c>
      <c r="E491" s="6" t="s">
        <v>1066</v>
      </c>
      <c r="F491" s="6" t="s">
        <v>7</v>
      </c>
      <c r="G491" s="6" t="s">
        <v>1065</v>
      </c>
      <c r="H491" s="6" t="s">
        <v>62</v>
      </c>
      <c r="I491" s="7">
        <v>0.7</v>
      </c>
      <c r="J491" s="8">
        <v>27</v>
      </c>
      <c r="K491" s="6" t="s">
        <v>8</v>
      </c>
      <c r="L491" s="9" t="s">
        <v>9</v>
      </c>
      <c r="M491" s="10">
        <v>41244</v>
      </c>
      <c r="N491" s="11">
        <v>30.372699999999998</v>
      </c>
    </row>
    <row r="492" spans="1:14" ht="51" hidden="1" customHeight="1">
      <c r="A492" s="5" t="s">
        <v>131</v>
      </c>
      <c r="B492" s="6" t="s">
        <v>1709</v>
      </c>
      <c r="C492" s="6" t="s">
        <v>563</v>
      </c>
      <c r="D492" s="6" t="s">
        <v>1407</v>
      </c>
      <c r="E492" s="6" t="s">
        <v>1710</v>
      </c>
      <c r="F492" s="6" t="s">
        <v>7</v>
      </c>
      <c r="G492" s="6" t="s">
        <v>7</v>
      </c>
      <c r="H492" s="6" t="s">
        <v>17</v>
      </c>
      <c r="I492" s="7">
        <v>0.82</v>
      </c>
      <c r="J492" s="8">
        <v>18.2</v>
      </c>
      <c r="K492" s="6" t="s">
        <v>8</v>
      </c>
      <c r="L492" s="9" t="s">
        <v>9</v>
      </c>
      <c r="M492" s="10">
        <v>41244</v>
      </c>
      <c r="N492" s="11">
        <v>30.372699999999998</v>
      </c>
    </row>
    <row r="493" spans="1:14" ht="38.25" hidden="1" customHeight="1">
      <c r="A493" s="5" t="s">
        <v>131</v>
      </c>
      <c r="B493" s="6" t="s">
        <v>1711</v>
      </c>
      <c r="C493" s="6" t="s">
        <v>415</v>
      </c>
      <c r="D493" s="6" t="s">
        <v>1067</v>
      </c>
      <c r="E493" s="6" t="s">
        <v>1068</v>
      </c>
      <c r="F493" s="6" t="s">
        <v>415</v>
      </c>
      <c r="G493" s="6" t="s">
        <v>1069</v>
      </c>
      <c r="H493" s="6" t="s">
        <v>62</v>
      </c>
      <c r="I493" s="7">
        <v>0.75</v>
      </c>
      <c r="J493" s="8">
        <v>1.1000000000000001</v>
      </c>
      <c r="K493" s="6" t="s">
        <v>8</v>
      </c>
      <c r="L493" s="9" t="s">
        <v>9</v>
      </c>
      <c r="M493" s="10">
        <v>41244</v>
      </c>
      <c r="N493" s="11">
        <v>30.372699999999998</v>
      </c>
    </row>
    <row r="494" spans="1:14" ht="63.75" hidden="1" customHeight="1">
      <c r="A494" s="5" t="s">
        <v>133</v>
      </c>
      <c r="B494" s="6" t="s">
        <v>1176</v>
      </c>
      <c r="C494" s="6" t="s">
        <v>7</v>
      </c>
      <c r="D494" s="6" t="s">
        <v>1177</v>
      </c>
      <c r="E494" s="6" t="s">
        <v>6264</v>
      </c>
      <c r="F494" s="6" t="s">
        <v>7</v>
      </c>
      <c r="G494" s="6" t="s">
        <v>118</v>
      </c>
      <c r="H494" s="6" t="s">
        <v>62</v>
      </c>
      <c r="I494" s="7" t="s">
        <v>250</v>
      </c>
      <c r="J494" s="8">
        <v>200</v>
      </c>
      <c r="K494" s="6" t="s">
        <v>565</v>
      </c>
      <c r="L494" s="9" t="s">
        <v>9</v>
      </c>
      <c r="M494" s="10">
        <v>41244</v>
      </c>
      <c r="N494" s="11">
        <v>30.372699999999998</v>
      </c>
    </row>
    <row r="495" spans="1:14" ht="38.25" hidden="1">
      <c r="A495" s="5" t="s">
        <v>133</v>
      </c>
      <c r="B495" s="6" t="s">
        <v>1165</v>
      </c>
      <c r="C495" s="6" t="s">
        <v>7</v>
      </c>
      <c r="D495" s="6" t="s">
        <v>1166</v>
      </c>
      <c r="E495" s="6" t="s">
        <v>1167</v>
      </c>
      <c r="F495" s="6" t="s">
        <v>7</v>
      </c>
      <c r="G495" s="6" t="s">
        <v>7</v>
      </c>
      <c r="H495" s="6" t="s">
        <v>17</v>
      </c>
      <c r="I495" s="7" t="s">
        <v>109</v>
      </c>
      <c r="J495" s="8">
        <v>173.5</v>
      </c>
      <c r="K495" s="6" t="s">
        <v>218</v>
      </c>
      <c r="L495" s="9" t="s">
        <v>9</v>
      </c>
      <c r="M495" s="10">
        <v>41244</v>
      </c>
      <c r="N495" s="11">
        <v>30.372699999999998</v>
      </c>
    </row>
    <row r="496" spans="1:14" ht="38.25" hidden="1" customHeight="1">
      <c r="A496" s="5" t="s">
        <v>133</v>
      </c>
      <c r="B496" s="6" t="s">
        <v>1171</v>
      </c>
      <c r="C496" s="6" t="s">
        <v>74</v>
      </c>
      <c r="D496" s="6" t="s">
        <v>1172</v>
      </c>
      <c r="E496" s="6" t="s">
        <v>1173</v>
      </c>
      <c r="F496" s="6" t="s">
        <v>74</v>
      </c>
      <c r="G496" s="6" t="s">
        <v>353</v>
      </c>
      <c r="H496" s="6" t="s">
        <v>17</v>
      </c>
      <c r="I496" s="7">
        <v>0.73880000000000001</v>
      </c>
      <c r="J496" s="8">
        <v>17.5</v>
      </c>
      <c r="K496" s="6" t="s">
        <v>13</v>
      </c>
      <c r="L496" s="9" t="s">
        <v>9</v>
      </c>
      <c r="M496" s="10">
        <v>41244</v>
      </c>
      <c r="N496" s="11">
        <v>30.372699999999998</v>
      </c>
    </row>
    <row r="497" spans="1:14" ht="38.25" hidden="1" customHeight="1">
      <c r="A497" s="5" t="s">
        <v>133</v>
      </c>
      <c r="B497" s="6" t="s">
        <v>1174</v>
      </c>
      <c r="C497" s="6" t="s">
        <v>7</v>
      </c>
      <c r="D497" s="6" t="s">
        <v>828</v>
      </c>
      <c r="E497" s="6" t="s">
        <v>1175</v>
      </c>
      <c r="F497" s="6" t="s">
        <v>7</v>
      </c>
      <c r="G497" s="6" t="s">
        <v>7</v>
      </c>
      <c r="H497" s="6" t="s">
        <v>17</v>
      </c>
      <c r="I497" s="7">
        <v>1</v>
      </c>
      <c r="J497" s="8">
        <v>16.3</v>
      </c>
      <c r="K497" s="6" t="s">
        <v>13</v>
      </c>
      <c r="L497" s="9" t="s">
        <v>9</v>
      </c>
      <c r="M497" s="10">
        <v>41244</v>
      </c>
      <c r="N497" s="11">
        <v>30.372699999999998</v>
      </c>
    </row>
    <row r="498" spans="1:14" ht="38.25" hidden="1" customHeight="1">
      <c r="A498" s="5" t="s">
        <v>133</v>
      </c>
      <c r="B498" s="6" t="s">
        <v>1168</v>
      </c>
      <c r="C498" s="6" t="s">
        <v>7</v>
      </c>
      <c r="D498" s="6" t="s">
        <v>1169</v>
      </c>
      <c r="E498" s="6" t="s">
        <v>1170</v>
      </c>
      <c r="F498" s="6" t="s">
        <v>122</v>
      </c>
      <c r="G498" s="6" t="s">
        <v>7</v>
      </c>
      <c r="H498" s="6" t="s">
        <v>17</v>
      </c>
      <c r="I498" s="7">
        <v>1</v>
      </c>
      <c r="J498" s="8">
        <v>10.6</v>
      </c>
      <c r="K498" s="6" t="s">
        <v>565</v>
      </c>
      <c r="L498" s="9" t="s">
        <v>9</v>
      </c>
      <c r="M498" s="10">
        <v>41244</v>
      </c>
      <c r="N498" s="11">
        <v>30.372699999999998</v>
      </c>
    </row>
    <row r="499" spans="1:14" ht="51" hidden="1" customHeight="1">
      <c r="A499" s="5" t="s">
        <v>133</v>
      </c>
      <c r="B499" s="6" t="s">
        <v>1180</v>
      </c>
      <c r="C499" s="6" t="s">
        <v>438</v>
      </c>
      <c r="D499" s="6" t="s">
        <v>1181</v>
      </c>
      <c r="E499" s="6" t="s">
        <v>1182</v>
      </c>
      <c r="F499" s="6" t="s">
        <v>438</v>
      </c>
      <c r="G499" s="6" t="s">
        <v>7</v>
      </c>
      <c r="H499" s="6" t="s">
        <v>17</v>
      </c>
      <c r="I499" s="7">
        <v>1</v>
      </c>
      <c r="J499" s="8">
        <v>9.9</v>
      </c>
      <c r="K499" s="6" t="s">
        <v>565</v>
      </c>
      <c r="L499" s="9" t="s">
        <v>9</v>
      </c>
      <c r="M499" s="10">
        <v>41244</v>
      </c>
      <c r="N499" s="11">
        <v>30.372699999999998</v>
      </c>
    </row>
    <row r="500" spans="1:14" ht="38.25" hidden="1" customHeight="1">
      <c r="A500" s="5" t="s">
        <v>133</v>
      </c>
      <c r="B500" s="6" t="s">
        <v>1185</v>
      </c>
      <c r="C500" s="6" t="s">
        <v>205</v>
      </c>
      <c r="D500" s="6" t="s">
        <v>88</v>
      </c>
      <c r="E500" s="6" t="s">
        <v>1044</v>
      </c>
      <c r="F500" s="6" t="s">
        <v>7</v>
      </c>
      <c r="G500" s="6" t="s">
        <v>37</v>
      </c>
      <c r="H500" s="6" t="s">
        <v>17</v>
      </c>
      <c r="I500" s="7">
        <v>1</v>
      </c>
      <c r="J500" s="8">
        <v>3.5</v>
      </c>
      <c r="K500" s="6" t="s">
        <v>13</v>
      </c>
      <c r="L500" s="9" t="s">
        <v>9</v>
      </c>
      <c r="M500" s="10">
        <v>41244</v>
      </c>
      <c r="N500" s="11">
        <v>30.372699999999998</v>
      </c>
    </row>
    <row r="501" spans="1:14" ht="51" hidden="1" customHeight="1">
      <c r="A501" s="5" t="s">
        <v>133</v>
      </c>
      <c r="B501" s="6" t="s">
        <v>1186</v>
      </c>
      <c r="C501" s="6" t="s">
        <v>59</v>
      </c>
      <c r="D501" s="6" t="s">
        <v>88</v>
      </c>
      <c r="E501" s="6" t="s">
        <v>1187</v>
      </c>
      <c r="F501" s="6" t="s">
        <v>7</v>
      </c>
      <c r="G501" s="6" t="s">
        <v>37</v>
      </c>
      <c r="H501" s="6" t="s">
        <v>17</v>
      </c>
      <c r="I501" s="7">
        <v>0.501</v>
      </c>
      <c r="J501" s="8">
        <v>2.7</v>
      </c>
      <c r="K501" s="6" t="s">
        <v>13</v>
      </c>
      <c r="L501" s="9" t="s">
        <v>9</v>
      </c>
      <c r="M501" s="10">
        <v>41244</v>
      </c>
      <c r="N501" s="11">
        <v>30.372699999999998</v>
      </c>
    </row>
    <row r="502" spans="1:14" ht="38.25" hidden="1" customHeight="1">
      <c r="A502" s="5" t="s">
        <v>133</v>
      </c>
      <c r="B502" s="6" t="s">
        <v>1183</v>
      </c>
      <c r="C502" s="6" t="s">
        <v>7</v>
      </c>
      <c r="D502" s="6" t="s">
        <v>88</v>
      </c>
      <c r="E502" s="6" t="s">
        <v>1184</v>
      </c>
      <c r="F502" s="6" t="s">
        <v>7</v>
      </c>
      <c r="G502" s="6" t="s">
        <v>7</v>
      </c>
      <c r="H502" s="6" t="s">
        <v>17</v>
      </c>
      <c r="I502" s="7">
        <v>1</v>
      </c>
      <c r="J502" s="8">
        <v>1.4</v>
      </c>
      <c r="K502" s="6" t="s">
        <v>13</v>
      </c>
      <c r="L502" s="9" t="s">
        <v>9</v>
      </c>
      <c r="M502" s="10">
        <v>41244</v>
      </c>
      <c r="N502" s="11">
        <v>31.0565</v>
      </c>
    </row>
    <row r="503" spans="1:14" ht="63.75" hidden="1" customHeight="1">
      <c r="A503" s="5" t="s">
        <v>133</v>
      </c>
      <c r="B503" s="6" t="s">
        <v>1178</v>
      </c>
      <c r="C503" s="6" t="s">
        <v>184</v>
      </c>
      <c r="D503" s="6" t="s">
        <v>1179</v>
      </c>
      <c r="E503" s="6" t="s">
        <v>1034</v>
      </c>
      <c r="F503" s="6" t="s">
        <v>184</v>
      </c>
      <c r="G503" s="6" t="s">
        <v>7</v>
      </c>
      <c r="H503" s="6" t="s">
        <v>17</v>
      </c>
      <c r="I503" s="7">
        <v>1</v>
      </c>
      <c r="J503" s="8">
        <v>1.1000000000000001</v>
      </c>
      <c r="K503" s="6" t="s">
        <v>565</v>
      </c>
      <c r="L503" s="9" t="s">
        <v>9</v>
      </c>
      <c r="M503" s="10">
        <v>41244</v>
      </c>
      <c r="N503" s="11">
        <v>30.372699999999998</v>
      </c>
    </row>
    <row r="504" spans="1:14" ht="76.5" hidden="1" customHeight="1">
      <c r="A504" s="5" t="s">
        <v>146</v>
      </c>
      <c r="B504" s="6" t="s">
        <v>1719</v>
      </c>
      <c r="C504" s="6" t="s">
        <v>7</v>
      </c>
      <c r="D504" s="6" t="s">
        <v>1720</v>
      </c>
      <c r="E504" s="6" t="s">
        <v>1721</v>
      </c>
      <c r="F504" s="6" t="s">
        <v>7</v>
      </c>
      <c r="G504" s="6" t="s">
        <v>7</v>
      </c>
      <c r="H504" s="6" t="s">
        <v>17</v>
      </c>
      <c r="I504" s="7">
        <v>1</v>
      </c>
      <c r="J504" s="8">
        <v>80</v>
      </c>
      <c r="K504" s="6" t="s">
        <v>8</v>
      </c>
      <c r="L504" s="9" t="s">
        <v>57</v>
      </c>
      <c r="M504" s="10">
        <v>41244</v>
      </c>
      <c r="N504" s="11">
        <v>30.372699999999998</v>
      </c>
    </row>
    <row r="505" spans="1:14" ht="38.25" hidden="1" customHeight="1">
      <c r="A505" s="5" t="s">
        <v>146</v>
      </c>
      <c r="B505" s="6" t="s">
        <v>1074</v>
      </c>
      <c r="C505" s="6" t="s">
        <v>7</v>
      </c>
      <c r="D505" s="6" t="s">
        <v>1718</v>
      </c>
      <c r="E505" s="6" t="s">
        <v>1523</v>
      </c>
      <c r="F505" s="6" t="s">
        <v>7</v>
      </c>
      <c r="G505" s="6" t="s">
        <v>7</v>
      </c>
      <c r="H505" s="6" t="s">
        <v>17</v>
      </c>
      <c r="I505" s="7" t="s">
        <v>1785</v>
      </c>
      <c r="J505" s="8">
        <v>60</v>
      </c>
      <c r="K505" s="6" t="s">
        <v>8</v>
      </c>
      <c r="L505" s="9" t="s">
        <v>9</v>
      </c>
      <c r="M505" s="10">
        <v>41244</v>
      </c>
      <c r="N505" s="11">
        <v>30.372699999999998</v>
      </c>
    </row>
    <row r="506" spans="1:14" ht="38.25" hidden="1" customHeight="1">
      <c r="A506" s="5" t="s">
        <v>146</v>
      </c>
      <c r="B506" s="6" t="s">
        <v>1722</v>
      </c>
      <c r="C506" s="6" t="s">
        <v>497</v>
      </c>
      <c r="D506" s="6" t="s">
        <v>1720</v>
      </c>
      <c r="E506" s="6" t="s">
        <v>1723</v>
      </c>
      <c r="F506" s="6" t="s">
        <v>7</v>
      </c>
      <c r="G506" s="6" t="s">
        <v>7</v>
      </c>
      <c r="H506" s="6" t="s">
        <v>16</v>
      </c>
      <c r="I506" s="7">
        <v>0.99990000000000001</v>
      </c>
      <c r="J506" s="8">
        <v>33.700000000000003</v>
      </c>
      <c r="K506" s="6" t="s">
        <v>13</v>
      </c>
      <c r="L506" s="9" t="s">
        <v>9</v>
      </c>
      <c r="M506" s="10">
        <v>41244</v>
      </c>
      <c r="N506" s="11">
        <v>40.2286</v>
      </c>
    </row>
    <row r="507" spans="1:14" ht="38.25" hidden="1" customHeight="1">
      <c r="A507" s="5" t="s">
        <v>146</v>
      </c>
      <c r="B507" s="6" t="s">
        <v>1070</v>
      </c>
      <c r="C507" s="6" t="s">
        <v>401</v>
      </c>
      <c r="D507" s="6" t="s">
        <v>1715</v>
      </c>
      <c r="E507" s="6" t="s">
        <v>1716</v>
      </c>
      <c r="F507" s="6" t="s">
        <v>7</v>
      </c>
      <c r="G507" s="6" t="s">
        <v>7</v>
      </c>
      <c r="H507" s="6" t="s">
        <v>17</v>
      </c>
      <c r="I507" s="7" t="s">
        <v>158</v>
      </c>
      <c r="J507" s="8">
        <v>10</v>
      </c>
      <c r="K507" s="6" t="s">
        <v>218</v>
      </c>
      <c r="L507" s="9" t="s">
        <v>9</v>
      </c>
      <c r="M507" s="10">
        <v>41244</v>
      </c>
      <c r="N507" s="11">
        <v>30.372699999999998</v>
      </c>
    </row>
    <row r="508" spans="1:14" ht="63.75" hidden="1" customHeight="1">
      <c r="A508" s="5" t="s">
        <v>146</v>
      </c>
      <c r="B508" s="6" t="s">
        <v>1071</v>
      </c>
      <c r="C508" s="6" t="s">
        <v>7</v>
      </c>
      <c r="D508" s="6" t="s">
        <v>1072</v>
      </c>
      <c r="E508" s="6" t="s">
        <v>1717</v>
      </c>
      <c r="F508" s="6" t="s">
        <v>1073</v>
      </c>
      <c r="G508" s="6" t="s">
        <v>7</v>
      </c>
      <c r="H508" s="6" t="s">
        <v>17</v>
      </c>
      <c r="I508" s="7">
        <v>1</v>
      </c>
      <c r="J508" s="8">
        <v>6.6</v>
      </c>
      <c r="K508" s="6" t="s">
        <v>8</v>
      </c>
      <c r="L508" s="9" t="s">
        <v>57</v>
      </c>
      <c r="M508" s="10">
        <v>41244</v>
      </c>
      <c r="N508" s="11">
        <v>30.372699999999998</v>
      </c>
    </row>
    <row r="509" spans="1:14" ht="38.25" hidden="1" customHeight="1">
      <c r="A509" s="5" t="s">
        <v>146</v>
      </c>
      <c r="B509" s="6" t="s">
        <v>2874</v>
      </c>
      <c r="C509" s="6" t="s">
        <v>7</v>
      </c>
      <c r="D509" s="6" t="s">
        <v>37</v>
      </c>
      <c r="E509" s="6" t="s">
        <v>1098</v>
      </c>
      <c r="F509" s="6" t="s">
        <v>7</v>
      </c>
      <c r="G509" s="6" t="s">
        <v>7</v>
      </c>
      <c r="H509" s="6" t="s">
        <v>17</v>
      </c>
      <c r="I509" s="7">
        <v>1</v>
      </c>
      <c r="J509" s="8">
        <v>2.1</v>
      </c>
      <c r="K509" s="6" t="s">
        <v>8</v>
      </c>
      <c r="L509" s="9" t="s">
        <v>9</v>
      </c>
      <c r="M509" s="10">
        <v>41244</v>
      </c>
      <c r="N509" s="11">
        <v>30.372699999999998</v>
      </c>
    </row>
    <row r="510" spans="1:14" ht="51" hidden="1" customHeight="1">
      <c r="A510" s="5" t="s">
        <v>146</v>
      </c>
      <c r="B510" s="6" t="s">
        <v>2875</v>
      </c>
      <c r="C510" s="6" t="s">
        <v>7</v>
      </c>
      <c r="D510" s="6" t="s">
        <v>1097</v>
      </c>
      <c r="E510" s="6" t="s">
        <v>1098</v>
      </c>
      <c r="F510" s="6" t="s">
        <v>7</v>
      </c>
      <c r="G510" s="6" t="s">
        <v>7</v>
      </c>
      <c r="H510" s="6" t="s">
        <v>17</v>
      </c>
      <c r="I510" s="7">
        <v>1</v>
      </c>
      <c r="J510" s="8">
        <v>1.9</v>
      </c>
      <c r="K510" s="6" t="s">
        <v>8</v>
      </c>
      <c r="L510" s="9" t="s">
        <v>9</v>
      </c>
      <c r="M510" s="10">
        <v>41244</v>
      </c>
      <c r="N510" s="11">
        <v>32.193399999999997</v>
      </c>
    </row>
    <row r="511" spans="1:14" ht="38.25" hidden="1" customHeight="1">
      <c r="A511" s="5" t="s">
        <v>566</v>
      </c>
      <c r="B511" s="6" t="s">
        <v>2876</v>
      </c>
      <c r="C511" s="6" t="s">
        <v>87</v>
      </c>
      <c r="D511" s="6" t="s">
        <v>1724</v>
      </c>
      <c r="E511" s="6" t="s">
        <v>1725</v>
      </c>
      <c r="F511" s="6" t="s">
        <v>87</v>
      </c>
      <c r="G511" s="6" t="s">
        <v>7</v>
      </c>
      <c r="H511" s="6" t="s">
        <v>17</v>
      </c>
      <c r="I511" s="7">
        <v>0.50760000000000005</v>
      </c>
      <c r="J511" s="8">
        <v>39.5</v>
      </c>
      <c r="K511" s="6" t="s">
        <v>544</v>
      </c>
      <c r="L511" s="9" t="s">
        <v>9</v>
      </c>
      <c r="M511" s="10">
        <v>41244</v>
      </c>
      <c r="N511" s="11">
        <v>30.372699999999998</v>
      </c>
    </row>
    <row r="512" spans="1:14" ht="63.75" hidden="1" customHeight="1">
      <c r="A512" s="5" t="s">
        <v>566</v>
      </c>
      <c r="B512" s="6" t="s">
        <v>1081</v>
      </c>
      <c r="C512" s="6" t="s">
        <v>50</v>
      </c>
      <c r="D512" s="6" t="s">
        <v>1082</v>
      </c>
      <c r="E512" s="6" t="s">
        <v>1726</v>
      </c>
      <c r="F512" s="6" t="s">
        <v>50</v>
      </c>
      <c r="G512" s="6" t="s">
        <v>50</v>
      </c>
      <c r="H512" s="6" t="s">
        <v>17</v>
      </c>
      <c r="I512" s="7" t="s">
        <v>158</v>
      </c>
      <c r="J512" s="8">
        <v>8.6</v>
      </c>
      <c r="K512" s="6" t="s">
        <v>218</v>
      </c>
      <c r="L512" s="9" t="s">
        <v>9</v>
      </c>
      <c r="M512" s="10">
        <v>41244</v>
      </c>
      <c r="N512" s="11">
        <v>30.372699999999998</v>
      </c>
    </row>
    <row r="513" spans="1:14" ht="38.25" hidden="1" customHeight="1">
      <c r="A513" s="5" t="s">
        <v>155</v>
      </c>
      <c r="B513" s="6" t="s">
        <v>1083</v>
      </c>
      <c r="C513" s="6" t="s">
        <v>287</v>
      </c>
      <c r="D513" s="6" t="s">
        <v>1085</v>
      </c>
      <c r="E513" s="6" t="s">
        <v>1084</v>
      </c>
      <c r="F513" s="6" t="s">
        <v>118</v>
      </c>
      <c r="G513" s="6" t="s">
        <v>7</v>
      </c>
      <c r="H513" s="6" t="s">
        <v>16</v>
      </c>
      <c r="I513" s="7">
        <v>0.9</v>
      </c>
      <c r="J513" s="8">
        <v>67.5</v>
      </c>
      <c r="K513" s="6" t="s">
        <v>13</v>
      </c>
      <c r="L513" s="9" t="s">
        <v>9</v>
      </c>
      <c r="M513" s="10">
        <v>41244</v>
      </c>
      <c r="N513" s="11">
        <v>30.372699999999998</v>
      </c>
    </row>
    <row r="514" spans="1:14" ht="38.25" hidden="1" customHeight="1">
      <c r="A514" s="5" t="s">
        <v>155</v>
      </c>
      <c r="B514" s="6" t="s">
        <v>2879</v>
      </c>
      <c r="C514" s="6" t="s">
        <v>32</v>
      </c>
      <c r="D514" s="6" t="s">
        <v>1728</v>
      </c>
      <c r="E514" s="6" t="s">
        <v>1080</v>
      </c>
      <c r="F514" s="6" t="s">
        <v>7</v>
      </c>
      <c r="G514" s="6" t="s">
        <v>32</v>
      </c>
      <c r="H514" s="6" t="s">
        <v>62</v>
      </c>
      <c r="I514" s="7">
        <v>1</v>
      </c>
      <c r="J514" s="8">
        <v>57.2</v>
      </c>
      <c r="K514" s="6" t="s">
        <v>13</v>
      </c>
      <c r="L514" s="9" t="s">
        <v>9</v>
      </c>
      <c r="M514" s="10">
        <v>41244</v>
      </c>
      <c r="N514" s="11">
        <v>40.2286</v>
      </c>
    </row>
    <row r="515" spans="1:14" ht="38.25" hidden="1" customHeight="1">
      <c r="A515" s="5" t="s">
        <v>155</v>
      </c>
      <c r="B515" s="6" t="s">
        <v>2878</v>
      </c>
      <c r="C515" s="6" t="s">
        <v>231</v>
      </c>
      <c r="D515" s="6" t="s">
        <v>1087</v>
      </c>
      <c r="E515" s="6" t="s">
        <v>1727</v>
      </c>
      <c r="F515" s="6" t="s">
        <v>231</v>
      </c>
      <c r="G515" s="6" t="s">
        <v>7</v>
      </c>
      <c r="H515" s="6" t="s">
        <v>17</v>
      </c>
      <c r="I515" s="7" t="s">
        <v>158</v>
      </c>
      <c r="J515" s="8">
        <v>19.8</v>
      </c>
      <c r="K515" s="6" t="s">
        <v>218</v>
      </c>
      <c r="L515" s="9" t="s">
        <v>9</v>
      </c>
      <c r="M515" s="10">
        <v>41244</v>
      </c>
      <c r="N515" s="11">
        <v>30.372699999999998</v>
      </c>
    </row>
    <row r="516" spans="1:14" ht="63.75" hidden="1" customHeight="1">
      <c r="A516" s="5" t="s">
        <v>155</v>
      </c>
      <c r="B516" s="6" t="s">
        <v>2877</v>
      </c>
      <c r="C516" s="6" t="s">
        <v>203</v>
      </c>
      <c r="D516" s="6" t="s">
        <v>1086</v>
      </c>
      <c r="E516" s="6" t="s">
        <v>1782</v>
      </c>
      <c r="F516" s="6" t="s">
        <v>203</v>
      </c>
      <c r="G516" s="6" t="s">
        <v>7</v>
      </c>
      <c r="H516" s="6" t="s">
        <v>17</v>
      </c>
      <c r="I516" s="7" t="s">
        <v>38</v>
      </c>
      <c r="J516" s="8">
        <v>3.5</v>
      </c>
      <c r="K516" s="6" t="s">
        <v>8</v>
      </c>
      <c r="L516" s="9" t="s">
        <v>9</v>
      </c>
      <c r="M516" s="10">
        <v>41244</v>
      </c>
      <c r="N516" s="11">
        <v>30.372699999999998</v>
      </c>
    </row>
    <row r="517" spans="1:14" ht="38.25" hidden="1" customHeight="1">
      <c r="A517" s="5" t="s">
        <v>155</v>
      </c>
      <c r="B517" s="6" t="s">
        <v>1100</v>
      </c>
      <c r="C517" s="6" t="s">
        <v>383</v>
      </c>
      <c r="D517" s="6" t="s">
        <v>37</v>
      </c>
      <c r="E517" s="6" t="s">
        <v>1804</v>
      </c>
      <c r="F517" s="6" t="s">
        <v>383</v>
      </c>
      <c r="G517" s="6" t="s">
        <v>734</v>
      </c>
      <c r="H517" s="6" t="s">
        <v>16</v>
      </c>
      <c r="I517" s="7">
        <v>1</v>
      </c>
      <c r="J517" s="8">
        <v>1.3</v>
      </c>
      <c r="K517" s="6" t="s">
        <v>8</v>
      </c>
      <c r="L517" s="9" t="s">
        <v>9</v>
      </c>
      <c r="M517" s="10">
        <v>41244</v>
      </c>
      <c r="N517" s="11">
        <v>40.2286</v>
      </c>
    </row>
    <row r="518" spans="1:14" ht="38.25" hidden="1" customHeight="1">
      <c r="A518" s="5" t="s">
        <v>261</v>
      </c>
      <c r="B518" s="6" t="s">
        <v>1247</v>
      </c>
      <c r="C518" s="6" t="s">
        <v>7</v>
      </c>
      <c r="D518" s="6" t="s">
        <v>1248</v>
      </c>
      <c r="E518" s="6" t="s">
        <v>1752</v>
      </c>
      <c r="F518" s="6" t="s">
        <v>7</v>
      </c>
      <c r="G518" s="6" t="s">
        <v>7</v>
      </c>
      <c r="H518" s="6" t="s">
        <v>17</v>
      </c>
      <c r="I518" s="7">
        <v>1</v>
      </c>
      <c r="J518" s="8">
        <v>10</v>
      </c>
      <c r="K518" s="6" t="s">
        <v>8</v>
      </c>
      <c r="L518" s="9" t="s">
        <v>9</v>
      </c>
      <c r="M518" s="10">
        <v>41275</v>
      </c>
      <c r="N518" s="11">
        <v>30.027699999999999</v>
      </c>
    </row>
    <row r="519" spans="1:14" ht="38.25" hidden="1" customHeight="1">
      <c r="A519" s="5" t="s">
        <v>53</v>
      </c>
      <c r="B519" s="6" t="s">
        <v>1188</v>
      </c>
      <c r="C519" s="6" t="s">
        <v>87</v>
      </c>
      <c r="D519" s="6" t="s">
        <v>88</v>
      </c>
      <c r="E519" s="6" t="s">
        <v>1729</v>
      </c>
      <c r="F519" s="6" t="s">
        <v>7</v>
      </c>
      <c r="G519" s="6" t="s">
        <v>37</v>
      </c>
      <c r="H519" s="6" t="s">
        <v>17</v>
      </c>
      <c r="I519" s="7">
        <v>1</v>
      </c>
      <c r="J519" s="8">
        <v>1.3</v>
      </c>
      <c r="K519" s="6" t="s">
        <v>13</v>
      </c>
      <c r="L519" s="9" t="s">
        <v>9</v>
      </c>
      <c r="M519" s="10">
        <v>41275</v>
      </c>
      <c r="N519" s="11">
        <v>30.027699999999999</v>
      </c>
    </row>
    <row r="520" spans="1:14" ht="38.25" hidden="1" customHeight="1">
      <c r="A520" s="5" t="s">
        <v>63</v>
      </c>
      <c r="B520" s="6" t="s">
        <v>1189</v>
      </c>
      <c r="C520" s="6" t="s">
        <v>257</v>
      </c>
      <c r="D520" s="6" t="s">
        <v>1190</v>
      </c>
      <c r="E520" s="6" t="s">
        <v>1191</v>
      </c>
      <c r="F520" s="6" t="s">
        <v>572</v>
      </c>
      <c r="G520" s="6" t="s">
        <v>7</v>
      </c>
      <c r="H520" s="6" t="s">
        <v>16</v>
      </c>
      <c r="I520" s="7" t="s">
        <v>250</v>
      </c>
      <c r="J520" s="8">
        <v>300</v>
      </c>
      <c r="K520" s="6" t="s">
        <v>13</v>
      </c>
      <c r="L520" s="9" t="s">
        <v>9</v>
      </c>
      <c r="M520" s="10">
        <v>41275</v>
      </c>
      <c r="N520" s="11">
        <v>30.027699999999999</v>
      </c>
    </row>
    <row r="521" spans="1:14" ht="38.25" hidden="1" customHeight="1">
      <c r="A521" s="5" t="s">
        <v>63</v>
      </c>
      <c r="B521" s="6" t="s">
        <v>173</v>
      </c>
      <c r="C521" s="6" t="s">
        <v>74</v>
      </c>
      <c r="D521" s="6" t="s">
        <v>1197</v>
      </c>
      <c r="E521" s="6" t="s">
        <v>1198</v>
      </c>
      <c r="F521" s="6" t="s">
        <v>74</v>
      </c>
      <c r="G521" s="6" t="s">
        <v>50</v>
      </c>
      <c r="H521" s="6" t="s">
        <v>17</v>
      </c>
      <c r="I521" s="7">
        <v>1</v>
      </c>
      <c r="J521" s="8">
        <v>17</v>
      </c>
      <c r="K521" s="6" t="s">
        <v>13</v>
      </c>
      <c r="L521" s="9" t="s">
        <v>9</v>
      </c>
      <c r="M521" s="10">
        <v>41275</v>
      </c>
      <c r="N521" s="11">
        <v>30.027699999999999</v>
      </c>
    </row>
    <row r="522" spans="1:14" ht="38.25" hidden="1" customHeight="1">
      <c r="A522" s="5" t="s">
        <v>63</v>
      </c>
      <c r="B522" s="6" t="s">
        <v>1194</v>
      </c>
      <c r="C522" s="6" t="s">
        <v>74</v>
      </c>
      <c r="D522" s="6" t="s">
        <v>1195</v>
      </c>
      <c r="E522" s="6" t="s">
        <v>1196</v>
      </c>
      <c r="F522" s="6" t="s">
        <v>7</v>
      </c>
      <c r="G522" s="6" t="s">
        <v>50</v>
      </c>
      <c r="H522" s="6" t="s">
        <v>17</v>
      </c>
      <c r="I522" s="7">
        <v>0.99990000000000001</v>
      </c>
      <c r="J522" s="8">
        <v>7.5</v>
      </c>
      <c r="K522" s="6" t="s">
        <v>8</v>
      </c>
      <c r="L522" s="9" t="s">
        <v>9</v>
      </c>
      <c r="M522" s="10">
        <v>41275</v>
      </c>
      <c r="N522" s="11">
        <v>30.027699999999999</v>
      </c>
    </row>
    <row r="523" spans="1:14" ht="38.25" hidden="1" customHeight="1">
      <c r="A523" s="5" t="s">
        <v>63</v>
      </c>
      <c r="B523" s="6" t="s">
        <v>1192</v>
      </c>
      <c r="C523" s="6" t="s">
        <v>257</v>
      </c>
      <c r="D523" s="6" t="s">
        <v>37</v>
      </c>
      <c r="E523" s="6" t="s">
        <v>1193</v>
      </c>
      <c r="F523" s="6" t="s">
        <v>37</v>
      </c>
      <c r="G523" s="6" t="s">
        <v>199</v>
      </c>
      <c r="H523" s="6" t="s">
        <v>16</v>
      </c>
      <c r="I523" s="7">
        <v>0.76275099999999996</v>
      </c>
      <c r="J523" s="8">
        <v>3.4</v>
      </c>
      <c r="K523" s="6" t="s">
        <v>13</v>
      </c>
      <c r="L523" s="9" t="s">
        <v>77</v>
      </c>
      <c r="M523" s="10">
        <v>41275</v>
      </c>
      <c r="N523" s="11">
        <v>30.027699999999999</v>
      </c>
    </row>
    <row r="524" spans="1:14" ht="38.25" hidden="1" customHeight="1">
      <c r="A524" s="5" t="s">
        <v>67</v>
      </c>
      <c r="B524" s="6" t="s">
        <v>1730</v>
      </c>
      <c r="C524" s="6" t="s">
        <v>438</v>
      </c>
      <c r="D524" s="6" t="s">
        <v>37</v>
      </c>
      <c r="E524" s="6" t="s">
        <v>1731</v>
      </c>
      <c r="F524" s="6" t="s">
        <v>37</v>
      </c>
      <c r="G524" s="6" t="s">
        <v>7</v>
      </c>
      <c r="H524" s="6" t="s">
        <v>17</v>
      </c>
      <c r="I524" s="7">
        <v>1</v>
      </c>
      <c r="J524" s="8">
        <v>2.5</v>
      </c>
      <c r="K524" s="6" t="s">
        <v>8</v>
      </c>
      <c r="L524" s="9" t="s">
        <v>9</v>
      </c>
      <c r="M524" s="10">
        <v>41275</v>
      </c>
      <c r="N524" s="11">
        <v>30.027699999999999</v>
      </c>
    </row>
    <row r="525" spans="1:14" ht="38.25" hidden="1" customHeight="1">
      <c r="A525" s="5" t="s">
        <v>68</v>
      </c>
      <c r="B525" s="6" t="s">
        <v>1199</v>
      </c>
      <c r="C525" s="6" t="s">
        <v>162</v>
      </c>
      <c r="D525" s="6" t="s">
        <v>1200</v>
      </c>
      <c r="E525" s="6" t="s">
        <v>1201</v>
      </c>
      <c r="F525" s="6" t="s">
        <v>7</v>
      </c>
      <c r="G525" s="6" t="s">
        <v>37</v>
      </c>
      <c r="H525" s="6" t="s">
        <v>17</v>
      </c>
      <c r="I525" s="7">
        <v>1</v>
      </c>
      <c r="J525" s="8">
        <v>350</v>
      </c>
      <c r="K525" s="6" t="s">
        <v>13</v>
      </c>
      <c r="L525" s="9" t="s">
        <v>9</v>
      </c>
      <c r="M525" s="10">
        <v>41275</v>
      </c>
      <c r="N525" s="11">
        <v>30.027699999999999</v>
      </c>
    </row>
    <row r="526" spans="1:14" ht="63.75" hidden="1" customHeight="1">
      <c r="A526" s="5" t="s">
        <v>68</v>
      </c>
      <c r="B526" s="6" t="s">
        <v>1202</v>
      </c>
      <c r="C526" s="6" t="s">
        <v>184</v>
      </c>
      <c r="D526" s="6" t="s">
        <v>1203</v>
      </c>
      <c r="E526" s="6" t="s">
        <v>1204</v>
      </c>
      <c r="F526" s="6" t="s">
        <v>184</v>
      </c>
      <c r="G526" s="6" t="s">
        <v>184</v>
      </c>
      <c r="H526" s="6" t="s">
        <v>17</v>
      </c>
      <c r="I526" s="7">
        <v>0.66</v>
      </c>
      <c r="J526" s="8">
        <v>8</v>
      </c>
      <c r="K526" s="6" t="s">
        <v>8</v>
      </c>
      <c r="L526" s="9" t="s">
        <v>9</v>
      </c>
      <c r="M526" s="10">
        <v>41275</v>
      </c>
      <c r="N526" s="11">
        <v>31.0565</v>
      </c>
    </row>
    <row r="527" spans="1:14" ht="38.25" hidden="1" customHeight="1">
      <c r="A527" s="5" t="s">
        <v>68</v>
      </c>
      <c r="B527" s="6" t="s">
        <v>1207</v>
      </c>
      <c r="C527" s="6" t="s">
        <v>307</v>
      </c>
      <c r="D527" s="6" t="s">
        <v>1208</v>
      </c>
      <c r="E527" s="6" t="s">
        <v>1209</v>
      </c>
      <c r="F527" s="6" t="s">
        <v>7</v>
      </c>
      <c r="G527" s="6" t="s">
        <v>7</v>
      </c>
      <c r="H527" s="6" t="s">
        <v>17</v>
      </c>
      <c r="I527" s="7">
        <v>1</v>
      </c>
      <c r="J527" s="8">
        <v>4</v>
      </c>
      <c r="K527" s="6" t="s">
        <v>8</v>
      </c>
      <c r="L527" s="9" t="s">
        <v>9</v>
      </c>
      <c r="M527" s="10">
        <v>41275</v>
      </c>
      <c r="N527" s="11">
        <v>30.027699999999999</v>
      </c>
    </row>
    <row r="528" spans="1:14" ht="38.25" hidden="1" customHeight="1">
      <c r="A528" s="5" t="s">
        <v>68</v>
      </c>
      <c r="B528" s="6" t="s">
        <v>1205</v>
      </c>
      <c r="C528" s="6" t="s">
        <v>18</v>
      </c>
      <c r="D528" s="6" t="s">
        <v>1082</v>
      </c>
      <c r="E528" s="6" t="s">
        <v>1206</v>
      </c>
      <c r="F528" s="6" t="s">
        <v>18</v>
      </c>
      <c r="G528" s="6" t="s">
        <v>18</v>
      </c>
      <c r="H528" s="6" t="s">
        <v>17</v>
      </c>
      <c r="I528" s="7" t="s">
        <v>158</v>
      </c>
      <c r="J528" s="8">
        <v>1.3</v>
      </c>
      <c r="K528" s="6" t="s">
        <v>218</v>
      </c>
      <c r="L528" s="9" t="s">
        <v>9</v>
      </c>
      <c r="M528" s="10">
        <v>41275</v>
      </c>
      <c r="N528" s="11">
        <v>30.027699999999999</v>
      </c>
    </row>
    <row r="529" spans="1:14" ht="51" hidden="1" customHeight="1">
      <c r="A529" s="5" t="s">
        <v>90</v>
      </c>
      <c r="B529" s="6" t="s">
        <v>1210</v>
      </c>
      <c r="C529" s="6" t="s">
        <v>7</v>
      </c>
      <c r="D529" s="6" t="s">
        <v>1211</v>
      </c>
      <c r="E529" s="6" t="s">
        <v>519</v>
      </c>
      <c r="F529" s="6" t="s">
        <v>7</v>
      </c>
      <c r="G529" s="6" t="s">
        <v>7</v>
      </c>
      <c r="H529" s="6" t="s">
        <v>17</v>
      </c>
      <c r="I529" s="7">
        <v>0.75</v>
      </c>
      <c r="J529" s="8">
        <v>45</v>
      </c>
      <c r="K529" s="6" t="s">
        <v>13</v>
      </c>
      <c r="L529" s="9" t="s">
        <v>9</v>
      </c>
      <c r="M529" s="10">
        <v>41275</v>
      </c>
      <c r="N529" s="11">
        <v>30.027699999999999</v>
      </c>
    </row>
    <row r="530" spans="1:14" ht="38.25" hidden="1">
      <c r="A530" s="5" t="s">
        <v>105</v>
      </c>
      <c r="B530" s="6" t="s">
        <v>1212</v>
      </c>
      <c r="C530" s="6" t="s">
        <v>7</v>
      </c>
      <c r="D530" s="6" t="s">
        <v>3581</v>
      </c>
      <c r="E530" s="6" t="s">
        <v>1213</v>
      </c>
      <c r="F530" s="6" t="s">
        <v>7</v>
      </c>
      <c r="G530" s="6" t="s">
        <v>7</v>
      </c>
      <c r="H530" s="6" t="s">
        <v>17</v>
      </c>
      <c r="I530" s="7" t="s">
        <v>158</v>
      </c>
      <c r="J530" s="8">
        <v>350</v>
      </c>
      <c r="K530" s="6" t="s">
        <v>218</v>
      </c>
      <c r="L530" s="9" t="s">
        <v>57</v>
      </c>
      <c r="M530" s="10">
        <v>41275</v>
      </c>
      <c r="N530" s="11">
        <v>30.027699999999999</v>
      </c>
    </row>
    <row r="531" spans="1:14" ht="63.75" hidden="1" customHeight="1">
      <c r="A531" s="5" t="s">
        <v>105</v>
      </c>
      <c r="B531" s="6" t="s">
        <v>1214</v>
      </c>
      <c r="C531" s="6" t="s">
        <v>7</v>
      </c>
      <c r="D531" s="6" t="s">
        <v>1215</v>
      </c>
      <c r="E531" s="6" t="s">
        <v>1216</v>
      </c>
      <c r="F531" s="6" t="s">
        <v>278</v>
      </c>
      <c r="G531" s="6" t="s">
        <v>7</v>
      </c>
      <c r="H531" s="6" t="s">
        <v>17</v>
      </c>
      <c r="I531" s="7">
        <v>0.5</v>
      </c>
      <c r="J531" s="8">
        <v>230</v>
      </c>
      <c r="K531" s="6" t="s">
        <v>8</v>
      </c>
      <c r="L531" s="9" t="s">
        <v>9</v>
      </c>
      <c r="M531" s="10">
        <v>41275</v>
      </c>
      <c r="N531" s="11">
        <v>30.027699999999999</v>
      </c>
    </row>
    <row r="532" spans="1:14" ht="38.25" hidden="1" customHeight="1">
      <c r="A532" s="5" t="s">
        <v>105</v>
      </c>
      <c r="B532" s="6" t="s">
        <v>1217</v>
      </c>
      <c r="C532" s="6" t="s">
        <v>54</v>
      </c>
      <c r="D532" s="6" t="s">
        <v>1218</v>
      </c>
      <c r="E532" s="6" t="s">
        <v>1219</v>
      </c>
      <c r="F532" s="6" t="s">
        <v>54</v>
      </c>
      <c r="G532" s="6" t="s">
        <v>54</v>
      </c>
      <c r="H532" s="6" t="s">
        <v>17</v>
      </c>
      <c r="I532" s="7">
        <v>0.72</v>
      </c>
      <c r="J532" s="8">
        <v>16.7</v>
      </c>
      <c r="K532" s="6" t="s">
        <v>13</v>
      </c>
      <c r="L532" s="9" t="s">
        <v>9</v>
      </c>
      <c r="M532" s="10">
        <v>41275</v>
      </c>
      <c r="N532" s="11">
        <v>30.027699999999999</v>
      </c>
    </row>
    <row r="533" spans="1:14" ht="63.75" hidden="1" customHeight="1">
      <c r="A533" s="5" t="s">
        <v>114</v>
      </c>
      <c r="B533" s="6" t="s">
        <v>1220</v>
      </c>
      <c r="C533" s="6" t="s">
        <v>7</v>
      </c>
      <c r="D533" s="6" t="s">
        <v>1221</v>
      </c>
      <c r="E533" s="6" t="s">
        <v>1222</v>
      </c>
      <c r="F533" s="6" t="s">
        <v>7</v>
      </c>
      <c r="G533" s="6" t="s">
        <v>668</v>
      </c>
      <c r="H533" s="6" t="s">
        <v>62</v>
      </c>
      <c r="I533" s="7">
        <v>0.18</v>
      </c>
      <c r="J533" s="8">
        <v>32.5</v>
      </c>
      <c r="K533" s="6" t="s">
        <v>8</v>
      </c>
      <c r="L533" s="9" t="s">
        <v>9</v>
      </c>
      <c r="M533" s="10">
        <v>41275</v>
      </c>
      <c r="N533" s="11">
        <v>30.027699999999999</v>
      </c>
    </row>
    <row r="534" spans="1:14" ht="38.25" hidden="1" customHeight="1">
      <c r="A534" s="5" t="s">
        <v>114</v>
      </c>
      <c r="B534" s="6" t="s">
        <v>1223</v>
      </c>
      <c r="C534" s="6" t="s">
        <v>355</v>
      </c>
      <c r="D534" s="6" t="s">
        <v>1224</v>
      </c>
      <c r="E534" s="6" t="s">
        <v>1225</v>
      </c>
      <c r="F534" s="6" t="s">
        <v>355</v>
      </c>
      <c r="G534" s="6" t="s">
        <v>355</v>
      </c>
      <c r="H534" s="6" t="s">
        <v>17</v>
      </c>
      <c r="I534" s="7">
        <v>0.997</v>
      </c>
      <c r="J534" s="8">
        <v>1</v>
      </c>
      <c r="K534" s="6" t="s">
        <v>8</v>
      </c>
      <c r="L534" s="9" t="s">
        <v>77</v>
      </c>
      <c r="M534" s="10">
        <v>41275</v>
      </c>
      <c r="N534" s="11">
        <v>30.027699999999999</v>
      </c>
    </row>
    <row r="535" spans="1:14" ht="38.25" hidden="1" customHeight="1">
      <c r="A535" s="5" t="s">
        <v>213</v>
      </c>
      <c r="B535" s="6" t="s">
        <v>1226</v>
      </c>
      <c r="C535" s="6" t="s">
        <v>307</v>
      </c>
      <c r="D535" s="6" t="s">
        <v>682</v>
      </c>
      <c r="E535" s="6" t="s">
        <v>1732</v>
      </c>
      <c r="F535" s="6" t="s">
        <v>307</v>
      </c>
      <c r="G535" s="6" t="s">
        <v>7</v>
      </c>
      <c r="H535" s="6" t="s">
        <v>17</v>
      </c>
      <c r="I535" s="7">
        <v>0.7</v>
      </c>
      <c r="J535" s="8">
        <v>34.6</v>
      </c>
      <c r="K535" s="6" t="s">
        <v>747</v>
      </c>
      <c r="L535" s="9" t="s">
        <v>9</v>
      </c>
      <c r="M535" s="10">
        <v>41275</v>
      </c>
      <c r="N535" s="11">
        <v>30.027699999999999</v>
      </c>
    </row>
    <row r="536" spans="1:14" ht="51" hidden="1" customHeight="1">
      <c r="A536" s="5" t="s">
        <v>213</v>
      </c>
      <c r="B536" s="6" t="s">
        <v>2851</v>
      </c>
      <c r="C536" s="6" t="s">
        <v>203</v>
      </c>
      <c r="D536" s="6" t="s">
        <v>1231</v>
      </c>
      <c r="E536" s="6" t="s">
        <v>1232</v>
      </c>
      <c r="F536" s="6" t="s">
        <v>203</v>
      </c>
      <c r="G536" s="6" t="s">
        <v>203</v>
      </c>
      <c r="H536" s="6" t="s">
        <v>17</v>
      </c>
      <c r="I536" s="7">
        <v>1</v>
      </c>
      <c r="J536" s="8">
        <v>33.299999999999997</v>
      </c>
      <c r="K536" s="6" t="s">
        <v>1233</v>
      </c>
      <c r="L536" s="9" t="s">
        <v>9</v>
      </c>
      <c r="M536" s="10">
        <v>41275</v>
      </c>
      <c r="N536" s="11">
        <v>30.027699999999999</v>
      </c>
    </row>
    <row r="537" spans="1:14" ht="38.25" hidden="1" customHeight="1">
      <c r="A537" s="5" t="s">
        <v>213</v>
      </c>
      <c r="B537" s="6" t="s">
        <v>2850</v>
      </c>
      <c r="C537" s="6" t="s">
        <v>87</v>
      </c>
      <c r="D537" s="6" t="s">
        <v>1227</v>
      </c>
      <c r="E537" s="6" t="s">
        <v>1733</v>
      </c>
      <c r="F537" s="6" t="s">
        <v>87</v>
      </c>
      <c r="G537" s="6" t="s">
        <v>29</v>
      </c>
      <c r="H537" s="6" t="s">
        <v>17</v>
      </c>
      <c r="I537" s="7">
        <v>0.749</v>
      </c>
      <c r="J537" s="8">
        <v>33</v>
      </c>
      <c r="K537" s="6" t="s">
        <v>13</v>
      </c>
      <c r="L537" s="9" t="s">
        <v>9</v>
      </c>
      <c r="M537" s="10">
        <v>41275</v>
      </c>
      <c r="N537" s="11">
        <v>30.027699999999999</v>
      </c>
    </row>
    <row r="538" spans="1:14" ht="51" hidden="1" customHeight="1">
      <c r="A538" s="5" t="s">
        <v>213</v>
      </c>
      <c r="B538" s="6" t="s">
        <v>2849</v>
      </c>
      <c r="C538" s="6" t="s">
        <v>36</v>
      </c>
      <c r="D538" s="6" t="s">
        <v>1734</v>
      </c>
      <c r="E538" s="6" t="s">
        <v>1228</v>
      </c>
      <c r="F538" s="6" t="s">
        <v>36</v>
      </c>
      <c r="G538" s="6" t="s">
        <v>36</v>
      </c>
      <c r="H538" s="6" t="s">
        <v>17</v>
      </c>
      <c r="I538" s="7">
        <v>0.27</v>
      </c>
      <c r="J538" s="8">
        <v>29.5</v>
      </c>
      <c r="K538" s="6" t="s">
        <v>1229</v>
      </c>
      <c r="L538" s="9" t="s">
        <v>1230</v>
      </c>
      <c r="M538" s="10">
        <v>41275</v>
      </c>
      <c r="N538" s="11">
        <v>32.890099999999997</v>
      </c>
    </row>
    <row r="539" spans="1:14" ht="51" hidden="1" customHeight="1">
      <c r="A539" s="5" t="s">
        <v>131</v>
      </c>
      <c r="B539" s="6" t="s">
        <v>1741</v>
      </c>
      <c r="C539" s="6" t="s">
        <v>231</v>
      </c>
      <c r="D539" s="6" t="s">
        <v>1236</v>
      </c>
      <c r="E539" s="6" t="s">
        <v>901</v>
      </c>
      <c r="F539" s="6" t="s">
        <v>37</v>
      </c>
      <c r="G539" s="6" t="s">
        <v>1824</v>
      </c>
      <c r="H539" s="6" t="s">
        <v>17</v>
      </c>
      <c r="I539" s="7">
        <v>0.41</v>
      </c>
      <c r="J539" s="8">
        <v>800</v>
      </c>
      <c r="K539" s="6" t="s">
        <v>1237</v>
      </c>
      <c r="L539" s="9" t="s">
        <v>9</v>
      </c>
      <c r="M539" s="10">
        <v>41275</v>
      </c>
      <c r="N539" s="11">
        <v>30.027699999999999</v>
      </c>
    </row>
    <row r="540" spans="1:14" ht="51" hidden="1" customHeight="1">
      <c r="A540" s="5" t="s">
        <v>131</v>
      </c>
      <c r="B540" s="6" t="s">
        <v>1738</v>
      </c>
      <c r="C540" s="6" t="s">
        <v>489</v>
      </c>
      <c r="D540" s="6" t="s">
        <v>1407</v>
      </c>
      <c r="E540" s="6" t="s">
        <v>1739</v>
      </c>
      <c r="F540" s="6" t="s">
        <v>7</v>
      </c>
      <c r="G540" s="6" t="s">
        <v>7</v>
      </c>
      <c r="H540" s="6" t="s">
        <v>17</v>
      </c>
      <c r="I540" s="7">
        <v>0.76580000000000004</v>
      </c>
      <c r="J540" s="8">
        <v>294</v>
      </c>
      <c r="K540" s="6" t="s">
        <v>13</v>
      </c>
      <c r="L540" s="9" t="s">
        <v>9</v>
      </c>
      <c r="M540" s="10">
        <v>41275</v>
      </c>
      <c r="N540" s="11">
        <v>30.027699999999999</v>
      </c>
    </row>
    <row r="541" spans="1:14" ht="38.25" hidden="1" customHeight="1">
      <c r="A541" s="5" t="s">
        <v>131</v>
      </c>
      <c r="B541" s="6" t="s">
        <v>1234</v>
      </c>
      <c r="C541" s="6" t="s">
        <v>572</v>
      </c>
      <c r="D541" s="6" t="s">
        <v>37</v>
      </c>
      <c r="E541" s="6" t="s">
        <v>1235</v>
      </c>
      <c r="F541" s="6" t="s">
        <v>37</v>
      </c>
      <c r="G541" s="6" t="s">
        <v>7</v>
      </c>
      <c r="H541" s="6" t="s">
        <v>16</v>
      </c>
      <c r="I541" s="7">
        <v>0.8</v>
      </c>
      <c r="J541" s="8">
        <v>240</v>
      </c>
      <c r="K541" s="6" t="s">
        <v>8</v>
      </c>
      <c r="L541" s="9" t="s">
        <v>9</v>
      </c>
      <c r="M541" s="10">
        <v>41275</v>
      </c>
      <c r="N541" s="11">
        <v>30.027699999999999</v>
      </c>
    </row>
    <row r="542" spans="1:14" ht="38.25" hidden="1" customHeight="1">
      <c r="A542" s="5" t="s">
        <v>131</v>
      </c>
      <c r="B542" s="6" t="s">
        <v>1736</v>
      </c>
      <c r="C542" s="6" t="s">
        <v>233</v>
      </c>
      <c r="D542" s="6" t="s">
        <v>1523</v>
      </c>
      <c r="E542" s="6" t="s">
        <v>1737</v>
      </c>
      <c r="F542" s="6" t="s">
        <v>7</v>
      </c>
      <c r="G542" s="6" t="s">
        <v>7</v>
      </c>
      <c r="H542" s="6" t="s">
        <v>17</v>
      </c>
      <c r="I542" s="7">
        <v>1</v>
      </c>
      <c r="J542" s="8">
        <v>94.6</v>
      </c>
      <c r="K542" s="6" t="s">
        <v>13</v>
      </c>
      <c r="L542" s="9" t="s">
        <v>9</v>
      </c>
      <c r="M542" s="10">
        <v>41275</v>
      </c>
      <c r="N542" s="11">
        <v>30.027699999999999</v>
      </c>
    </row>
    <row r="543" spans="1:14" ht="38.25" hidden="1" customHeight="1">
      <c r="A543" s="5" t="s">
        <v>131</v>
      </c>
      <c r="B543" s="6" t="s">
        <v>1740</v>
      </c>
      <c r="C543" s="6" t="s">
        <v>216</v>
      </c>
      <c r="D543" s="6" t="s">
        <v>37</v>
      </c>
      <c r="E543" s="6" t="s">
        <v>1606</v>
      </c>
      <c r="F543" s="6" t="s">
        <v>37</v>
      </c>
      <c r="G543" s="6" t="s">
        <v>7</v>
      </c>
      <c r="H543" s="6" t="s">
        <v>16</v>
      </c>
      <c r="I543" s="7">
        <v>1</v>
      </c>
      <c r="J543" s="8">
        <v>60</v>
      </c>
      <c r="K543" s="6" t="s">
        <v>8</v>
      </c>
      <c r="L543" s="9" t="s">
        <v>9</v>
      </c>
      <c r="M543" s="10">
        <v>41275</v>
      </c>
      <c r="N543" s="11">
        <v>30.027699999999999</v>
      </c>
    </row>
    <row r="544" spans="1:14" ht="38.25" hidden="1" customHeight="1">
      <c r="A544" s="5" t="s">
        <v>131</v>
      </c>
      <c r="B544" s="6" t="s">
        <v>1745</v>
      </c>
      <c r="C544" s="6" t="s">
        <v>231</v>
      </c>
      <c r="D544" s="6" t="s">
        <v>1746</v>
      </c>
      <c r="E544" s="6" t="s">
        <v>1747</v>
      </c>
      <c r="F544" s="6" t="s">
        <v>7</v>
      </c>
      <c r="G544" s="6" t="s">
        <v>231</v>
      </c>
      <c r="H544" s="6" t="s">
        <v>17</v>
      </c>
      <c r="I544" s="7">
        <v>1</v>
      </c>
      <c r="J544" s="8">
        <v>43.3</v>
      </c>
      <c r="K544" s="6" t="s">
        <v>1239</v>
      </c>
      <c r="L544" s="9" t="s">
        <v>9</v>
      </c>
      <c r="M544" s="10">
        <v>41275</v>
      </c>
      <c r="N544" s="11">
        <v>30.027699999999999</v>
      </c>
    </row>
    <row r="545" spans="1:14" ht="38.25" hidden="1" customHeight="1">
      <c r="A545" s="5" t="s">
        <v>131</v>
      </c>
      <c r="B545" s="6" t="s">
        <v>1238</v>
      </c>
      <c r="C545" s="6" t="s">
        <v>50</v>
      </c>
      <c r="D545" s="6" t="s">
        <v>1743</v>
      </c>
      <c r="E545" s="6" t="s">
        <v>1744</v>
      </c>
      <c r="F545" s="6" t="s">
        <v>50</v>
      </c>
      <c r="G545" s="6" t="s">
        <v>7</v>
      </c>
      <c r="H545" s="6" t="s">
        <v>17</v>
      </c>
      <c r="I545" s="7" t="s">
        <v>38</v>
      </c>
      <c r="J545" s="8">
        <v>38</v>
      </c>
      <c r="K545" s="6" t="s">
        <v>13</v>
      </c>
      <c r="L545" s="9" t="s">
        <v>9</v>
      </c>
      <c r="M545" s="10">
        <v>41275</v>
      </c>
      <c r="N545" s="11">
        <v>30.027699999999999</v>
      </c>
    </row>
    <row r="546" spans="1:14" ht="38.25" hidden="1" customHeight="1">
      <c r="A546" s="5" t="s">
        <v>131</v>
      </c>
      <c r="B546" s="6" t="s">
        <v>1742</v>
      </c>
      <c r="C546" s="6" t="s">
        <v>231</v>
      </c>
      <c r="D546" s="6" t="s">
        <v>1628</v>
      </c>
      <c r="E546" s="6" t="s">
        <v>1075</v>
      </c>
      <c r="F546" s="6" t="s">
        <v>199</v>
      </c>
      <c r="G546" s="6" t="s">
        <v>1824</v>
      </c>
      <c r="H546" s="6" t="s">
        <v>17</v>
      </c>
      <c r="I546" s="7">
        <v>0.5</v>
      </c>
      <c r="J546" s="8">
        <v>20</v>
      </c>
      <c r="K546" s="6" t="s">
        <v>13</v>
      </c>
      <c r="L546" s="9" t="s">
        <v>9</v>
      </c>
      <c r="M546" s="10">
        <v>41275</v>
      </c>
      <c r="N546" s="11">
        <v>30.027699999999999</v>
      </c>
    </row>
    <row r="547" spans="1:14" ht="38.25" hidden="1" customHeight="1">
      <c r="A547" s="5" t="s">
        <v>131</v>
      </c>
      <c r="B547" s="6" t="s">
        <v>1735</v>
      </c>
      <c r="C547" s="6" t="s">
        <v>438</v>
      </c>
      <c r="D547" s="6" t="s">
        <v>1819</v>
      </c>
      <c r="E547" s="6" t="s">
        <v>1605</v>
      </c>
      <c r="F547" s="6" t="s">
        <v>3328</v>
      </c>
      <c r="G547" s="6" t="s">
        <v>7</v>
      </c>
      <c r="H547" s="6" t="s">
        <v>17</v>
      </c>
      <c r="I547" s="7" t="s">
        <v>38</v>
      </c>
      <c r="J547" s="8">
        <v>4.8</v>
      </c>
      <c r="K547" s="6" t="s">
        <v>8</v>
      </c>
      <c r="L547" s="9" t="s">
        <v>9</v>
      </c>
      <c r="M547" s="10">
        <v>41275</v>
      </c>
      <c r="N547" s="11">
        <v>30.027699999999999</v>
      </c>
    </row>
    <row r="548" spans="1:14" ht="38.25" hidden="1" customHeight="1">
      <c r="A548" s="5" t="s">
        <v>133</v>
      </c>
      <c r="B548" s="6" t="s">
        <v>1240</v>
      </c>
      <c r="C548" s="6" t="s">
        <v>18</v>
      </c>
      <c r="D548" s="6" t="s">
        <v>1082</v>
      </c>
      <c r="E548" s="6" t="s">
        <v>1241</v>
      </c>
      <c r="F548" s="6" t="s">
        <v>18</v>
      </c>
      <c r="G548" s="6" t="s">
        <v>18</v>
      </c>
      <c r="H548" s="6" t="s">
        <v>17</v>
      </c>
      <c r="I548" s="7" t="s">
        <v>158</v>
      </c>
      <c r="J548" s="8">
        <v>3.6</v>
      </c>
      <c r="K548" s="6" t="s">
        <v>218</v>
      </c>
      <c r="L548" s="9" t="s">
        <v>9</v>
      </c>
      <c r="M548" s="10">
        <v>41275</v>
      </c>
      <c r="N548" s="11">
        <v>30.027699999999999</v>
      </c>
    </row>
    <row r="549" spans="1:14" ht="63.75" hidden="1" customHeight="1">
      <c r="A549" s="5" t="s">
        <v>146</v>
      </c>
      <c r="B549" s="6" t="s">
        <v>1748</v>
      </c>
      <c r="C549" s="6" t="s">
        <v>54</v>
      </c>
      <c r="D549" s="6" t="s">
        <v>1242</v>
      </c>
      <c r="E549" s="6" t="s">
        <v>1243</v>
      </c>
      <c r="F549" s="6" t="s">
        <v>54</v>
      </c>
      <c r="G549" s="6" t="s">
        <v>7</v>
      </c>
      <c r="H549" s="6" t="s">
        <v>17</v>
      </c>
      <c r="I549" s="7">
        <v>0.78700000000000003</v>
      </c>
      <c r="J549" s="8">
        <v>12</v>
      </c>
      <c r="K549" s="6" t="s">
        <v>13</v>
      </c>
      <c r="L549" s="9" t="s">
        <v>9</v>
      </c>
      <c r="M549" s="10">
        <v>41275</v>
      </c>
      <c r="N549" s="11">
        <v>30.027699999999999</v>
      </c>
    </row>
    <row r="550" spans="1:14" ht="38.25" hidden="1" customHeight="1">
      <c r="A550" s="5" t="s">
        <v>146</v>
      </c>
      <c r="B550" s="6" t="s">
        <v>1749</v>
      </c>
      <c r="C550" s="6" t="s">
        <v>59</v>
      </c>
      <c r="D550" s="6" t="s">
        <v>1750</v>
      </c>
      <c r="E550" s="6" t="s">
        <v>1244</v>
      </c>
      <c r="F550" s="6" t="s">
        <v>59</v>
      </c>
      <c r="G550" s="6" t="s">
        <v>7</v>
      </c>
      <c r="H550" s="6" t="s">
        <v>17</v>
      </c>
      <c r="I550" s="7">
        <v>1</v>
      </c>
      <c r="J550" s="8">
        <v>11</v>
      </c>
      <c r="K550" s="6" t="s">
        <v>13</v>
      </c>
      <c r="L550" s="9" t="s">
        <v>9</v>
      </c>
      <c r="M550" s="10">
        <v>41275</v>
      </c>
      <c r="N550" s="11">
        <v>30.027699999999999</v>
      </c>
    </row>
    <row r="551" spans="1:14" ht="38.25" hidden="1" customHeight="1">
      <c r="A551" s="5" t="s">
        <v>146</v>
      </c>
      <c r="B551" s="6" t="s">
        <v>1245</v>
      </c>
      <c r="C551" s="6" t="s">
        <v>184</v>
      </c>
      <c r="D551" s="6" t="s">
        <v>1751</v>
      </c>
      <c r="E551" s="6" t="s">
        <v>1246</v>
      </c>
      <c r="F551" s="6" t="s">
        <v>184</v>
      </c>
      <c r="G551" s="6" t="s">
        <v>199</v>
      </c>
      <c r="H551" s="6" t="s">
        <v>17</v>
      </c>
      <c r="I551" s="7">
        <v>1</v>
      </c>
      <c r="J551" s="8">
        <v>4</v>
      </c>
      <c r="K551" s="6" t="s">
        <v>8</v>
      </c>
      <c r="L551" s="9" t="s">
        <v>9</v>
      </c>
      <c r="M551" s="10">
        <v>41275</v>
      </c>
      <c r="N551" s="11">
        <v>30.027699999999999</v>
      </c>
    </row>
    <row r="552" spans="1:14" ht="63.75" hidden="1" customHeight="1">
      <c r="A552" s="5" t="s">
        <v>261</v>
      </c>
      <c r="B552" s="6" t="s">
        <v>1258</v>
      </c>
      <c r="C552" s="6" t="s">
        <v>7</v>
      </c>
      <c r="D552" s="6" t="s">
        <v>1259</v>
      </c>
      <c r="E552" s="6" t="s">
        <v>1260</v>
      </c>
      <c r="F552" s="6" t="s">
        <v>7</v>
      </c>
      <c r="G552" s="6" t="s">
        <v>7</v>
      </c>
      <c r="H552" s="6" t="s">
        <v>17</v>
      </c>
      <c r="I552" s="7">
        <v>1</v>
      </c>
      <c r="J552" s="8">
        <v>6.5</v>
      </c>
      <c r="K552" s="6" t="s">
        <v>8</v>
      </c>
      <c r="L552" s="9" t="s">
        <v>9</v>
      </c>
      <c r="M552" s="10">
        <v>41306</v>
      </c>
      <c r="N552" s="11">
        <v>30.620200000000001</v>
      </c>
    </row>
    <row r="553" spans="1:14" ht="51" hidden="1" customHeight="1">
      <c r="A553" s="5" t="s">
        <v>261</v>
      </c>
      <c r="B553" s="6" t="s">
        <v>1753</v>
      </c>
      <c r="C553" s="6" t="s">
        <v>3313</v>
      </c>
      <c r="D553" s="6" t="s">
        <v>30</v>
      </c>
      <c r="E553" s="6" t="s">
        <v>1260</v>
      </c>
      <c r="F553" s="6" t="s">
        <v>3313</v>
      </c>
      <c r="G553" s="6" t="s">
        <v>7</v>
      </c>
      <c r="H553" s="6" t="s">
        <v>17</v>
      </c>
      <c r="I553" s="7" t="s">
        <v>38</v>
      </c>
      <c r="J553" s="8">
        <v>3.5</v>
      </c>
      <c r="K553" s="6" t="s">
        <v>8</v>
      </c>
      <c r="L553" s="9" t="s">
        <v>9</v>
      </c>
      <c r="M553" s="10">
        <v>41306</v>
      </c>
      <c r="N553" s="11">
        <v>30.620200000000001</v>
      </c>
    </row>
    <row r="554" spans="1:14" ht="38.25" hidden="1" customHeight="1">
      <c r="A554" s="5" t="s">
        <v>159</v>
      </c>
      <c r="B554" s="6" t="s">
        <v>1754</v>
      </c>
      <c r="C554" s="6" t="s">
        <v>1264</v>
      </c>
      <c r="D554" s="6" t="s">
        <v>1265</v>
      </c>
      <c r="E554" s="6" t="s">
        <v>1277</v>
      </c>
      <c r="F554" s="6" t="s">
        <v>1824</v>
      </c>
      <c r="G554" s="6" t="s">
        <v>72</v>
      </c>
      <c r="H554" s="6" t="s">
        <v>62</v>
      </c>
      <c r="I554" s="7" t="s">
        <v>38</v>
      </c>
      <c r="J554" s="8">
        <v>310</v>
      </c>
      <c r="K554" s="6" t="s">
        <v>352</v>
      </c>
      <c r="L554" s="9" t="s">
        <v>9</v>
      </c>
      <c r="M554" s="10">
        <v>41306</v>
      </c>
      <c r="N554" s="11">
        <v>30.620200000000001</v>
      </c>
    </row>
    <row r="555" spans="1:14" ht="38.25" hidden="1" customHeight="1">
      <c r="A555" s="5" t="s">
        <v>159</v>
      </c>
      <c r="B555" s="6" t="s">
        <v>1755</v>
      </c>
      <c r="C555" s="6" t="s">
        <v>59</v>
      </c>
      <c r="D555" s="6" t="s">
        <v>1273</v>
      </c>
      <c r="E555" s="6" t="s">
        <v>1756</v>
      </c>
      <c r="F555" s="6" t="s">
        <v>102</v>
      </c>
      <c r="G555" s="6" t="s">
        <v>1824</v>
      </c>
      <c r="H555" s="6" t="s">
        <v>17</v>
      </c>
      <c r="I555" s="7">
        <v>1</v>
      </c>
      <c r="J555" s="8">
        <v>95.5</v>
      </c>
      <c r="K555" s="6" t="s">
        <v>13</v>
      </c>
      <c r="L555" s="9" t="s">
        <v>41</v>
      </c>
      <c r="M555" s="10">
        <v>41306</v>
      </c>
      <c r="N555" s="11">
        <v>30.620200000000001</v>
      </c>
    </row>
    <row r="556" spans="1:14" ht="51" hidden="1" customHeight="1">
      <c r="A556" s="5" t="s">
        <v>267</v>
      </c>
      <c r="B556" s="6" t="s">
        <v>1278</v>
      </c>
      <c r="C556" s="6" t="s">
        <v>54</v>
      </c>
      <c r="D556" s="6" t="s">
        <v>1279</v>
      </c>
      <c r="E556" s="6" t="s">
        <v>1280</v>
      </c>
      <c r="F556" s="6" t="s">
        <v>7</v>
      </c>
      <c r="G556" s="6" t="s">
        <v>54</v>
      </c>
      <c r="H556" s="6" t="s">
        <v>17</v>
      </c>
      <c r="I556" s="7">
        <v>1</v>
      </c>
      <c r="J556" s="8">
        <v>32.700000000000003</v>
      </c>
      <c r="K556" s="6" t="s">
        <v>8</v>
      </c>
      <c r="L556" s="9" t="s">
        <v>9</v>
      </c>
      <c r="M556" s="10">
        <v>41306</v>
      </c>
      <c r="N556" s="11">
        <v>30.620200000000001</v>
      </c>
    </row>
    <row r="557" spans="1:14" ht="51" hidden="1" customHeight="1">
      <c r="A557" s="5" t="s">
        <v>53</v>
      </c>
      <c r="B557" s="6" t="s">
        <v>1757</v>
      </c>
      <c r="C557" s="6" t="s">
        <v>438</v>
      </c>
      <c r="D557" s="6" t="s">
        <v>1249</v>
      </c>
      <c r="E557" s="6" t="s">
        <v>1758</v>
      </c>
      <c r="F557" s="6" t="s">
        <v>7</v>
      </c>
      <c r="G557" s="6" t="s">
        <v>7</v>
      </c>
      <c r="H557" s="6" t="s">
        <v>17</v>
      </c>
      <c r="I557" s="7">
        <v>0.99339999999999995</v>
      </c>
      <c r="J557" s="8">
        <v>100</v>
      </c>
      <c r="K557" s="6" t="s">
        <v>13</v>
      </c>
      <c r="L557" s="9" t="s">
        <v>9</v>
      </c>
      <c r="M557" s="10">
        <v>41306</v>
      </c>
      <c r="N557" s="11">
        <v>30.620200000000001</v>
      </c>
    </row>
    <row r="558" spans="1:14" ht="38.25" hidden="1" customHeight="1">
      <c r="A558" s="5" t="s">
        <v>53</v>
      </c>
      <c r="B558" s="6" t="s">
        <v>1252</v>
      </c>
      <c r="C558" s="6" t="s">
        <v>190</v>
      </c>
      <c r="D558" s="6" t="s">
        <v>1253</v>
      </c>
      <c r="E558" s="6" t="s">
        <v>1403</v>
      </c>
      <c r="F558" s="6" t="s">
        <v>190</v>
      </c>
      <c r="G558" s="6" t="s">
        <v>29</v>
      </c>
      <c r="H558" s="6" t="s">
        <v>16</v>
      </c>
      <c r="I558" s="7">
        <v>1</v>
      </c>
      <c r="J558" s="8">
        <v>52</v>
      </c>
      <c r="K558" s="6" t="s">
        <v>8</v>
      </c>
      <c r="L558" s="9" t="s">
        <v>9</v>
      </c>
      <c r="M558" s="10">
        <v>41306</v>
      </c>
      <c r="N558" s="11">
        <v>40.042000000000002</v>
      </c>
    </row>
    <row r="559" spans="1:14" ht="76.5" hidden="1" customHeight="1">
      <c r="A559" s="5" t="s">
        <v>53</v>
      </c>
      <c r="B559" s="6" t="s">
        <v>1254</v>
      </c>
      <c r="C559" s="6" t="s">
        <v>415</v>
      </c>
      <c r="D559" s="6" t="s">
        <v>1523</v>
      </c>
      <c r="E559" s="6" t="s">
        <v>1255</v>
      </c>
      <c r="F559" s="6" t="s">
        <v>7</v>
      </c>
      <c r="G559" s="6" t="s">
        <v>415</v>
      </c>
      <c r="H559" s="6" t="s">
        <v>17</v>
      </c>
      <c r="I559" s="7" t="s">
        <v>109</v>
      </c>
      <c r="J559" s="8">
        <v>9.8000000000000007</v>
      </c>
      <c r="K559" s="6" t="s">
        <v>1256</v>
      </c>
      <c r="L559" s="9" t="s">
        <v>9</v>
      </c>
      <c r="M559" s="10">
        <v>41306</v>
      </c>
      <c r="N559" s="11">
        <v>30.620200000000001</v>
      </c>
    </row>
    <row r="560" spans="1:14" ht="38.25" hidden="1" customHeight="1">
      <c r="A560" s="5" t="s">
        <v>53</v>
      </c>
      <c r="B560" s="6" t="s">
        <v>1759</v>
      </c>
      <c r="C560" s="6" t="s">
        <v>50</v>
      </c>
      <c r="D560" s="6" t="s">
        <v>1743</v>
      </c>
      <c r="E560" s="6" t="s">
        <v>1744</v>
      </c>
      <c r="F560" s="6" t="s">
        <v>50</v>
      </c>
      <c r="G560" s="6" t="s">
        <v>7</v>
      </c>
      <c r="H560" s="6" t="s">
        <v>17</v>
      </c>
      <c r="I560" s="7">
        <v>1</v>
      </c>
      <c r="J560" s="8">
        <v>3</v>
      </c>
      <c r="K560" s="6" t="s">
        <v>13</v>
      </c>
      <c r="L560" s="9" t="s">
        <v>9</v>
      </c>
      <c r="M560" s="10">
        <v>41306</v>
      </c>
      <c r="N560" s="11">
        <v>30.372699999999998</v>
      </c>
    </row>
    <row r="561" spans="1:14" ht="38.25" customHeight="1">
      <c r="A561" s="5" t="s">
        <v>58</v>
      </c>
      <c r="B561" s="6" t="s">
        <v>1251</v>
      </c>
      <c r="C561" s="6" t="s">
        <v>383</v>
      </c>
      <c r="D561" s="6" t="s">
        <v>1728</v>
      </c>
      <c r="E561" s="6" t="s">
        <v>1250</v>
      </c>
      <c r="F561" s="6" t="s">
        <v>7</v>
      </c>
      <c r="G561" s="6" t="s">
        <v>383</v>
      </c>
      <c r="H561" s="6" t="s">
        <v>62</v>
      </c>
      <c r="I561" s="7" t="s">
        <v>38</v>
      </c>
      <c r="J561" s="8">
        <v>122.9</v>
      </c>
      <c r="K561" s="6" t="s">
        <v>13</v>
      </c>
      <c r="L561" s="9" t="s">
        <v>9</v>
      </c>
      <c r="M561" s="10">
        <v>41306</v>
      </c>
      <c r="N561" s="11">
        <v>30.620200000000001</v>
      </c>
    </row>
    <row r="562" spans="1:14" ht="76.5" hidden="1" customHeight="1">
      <c r="A562" s="5" t="s">
        <v>63</v>
      </c>
      <c r="B562" s="6" t="s">
        <v>414</v>
      </c>
      <c r="C562" s="6" t="s">
        <v>415</v>
      </c>
      <c r="D562" s="6" t="s">
        <v>1821</v>
      </c>
      <c r="E562" s="6" t="s">
        <v>1281</v>
      </c>
      <c r="F562" s="6" t="s">
        <v>415</v>
      </c>
      <c r="G562" s="6" t="s">
        <v>415</v>
      </c>
      <c r="H562" s="6" t="s">
        <v>17</v>
      </c>
      <c r="I562" s="7">
        <v>1</v>
      </c>
      <c r="J562" s="8">
        <v>40</v>
      </c>
      <c r="K562" s="6" t="s">
        <v>13</v>
      </c>
      <c r="L562" s="9" t="s">
        <v>9</v>
      </c>
      <c r="M562" s="10">
        <v>41306</v>
      </c>
      <c r="N562" s="11">
        <v>30.620200000000001</v>
      </c>
    </row>
    <row r="563" spans="1:14" ht="38.25" hidden="1" customHeight="1">
      <c r="A563" s="5" t="s">
        <v>63</v>
      </c>
      <c r="B563" s="6" t="s">
        <v>1282</v>
      </c>
      <c r="C563" s="6" t="s">
        <v>126</v>
      </c>
      <c r="D563" s="6" t="s">
        <v>810</v>
      </c>
      <c r="E563" s="6" t="s">
        <v>1283</v>
      </c>
      <c r="F563" s="6" t="s">
        <v>7</v>
      </c>
      <c r="G563" s="6" t="s">
        <v>126</v>
      </c>
      <c r="H563" s="6" t="s">
        <v>62</v>
      </c>
      <c r="I563" s="7">
        <v>1</v>
      </c>
      <c r="J563" s="8">
        <v>7.8</v>
      </c>
      <c r="K563" s="6" t="s">
        <v>8</v>
      </c>
      <c r="L563" s="9" t="s">
        <v>9</v>
      </c>
      <c r="M563" s="10">
        <v>41306</v>
      </c>
      <c r="N563" s="11">
        <v>30.620200000000001</v>
      </c>
    </row>
    <row r="564" spans="1:14" ht="38.25" hidden="1" customHeight="1">
      <c r="A564" s="5" t="s">
        <v>63</v>
      </c>
      <c r="B564" s="6" t="s">
        <v>1284</v>
      </c>
      <c r="C564" s="6" t="s">
        <v>42</v>
      </c>
      <c r="D564" s="6" t="s">
        <v>37</v>
      </c>
      <c r="E564" s="6" t="s">
        <v>1285</v>
      </c>
      <c r="F564" s="6" t="s">
        <v>37</v>
      </c>
      <c r="G564" s="6" t="s">
        <v>257</v>
      </c>
      <c r="H564" s="6" t="s">
        <v>62</v>
      </c>
      <c r="I564" s="7">
        <v>1</v>
      </c>
      <c r="J564" s="8">
        <v>2.7</v>
      </c>
      <c r="K564" s="6" t="s">
        <v>13</v>
      </c>
      <c r="L564" s="9" t="s">
        <v>9</v>
      </c>
      <c r="M564" s="10">
        <v>41306</v>
      </c>
      <c r="N564" s="11">
        <v>30.620200000000001</v>
      </c>
    </row>
    <row r="565" spans="1:14" ht="38.25" hidden="1" customHeight="1">
      <c r="A565" s="5" t="s">
        <v>68</v>
      </c>
      <c r="B565" s="6" t="s">
        <v>1292</v>
      </c>
      <c r="C565" s="6" t="s">
        <v>1293</v>
      </c>
      <c r="D565" s="6" t="s">
        <v>1294</v>
      </c>
      <c r="E565" s="6" t="s">
        <v>1295</v>
      </c>
      <c r="F565" s="6" t="s">
        <v>1293</v>
      </c>
      <c r="G565" s="6" t="s">
        <v>37</v>
      </c>
      <c r="H565" s="6" t="s">
        <v>17</v>
      </c>
      <c r="I565" s="7">
        <v>1</v>
      </c>
      <c r="J565" s="8">
        <v>130.6</v>
      </c>
      <c r="K565" s="6" t="s">
        <v>266</v>
      </c>
      <c r="L565" s="9" t="s">
        <v>41</v>
      </c>
      <c r="M565" s="10">
        <v>41306</v>
      </c>
      <c r="N565" s="11">
        <v>30.620200000000001</v>
      </c>
    </row>
    <row r="566" spans="1:14" ht="38.25" hidden="1" customHeight="1">
      <c r="A566" s="5" t="s">
        <v>68</v>
      </c>
      <c r="B566" s="6" t="s">
        <v>1286</v>
      </c>
      <c r="C566" s="6" t="s">
        <v>3322</v>
      </c>
      <c r="D566" s="6" t="s">
        <v>1016</v>
      </c>
      <c r="E566" s="6" t="s">
        <v>2232</v>
      </c>
      <c r="F566" s="6" t="s">
        <v>7</v>
      </c>
      <c r="G566" s="6" t="s">
        <v>216</v>
      </c>
      <c r="H566" s="6" t="s">
        <v>62</v>
      </c>
      <c r="I566" s="7">
        <v>1</v>
      </c>
      <c r="J566" s="8">
        <v>26</v>
      </c>
      <c r="K566" s="6" t="s">
        <v>8</v>
      </c>
      <c r="L566" s="9" t="s">
        <v>9</v>
      </c>
      <c r="M566" s="10">
        <v>41306</v>
      </c>
      <c r="N566" s="11">
        <v>30.620200000000001</v>
      </c>
    </row>
    <row r="567" spans="1:14" ht="51" hidden="1" customHeight="1">
      <c r="A567" s="5" t="s">
        <v>68</v>
      </c>
      <c r="B567" s="6" t="s">
        <v>1287</v>
      </c>
      <c r="C567" s="6" t="s">
        <v>415</v>
      </c>
      <c r="D567" s="6" t="s">
        <v>88</v>
      </c>
      <c r="E567" s="6" t="s">
        <v>1288</v>
      </c>
      <c r="F567" s="6" t="s">
        <v>7</v>
      </c>
      <c r="G567" s="6" t="s">
        <v>37</v>
      </c>
      <c r="H567" s="6" t="s">
        <v>17</v>
      </c>
      <c r="I567" s="7">
        <v>1</v>
      </c>
      <c r="J567" s="8">
        <v>1.8</v>
      </c>
      <c r="K567" s="6" t="s">
        <v>13</v>
      </c>
      <c r="L567" s="9" t="s">
        <v>9</v>
      </c>
      <c r="M567" s="10">
        <v>41306</v>
      </c>
      <c r="N567" s="11">
        <v>30.620200000000001</v>
      </c>
    </row>
    <row r="568" spans="1:14" ht="89.25" hidden="1" customHeight="1">
      <c r="A568" s="5" t="s">
        <v>187</v>
      </c>
      <c r="B568" s="6" t="s">
        <v>1760</v>
      </c>
      <c r="C568" s="6" t="s">
        <v>7</v>
      </c>
      <c r="D568" s="6" t="s">
        <v>1269</v>
      </c>
      <c r="E568" s="6" t="s">
        <v>1270</v>
      </c>
      <c r="F568" s="6" t="s">
        <v>102</v>
      </c>
      <c r="G568" s="6" t="s">
        <v>7</v>
      </c>
      <c r="H568" s="6" t="s">
        <v>17</v>
      </c>
      <c r="I568" s="7">
        <v>1</v>
      </c>
      <c r="J568" s="8">
        <v>45.5</v>
      </c>
      <c r="K568" s="6" t="s">
        <v>13</v>
      </c>
      <c r="L568" s="9" t="s">
        <v>57</v>
      </c>
      <c r="M568" s="10">
        <v>41306</v>
      </c>
      <c r="N568" s="11">
        <v>30.620200000000001</v>
      </c>
    </row>
    <row r="569" spans="1:14" ht="38.25" hidden="1" customHeight="1">
      <c r="A569" s="5" t="s">
        <v>105</v>
      </c>
      <c r="B569" s="6" t="s">
        <v>1289</v>
      </c>
      <c r="C569" s="6" t="s">
        <v>7</v>
      </c>
      <c r="D569" s="6" t="s">
        <v>1290</v>
      </c>
      <c r="E569" s="6" t="s">
        <v>1291</v>
      </c>
      <c r="F569" s="6" t="s">
        <v>118</v>
      </c>
      <c r="G569" s="6" t="s">
        <v>7</v>
      </c>
      <c r="H569" s="6" t="s">
        <v>17</v>
      </c>
      <c r="I569" s="7" t="s">
        <v>158</v>
      </c>
      <c r="J569" s="8">
        <v>85</v>
      </c>
      <c r="K569" s="6" t="s">
        <v>218</v>
      </c>
      <c r="L569" s="9" t="s">
        <v>57</v>
      </c>
      <c r="M569" s="10">
        <v>41306</v>
      </c>
      <c r="N569" s="11">
        <v>30.620200000000001</v>
      </c>
    </row>
    <row r="570" spans="1:14" ht="38.25" hidden="1" customHeight="1">
      <c r="A570" s="5" t="s">
        <v>105</v>
      </c>
      <c r="B570" s="6" t="s">
        <v>1296</v>
      </c>
      <c r="C570" s="6" t="s">
        <v>29</v>
      </c>
      <c r="D570" s="6" t="s">
        <v>1297</v>
      </c>
      <c r="E570" s="6" t="s">
        <v>1298</v>
      </c>
      <c r="F570" s="6" t="s">
        <v>29</v>
      </c>
      <c r="G570" s="6" t="s">
        <v>7</v>
      </c>
      <c r="H570" s="6" t="s">
        <v>17</v>
      </c>
      <c r="I570" s="7">
        <v>1</v>
      </c>
      <c r="J570" s="8">
        <v>3</v>
      </c>
      <c r="K570" s="6" t="s">
        <v>13</v>
      </c>
      <c r="L570" s="9" t="s">
        <v>9</v>
      </c>
      <c r="M570" s="10">
        <v>41306</v>
      </c>
      <c r="N570" s="11">
        <v>30.620200000000001</v>
      </c>
    </row>
    <row r="571" spans="1:14" ht="63.75" hidden="1" customHeight="1">
      <c r="A571" s="5" t="s">
        <v>114</v>
      </c>
      <c r="B571" s="6" t="s">
        <v>1299</v>
      </c>
      <c r="C571" s="6" t="s">
        <v>7</v>
      </c>
      <c r="D571" s="6" t="s">
        <v>1300</v>
      </c>
      <c r="E571" s="6" t="s">
        <v>1301</v>
      </c>
      <c r="F571" s="6" t="s">
        <v>216</v>
      </c>
      <c r="G571" s="6" t="s">
        <v>118</v>
      </c>
      <c r="H571" s="6" t="s">
        <v>62</v>
      </c>
      <c r="I571" s="7" t="s">
        <v>158</v>
      </c>
      <c r="J571" s="8">
        <v>1200</v>
      </c>
      <c r="K571" s="6" t="s">
        <v>218</v>
      </c>
      <c r="L571" s="9" t="s">
        <v>9</v>
      </c>
      <c r="M571" s="10">
        <v>41306</v>
      </c>
      <c r="N571" s="11">
        <v>30.620200000000001</v>
      </c>
    </row>
    <row r="572" spans="1:14" ht="63.75" hidden="1" customHeight="1">
      <c r="A572" s="5" t="s">
        <v>114</v>
      </c>
      <c r="B572" s="6" t="s">
        <v>1302</v>
      </c>
      <c r="C572" s="6" t="s">
        <v>190</v>
      </c>
      <c r="D572" s="6" t="s">
        <v>1303</v>
      </c>
      <c r="E572" s="6" t="s">
        <v>1304</v>
      </c>
      <c r="F572" s="6" t="s">
        <v>190</v>
      </c>
      <c r="G572" s="6" t="s">
        <v>7</v>
      </c>
      <c r="H572" s="6" t="s">
        <v>16</v>
      </c>
      <c r="I572" s="7">
        <v>0.7</v>
      </c>
      <c r="J572" s="8">
        <v>8.1999999999999993</v>
      </c>
      <c r="K572" s="6" t="s">
        <v>8</v>
      </c>
      <c r="L572" s="9" t="s">
        <v>9</v>
      </c>
      <c r="M572" s="10">
        <v>41306</v>
      </c>
      <c r="N572" s="11">
        <v>30.620200000000001</v>
      </c>
    </row>
    <row r="573" spans="1:14" ht="38.25" hidden="1" customHeight="1">
      <c r="A573" s="5" t="s">
        <v>114</v>
      </c>
      <c r="B573" s="6" t="s">
        <v>937</v>
      </c>
      <c r="C573" s="6" t="s">
        <v>422</v>
      </c>
      <c r="D573" s="6" t="s">
        <v>938</v>
      </c>
      <c r="E573" s="6" t="s">
        <v>1305</v>
      </c>
      <c r="F573" s="6" t="s">
        <v>422</v>
      </c>
      <c r="G573" s="6" t="s">
        <v>37</v>
      </c>
      <c r="H573" s="6" t="s">
        <v>17</v>
      </c>
      <c r="I573" s="7" t="s">
        <v>158</v>
      </c>
      <c r="J573" s="8">
        <v>2.4</v>
      </c>
      <c r="K573" s="6" t="s">
        <v>218</v>
      </c>
      <c r="L573" s="9" t="s">
        <v>9</v>
      </c>
      <c r="M573" s="10">
        <v>41306</v>
      </c>
      <c r="N573" s="11">
        <v>30.620200000000001</v>
      </c>
    </row>
    <row r="574" spans="1:14" ht="63.75" hidden="1" customHeight="1">
      <c r="A574" s="5" t="s">
        <v>213</v>
      </c>
      <c r="B574" s="6" t="s">
        <v>1761</v>
      </c>
      <c r="C574" s="6" t="s">
        <v>353</v>
      </c>
      <c r="D574" s="6" t="s">
        <v>1762</v>
      </c>
      <c r="E574" s="6" t="s">
        <v>1763</v>
      </c>
      <c r="F574" s="6" t="s">
        <v>32</v>
      </c>
      <c r="G574" s="6" t="s">
        <v>353</v>
      </c>
      <c r="H574" s="6" t="s">
        <v>17</v>
      </c>
      <c r="I574" s="7">
        <v>0.5</v>
      </c>
      <c r="J574" s="8">
        <v>50</v>
      </c>
      <c r="K574" s="6" t="s">
        <v>13</v>
      </c>
      <c r="L574" s="9" t="s">
        <v>9</v>
      </c>
      <c r="M574" s="10">
        <v>41306</v>
      </c>
      <c r="N574" s="11">
        <v>30.372699999999998</v>
      </c>
    </row>
    <row r="575" spans="1:14" ht="38.25" hidden="1" customHeight="1">
      <c r="A575" s="5" t="s">
        <v>213</v>
      </c>
      <c r="B575" s="6" t="s">
        <v>1764</v>
      </c>
      <c r="C575" s="6" t="s">
        <v>1055</v>
      </c>
      <c r="D575" s="6" t="s">
        <v>1257</v>
      </c>
      <c r="E575" s="6" t="s">
        <v>2231</v>
      </c>
      <c r="F575" s="6" t="s">
        <v>1055</v>
      </c>
      <c r="G575" s="6" t="s">
        <v>37</v>
      </c>
      <c r="H575" s="6" t="s">
        <v>17</v>
      </c>
      <c r="I575" s="7">
        <v>1</v>
      </c>
      <c r="J575" s="8">
        <v>15</v>
      </c>
      <c r="K575" s="6" t="s">
        <v>13</v>
      </c>
      <c r="L575" s="9" t="s">
        <v>9</v>
      </c>
      <c r="M575" s="10">
        <v>41306</v>
      </c>
      <c r="N575" s="11">
        <v>30.620200000000001</v>
      </c>
    </row>
    <row r="576" spans="1:14" ht="63.75" hidden="1" customHeight="1">
      <c r="A576" s="5" t="s">
        <v>213</v>
      </c>
      <c r="B576" s="6" t="s">
        <v>1765</v>
      </c>
      <c r="C576" s="6" t="s">
        <v>50</v>
      </c>
      <c r="D576" s="6" t="s">
        <v>1743</v>
      </c>
      <c r="E576" s="6" t="s">
        <v>1744</v>
      </c>
      <c r="F576" s="6" t="s">
        <v>50</v>
      </c>
      <c r="G576" s="6" t="s">
        <v>7</v>
      </c>
      <c r="H576" s="6" t="s">
        <v>17</v>
      </c>
      <c r="I576" s="7">
        <v>1</v>
      </c>
      <c r="J576" s="8">
        <v>5</v>
      </c>
      <c r="K576" s="6" t="s">
        <v>13</v>
      </c>
      <c r="L576" s="9" t="s">
        <v>9</v>
      </c>
      <c r="M576" s="10">
        <v>41306</v>
      </c>
      <c r="N576" s="11">
        <v>30.372699999999998</v>
      </c>
    </row>
    <row r="577" spans="1:14" ht="38.25" hidden="1" customHeight="1">
      <c r="A577" s="5" t="s">
        <v>213</v>
      </c>
      <c r="B577" s="6" t="s">
        <v>1766</v>
      </c>
      <c r="C577" s="6" t="s">
        <v>910</v>
      </c>
      <c r="D577" s="6" t="s">
        <v>1262</v>
      </c>
      <c r="E577" s="16" t="s">
        <v>1263</v>
      </c>
      <c r="F577" s="6" t="s">
        <v>910</v>
      </c>
      <c r="G577" s="6" t="s">
        <v>910</v>
      </c>
      <c r="H577" s="6" t="s">
        <v>17</v>
      </c>
      <c r="I577" s="7">
        <v>0.60709999999999997</v>
      </c>
      <c r="J577" s="8">
        <v>1.6</v>
      </c>
      <c r="K577" s="6" t="s">
        <v>13</v>
      </c>
      <c r="L577" s="9" t="s">
        <v>9</v>
      </c>
      <c r="M577" s="10">
        <v>41306</v>
      </c>
      <c r="N577" s="11">
        <v>30.620200000000001</v>
      </c>
    </row>
    <row r="578" spans="1:14" ht="38.25" hidden="1" customHeight="1">
      <c r="A578" s="5" t="s">
        <v>213</v>
      </c>
      <c r="B578" s="6" t="s">
        <v>1767</v>
      </c>
      <c r="C578" s="6" t="s">
        <v>1272</v>
      </c>
      <c r="D578" s="6" t="s">
        <v>88</v>
      </c>
      <c r="E578" s="6" t="s">
        <v>1768</v>
      </c>
      <c r="F578" s="6" t="s">
        <v>7</v>
      </c>
      <c r="G578" s="6" t="s">
        <v>37</v>
      </c>
      <c r="H578" s="6" t="s">
        <v>17</v>
      </c>
      <c r="I578" s="7">
        <v>1</v>
      </c>
      <c r="J578" s="8">
        <v>1</v>
      </c>
      <c r="K578" s="6" t="s">
        <v>13</v>
      </c>
      <c r="L578" s="9" t="s">
        <v>9</v>
      </c>
      <c r="M578" s="10">
        <v>41306</v>
      </c>
      <c r="N578" s="11">
        <v>30.620200000000001</v>
      </c>
    </row>
    <row r="579" spans="1:14" ht="38.25" hidden="1" customHeight="1">
      <c r="A579" s="5" t="s">
        <v>133</v>
      </c>
      <c r="B579" s="6" t="s">
        <v>1306</v>
      </c>
      <c r="C579" s="6" t="s">
        <v>59</v>
      </c>
      <c r="D579" s="6" t="s">
        <v>1307</v>
      </c>
      <c r="E579" s="6" t="s">
        <v>1308</v>
      </c>
      <c r="F579" s="6" t="s">
        <v>59</v>
      </c>
      <c r="G579" s="6" t="s">
        <v>59</v>
      </c>
      <c r="H579" s="6" t="s">
        <v>17</v>
      </c>
      <c r="I579" s="7" t="s">
        <v>158</v>
      </c>
      <c r="J579" s="8">
        <v>3.3</v>
      </c>
      <c r="K579" s="6" t="s">
        <v>218</v>
      </c>
      <c r="L579" s="9" t="s">
        <v>9</v>
      </c>
      <c r="M579" s="10">
        <v>41306</v>
      </c>
      <c r="N579" s="11">
        <v>30.620200000000001</v>
      </c>
    </row>
    <row r="580" spans="1:14" ht="38.25" hidden="1" customHeight="1">
      <c r="A580" s="5" t="s">
        <v>133</v>
      </c>
      <c r="B580" s="6" t="s">
        <v>1309</v>
      </c>
      <c r="C580" s="6" t="s">
        <v>910</v>
      </c>
      <c r="D580" s="6" t="s">
        <v>88</v>
      </c>
      <c r="E580" s="6" t="s">
        <v>1310</v>
      </c>
      <c r="F580" s="6" t="s">
        <v>7</v>
      </c>
      <c r="G580" s="6" t="s">
        <v>37</v>
      </c>
      <c r="H580" s="6" t="s">
        <v>17</v>
      </c>
      <c r="I580" s="7">
        <v>1</v>
      </c>
      <c r="J580" s="8">
        <v>2.9</v>
      </c>
      <c r="K580" s="6" t="s">
        <v>13</v>
      </c>
      <c r="L580" s="9" t="s">
        <v>9</v>
      </c>
      <c r="M580" s="10">
        <v>41306</v>
      </c>
      <c r="N580" s="11">
        <v>30.620200000000001</v>
      </c>
    </row>
    <row r="581" spans="1:14" ht="63.75" hidden="1" customHeight="1">
      <c r="A581" s="5" t="s">
        <v>133</v>
      </c>
      <c r="B581" s="6" t="s">
        <v>1311</v>
      </c>
      <c r="C581" s="6" t="s">
        <v>59</v>
      </c>
      <c r="D581" s="6" t="s">
        <v>1312</v>
      </c>
      <c r="E581" s="6" t="s">
        <v>1313</v>
      </c>
      <c r="F581" s="6" t="s">
        <v>7</v>
      </c>
      <c r="G581" s="6" t="s">
        <v>59</v>
      </c>
      <c r="H581" s="6" t="s">
        <v>17</v>
      </c>
      <c r="I581" s="7">
        <v>1</v>
      </c>
      <c r="J581" s="8">
        <v>1.7</v>
      </c>
      <c r="K581" s="6" t="s">
        <v>8</v>
      </c>
      <c r="L581" s="9" t="s">
        <v>9</v>
      </c>
      <c r="M581" s="10">
        <v>41306</v>
      </c>
      <c r="N581" s="11">
        <v>30.620200000000001</v>
      </c>
    </row>
    <row r="582" spans="1:14" ht="51" hidden="1" customHeight="1">
      <c r="A582" s="5" t="s">
        <v>133</v>
      </c>
      <c r="B582" s="6" t="s">
        <v>1314</v>
      </c>
      <c r="C582" s="6" t="s">
        <v>545</v>
      </c>
      <c r="D582" s="6" t="s">
        <v>88</v>
      </c>
      <c r="E582" s="6" t="s">
        <v>1315</v>
      </c>
      <c r="F582" s="6" t="s">
        <v>7</v>
      </c>
      <c r="G582" s="6" t="s">
        <v>37</v>
      </c>
      <c r="H582" s="6" t="s">
        <v>17</v>
      </c>
      <c r="I582" s="7">
        <v>1</v>
      </c>
      <c r="J582" s="8">
        <v>1.2</v>
      </c>
      <c r="K582" s="6" t="s">
        <v>13</v>
      </c>
      <c r="L582" s="9" t="s">
        <v>9</v>
      </c>
      <c r="M582" s="10">
        <v>41306</v>
      </c>
      <c r="N582" s="11">
        <v>30.620200000000001</v>
      </c>
    </row>
    <row r="583" spans="1:14" ht="63.75" hidden="1" customHeight="1">
      <c r="A583" s="5" t="s">
        <v>133</v>
      </c>
      <c r="B583" s="6" t="s">
        <v>1316</v>
      </c>
      <c r="C583" s="6" t="s">
        <v>54</v>
      </c>
      <c r="D583" s="6" t="s">
        <v>1317</v>
      </c>
      <c r="E583" s="6" t="s">
        <v>1318</v>
      </c>
      <c r="F583" s="6" t="s">
        <v>54</v>
      </c>
      <c r="G583" s="6" t="s">
        <v>54</v>
      </c>
      <c r="H583" s="6" t="s">
        <v>17</v>
      </c>
      <c r="I583" s="7">
        <v>1</v>
      </c>
      <c r="J583" s="8">
        <v>1</v>
      </c>
      <c r="K583" s="6" t="s">
        <v>8</v>
      </c>
      <c r="L583" s="9" t="s">
        <v>9</v>
      </c>
      <c r="M583" s="10">
        <v>41306</v>
      </c>
      <c r="N583" s="11">
        <v>30.620200000000001</v>
      </c>
    </row>
    <row r="584" spans="1:14" ht="38.25" hidden="1" customHeight="1">
      <c r="A584" s="5" t="s">
        <v>133</v>
      </c>
      <c r="B584" s="6" t="s">
        <v>1319</v>
      </c>
      <c r="C584" s="6" t="s">
        <v>54</v>
      </c>
      <c r="D584" s="6" t="s">
        <v>1320</v>
      </c>
      <c r="E584" s="6" t="s">
        <v>1321</v>
      </c>
      <c r="F584" s="6" t="s">
        <v>54</v>
      </c>
      <c r="G584" s="6" t="s">
        <v>54</v>
      </c>
      <c r="H584" s="6" t="s">
        <v>17</v>
      </c>
      <c r="I584" s="7" t="s">
        <v>158</v>
      </c>
      <c r="J584" s="8">
        <v>1</v>
      </c>
      <c r="K584" s="6" t="s">
        <v>218</v>
      </c>
      <c r="L584" s="9" t="s">
        <v>9</v>
      </c>
      <c r="M584" s="10">
        <v>41306</v>
      </c>
      <c r="N584" s="11">
        <v>30.620200000000001</v>
      </c>
    </row>
    <row r="585" spans="1:14" ht="63.75" hidden="1" customHeight="1">
      <c r="A585" s="5" t="s">
        <v>146</v>
      </c>
      <c r="B585" s="6" t="s">
        <v>1769</v>
      </c>
      <c r="C585" s="6" t="s">
        <v>497</v>
      </c>
      <c r="D585" s="6" t="s">
        <v>1275</v>
      </c>
      <c r="E585" s="6" t="s">
        <v>1276</v>
      </c>
      <c r="F585" s="6" t="s">
        <v>122</v>
      </c>
      <c r="G585" s="6" t="s">
        <v>7</v>
      </c>
      <c r="H585" s="6" t="s">
        <v>16</v>
      </c>
      <c r="I585" s="7">
        <v>0.98799999999999999</v>
      </c>
      <c r="J585" s="8">
        <v>23.7</v>
      </c>
      <c r="K585" s="6" t="s">
        <v>13</v>
      </c>
      <c r="L585" s="9" t="s">
        <v>9</v>
      </c>
      <c r="M585" s="10">
        <v>41306</v>
      </c>
      <c r="N585" s="11">
        <v>40.513399999999997</v>
      </c>
    </row>
    <row r="586" spans="1:14" ht="38.25" hidden="1" customHeight="1">
      <c r="A586" s="5" t="s">
        <v>146</v>
      </c>
      <c r="B586" s="6" t="s">
        <v>1770</v>
      </c>
      <c r="C586" s="6" t="s">
        <v>257</v>
      </c>
      <c r="D586" s="6" t="s">
        <v>1822</v>
      </c>
      <c r="E586" s="6" t="s">
        <v>1771</v>
      </c>
      <c r="F586" s="6" t="s">
        <v>7</v>
      </c>
      <c r="G586" s="6" t="s">
        <v>7</v>
      </c>
      <c r="H586" s="6" t="s">
        <v>16</v>
      </c>
      <c r="I586" s="7" t="s">
        <v>1274</v>
      </c>
      <c r="J586" s="8">
        <v>1.5</v>
      </c>
      <c r="K586" s="6" t="s">
        <v>8</v>
      </c>
      <c r="L586" s="9" t="s">
        <v>57</v>
      </c>
      <c r="M586" s="10">
        <v>41306</v>
      </c>
      <c r="N586" s="11">
        <v>7.9930000000000003</v>
      </c>
    </row>
    <row r="587" spans="1:14" ht="38.25" hidden="1" customHeight="1">
      <c r="A587" s="5" t="s">
        <v>566</v>
      </c>
      <c r="B587" s="6" t="s">
        <v>1261</v>
      </c>
      <c r="C587" s="6" t="s">
        <v>203</v>
      </c>
      <c r="D587" s="6" t="s">
        <v>1772</v>
      </c>
      <c r="E587" s="6" t="s">
        <v>1773</v>
      </c>
      <c r="F587" s="6" t="s">
        <v>7</v>
      </c>
      <c r="G587" s="6" t="s">
        <v>203</v>
      </c>
      <c r="H587" s="6" t="s">
        <v>17</v>
      </c>
      <c r="I587" s="7" t="s">
        <v>109</v>
      </c>
      <c r="J587" s="8">
        <v>40</v>
      </c>
      <c r="K587" s="6" t="s">
        <v>218</v>
      </c>
      <c r="L587" s="9" t="s">
        <v>9</v>
      </c>
      <c r="M587" s="10">
        <v>41306</v>
      </c>
      <c r="N587" s="11">
        <v>30.620200000000001</v>
      </c>
    </row>
    <row r="588" spans="1:14" ht="63.75" hidden="1" customHeight="1">
      <c r="A588" s="5" t="s">
        <v>155</v>
      </c>
      <c r="B588" s="6" t="s">
        <v>1774</v>
      </c>
      <c r="C588" s="6" t="s">
        <v>257</v>
      </c>
      <c r="D588" s="6" t="s">
        <v>1267</v>
      </c>
      <c r="E588" s="6" t="s">
        <v>1268</v>
      </c>
      <c r="F588" s="6" t="s">
        <v>118</v>
      </c>
      <c r="G588" s="6" t="s">
        <v>7</v>
      </c>
      <c r="H588" s="6" t="s">
        <v>16</v>
      </c>
      <c r="I588" s="7" t="s">
        <v>1266</v>
      </c>
      <c r="J588" s="8">
        <v>113</v>
      </c>
      <c r="K588" s="6" t="s">
        <v>13</v>
      </c>
      <c r="L588" s="9" t="s">
        <v>57</v>
      </c>
      <c r="M588" s="10">
        <v>41306</v>
      </c>
      <c r="N588" s="11">
        <v>7.9930000000000003</v>
      </c>
    </row>
    <row r="589" spans="1:14" ht="38.25" hidden="1" customHeight="1">
      <c r="A589" s="5" t="s">
        <v>155</v>
      </c>
      <c r="B589" s="6" t="s">
        <v>1271</v>
      </c>
      <c r="C589" s="6" t="s">
        <v>184</v>
      </c>
      <c r="D589" s="6" t="s">
        <v>1775</v>
      </c>
      <c r="E589" s="6" t="s">
        <v>1776</v>
      </c>
      <c r="F589" s="6" t="s">
        <v>184</v>
      </c>
      <c r="G589" s="6" t="s">
        <v>184</v>
      </c>
      <c r="H589" s="6" t="s">
        <v>17</v>
      </c>
      <c r="I589" s="7" t="s">
        <v>109</v>
      </c>
      <c r="J589" s="8">
        <v>90</v>
      </c>
      <c r="K589" s="6" t="s">
        <v>218</v>
      </c>
      <c r="L589" s="9" t="s">
        <v>9</v>
      </c>
      <c r="M589" s="10">
        <v>41306</v>
      </c>
      <c r="N589" s="11">
        <v>30.620200000000001</v>
      </c>
    </row>
    <row r="590" spans="1:14" ht="63.75" hidden="1" customHeight="1">
      <c r="A590" s="5" t="s">
        <v>155</v>
      </c>
      <c r="B590" s="6" t="s">
        <v>1777</v>
      </c>
      <c r="C590" s="6" t="s">
        <v>54</v>
      </c>
      <c r="D590" s="6" t="s">
        <v>1778</v>
      </c>
      <c r="E590" s="6" t="s">
        <v>1779</v>
      </c>
      <c r="F590" s="6" t="s">
        <v>54</v>
      </c>
      <c r="G590" s="6" t="s">
        <v>54</v>
      </c>
      <c r="H590" s="6" t="s">
        <v>17</v>
      </c>
      <c r="I590" s="7">
        <v>0.70450000000000002</v>
      </c>
      <c r="J590" s="8">
        <v>1.4</v>
      </c>
      <c r="K590" s="6" t="s">
        <v>13</v>
      </c>
      <c r="L590" s="9" t="s">
        <v>9</v>
      </c>
      <c r="M590" s="10">
        <v>41306</v>
      </c>
      <c r="N590" s="11">
        <v>7.9930000000000003</v>
      </c>
    </row>
    <row r="591" spans="1:14" ht="38.25" hidden="1" customHeight="1">
      <c r="A591" s="5" t="s">
        <v>261</v>
      </c>
      <c r="B591" s="6" t="s">
        <v>1419</v>
      </c>
      <c r="C591" s="6" t="s">
        <v>7</v>
      </c>
      <c r="D591" s="6" t="s">
        <v>1416</v>
      </c>
      <c r="E591" s="6" t="s">
        <v>1351</v>
      </c>
      <c r="F591" s="6" t="s">
        <v>7</v>
      </c>
      <c r="G591" s="6" t="s">
        <v>7</v>
      </c>
      <c r="H591" s="6" t="s">
        <v>17</v>
      </c>
      <c r="I591" s="7" t="s">
        <v>38</v>
      </c>
      <c r="J591" s="8">
        <v>295</v>
      </c>
      <c r="K591" s="6" t="s">
        <v>266</v>
      </c>
      <c r="L591" s="9" t="s">
        <v>57</v>
      </c>
      <c r="M591" s="10">
        <v>41334</v>
      </c>
      <c r="N591" s="11">
        <v>31.083400000000001</v>
      </c>
    </row>
    <row r="592" spans="1:14" ht="38.25" hidden="1" customHeight="1">
      <c r="A592" s="5" t="s">
        <v>261</v>
      </c>
      <c r="B592" s="6" t="s">
        <v>1342</v>
      </c>
      <c r="C592" s="6" t="s">
        <v>7</v>
      </c>
      <c r="D592" s="6" t="s">
        <v>1843</v>
      </c>
      <c r="E592" s="6" t="s">
        <v>1343</v>
      </c>
      <c r="F592" s="6" t="s">
        <v>1344</v>
      </c>
      <c r="G592" s="6" t="s">
        <v>692</v>
      </c>
      <c r="H592" s="6" t="s">
        <v>62</v>
      </c>
      <c r="I592" s="7" t="s">
        <v>38</v>
      </c>
      <c r="J592" s="8">
        <v>56.3</v>
      </c>
      <c r="K592" s="6" t="s">
        <v>266</v>
      </c>
      <c r="L592" s="9" t="s">
        <v>57</v>
      </c>
      <c r="M592" s="10">
        <v>41334</v>
      </c>
      <c r="N592" s="11">
        <v>31.083400000000001</v>
      </c>
    </row>
    <row r="593" spans="1:14" ht="76.5" hidden="1" customHeight="1">
      <c r="A593" s="5" t="s">
        <v>159</v>
      </c>
      <c r="B593" s="6" t="s">
        <v>1322</v>
      </c>
      <c r="C593" s="6" t="s">
        <v>1400</v>
      </c>
      <c r="D593" s="6" t="s">
        <v>1323</v>
      </c>
      <c r="E593" s="6" t="s">
        <v>1324</v>
      </c>
      <c r="F593" s="6" t="s">
        <v>7</v>
      </c>
      <c r="G593" s="6" t="s">
        <v>7</v>
      </c>
      <c r="H593" s="6" t="s">
        <v>16</v>
      </c>
      <c r="I593" s="7">
        <v>0.55700000000000005</v>
      </c>
      <c r="J593" s="8">
        <v>14.5</v>
      </c>
      <c r="K593" s="6" t="s">
        <v>13</v>
      </c>
      <c r="L593" s="9" t="s">
        <v>9</v>
      </c>
      <c r="M593" s="10">
        <v>41334</v>
      </c>
      <c r="N593" s="11">
        <v>30.596900000000002</v>
      </c>
    </row>
    <row r="594" spans="1:14" ht="63.75" hidden="1" customHeight="1">
      <c r="A594" s="5" t="s">
        <v>53</v>
      </c>
      <c r="B594" s="6" t="s">
        <v>1402</v>
      </c>
      <c r="C594" s="6" t="s">
        <v>184</v>
      </c>
      <c r="D594" s="6" t="s">
        <v>1327</v>
      </c>
      <c r="E594" s="6" t="s">
        <v>1328</v>
      </c>
      <c r="F594" s="6" t="s">
        <v>184</v>
      </c>
      <c r="G594" s="6" t="s">
        <v>126</v>
      </c>
      <c r="H594" s="6" t="s">
        <v>62</v>
      </c>
      <c r="I594" s="7">
        <v>0.5</v>
      </c>
      <c r="J594" s="8">
        <v>328.1</v>
      </c>
      <c r="K594" s="6" t="s">
        <v>13</v>
      </c>
      <c r="L594" s="9" t="s">
        <v>9</v>
      </c>
      <c r="M594" s="10">
        <v>41334</v>
      </c>
      <c r="N594" s="11">
        <v>31.083400000000001</v>
      </c>
    </row>
    <row r="595" spans="1:14" ht="38.25" hidden="1" customHeight="1">
      <c r="A595" s="5" t="s">
        <v>53</v>
      </c>
      <c r="B595" s="6" t="s">
        <v>1347</v>
      </c>
      <c r="C595" s="6" t="s">
        <v>122</v>
      </c>
      <c r="D595" s="6" t="s">
        <v>1348</v>
      </c>
      <c r="E595" s="6" t="s">
        <v>1349</v>
      </c>
      <c r="F595" s="6" t="s">
        <v>257</v>
      </c>
      <c r="G595" s="6" t="s">
        <v>7</v>
      </c>
      <c r="H595" s="6" t="s">
        <v>16</v>
      </c>
      <c r="I595" s="7">
        <v>1</v>
      </c>
      <c r="J595" s="8">
        <v>30</v>
      </c>
      <c r="K595" s="6" t="s">
        <v>13</v>
      </c>
      <c r="L595" s="9" t="s">
        <v>9</v>
      </c>
      <c r="M595" s="10">
        <v>41334</v>
      </c>
      <c r="N595" s="11">
        <v>31.083400000000001</v>
      </c>
    </row>
    <row r="596" spans="1:14" ht="38.25" hidden="1" customHeight="1">
      <c r="A596" s="5" t="s">
        <v>53</v>
      </c>
      <c r="B596" s="6" t="s">
        <v>1325</v>
      </c>
      <c r="C596" s="6" t="s">
        <v>190</v>
      </c>
      <c r="D596" s="6" t="s">
        <v>1326</v>
      </c>
      <c r="E596" s="6" t="s">
        <v>1823</v>
      </c>
      <c r="F596" s="6" t="s">
        <v>190</v>
      </c>
      <c r="G596" s="6" t="s">
        <v>29</v>
      </c>
      <c r="H596" s="6" t="s">
        <v>16</v>
      </c>
      <c r="I596" s="7">
        <v>1</v>
      </c>
      <c r="J596" s="8">
        <v>20</v>
      </c>
      <c r="K596" s="6" t="s">
        <v>8</v>
      </c>
      <c r="L596" s="9" t="s">
        <v>9</v>
      </c>
      <c r="M596" s="10">
        <v>41334</v>
      </c>
      <c r="N596" s="11">
        <v>39.802300000000002</v>
      </c>
    </row>
    <row r="597" spans="1:14" ht="38.25" hidden="1" customHeight="1">
      <c r="A597" s="5" t="s">
        <v>63</v>
      </c>
      <c r="B597" s="6" t="s">
        <v>1354</v>
      </c>
      <c r="C597" s="6" t="s">
        <v>42</v>
      </c>
      <c r="D597" s="6" t="s">
        <v>1355</v>
      </c>
      <c r="E597" s="6" t="s">
        <v>1356</v>
      </c>
      <c r="F597" s="6" t="s">
        <v>7</v>
      </c>
      <c r="G597" s="6" t="s">
        <v>42</v>
      </c>
      <c r="H597" s="6" t="s">
        <v>17</v>
      </c>
      <c r="I597" s="7">
        <v>1</v>
      </c>
      <c r="J597" s="8">
        <v>20</v>
      </c>
      <c r="K597" s="6" t="s">
        <v>8</v>
      </c>
      <c r="L597" s="9" t="s">
        <v>9</v>
      </c>
      <c r="M597" s="10">
        <v>41334</v>
      </c>
      <c r="N597" s="11">
        <v>31.083400000000001</v>
      </c>
    </row>
    <row r="598" spans="1:14" ht="38.25" hidden="1" customHeight="1">
      <c r="A598" s="5" t="s">
        <v>63</v>
      </c>
      <c r="B598" s="6" t="s">
        <v>1357</v>
      </c>
      <c r="C598" s="6" t="s">
        <v>403</v>
      </c>
      <c r="D598" s="6" t="s">
        <v>1825</v>
      </c>
      <c r="E598" s="6" t="s">
        <v>1358</v>
      </c>
      <c r="F598" s="6" t="s">
        <v>403</v>
      </c>
      <c r="G598" s="6" t="s">
        <v>29</v>
      </c>
      <c r="H598" s="6" t="s">
        <v>16</v>
      </c>
      <c r="I598" s="7">
        <v>1</v>
      </c>
      <c r="J598" s="8">
        <v>3.8</v>
      </c>
      <c r="K598" s="6" t="s">
        <v>8</v>
      </c>
      <c r="L598" s="9" t="s">
        <v>9</v>
      </c>
      <c r="M598" s="10">
        <v>41334</v>
      </c>
      <c r="N598" s="11">
        <v>31.083400000000001</v>
      </c>
    </row>
    <row r="599" spans="1:14" ht="51" hidden="1" customHeight="1">
      <c r="A599" s="5" t="s">
        <v>68</v>
      </c>
      <c r="B599" s="6" t="s">
        <v>1361</v>
      </c>
      <c r="C599" s="6" t="s">
        <v>231</v>
      </c>
      <c r="D599" s="6" t="s">
        <v>217</v>
      </c>
      <c r="E599" s="6" t="s">
        <v>1362</v>
      </c>
      <c r="F599" s="6" t="s">
        <v>231</v>
      </c>
      <c r="G599" s="6" t="s">
        <v>231</v>
      </c>
      <c r="H599" s="6" t="s">
        <v>17</v>
      </c>
      <c r="I599" s="7" t="s">
        <v>109</v>
      </c>
      <c r="J599" s="8">
        <v>3.3</v>
      </c>
      <c r="K599" s="6" t="s">
        <v>218</v>
      </c>
      <c r="L599" s="9" t="s">
        <v>9</v>
      </c>
      <c r="M599" s="10">
        <v>41334</v>
      </c>
      <c r="N599" s="11">
        <v>31.083400000000001</v>
      </c>
    </row>
    <row r="600" spans="1:14" ht="63.75" hidden="1" customHeight="1">
      <c r="A600" s="5" t="s">
        <v>68</v>
      </c>
      <c r="B600" s="6" t="s">
        <v>1359</v>
      </c>
      <c r="C600" s="6" t="s">
        <v>355</v>
      </c>
      <c r="D600" s="6" t="s">
        <v>217</v>
      </c>
      <c r="E600" s="6" t="s">
        <v>1360</v>
      </c>
      <c r="F600" s="6" t="s">
        <v>355</v>
      </c>
      <c r="G600" s="6" t="s">
        <v>355</v>
      </c>
      <c r="H600" s="6" t="s">
        <v>17</v>
      </c>
      <c r="I600" s="7" t="s">
        <v>109</v>
      </c>
      <c r="J600" s="8">
        <v>2</v>
      </c>
      <c r="K600" s="6" t="s">
        <v>218</v>
      </c>
      <c r="L600" s="9" t="s">
        <v>9</v>
      </c>
      <c r="M600" s="10">
        <v>41334</v>
      </c>
      <c r="N600" s="11">
        <v>30.620200000000001</v>
      </c>
    </row>
    <row r="601" spans="1:14" ht="63.75" hidden="1" customHeight="1">
      <c r="A601" s="5" t="s">
        <v>90</v>
      </c>
      <c r="B601" s="6" t="s">
        <v>1363</v>
      </c>
      <c r="C601" s="6" t="s">
        <v>59</v>
      </c>
      <c r="D601" s="6" t="s">
        <v>1364</v>
      </c>
      <c r="E601" s="6" t="s">
        <v>1365</v>
      </c>
      <c r="F601" s="6" t="s">
        <v>7</v>
      </c>
      <c r="G601" s="6" t="s">
        <v>7</v>
      </c>
      <c r="H601" s="6" t="s">
        <v>17</v>
      </c>
      <c r="I601" s="7">
        <v>1</v>
      </c>
      <c r="J601" s="8">
        <v>12.9</v>
      </c>
      <c r="K601" s="6" t="s">
        <v>8</v>
      </c>
      <c r="L601" s="9" t="s">
        <v>9</v>
      </c>
      <c r="M601" s="10">
        <v>41334</v>
      </c>
      <c r="N601" s="11">
        <v>31.083400000000001</v>
      </c>
    </row>
    <row r="602" spans="1:14" ht="38.25" hidden="1" customHeight="1">
      <c r="A602" s="5" t="s">
        <v>90</v>
      </c>
      <c r="B602" s="6" t="s">
        <v>1366</v>
      </c>
      <c r="C602" s="6" t="s">
        <v>422</v>
      </c>
      <c r="D602" s="6" t="s">
        <v>1367</v>
      </c>
      <c r="E602" s="6" t="s">
        <v>1365</v>
      </c>
      <c r="F602" s="6" t="s">
        <v>7</v>
      </c>
      <c r="G602" s="6" t="s">
        <v>422</v>
      </c>
      <c r="H602" s="6" t="s">
        <v>17</v>
      </c>
      <c r="I602" s="7">
        <v>0.75</v>
      </c>
      <c r="J602" s="8">
        <v>10</v>
      </c>
      <c r="K602" s="6" t="s">
        <v>13</v>
      </c>
      <c r="L602" s="9" t="s">
        <v>9</v>
      </c>
      <c r="M602" s="10">
        <v>41334</v>
      </c>
      <c r="N602" s="11">
        <v>31.083400000000001</v>
      </c>
    </row>
    <row r="603" spans="1:14" ht="38.25" hidden="1" customHeight="1">
      <c r="A603" s="5" t="s">
        <v>90</v>
      </c>
      <c r="B603" s="6" t="s">
        <v>1368</v>
      </c>
      <c r="C603" s="6" t="s">
        <v>422</v>
      </c>
      <c r="D603" s="6" t="s">
        <v>37</v>
      </c>
      <c r="E603" s="6" t="s">
        <v>1369</v>
      </c>
      <c r="F603" s="6" t="s">
        <v>37</v>
      </c>
      <c r="G603" s="6" t="s">
        <v>46</v>
      </c>
      <c r="H603" s="6" t="s">
        <v>17</v>
      </c>
      <c r="I603" s="7">
        <v>1</v>
      </c>
      <c r="J603" s="8">
        <v>1</v>
      </c>
      <c r="K603" s="6" t="s">
        <v>8</v>
      </c>
      <c r="L603" s="9" t="s">
        <v>9</v>
      </c>
      <c r="M603" s="10">
        <v>41334</v>
      </c>
      <c r="N603" s="11">
        <v>31.083400000000001</v>
      </c>
    </row>
    <row r="604" spans="1:14" ht="38.25" hidden="1" customHeight="1">
      <c r="A604" s="5" t="s">
        <v>187</v>
      </c>
      <c r="B604" s="6" t="s">
        <v>1826</v>
      </c>
      <c r="C604" s="6" t="s">
        <v>7</v>
      </c>
      <c r="D604" s="6" t="s">
        <v>691</v>
      </c>
      <c r="E604" s="6" t="s">
        <v>1329</v>
      </c>
      <c r="F604" s="6" t="s">
        <v>1073</v>
      </c>
      <c r="G604" s="6" t="s">
        <v>406</v>
      </c>
      <c r="H604" s="6" t="s">
        <v>62</v>
      </c>
      <c r="I604" s="7" t="s">
        <v>38</v>
      </c>
      <c r="J604" s="8">
        <v>102.4</v>
      </c>
      <c r="K604" s="6" t="s">
        <v>1330</v>
      </c>
      <c r="L604" s="9" t="s">
        <v>9</v>
      </c>
      <c r="M604" s="10">
        <v>41334</v>
      </c>
      <c r="N604" s="11">
        <v>39.802300000000002</v>
      </c>
    </row>
    <row r="605" spans="1:14" ht="76.5" hidden="1" customHeight="1">
      <c r="A605" s="5" t="s">
        <v>105</v>
      </c>
      <c r="B605" s="6" t="s">
        <v>1372</v>
      </c>
      <c r="C605" s="6" t="s">
        <v>1373</v>
      </c>
      <c r="D605" s="6" t="s">
        <v>1374</v>
      </c>
      <c r="E605" s="6" t="s">
        <v>1375</v>
      </c>
      <c r="F605" s="6" t="s">
        <v>287</v>
      </c>
      <c r="G605" s="6" t="s">
        <v>1373</v>
      </c>
      <c r="H605" s="6" t="s">
        <v>17</v>
      </c>
      <c r="I605" s="7" t="s">
        <v>109</v>
      </c>
      <c r="J605" s="8">
        <v>9.6999999999999993</v>
      </c>
      <c r="K605" s="6" t="s">
        <v>218</v>
      </c>
      <c r="L605" s="9" t="s">
        <v>9</v>
      </c>
      <c r="M605" s="10">
        <v>41334</v>
      </c>
      <c r="N605" s="11">
        <v>31.083400000000001</v>
      </c>
    </row>
    <row r="606" spans="1:14" ht="63.75" hidden="1" customHeight="1">
      <c r="A606" s="5" t="s">
        <v>105</v>
      </c>
      <c r="B606" s="6" t="s">
        <v>1370</v>
      </c>
      <c r="C606" s="6" t="s">
        <v>422</v>
      </c>
      <c r="D606" s="6" t="s">
        <v>217</v>
      </c>
      <c r="E606" s="6" t="s">
        <v>1371</v>
      </c>
      <c r="F606" s="6" t="s">
        <v>422</v>
      </c>
      <c r="G606" s="6" t="s">
        <v>422</v>
      </c>
      <c r="H606" s="6" t="s">
        <v>17</v>
      </c>
      <c r="I606" s="7" t="s">
        <v>109</v>
      </c>
      <c r="J606" s="8">
        <v>2.2000000000000002</v>
      </c>
      <c r="K606" s="6" t="s">
        <v>218</v>
      </c>
      <c r="L606" s="9" t="s">
        <v>9</v>
      </c>
      <c r="M606" s="10">
        <v>41334</v>
      </c>
      <c r="N606" s="11">
        <v>31.083400000000001</v>
      </c>
    </row>
    <row r="607" spans="1:14" ht="63.75" hidden="1" customHeight="1">
      <c r="A607" s="5" t="s">
        <v>114</v>
      </c>
      <c r="B607" s="6" t="s">
        <v>1380</v>
      </c>
      <c r="C607" s="6" t="s">
        <v>355</v>
      </c>
      <c r="D607" s="6" t="s">
        <v>1381</v>
      </c>
      <c r="E607" s="6" t="s">
        <v>1382</v>
      </c>
      <c r="F607" s="6" t="s">
        <v>355</v>
      </c>
      <c r="G607" s="6" t="s">
        <v>355</v>
      </c>
      <c r="H607" s="6" t="s">
        <v>17</v>
      </c>
      <c r="I607" s="7" t="s">
        <v>109</v>
      </c>
      <c r="J607" s="8">
        <v>29</v>
      </c>
      <c r="K607" s="6" t="s">
        <v>218</v>
      </c>
      <c r="L607" s="9" t="s">
        <v>9</v>
      </c>
      <c r="M607" s="10">
        <v>41334</v>
      </c>
      <c r="N607" s="11">
        <v>31.083400000000001</v>
      </c>
    </row>
    <row r="608" spans="1:14" ht="38.25" hidden="1" customHeight="1">
      <c r="A608" s="5" t="s">
        <v>114</v>
      </c>
      <c r="B608" s="6" t="s">
        <v>1383</v>
      </c>
      <c r="C608" s="6" t="s">
        <v>440</v>
      </c>
      <c r="D608" s="6" t="s">
        <v>1384</v>
      </c>
      <c r="E608" s="6" t="s">
        <v>1385</v>
      </c>
      <c r="F608" s="6" t="s">
        <v>29</v>
      </c>
      <c r="G608" s="6" t="s">
        <v>408</v>
      </c>
      <c r="H608" s="6" t="s">
        <v>62</v>
      </c>
      <c r="I608" s="7">
        <v>1</v>
      </c>
      <c r="J608" s="8">
        <v>10.3</v>
      </c>
      <c r="K608" s="6" t="s">
        <v>8</v>
      </c>
      <c r="L608" s="9" t="s">
        <v>9</v>
      </c>
      <c r="M608" s="10">
        <v>41334</v>
      </c>
      <c r="N608" s="11">
        <v>31.083400000000001</v>
      </c>
    </row>
    <row r="609" spans="1:14" ht="63.75" hidden="1" customHeight="1">
      <c r="A609" s="5" t="s">
        <v>114</v>
      </c>
      <c r="B609" s="6" t="s">
        <v>1860</v>
      </c>
      <c r="C609" s="6" t="s">
        <v>422</v>
      </c>
      <c r="D609" s="6" t="s">
        <v>217</v>
      </c>
      <c r="E609" s="6" t="s">
        <v>1386</v>
      </c>
      <c r="F609" s="6" t="s">
        <v>422</v>
      </c>
      <c r="G609" s="6" t="s">
        <v>415</v>
      </c>
      <c r="H609" s="6" t="s">
        <v>17</v>
      </c>
      <c r="I609" s="7" t="s">
        <v>109</v>
      </c>
      <c r="J609" s="8">
        <v>8.5</v>
      </c>
      <c r="K609" s="6" t="s">
        <v>218</v>
      </c>
      <c r="L609" s="9" t="s">
        <v>9</v>
      </c>
      <c r="M609" s="10">
        <v>41334</v>
      </c>
      <c r="N609" s="11">
        <v>30.620200000000001</v>
      </c>
    </row>
    <row r="610" spans="1:14" ht="63.75" hidden="1" customHeight="1">
      <c r="A610" s="5" t="s">
        <v>114</v>
      </c>
      <c r="B610" s="6" t="s">
        <v>1387</v>
      </c>
      <c r="C610" s="6" t="s">
        <v>42</v>
      </c>
      <c r="D610" s="6" t="s">
        <v>1388</v>
      </c>
      <c r="E610" s="6" t="s">
        <v>1389</v>
      </c>
      <c r="F610" s="6" t="s">
        <v>42</v>
      </c>
      <c r="G610" s="6" t="s">
        <v>668</v>
      </c>
      <c r="H610" s="6" t="s">
        <v>62</v>
      </c>
      <c r="I610" s="7">
        <v>0.6</v>
      </c>
      <c r="J610" s="8">
        <v>7.7</v>
      </c>
      <c r="K610" s="6" t="s">
        <v>8</v>
      </c>
      <c r="L610" s="9" t="s">
        <v>77</v>
      </c>
      <c r="M610" s="10">
        <v>41334</v>
      </c>
      <c r="N610" s="11">
        <v>31.083400000000001</v>
      </c>
    </row>
    <row r="611" spans="1:14" ht="25.5" hidden="1" customHeight="1">
      <c r="A611" s="5" t="s">
        <v>114</v>
      </c>
      <c r="B611" s="6" t="s">
        <v>1390</v>
      </c>
      <c r="C611" s="6" t="s">
        <v>7</v>
      </c>
      <c r="D611" s="6" t="s">
        <v>37</v>
      </c>
      <c r="E611" s="6" t="s">
        <v>37</v>
      </c>
      <c r="F611" s="6" t="s">
        <v>7</v>
      </c>
      <c r="G611" s="6" t="s">
        <v>7</v>
      </c>
      <c r="H611" s="6" t="s">
        <v>17</v>
      </c>
      <c r="I611" s="7">
        <v>1</v>
      </c>
      <c r="J611" s="8">
        <v>5</v>
      </c>
      <c r="K611" s="6" t="s">
        <v>266</v>
      </c>
      <c r="L611" s="9" t="s">
        <v>9</v>
      </c>
      <c r="M611" s="10">
        <v>41334</v>
      </c>
      <c r="N611" s="11">
        <v>31.083400000000001</v>
      </c>
    </row>
    <row r="612" spans="1:14" ht="38.25" hidden="1" customHeight="1">
      <c r="A612" s="5" t="s">
        <v>114</v>
      </c>
      <c r="B612" s="6" t="s">
        <v>1378</v>
      </c>
      <c r="C612" s="6" t="s">
        <v>422</v>
      </c>
      <c r="D612" s="6" t="s">
        <v>1379</v>
      </c>
      <c r="E612" s="6" t="s">
        <v>37</v>
      </c>
      <c r="F612" s="6" t="s">
        <v>422</v>
      </c>
      <c r="G612" s="6" t="s">
        <v>37</v>
      </c>
      <c r="H612" s="6" t="s">
        <v>17</v>
      </c>
      <c r="I612" s="7" t="s">
        <v>109</v>
      </c>
      <c r="J612" s="8">
        <v>3.3</v>
      </c>
      <c r="K612" s="6" t="s">
        <v>218</v>
      </c>
      <c r="L612" s="9" t="s">
        <v>9</v>
      </c>
      <c r="M612" s="10">
        <v>41334</v>
      </c>
      <c r="N612" s="11">
        <v>31.083400000000001</v>
      </c>
    </row>
    <row r="613" spans="1:14" ht="63.75" hidden="1" customHeight="1">
      <c r="A613" s="5" t="s">
        <v>114</v>
      </c>
      <c r="B613" s="6" t="s">
        <v>1376</v>
      </c>
      <c r="C613" s="6" t="s">
        <v>18</v>
      </c>
      <c r="D613" s="6" t="s">
        <v>217</v>
      </c>
      <c r="E613" s="6" t="s">
        <v>1377</v>
      </c>
      <c r="F613" s="6" t="s">
        <v>18</v>
      </c>
      <c r="G613" s="6" t="s">
        <v>422</v>
      </c>
      <c r="H613" s="6" t="s">
        <v>17</v>
      </c>
      <c r="I613" s="7" t="s">
        <v>109</v>
      </c>
      <c r="J613" s="8">
        <v>2.7</v>
      </c>
      <c r="K613" s="6" t="s">
        <v>218</v>
      </c>
      <c r="L613" s="9" t="s">
        <v>9</v>
      </c>
      <c r="M613" s="10">
        <v>41334</v>
      </c>
      <c r="N613" s="11">
        <v>31.083400000000001</v>
      </c>
    </row>
    <row r="614" spans="1:14" ht="38.25" hidden="1" customHeight="1">
      <c r="A614" s="5" t="s">
        <v>114</v>
      </c>
      <c r="B614" s="6" t="s">
        <v>1391</v>
      </c>
      <c r="C614" s="6" t="s">
        <v>1392</v>
      </c>
      <c r="D614" s="6" t="s">
        <v>1393</v>
      </c>
      <c r="E614" s="6" t="s">
        <v>1394</v>
      </c>
      <c r="F614" s="6" t="s">
        <v>1392</v>
      </c>
      <c r="G614" s="6" t="s">
        <v>59</v>
      </c>
      <c r="H614" s="6" t="s">
        <v>17</v>
      </c>
      <c r="I614" s="7">
        <v>0.75</v>
      </c>
      <c r="J614" s="8">
        <v>1.1000000000000001</v>
      </c>
      <c r="K614" s="6" t="s">
        <v>13</v>
      </c>
      <c r="L614" s="9" t="s">
        <v>9</v>
      </c>
      <c r="M614" s="10">
        <v>41334</v>
      </c>
      <c r="N614" s="11">
        <v>31.083400000000001</v>
      </c>
    </row>
    <row r="615" spans="1:14" ht="63.75" hidden="1" customHeight="1">
      <c r="A615" s="5" t="s">
        <v>213</v>
      </c>
      <c r="B615" s="6" t="s">
        <v>1827</v>
      </c>
      <c r="C615" s="6" t="s">
        <v>231</v>
      </c>
      <c r="D615" s="6" t="s">
        <v>1828</v>
      </c>
      <c r="E615" s="6" t="s">
        <v>1829</v>
      </c>
      <c r="F615" s="6" t="s">
        <v>231</v>
      </c>
      <c r="G615" s="6" t="s">
        <v>422</v>
      </c>
      <c r="H615" s="6" t="s">
        <v>17</v>
      </c>
      <c r="I615" s="7">
        <v>1</v>
      </c>
      <c r="J615" s="8">
        <v>200</v>
      </c>
      <c r="K615" s="6" t="s">
        <v>8</v>
      </c>
      <c r="L615" s="9" t="s">
        <v>9</v>
      </c>
      <c r="M615" s="10">
        <v>41334</v>
      </c>
      <c r="N615" s="11">
        <v>31.083400000000001</v>
      </c>
    </row>
    <row r="616" spans="1:14" ht="38.25" hidden="1" customHeight="1">
      <c r="A616" s="5" t="s">
        <v>213</v>
      </c>
      <c r="B616" s="6" t="s">
        <v>1352</v>
      </c>
      <c r="C616" s="6" t="s">
        <v>383</v>
      </c>
      <c r="D616" s="6" t="s">
        <v>1353</v>
      </c>
      <c r="E616" s="6" t="s">
        <v>1417</v>
      </c>
      <c r="F616" s="6" t="s">
        <v>697</v>
      </c>
      <c r="G616" s="6" t="s">
        <v>7</v>
      </c>
      <c r="H616" s="6" t="s">
        <v>16</v>
      </c>
      <c r="I616" s="7">
        <v>1</v>
      </c>
      <c r="J616" s="8">
        <v>15</v>
      </c>
      <c r="K616" s="6" t="s">
        <v>13</v>
      </c>
      <c r="L616" s="9" t="s">
        <v>9</v>
      </c>
      <c r="M616" s="10">
        <v>41334</v>
      </c>
      <c r="N616" s="11">
        <v>31.083400000000001</v>
      </c>
    </row>
    <row r="617" spans="1:14" ht="38.25" hidden="1" customHeight="1">
      <c r="A617" s="5" t="s">
        <v>131</v>
      </c>
      <c r="B617" s="6" t="s">
        <v>1830</v>
      </c>
      <c r="C617" s="6" t="s">
        <v>489</v>
      </c>
      <c r="D617" s="6" t="s">
        <v>1331</v>
      </c>
      <c r="E617" s="6" t="s">
        <v>1831</v>
      </c>
      <c r="F617" s="6" t="s">
        <v>1332</v>
      </c>
      <c r="G617" s="6" t="s">
        <v>7</v>
      </c>
      <c r="H617" s="6" t="s">
        <v>17</v>
      </c>
      <c r="I617" s="7">
        <v>0.96509999999999996</v>
      </c>
      <c r="J617" s="8">
        <v>56847</v>
      </c>
      <c r="K617" s="6" t="s">
        <v>13</v>
      </c>
      <c r="L617" s="9" t="s">
        <v>9</v>
      </c>
      <c r="M617" s="10">
        <v>41334</v>
      </c>
      <c r="N617" s="11">
        <v>31.083400000000001</v>
      </c>
    </row>
    <row r="618" spans="1:14" ht="38.25" hidden="1" customHeight="1">
      <c r="A618" s="5" t="s">
        <v>131</v>
      </c>
      <c r="B618" s="6" t="s">
        <v>1401</v>
      </c>
      <c r="C618" s="6" t="s">
        <v>257</v>
      </c>
      <c r="D618" s="6" t="s">
        <v>1832</v>
      </c>
      <c r="E618" s="6" t="s">
        <v>1333</v>
      </c>
      <c r="F618" s="6" t="s">
        <v>7</v>
      </c>
      <c r="G618" s="6" t="s">
        <v>257</v>
      </c>
      <c r="H618" s="6" t="s">
        <v>62</v>
      </c>
      <c r="I618" s="7">
        <v>0.996</v>
      </c>
      <c r="J618" s="8">
        <v>45.5</v>
      </c>
      <c r="K618" s="6" t="s">
        <v>13</v>
      </c>
      <c r="L618" s="9" t="s">
        <v>41</v>
      </c>
      <c r="M618" s="10">
        <v>41334</v>
      </c>
      <c r="N618" s="11">
        <v>31.083400000000001</v>
      </c>
    </row>
    <row r="619" spans="1:14" ht="38.25" hidden="1" customHeight="1">
      <c r="A619" s="5" t="s">
        <v>131</v>
      </c>
      <c r="B619" s="6" t="s">
        <v>1345</v>
      </c>
      <c r="C619" s="6" t="s">
        <v>231</v>
      </c>
      <c r="D619" s="6" t="s">
        <v>1075</v>
      </c>
      <c r="E619" s="6" t="s">
        <v>1833</v>
      </c>
      <c r="F619" s="6" t="s">
        <v>1824</v>
      </c>
      <c r="G619" s="6" t="s">
        <v>231</v>
      </c>
      <c r="H619" s="6" t="s">
        <v>17</v>
      </c>
      <c r="I619" s="7">
        <v>1</v>
      </c>
      <c r="J619" s="8">
        <v>35</v>
      </c>
      <c r="K619" s="6" t="s">
        <v>8</v>
      </c>
      <c r="L619" s="9" t="s">
        <v>9</v>
      </c>
      <c r="M619" s="10">
        <v>41334</v>
      </c>
      <c r="N619" s="11">
        <v>30.620200000000001</v>
      </c>
    </row>
    <row r="620" spans="1:14" ht="38.25" hidden="1" customHeight="1">
      <c r="A620" s="5" t="s">
        <v>133</v>
      </c>
      <c r="B620" s="6" t="s">
        <v>1395</v>
      </c>
      <c r="C620" s="6" t="s">
        <v>50</v>
      </c>
      <c r="D620" s="6" t="s">
        <v>217</v>
      </c>
      <c r="E620" s="6" t="s">
        <v>193</v>
      </c>
      <c r="F620" s="6" t="s">
        <v>50</v>
      </c>
      <c r="G620" s="6" t="s">
        <v>7</v>
      </c>
      <c r="H620" s="6" t="s">
        <v>17</v>
      </c>
      <c r="I620" s="7" t="s">
        <v>109</v>
      </c>
      <c r="J620" s="8">
        <v>14.6</v>
      </c>
      <c r="K620" s="6" t="s">
        <v>218</v>
      </c>
      <c r="L620" s="9" t="s">
        <v>9</v>
      </c>
      <c r="M620" s="10">
        <v>41334</v>
      </c>
      <c r="N620" s="11">
        <v>31.083400000000001</v>
      </c>
    </row>
    <row r="621" spans="1:14" ht="38.25" hidden="1" customHeight="1">
      <c r="A621" s="5" t="s">
        <v>133</v>
      </c>
      <c r="B621" s="6" t="s">
        <v>1396</v>
      </c>
      <c r="C621" s="6" t="s">
        <v>7</v>
      </c>
      <c r="D621" s="6" t="s">
        <v>1397</v>
      </c>
      <c r="E621" s="6" t="s">
        <v>1398</v>
      </c>
      <c r="F621" s="6" t="s">
        <v>7</v>
      </c>
      <c r="G621" s="6" t="s">
        <v>7</v>
      </c>
      <c r="H621" s="6" t="s">
        <v>17</v>
      </c>
      <c r="I621" s="7" t="s">
        <v>250</v>
      </c>
      <c r="J621" s="8">
        <v>1.5</v>
      </c>
      <c r="K621" s="6" t="s">
        <v>8</v>
      </c>
      <c r="L621" s="9" t="s">
        <v>9</v>
      </c>
      <c r="M621" s="10">
        <v>41334</v>
      </c>
      <c r="N621" s="11">
        <v>31.083400000000001</v>
      </c>
    </row>
    <row r="622" spans="1:14" ht="38.25" hidden="1" customHeight="1">
      <c r="A622" s="5" t="s">
        <v>133</v>
      </c>
      <c r="B622" s="6" t="s">
        <v>1399</v>
      </c>
      <c r="C622" s="6" t="s">
        <v>7</v>
      </c>
      <c r="D622" s="6" t="s">
        <v>37</v>
      </c>
      <c r="E622" s="6" t="s">
        <v>37</v>
      </c>
      <c r="F622" s="6" t="s">
        <v>7</v>
      </c>
      <c r="G622" s="6" t="s">
        <v>7</v>
      </c>
      <c r="H622" s="6" t="s">
        <v>17</v>
      </c>
      <c r="I622" s="7">
        <v>1</v>
      </c>
      <c r="J622" s="8">
        <v>1.5</v>
      </c>
      <c r="K622" s="6" t="s">
        <v>266</v>
      </c>
      <c r="L622" s="9" t="s">
        <v>9</v>
      </c>
      <c r="M622" s="10">
        <v>41334</v>
      </c>
      <c r="N622" s="11">
        <v>31.083400000000001</v>
      </c>
    </row>
    <row r="623" spans="1:14" ht="63.75" hidden="1" customHeight="1">
      <c r="A623" s="5" t="s">
        <v>146</v>
      </c>
      <c r="B623" s="6" t="s">
        <v>1837</v>
      </c>
      <c r="C623" s="6" t="s">
        <v>7</v>
      </c>
      <c r="D623" s="6" t="s">
        <v>1838</v>
      </c>
      <c r="E623" s="6" t="s">
        <v>1350</v>
      </c>
      <c r="F623" s="6" t="s">
        <v>7</v>
      </c>
      <c r="G623" s="6" t="s">
        <v>37</v>
      </c>
      <c r="H623" s="6" t="s">
        <v>17</v>
      </c>
      <c r="I623" s="7">
        <v>1</v>
      </c>
      <c r="J623" s="8">
        <v>90</v>
      </c>
      <c r="K623" s="6" t="s">
        <v>13</v>
      </c>
      <c r="L623" s="9" t="s">
        <v>9</v>
      </c>
      <c r="M623" s="10">
        <v>41334</v>
      </c>
      <c r="N623" s="11">
        <v>31.083400000000001</v>
      </c>
    </row>
    <row r="624" spans="1:14" ht="38.25" hidden="1" customHeight="1">
      <c r="A624" s="5" t="s">
        <v>146</v>
      </c>
      <c r="B624" s="6" t="s">
        <v>1835</v>
      </c>
      <c r="C624" s="6" t="s">
        <v>7</v>
      </c>
      <c r="D624" s="6" t="s">
        <v>1836</v>
      </c>
      <c r="E624" s="6" t="s">
        <v>1335</v>
      </c>
      <c r="F624" s="6" t="s">
        <v>7</v>
      </c>
      <c r="G624" s="6" t="s">
        <v>7</v>
      </c>
      <c r="H624" s="6" t="s">
        <v>17</v>
      </c>
      <c r="I624" s="7">
        <v>1</v>
      </c>
      <c r="J624" s="8">
        <v>14</v>
      </c>
      <c r="K624" s="6" t="s">
        <v>8</v>
      </c>
      <c r="L624" s="9" t="s">
        <v>9</v>
      </c>
      <c r="M624" s="10">
        <v>41334</v>
      </c>
      <c r="N624" s="11">
        <v>31.083400000000001</v>
      </c>
    </row>
    <row r="625" spans="1:14" ht="38.25" hidden="1" customHeight="1">
      <c r="A625" s="5" t="s">
        <v>146</v>
      </c>
      <c r="B625" s="6" t="s">
        <v>1834</v>
      </c>
      <c r="C625" s="6" t="s">
        <v>29</v>
      </c>
      <c r="D625" s="6" t="s">
        <v>37</v>
      </c>
      <c r="E625" s="6" t="s">
        <v>1334</v>
      </c>
      <c r="F625" s="6" t="s">
        <v>37</v>
      </c>
      <c r="G625" s="6" t="s">
        <v>1069</v>
      </c>
      <c r="H625" s="6" t="s">
        <v>62</v>
      </c>
      <c r="I625" s="7">
        <v>1</v>
      </c>
      <c r="J625" s="8">
        <v>5.0999999999999996</v>
      </c>
      <c r="K625" s="6" t="s">
        <v>13</v>
      </c>
      <c r="L625" s="9" t="s">
        <v>9</v>
      </c>
      <c r="M625" s="10">
        <v>41334</v>
      </c>
      <c r="N625" s="11">
        <v>31.083400000000001</v>
      </c>
    </row>
    <row r="626" spans="1:14" ht="51" hidden="1" customHeight="1">
      <c r="A626" s="5" t="s">
        <v>566</v>
      </c>
      <c r="B626" s="6" t="s">
        <v>1336</v>
      </c>
      <c r="C626" s="6" t="s">
        <v>102</v>
      </c>
      <c r="D626" s="6" t="s">
        <v>37</v>
      </c>
      <c r="E626" s="6" t="s">
        <v>1839</v>
      </c>
      <c r="F626" s="6" t="s">
        <v>37</v>
      </c>
      <c r="G626" s="6" t="s">
        <v>7</v>
      </c>
      <c r="H626" s="6" t="s">
        <v>16</v>
      </c>
      <c r="I626" s="7">
        <v>1</v>
      </c>
      <c r="J626" s="8">
        <v>128</v>
      </c>
      <c r="K626" s="6" t="s">
        <v>8</v>
      </c>
      <c r="L626" s="9" t="s">
        <v>9</v>
      </c>
      <c r="M626" s="10">
        <v>41334</v>
      </c>
      <c r="N626" s="11">
        <v>39.802300000000002</v>
      </c>
    </row>
    <row r="627" spans="1:14" ht="38.25" hidden="1" customHeight="1">
      <c r="A627" s="5" t="s">
        <v>155</v>
      </c>
      <c r="B627" s="6" t="s">
        <v>1337</v>
      </c>
      <c r="C627" s="6" t="s">
        <v>878</v>
      </c>
      <c r="D627" s="6" t="s">
        <v>1840</v>
      </c>
      <c r="E627" s="6" t="s">
        <v>1338</v>
      </c>
      <c r="F627" s="6" t="s">
        <v>7</v>
      </c>
      <c r="G627" s="6" t="s">
        <v>122</v>
      </c>
      <c r="H627" s="6" t="s">
        <v>62</v>
      </c>
      <c r="I627" s="7">
        <v>0.995</v>
      </c>
      <c r="J627" s="8">
        <v>43.5</v>
      </c>
      <c r="K627" s="6" t="s">
        <v>13</v>
      </c>
      <c r="L627" s="9" t="s">
        <v>9</v>
      </c>
      <c r="M627" s="10">
        <v>41334</v>
      </c>
      <c r="N627" s="11">
        <v>39.802300000000002</v>
      </c>
    </row>
    <row r="628" spans="1:14" ht="63.75" hidden="1" customHeight="1">
      <c r="A628" s="5" t="s">
        <v>155</v>
      </c>
      <c r="B628" s="6" t="s">
        <v>1346</v>
      </c>
      <c r="C628" s="6" t="s">
        <v>257</v>
      </c>
      <c r="D628" s="6" t="s">
        <v>1842</v>
      </c>
      <c r="E628" s="6" t="s">
        <v>1841</v>
      </c>
      <c r="F628" s="6" t="s">
        <v>7</v>
      </c>
      <c r="G628" s="6" t="s">
        <v>257</v>
      </c>
      <c r="H628" s="6" t="s">
        <v>62</v>
      </c>
      <c r="I628" s="7">
        <v>0.60499999999999998</v>
      </c>
      <c r="J628" s="8">
        <v>23</v>
      </c>
      <c r="K628" s="6" t="s">
        <v>13</v>
      </c>
      <c r="L628" s="9" t="s">
        <v>9</v>
      </c>
      <c r="M628" s="10">
        <v>41334</v>
      </c>
      <c r="N628" s="11">
        <v>7.9930000000000003</v>
      </c>
    </row>
    <row r="629" spans="1:14" ht="38.25" hidden="1" customHeight="1">
      <c r="A629" s="5" t="s">
        <v>155</v>
      </c>
      <c r="B629" s="6" t="s">
        <v>1339</v>
      </c>
      <c r="C629" s="6" t="s">
        <v>3314</v>
      </c>
      <c r="D629" s="6" t="s">
        <v>1340</v>
      </c>
      <c r="E629" s="6" t="s">
        <v>1341</v>
      </c>
      <c r="F629" s="6" t="s">
        <v>37</v>
      </c>
      <c r="G629" s="6" t="s">
        <v>7</v>
      </c>
      <c r="H629" s="6" t="s">
        <v>17</v>
      </c>
      <c r="I629" s="7" t="s">
        <v>109</v>
      </c>
      <c r="J629" s="8">
        <v>3.4</v>
      </c>
      <c r="K629" s="6" t="s">
        <v>218</v>
      </c>
      <c r="L629" s="9" t="s">
        <v>9</v>
      </c>
      <c r="M629" s="10">
        <v>41334</v>
      </c>
      <c r="N629" s="11">
        <v>31.083400000000001</v>
      </c>
    </row>
    <row r="630" spans="1:14" ht="51" hidden="1" customHeight="1">
      <c r="A630" s="5" t="s">
        <v>261</v>
      </c>
      <c r="B630" s="6" t="s">
        <v>7427</v>
      </c>
      <c r="C630" s="6" t="s">
        <v>7</v>
      </c>
      <c r="D630" s="6" t="s">
        <v>1895</v>
      </c>
      <c r="E630" s="6" t="s">
        <v>1896</v>
      </c>
      <c r="F630" s="6" t="s">
        <v>37</v>
      </c>
      <c r="G630" s="6" t="s">
        <v>7</v>
      </c>
      <c r="H630" s="6" t="s">
        <v>17</v>
      </c>
      <c r="I630" s="7">
        <v>0.48</v>
      </c>
      <c r="J630" s="8">
        <v>720</v>
      </c>
      <c r="K630" s="6" t="s">
        <v>461</v>
      </c>
      <c r="L630" s="9" t="s">
        <v>9</v>
      </c>
      <c r="M630" s="10">
        <v>41365</v>
      </c>
      <c r="N630" s="11">
        <v>31.2559</v>
      </c>
    </row>
    <row r="631" spans="1:14" ht="51" hidden="1" customHeight="1">
      <c r="A631" s="5" t="s">
        <v>159</v>
      </c>
      <c r="B631" s="6" t="s">
        <v>1877</v>
      </c>
      <c r="C631" s="6" t="s">
        <v>571</v>
      </c>
      <c r="D631" s="6" t="s">
        <v>37</v>
      </c>
      <c r="E631" s="6" t="s">
        <v>1878</v>
      </c>
      <c r="F631" s="6" t="s">
        <v>37</v>
      </c>
      <c r="G631" s="6" t="s">
        <v>1824</v>
      </c>
      <c r="H631" s="6" t="s">
        <v>17</v>
      </c>
      <c r="I631" s="7">
        <v>1</v>
      </c>
      <c r="J631" s="8">
        <v>212</v>
      </c>
      <c r="K631" s="6" t="s">
        <v>13</v>
      </c>
      <c r="L631" s="9" t="s">
        <v>9</v>
      </c>
      <c r="M631" s="10">
        <v>41365</v>
      </c>
      <c r="N631" s="11">
        <v>31.2559</v>
      </c>
    </row>
    <row r="632" spans="1:14" ht="51" hidden="1" customHeight="1">
      <c r="A632" s="5" t="s">
        <v>159</v>
      </c>
      <c r="B632" s="6" t="s">
        <v>1970</v>
      </c>
      <c r="C632" s="6" t="s">
        <v>1955</v>
      </c>
      <c r="D632" s="6" t="s">
        <v>1971</v>
      </c>
      <c r="E632" s="6" t="s">
        <v>901</v>
      </c>
      <c r="F632" s="6" t="s">
        <v>1955</v>
      </c>
      <c r="G632" s="6" t="s">
        <v>1824</v>
      </c>
      <c r="H632" s="6" t="s">
        <v>17</v>
      </c>
      <c r="I632" s="7">
        <v>0.51</v>
      </c>
      <c r="J632" s="8">
        <v>158.4</v>
      </c>
      <c r="K632" s="6" t="s">
        <v>13</v>
      </c>
      <c r="L632" s="9" t="s">
        <v>41</v>
      </c>
      <c r="M632" s="10">
        <v>41365</v>
      </c>
      <c r="N632" s="11">
        <v>31.2559</v>
      </c>
    </row>
    <row r="633" spans="1:14" ht="63.75" hidden="1" customHeight="1">
      <c r="A633" s="5" t="s">
        <v>53</v>
      </c>
      <c r="B633" s="6" t="s">
        <v>1881</v>
      </c>
      <c r="C633" s="6" t="s">
        <v>7</v>
      </c>
      <c r="D633" s="6" t="s">
        <v>1965</v>
      </c>
      <c r="E633" s="6" t="s">
        <v>1882</v>
      </c>
      <c r="F633" s="6" t="s">
        <v>7</v>
      </c>
      <c r="G633" s="6" t="s">
        <v>7</v>
      </c>
      <c r="H633" s="6" t="s">
        <v>17</v>
      </c>
      <c r="I633" s="7" t="s">
        <v>109</v>
      </c>
      <c r="J633" s="8">
        <v>40</v>
      </c>
      <c r="K633" s="6" t="s">
        <v>218</v>
      </c>
      <c r="L633" s="9" t="s">
        <v>9</v>
      </c>
      <c r="M633" s="10">
        <v>41365</v>
      </c>
      <c r="N633" s="11">
        <v>31.2559</v>
      </c>
    </row>
    <row r="634" spans="1:14" ht="51" hidden="1" customHeight="1">
      <c r="A634" s="5" t="s">
        <v>53</v>
      </c>
      <c r="B634" s="6" t="s">
        <v>1973</v>
      </c>
      <c r="C634" s="6" t="s">
        <v>29</v>
      </c>
      <c r="D634" s="6" t="s">
        <v>1964</v>
      </c>
      <c r="E634" s="6" t="s">
        <v>1823</v>
      </c>
      <c r="F634" s="6" t="s">
        <v>29</v>
      </c>
      <c r="G634" s="6" t="s">
        <v>29</v>
      </c>
      <c r="H634" s="6" t="s">
        <v>17</v>
      </c>
      <c r="I634" s="7">
        <v>0.5</v>
      </c>
      <c r="J634" s="8">
        <v>9.5</v>
      </c>
      <c r="K634" s="6" t="s">
        <v>8</v>
      </c>
      <c r="L634" s="9" t="s">
        <v>9</v>
      </c>
      <c r="M634" s="10">
        <v>41365</v>
      </c>
      <c r="N634" s="11">
        <v>31.2559</v>
      </c>
    </row>
    <row r="635" spans="1:14" ht="38.25" hidden="1" customHeight="1">
      <c r="A635" s="5" t="s">
        <v>53</v>
      </c>
      <c r="B635" s="6" t="s">
        <v>1879</v>
      </c>
      <c r="C635" s="6" t="s">
        <v>18</v>
      </c>
      <c r="D635" s="6" t="s">
        <v>1082</v>
      </c>
      <c r="E635" s="6" t="s">
        <v>1972</v>
      </c>
      <c r="F635" s="6" t="s">
        <v>37</v>
      </c>
      <c r="G635" s="6" t="s">
        <v>18</v>
      </c>
      <c r="H635" s="6" t="s">
        <v>17</v>
      </c>
      <c r="I635" s="7" t="s">
        <v>109</v>
      </c>
      <c r="J635" s="8">
        <v>1.1000000000000001</v>
      </c>
      <c r="K635" s="6" t="s">
        <v>218</v>
      </c>
      <c r="L635" s="9" t="s">
        <v>9</v>
      </c>
      <c r="M635" s="10">
        <v>41365</v>
      </c>
      <c r="N635" s="11">
        <v>31.2559</v>
      </c>
    </row>
    <row r="636" spans="1:14" ht="51" customHeight="1">
      <c r="A636" s="5" t="s">
        <v>58</v>
      </c>
      <c r="B636" s="6" t="s">
        <v>1875</v>
      </c>
      <c r="C636" s="6" t="s">
        <v>118</v>
      </c>
      <c r="D636" s="6" t="s">
        <v>1876</v>
      </c>
      <c r="E636" s="6" t="s">
        <v>1967</v>
      </c>
      <c r="F636" s="6" t="s">
        <v>102</v>
      </c>
      <c r="G636" s="6" t="s">
        <v>7</v>
      </c>
      <c r="H636" s="6" t="s">
        <v>16</v>
      </c>
      <c r="I636" s="7">
        <v>1</v>
      </c>
      <c r="J636" s="8">
        <v>50</v>
      </c>
      <c r="K636" s="6" t="s">
        <v>8</v>
      </c>
      <c r="L636" s="9" t="s">
        <v>9</v>
      </c>
      <c r="M636" s="10">
        <v>41365</v>
      </c>
      <c r="N636" s="11">
        <v>31.2559</v>
      </c>
    </row>
    <row r="637" spans="1:14" ht="63.75" hidden="1" customHeight="1">
      <c r="A637" s="5" t="s">
        <v>63</v>
      </c>
      <c r="B637" s="6" t="s">
        <v>1907</v>
      </c>
      <c r="C637" s="6" t="s">
        <v>1011</v>
      </c>
      <c r="D637" s="6" t="s">
        <v>1908</v>
      </c>
      <c r="E637" s="6" t="s">
        <v>1909</v>
      </c>
      <c r="F637" s="6" t="s">
        <v>1011</v>
      </c>
      <c r="G637" s="6" t="s">
        <v>7</v>
      </c>
      <c r="H637" s="6" t="s">
        <v>17</v>
      </c>
      <c r="I637" s="7">
        <v>1</v>
      </c>
      <c r="J637" s="8">
        <v>4.8</v>
      </c>
      <c r="K637" s="6" t="s">
        <v>13</v>
      </c>
      <c r="L637" s="9" t="s">
        <v>9</v>
      </c>
      <c r="M637" s="10">
        <v>41365</v>
      </c>
      <c r="N637" s="11">
        <v>31.2559</v>
      </c>
    </row>
    <row r="638" spans="1:14" ht="38.25" hidden="1" customHeight="1">
      <c r="A638" s="5" t="s">
        <v>63</v>
      </c>
      <c r="B638" s="6" t="s">
        <v>1898</v>
      </c>
      <c r="C638" s="6" t="s">
        <v>796</v>
      </c>
      <c r="D638" s="6" t="s">
        <v>2233</v>
      </c>
      <c r="E638" s="6" t="s">
        <v>1899</v>
      </c>
      <c r="F638" s="6" t="s">
        <v>796</v>
      </c>
      <c r="G638" s="6" t="s">
        <v>50</v>
      </c>
      <c r="H638" s="6" t="s">
        <v>16</v>
      </c>
      <c r="I638" s="7">
        <v>0.84499999999999997</v>
      </c>
      <c r="J638" s="8">
        <v>4.5999999999999996</v>
      </c>
      <c r="K638" s="6" t="s">
        <v>8</v>
      </c>
      <c r="L638" s="9" t="s">
        <v>520</v>
      </c>
      <c r="M638" s="10">
        <v>41365</v>
      </c>
      <c r="N638" s="11">
        <v>31.2559</v>
      </c>
    </row>
    <row r="639" spans="1:14" ht="102" hidden="1" customHeight="1">
      <c r="A639" s="5" t="s">
        <v>63</v>
      </c>
      <c r="B639" s="6" t="s">
        <v>1900</v>
      </c>
      <c r="C639" s="6" t="s">
        <v>743</v>
      </c>
      <c r="D639" s="6" t="s">
        <v>1901</v>
      </c>
      <c r="E639" s="6" t="s">
        <v>1902</v>
      </c>
      <c r="F639" s="6" t="s">
        <v>743</v>
      </c>
      <c r="G639" s="6" t="s">
        <v>3334</v>
      </c>
      <c r="H639" s="6" t="s">
        <v>16</v>
      </c>
      <c r="I639" s="7">
        <v>0.67</v>
      </c>
      <c r="J639" s="8">
        <v>2.9</v>
      </c>
      <c r="K639" s="6" t="s">
        <v>8</v>
      </c>
      <c r="L639" s="9" t="s">
        <v>1903</v>
      </c>
      <c r="M639" s="10">
        <v>41365</v>
      </c>
      <c r="N639" s="11">
        <v>31.2559</v>
      </c>
    </row>
    <row r="640" spans="1:14" ht="38.25" hidden="1" customHeight="1">
      <c r="A640" s="5" t="s">
        <v>63</v>
      </c>
      <c r="B640" s="6" t="s">
        <v>1904</v>
      </c>
      <c r="C640" s="6" t="s">
        <v>1373</v>
      </c>
      <c r="D640" s="6" t="s">
        <v>1905</v>
      </c>
      <c r="E640" s="6" t="s">
        <v>1906</v>
      </c>
      <c r="F640" s="6" t="s">
        <v>1373</v>
      </c>
      <c r="G640" s="6" t="s">
        <v>7</v>
      </c>
      <c r="H640" s="6" t="s">
        <v>17</v>
      </c>
      <c r="I640" s="7">
        <v>1</v>
      </c>
      <c r="J640" s="8">
        <v>1.2</v>
      </c>
      <c r="K640" s="6" t="s">
        <v>13</v>
      </c>
      <c r="L640" s="9" t="s">
        <v>9</v>
      </c>
      <c r="M640" s="10">
        <v>41365</v>
      </c>
      <c r="N640" s="11">
        <v>31.2559</v>
      </c>
    </row>
    <row r="641" spans="1:14" ht="38.25" hidden="1" customHeight="1">
      <c r="A641" s="5" t="s">
        <v>67</v>
      </c>
      <c r="B641" s="6" t="s">
        <v>1865</v>
      </c>
      <c r="C641" s="6" t="s">
        <v>1866</v>
      </c>
      <c r="D641" s="6" t="s">
        <v>1867</v>
      </c>
      <c r="E641" s="6" t="s">
        <v>1968</v>
      </c>
      <c r="F641" s="6" t="s">
        <v>692</v>
      </c>
      <c r="G641" s="6" t="s">
        <v>3329</v>
      </c>
      <c r="H641" s="6" t="s">
        <v>17</v>
      </c>
      <c r="I641" s="7">
        <v>1</v>
      </c>
      <c r="J641" s="8">
        <v>3550</v>
      </c>
      <c r="K641" s="6" t="s">
        <v>13</v>
      </c>
      <c r="L641" s="9" t="s">
        <v>9</v>
      </c>
      <c r="M641" s="10">
        <v>41365</v>
      </c>
      <c r="N641" s="11">
        <v>4.7773599999999998</v>
      </c>
    </row>
    <row r="642" spans="1:14" ht="63.75" hidden="1" customHeight="1">
      <c r="A642" s="5" t="s">
        <v>67</v>
      </c>
      <c r="B642" s="6" t="s">
        <v>1874</v>
      </c>
      <c r="C642" s="6" t="s">
        <v>32</v>
      </c>
      <c r="D642" s="6" t="s">
        <v>1872</v>
      </c>
      <c r="E642" s="6" t="s">
        <v>1873</v>
      </c>
      <c r="F642" s="6" t="s">
        <v>32</v>
      </c>
      <c r="G642" s="6" t="s">
        <v>440</v>
      </c>
      <c r="H642" s="6" t="s">
        <v>16</v>
      </c>
      <c r="I642" s="7">
        <v>1</v>
      </c>
      <c r="J642" s="8">
        <v>18.3</v>
      </c>
      <c r="K642" s="6" t="s">
        <v>8</v>
      </c>
      <c r="L642" s="9" t="s">
        <v>9</v>
      </c>
      <c r="M642" s="10">
        <v>41365</v>
      </c>
      <c r="N642" s="11">
        <v>31.2559</v>
      </c>
    </row>
    <row r="643" spans="1:14" ht="38.25" hidden="1" customHeight="1">
      <c r="A643" s="5" t="s">
        <v>67</v>
      </c>
      <c r="B643" s="6" t="s">
        <v>1868</v>
      </c>
      <c r="C643" s="6" t="s">
        <v>1869</v>
      </c>
      <c r="D643" s="6" t="s">
        <v>999</v>
      </c>
      <c r="E643" s="6" t="s">
        <v>1870</v>
      </c>
      <c r="F643" s="6" t="s">
        <v>1871</v>
      </c>
      <c r="G643" s="6" t="s">
        <v>1869</v>
      </c>
      <c r="H643" s="6" t="s">
        <v>62</v>
      </c>
      <c r="I643" s="7">
        <v>0.9</v>
      </c>
      <c r="J643" s="8">
        <v>15</v>
      </c>
      <c r="K643" s="6" t="s">
        <v>8</v>
      </c>
      <c r="L643" s="9" t="s">
        <v>9</v>
      </c>
      <c r="M643" s="10">
        <v>41365</v>
      </c>
      <c r="N643" s="11">
        <v>31.2559</v>
      </c>
    </row>
    <row r="644" spans="1:14" ht="63.75" hidden="1" customHeight="1">
      <c r="A644" s="5" t="s">
        <v>68</v>
      </c>
      <c r="B644" s="6" t="s">
        <v>1910</v>
      </c>
      <c r="C644" s="6" t="s">
        <v>203</v>
      </c>
      <c r="D644" s="6" t="s">
        <v>1911</v>
      </c>
      <c r="E644" s="6" t="s">
        <v>1912</v>
      </c>
      <c r="F644" s="6" t="s">
        <v>7</v>
      </c>
      <c r="G644" s="6" t="s">
        <v>203</v>
      </c>
      <c r="H644" s="6" t="s">
        <v>17</v>
      </c>
      <c r="I644" s="7">
        <v>1</v>
      </c>
      <c r="J644" s="8">
        <v>7.2</v>
      </c>
      <c r="K644" s="6" t="s">
        <v>8</v>
      </c>
      <c r="L644" s="9" t="s">
        <v>9</v>
      </c>
      <c r="M644" s="10">
        <v>41365</v>
      </c>
      <c r="N644" s="11">
        <v>31.2559</v>
      </c>
    </row>
    <row r="645" spans="1:14" ht="89.25" hidden="1" customHeight="1">
      <c r="A645" s="5" t="s">
        <v>90</v>
      </c>
      <c r="B645" s="6" t="s">
        <v>1913</v>
      </c>
      <c r="C645" s="6" t="s">
        <v>29</v>
      </c>
      <c r="D645" s="6" t="s">
        <v>7428</v>
      </c>
      <c r="E645" s="6" t="s">
        <v>1914</v>
      </c>
      <c r="F645" s="6" t="s">
        <v>29</v>
      </c>
      <c r="G645" s="6" t="s">
        <v>692</v>
      </c>
      <c r="H645" s="6" t="s">
        <v>62</v>
      </c>
      <c r="I645" s="7">
        <v>0.51</v>
      </c>
      <c r="J645" s="8">
        <v>7.5</v>
      </c>
      <c r="K645" s="6" t="s">
        <v>13</v>
      </c>
      <c r="L645" s="9" t="s">
        <v>57</v>
      </c>
      <c r="M645" s="10">
        <v>41365</v>
      </c>
      <c r="N645" s="11">
        <v>31.2559</v>
      </c>
    </row>
    <row r="646" spans="1:14" ht="38.25" hidden="1" customHeight="1">
      <c r="A646" s="5" t="s">
        <v>90</v>
      </c>
      <c r="B646" s="6" t="s">
        <v>1915</v>
      </c>
      <c r="C646" s="6" t="s">
        <v>697</v>
      </c>
      <c r="D646" s="6" t="s">
        <v>1916</v>
      </c>
      <c r="E646" s="6" t="s">
        <v>1917</v>
      </c>
      <c r="F646" s="6" t="s">
        <v>697</v>
      </c>
      <c r="G646" s="6" t="s">
        <v>440</v>
      </c>
      <c r="H646" s="6" t="s">
        <v>16</v>
      </c>
      <c r="I646" s="7">
        <v>1</v>
      </c>
      <c r="J646" s="8">
        <v>1</v>
      </c>
      <c r="K646" s="6" t="s">
        <v>8</v>
      </c>
      <c r="L646" s="9" t="s">
        <v>9</v>
      </c>
      <c r="M646" s="10">
        <v>41365</v>
      </c>
      <c r="N646" s="11">
        <v>31.2559</v>
      </c>
    </row>
    <row r="647" spans="1:14" ht="63.75" hidden="1" customHeight="1">
      <c r="A647" s="5" t="s">
        <v>105</v>
      </c>
      <c r="B647" s="6" t="s">
        <v>1921</v>
      </c>
      <c r="C647" s="6" t="s">
        <v>190</v>
      </c>
      <c r="D647" s="6" t="s">
        <v>1930</v>
      </c>
      <c r="E647" s="6" t="s">
        <v>1922</v>
      </c>
      <c r="F647" s="6" t="s">
        <v>190</v>
      </c>
      <c r="G647" s="6" t="s">
        <v>7</v>
      </c>
      <c r="H647" s="6" t="s">
        <v>16</v>
      </c>
      <c r="I647" s="7" t="s">
        <v>109</v>
      </c>
      <c r="J647" s="8">
        <v>384.2</v>
      </c>
      <c r="K647" s="6" t="s">
        <v>218</v>
      </c>
      <c r="L647" s="9" t="s">
        <v>9</v>
      </c>
      <c r="M647" s="10">
        <v>41365</v>
      </c>
      <c r="N647" s="11">
        <v>31.083400000000001</v>
      </c>
    </row>
    <row r="648" spans="1:14" ht="63.75" hidden="1" customHeight="1">
      <c r="A648" s="5" t="s">
        <v>105</v>
      </c>
      <c r="B648" s="6" t="s">
        <v>1927</v>
      </c>
      <c r="C648" s="6" t="s">
        <v>7</v>
      </c>
      <c r="D648" s="6" t="s">
        <v>1928</v>
      </c>
      <c r="E648" s="6" t="s">
        <v>1929</v>
      </c>
      <c r="F648" s="6" t="s">
        <v>37</v>
      </c>
      <c r="G648" s="6" t="s">
        <v>7</v>
      </c>
      <c r="H648" s="6" t="s">
        <v>17</v>
      </c>
      <c r="I648" s="7">
        <v>0.51</v>
      </c>
      <c r="J648" s="8">
        <v>250</v>
      </c>
      <c r="K648" s="6" t="s">
        <v>13</v>
      </c>
      <c r="L648" s="9" t="s">
        <v>77</v>
      </c>
      <c r="M648" s="10">
        <v>41365</v>
      </c>
      <c r="N648" s="11">
        <v>31.2559</v>
      </c>
    </row>
    <row r="649" spans="1:14" ht="38.25" hidden="1" customHeight="1">
      <c r="A649" s="5" t="s">
        <v>105</v>
      </c>
      <c r="B649" s="6" t="s">
        <v>1925</v>
      </c>
      <c r="C649" s="6" t="s">
        <v>7</v>
      </c>
      <c r="D649" s="6" t="s">
        <v>1926</v>
      </c>
      <c r="E649" s="6" t="s">
        <v>3977</v>
      </c>
      <c r="F649" s="6" t="s">
        <v>7</v>
      </c>
      <c r="G649" s="6" t="s">
        <v>122</v>
      </c>
      <c r="H649" s="6" t="s">
        <v>62</v>
      </c>
      <c r="I649" s="7" t="s">
        <v>109</v>
      </c>
      <c r="J649" s="8">
        <v>190</v>
      </c>
      <c r="K649" s="6" t="s">
        <v>218</v>
      </c>
      <c r="L649" s="9" t="s">
        <v>9</v>
      </c>
      <c r="M649" s="10">
        <v>41365</v>
      </c>
      <c r="N649" s="11">
        <v>31.2559</v>
      </c>
    </row>
    <row r="650" spans="1:14" ht="63.75" hidden="1" customHeight="1">
      <c r="A650" s="5" t="s">
        <v>105</v>
      </c>
      <c r="B650" s="6" t="s">
        <v>1923</v>
      </c>
      <c r="C650" s="6" t="s">
        <v>7</v>
      </c>
      <c r="D650" s="6" t="s">
        <v>1924</v>
      </c>
      <c r="E650" s="6" t="s">
        <v>125</v>
      </c>
      <c r="F650" s="6" t="s">
        <v>7</v>
      </c>
      <c r="G650" s="6" t="s">
        <v>7</v>
      </c>
      <c r="H650" s="6" t="s">
        <v>17</v>
      </c>
      <c r="I650" s="7">
        <v>1</v>
      </c>
      <c r="J650" s="8">
        <v>46</v>
      </c>
      <c r="K650" s="6" t="s">
        <v>8</v>
      </c>
      <c r="L650" s="9" t="s">
        <v>9</v>
      </c>
      <c r="M650" s="10">
        <v>41365</v>
      </c>
      <c r="N650" s="11">
        <v>31.2559</v>
      </c>
    </row>
    <row r="651" spans="1:14" ht="38.25" hidden="1" customHeight="1">
      <c r="A651" s="5" t="s">
        <v>105</v>
      </c>
      <c r="B651" s="6" t="s">
        <v>1918</v>
      </c>
      <c r="C651" s="6" t="s">
        <v>29</v>
      </c>
      <c r="D651" s="6" t="s">
        <v>1919</v>
      </c>
      <c r="E651" s="6" t="s">
        <v>1920</v>
      </c>
      <c r="F651" s="6" t="s">
        <v>29</v>
      </c>
      <c r="G651" s="6" t="s">
        <v>29</v>
      </c>
      <c r="H651" s="6" t="s">
        <v>17</v>
      </c>
      <c r="I651" s="7" t="s">
        <v>109</v>
      </c>
      <c r="J651" s="8">
        <v>17.899999999999999</v>
      </c>
      <c r="K651" s="6" t="s">
        <v>218</v>
      </c>
      <c r="L651" s="9" t="s">
        <v>9</v>
      </c>
      <c r="M651" s="10">
        <v>41365</v>
      </c>
      <c r="N651" s="11">
        <v>31.2559</v>
      </c>
    </row>
    <row r="652" spans="1:14" ht="63.75" hidden="1" customHeight="1">
      <c r="A652" s="5" t="s">
        <v>114</v>
      </c>
      <c r="B652" s="6" t="s">
        <v>1931</v>
      </c>
      <c r="C652" s="6" t="s">
        <v>7</v>
      </c>
      <c r="D652" s="6" t="s">
        <v>1932</v>
      </c>
      <c r="E652" s="6" t="s">
        <v>1933</v>
      </c>
      <c r="F652" s="6" t="s">
        <v>7</v>
      </c>
      <c r="G652" s="6" t="s">
        <v>7</v>
      </c>
      <c r="H652" s="6" t="s">
        <v>17</v>
      </c>
      <c r="I652" s="7">
        <v>1</v>
      </c>
      <c r="J652" s="8">
        <v>50</v>
      </c>
      <c r="K652" s="6" t="s">
        <v>8</v>
      </c>
      <c r="L652" s="9" t="s">
        <v>9</v>
      </c>
      <c r="M652" s="10">
        <v>41365</v>
      </c>
      <c r="N652" s="11">
        <v>31.2559</v>
      </c>
    </row>
    <row r="653" spans="1:14" ht="38.25" hidden="1" customHeight="1">
      <c r="A653" s="5" t="s">
        <v>114</v>
      </c>
      <c r="B653" s="6" t="s">
        <v>1938</v>
      </c>
      <c r="C653" s="6" t="s">
        <v>641</v>
      </c>
      <c r="D653" s="6" t="s">
        <v>1939</v>
      </c>
      <c r="E653" s="6" t="s">
        <v>1940</v>
      </c>
      <c r="F653" s="6" t="s">
        <v>7</v>
      </c>
      <c r="G653" s="6" t="s">
        <v>641</v>
      </c>
      <c r="H653" s="6" t="s">
        <v>17</v>
      </c>
      <c r="I653" s="7" t="s">
        <v>109</v>
      </c>
      <c r="J653" s="8">
        <v>31</v>
      </c>
      <c r="K653" s="6" t="s">
        <v>218</v>
      </c>
      <c r="L653" s="9" t="s">
        <v>9</v>
      </c>
      <c r="M653" s="10">
        <v>41365</v>
      </c>
      <c r="N653" s="11">
        <v>31.2559</v>
      </c>
    </row>
    <row r="654" spans="1:14" ht="38.25" hidden="1" customHeight="1">
      <c r="A654" s="5" t="s">
        <v>114</v>
      </c>
      <c r="B654" s="6" t="s">
        <v>1941</v>
      </c>
      <c r="C654" s="6" t="s">
        <v>36</v>
      </c>
      <c r="D654" s="6" t="s">
        <v>1942</v>
      </c>
      <c r="E654" s="6" t="s">
        <v>1943</v>
      </c>
      <c r="F654" s="6" t="s">
        <v>36</v>
      </c>
      <c r="G654" s="6" t="s">
        <v>36</v>
      </c>
      <c r="H654" s="6" t="s">
        <v>17</v>
      </c>
      <c r="I654" s="7" t="s">
        <v>109</v>
      </c>
      <c r="J654" s="8">
        <v>6.6</v>
      </c>
      <c r="K654" s="6" t="s">
        <v>218</v>
      </c>
      <c r="L654" s="9" t="s">
        <v>9</v>
      </c>
      <c r="M654" s="10">
        <v>41365</v>
      </c>
      <c r="N654" s="11">
        <v>31.2559</v>
      </c>
    </row>
    <row r="655" spans="1:14" ht="63.75" hidden="1" customHeight="1">
      <c r="A655" s="5" t="s">
        <v>114</v>
      </c>
      <c r="B655" s="6" t="s">
        <v>1944</v>
      </c>
      <c r="C655" s="6" t="s">
        <v>54</v>
      </c>
      <c r="D655" s="6" t="s">
        <v>1945</v>
      </c>
      <c r="E655" s="6" t="s">
        <v>1946</v>
      </c>
      <c r="F655" s="6" t="s">
        <v>54</v>
      </c>
      <c r="G655" s="6" t="s">
        <v>54</v>
      </c>
      <c r="H655" s="6" t="s">
        <v>17</v>
      </c>
      <c r="I655" s="7" t="s">
        <v>109</v>
      </c>
      <c r="J655" s="8">
        <v>6.5</v>
      </c>
      <c r="K655" s="6" t="s">
        <v>218</v>
      </c>
      <c r="L655" s="9" t="s">
        <v>9</v>
      </c>
      <c r="M655" s="10">
        <v>41365</v>
      </c>
      <c r="N655" s="11">
        <v>31.2559</v>
      </c>
    </row>
    <row r="656" spans="1:14" ht="63.75" hidden="1" customHeight="1">
      <c r="A656" s="5" t="s">
        <v>114</v>
      </c>
      <c r="B656" s="6" t="s">
        <v>937</v>
      </c>
      <c r="C656" s="6" t="s">
        <v>422</v>
      </c>
      <c r="D656" s="6" t="s">
        <v>938</v>
      </c>
      <c r="E656" s="6" t="s">
        <v>1974</v>
      </c>
      <c r="F656" s="6" t="s">
        <v>422</v>
      </c>
      <c r="G656" s="6" t="s">
        <v>422</v>
      </c>
      <c r="H656" s="6" t="s">
        <v>17</v>
      </c>
      <c r="I656" s="7" t="s">
        <v>109</v>
      </c>
      <c r="J656" s="8">
        <v>3.7</v>
      </c>
      <c r="K656" s="6" t="s">
        <v>218</v>
      </c>
      <c r="L656" s="9" t="s">
        <v>9</v>
      </c>
      <c r="M656" s="10">
        <v>41365</v>
      </c>
      <c r="N656" s="11">
        <v>31.2559</v>
      </c>
    </row>
    <row r="657" spans="1:14" ht="76.5" hidden="1" customHeight="1">
      <c r="A657" s="5" t="s">
        <v>114</v>
      </c>
      <c r="B657" s="6" t="s">
        <v>1934</v>
      </c>
      <c r="C657" s="6" t="s">
        <v>257</v>
      </c>
      <c r="D657" s="6" t="s">
        <v>1935</v>
      </c>
      <c r="E657" s="6" t="s">
        <v>1936</v>
      </c>
      <c r="F657" s="6" t="s">
        <v>1937</v>
      </c>
      <c r="G657" s="6" t="s">
        <v>7</v>
      </c>
      <c r="H657" s="6" t="s">
        <v>16</v>
      </c>
      <c r="I657" s="7">
        <v>1</v>
      </c>
      <c r="J657" s="8">
        <v>3</v>
      </c>
      <c r="K657" s="6" t="s">
        <v>13</v>
      </c>
      <c r="L657" s="9" t="s">
        <v>9</v>
      </c>
      <c r="M657" s="10">
        <v>41365</v>
      </c>
      <c r="N657" s="11">
        <v>31.2559</v>
      </c>
    </row>
    <row r="658" spans="1:14" ht="63.75" hidden="1" customHeight="1">
      <c r="A658" s="5" t="s">
        <v>114</v>
      </c>
      <c r="B658" s="6" t="s">
        <v>1947</v>
      </c>
      <c r="C658" s="6" t="s">
        <v>641</v>
      </c>
      <c r="D658" s="6" t="s">
        <v>1948</v>
      </c>
      <c r="E658" s="6" t="s">
        <v>1949</v>
      </c>
      <c r="F658" s="6" t="s">
        <v>641</v>
      </c>
      <c r="G658" s="6" t="s">
        <v>641</v>
      </c>
      <c r="H658" s="6" t="s">
        <v>17</v>
      </c>
      <c r="I658" s="7">
        <v>1</v>
      </c>
      <c r="J658" s="8">
        <v>1.1000000000000001</v>
      </c>
      <c r="K658" s="6" t="s">
        <v>8</v>
      </c>
      <c r="L658" s="9" t="s">
        <v>9</v>
      </c>
      <c r="M658" s="10">
        <v>41365</v>
      </c>
      <c r="N658" s="11">
        <v>31.2559</v>
      </c>
    </row>
    <row r="659" spans="1:14" ht="38.25" hidden="1" customHeight="1">
      <c r="A659" s="5" t="s">
        <v>131</v>
      </c>
      <c r="B659" s="6" t="s">
        <v>1975</v>
      </c>
      <c r="C659" s="6" t="s">
        <v>184</v>
      </c>
      <c r="D659" s="6" t="s">
        <v>1861</v>
      </c>
      <c r="E659" s="6" t="s">
        <v>1832</v>
      </c>
      <c r="F659" s="6" t="s">
        <v>118</v>
      </c>
      <c r="G659" s="6" t="s">
        <v>7</v>
      </c>
      <c r="H659" s="6" t="s">
        <v>17</v>
      </c>
      <c r="I659" s="7">
        <v>1</v>
      </c>
      <c r="J659" s="8">
        <v>2050</v>
      </c>
      <c r="K659" s="6" t="s">
        <v>13</v>
      </c>
      <c r="L659" s="9" t="s">
        <v>9</v>
      </c>
      <c r="M659" s="10">
        <v>41365</v>
      </c>
      <c r="N659" s="11">
        <v>31.2559</v>
      </c>
    </row>
    <row r="660" spans="1:14" ht="63.75" hidden="1" customHeight="1">
      <c r="A660" s="5" t="s">
        <v>131</v>
      </c>
      <c r="B660" s="6" t="s">
        <v>1976</v>
      </c>
      <c r="C660" s="6" t="s">
        <v>54</v>
      </c>
      <c r="D660" s="6" t="s">
        <v>1862</v>
      </c>
      <c r="E660" s="6" t="s">
        <v>1832</v>
      </c>
      <c r="F660" s="6" t="s">
        <v>54</v>
      </c>
      <c r="G660" s="6" t="s">
        <v>7</v>
      </c>
      <c r="H660" s="6" t="s">
        <v>17</v>
      </c>
      <c r="I660" s="7">
        <v>0.49990000000000001</v>
      </c>
      <c r="J660" s="8">
        <v>400</v>
      </c>
      <c r="K660" s="6" t="s">
        <v>1897</v>
      </c>
      <c r="L660" s="9" t="s">
        <v>9</v>
      </c>
      <c r="M660" s="10">
        <v>41365</v>
      </c>
      <c r="N660" s="11">
        <v>31.2559</v>
      </c>
    </row>
    <row r="661" spans="1:14" ht="38.25" hidden="1" customHeight="1">
      <c r="A661" s="5" t="s">
        <v>131</v>
      </c>
      <c r="B661" s="6" t="s">
        <v>1966</v>
      </c>
      <c r="C661" s="6" t="s">
        <v>910</v>
      </c>
      <c r="D661" s="6" t="s">
        <v>1863</v>
      </c>
      <c r="E661" s="6" t="s">
        <v>1864</v>
      </c>
      <c r="F661" s="6" t="s">
        <v>37</v>
      </c>
      <c r="G661" s="6" t="s">
        <v>3335</v>
      </c>
      <c r="H661" s="6" t="s">
        <v>17</v>
      </c>
      <c r="I661" s="7">
        <v>1</v>
      </c>
      <c r="J661" s="8">
        <v>26</v>
      </c>
      <c r="K661" s="6" t="s">
        <v>8</v>
      </c>
      <c r="L661" s="9" t="s">
        <v>9</v>
      </c>
      <c r="M661" s="10">
        <v>41365</v>
      </c>
      <c r="N661" s="11">
        <v>31.2559</v>
      </c>
    </row>
    <row r="662" spans="1:14" ht="38.25" hidden="1" customHeight="1">
      <c r="A662" s="5" t="s">
        <v>133</v>
      </c>
      <c r="B662" s="6" t="s">
        <v>1956</v>
      </c>
      <c r="C662" s="6" t="s">
        <v>7</v>
      </c>
      <c r="D662" s="6" t="s">
        <v>1957</v>
      </c>
      <c r="E662" s="6" t="s">
        <v>1958</v>
      </c>
      <c r="F662" s="6" t="s">
        <v>7</v>
      </c>
      <c r="G662" s="6" t="s">
        <v>7</v>
      </c>
      <c r="H662" s="6" t="s">
        <v>17</v>
      </c>
      <c r="I662" s="7" t="s">
        <v>109</v>
      </c>
      <c r="J662" s="8">
        <v>160</v>
      </c>
      <c r="K662" s="6" t="s">
        <v>218</v>
      </c>
      <c r="L662" s="9" t="s">
        <v>9</v>
      </c>
      <c r="M662" s="10">
        <v>41365</v>
      </c>
      <c r="N662" s="11">
        <v>31.2559</v>
      </c>
    </row>
    <row r="663" spans="1:14" ht="38.25" hidden="1" customHeight="1">
      <c r="A663" s="5" t="s">
        <v>133</v>
      </c>
      <c r="B663" s="6" t="s">
        <v>1952</v>
      </c>
      <c r="C663" s="6" t="s">
        <v>7</v>
      </c>
      <c r="D663" s="6" t="s">
        <v>1953</v>
      </c>
      <c r="E663" s="6" t="s">
        <v>1954</v>
      </c>
      <c r="F663" s="6" t="s">
        <v>1955</v>
      </c>
      <c r="G663" s="6" t="s">
        <v>29</v>
      </c>
      <c r="H663" s="6" t="s">
        <v>17</v>
      </c>
      <c r="I663" s="7">
        <v>1</v>
      </c>
      <c r="J663" s="8">
        <v>11.2</v>
      </c>
      <c r="K663" s="6" t="s">
        <v>13</v>
      </c>
      <c r="L663" s="9" t="s">
        <v>9</v>
      </c>
      <c r="M663" s="10">
        <v>41365</v>
      </c>
      <c r="N663" s="11">
        <v>31.2559</v>
      </c>
    </row>
    <row r="664" spans="1:14" ht="63.75" hidden="1" customHeight="1">
      <c r="A664" s="5" t="s">
        <v>133</v>
      </c>
      <c r="B664" s="6" t="s">
        <v>1959</v>
      </c>
      <c r="C664" s="6" t="s">
        <v>355</v>
      </c>
      <c r="D664" s="6" t="s">
        <v>1960</v>
      </c>
      <c r="E664" s="6" t="s">
        <v>1961</v>
      </c>
      <c r="F664" s="6" t="s">
        <v>7</v>
      </c>
      <c r="G664" s="6" t="s">
        <v>355</v>
      </c>
      <c r="H664" s="6" t="s">
        <v>17</v>
      </c>
      <c r="I664" s="7" t="s">
        <v>109</v>
      </c>
      <c r="J664" s="8">
        <v>1.5</v>
      </c>
      <c r="K664" s="6" t="s">
        <v>218</v>
      </c>
      <c r="L664" s="9" t="s">
        <v>57</v>
      </c>
      <c r="M664" s="10">
        <v>41365</v>
      </c>
      <c r="N664" s="11">
        <v>31.2559</v>
      </c>
    </row>
    <row r="665" spans="1:14" ht="63.75" hidden="1" customHeight="1">
      <c r="A665" s="5" t="s">
        <v>133</v>
      </c>
      <c r="B665" s="6" t="s">
        <v>1950</v>
      </c>
      <c r="C665" s="6" t="s">
        <v>355</v>
      </c>
      <c r="D665" s="6" t="s">
        <v>217</v>
      </c>
      <c r="E665" s="6" t="s">
        <v>1951</v>
      </c>
      <c r="F665" s="6" t="s">
        <v>355</v>
      </c>
      <c r="G665" s="6" t="s">
        <v>355</v>
      </c>
      <c r="H665" s="6" t="s">
        <v>17</v>
      </c>
      <c r="I665" s="7" t="s">
        <v>109</v>
      </c>
      <c r="J665" s="8">
        <v>1.4</v>
      </c>
      <c r="K665" s="6" t="s">
        <v>218</v>
      </c>
      <c r="L665" s="9" t="s">
        <v>9</v>
      </c>
      <c r="M665" s="10">
        <v>41365</v>
      </c>
      <c r="N665" s="11">
        <v>31.2559</v>
      </c>
    </row>
    <row r="666" spans="1:14" ht="38.25" hidden="1" customHeight="1">
      <c r="A666" s="5" t="s">
        <v>133</v>
      </c>
      <c r="B666" s="6" t="s">
        <v>1962</v>
      </c>
      <c r="C666" s="6" t="s">
        <v>545</v>
      </c>
      <c r="D666" s="6" t="s">
        <v>938</v>
      </c>
      <c r="E666" s="6" t="s">
        <v>1963</v>
      </c>
      <c r="F666" s="6" t="s">
        <v>545</v>
      </c>
      <c r="G666" s="6" t="s">
        <v>545</v>
      </c>
      <c r="H666" s="6" t="s">
        <v>17</v>
      </c>
      <c r="I666" s="7">
        <v>1</v>
      </c>
      <c r="J666" s="8">
        <v>1.1000000000000001</v>
      </c>
      <c r="K666" s="6" t="s">
        <v>8</v>
      </c>
      <c r="L666" s="9" t="s">
        <v>9</v>
      </c>
      <c r="M666" s="10">
        <v>41365</v>
      </c>
      <c r="N666" s="11">
        <v>31.2559</v>
      </c>
    </row>
    <row r="667" spans="1:14" ht="63.75" hidden="1" customHeight="1">
      <c r="A667" s="5" t="s">
        <v>146</v>
      </c>
      <c r="B667" s="6" t="s">
        <v>1977</v>
      </c>
      <c r="C667" s="6" t="s">
        <v>70</v>
      </c>
      <c r="D667" s="6" t="s">
        <v>1883</v>
      </c>
      <c r="E667" s="6" t="s">
        <v>1884</v>
      </c>
      <c r="F667" s="6" t="s">
        <v>37</v>
      </c>
      <c r="G667" s="6" t="s">
        <v>7</v>
      </c>
      <c r="H667" s="6" t="s">
        <v>17</v>
      </c>
      <c r="I667" s="7">
        <v>0.76400000000000001</v>
      </c>
      <c r="J667" s="8">
        <v>81</v>
      </c>
      <c r="K667" s="6" t="s">
        <v>13</v>
      </c>
      <c r="L667" s="9" t="s">
        <v>9</v>
      </c>
      <c r="M667" s="10">
        <v>41365</v>
      </c>
      <c r="N667" s="11">
        <v>31.2559</v>
      </c>
    </row>
    <row r="668" spans="1:14" ht="63.75" hidden="1" customHeight="1">
      <c r="A668" s="5" t="s">
        <v>146</v>
      </c>
      <c r="B668" s="6" t="s">
        <v>1979</v>
      </c>
      <c r="C668" s="6" t="s">
        <v>438</v>
      </c>
      <c r="D668" s="6" t="s">
        <v>1980</v>
      </c>
      <c r="E668" s="6" t="s">
        <v>1891</v>
      </c>
      <c r="F668" s="6" t="s">
        <v>216</v>
      </c>
      <c r="G668" s="6" t="s">
        <v>122</v>
      </c>
      <c r="H668" s="6" t="s">
        <v>62</v>
      </c>
      <c r="I668" s="7">
        <v>0.99975499999999995</v>
      </c>
      <c r="J668" s="8">
        <v>38.5</v>
      </c>
      <c r="K668" s="6" t="s">
        <v>13</v>
      </c>
      <c r="L668" s="9" t="s">
        <v>9</v>
      </c>
      <c r="M668" s="10">
        <v>41365</v>
      </c>
      <c r="N668" s="11">
        <v>31.2559</v>
      </c>
    </row>
    <row r="669" spans="1:14" ht="38.25" hidden="1" customHeight="1">
      <c r="A669" s="5" t="s">
        <v>146</v>
      </c>
      <c r="B669" s="6" t="s">
        <v>1978</v>
      </c>
      <c r="C669" s="6" t="s">
        <v>50</v>
      </c>
      <c r="D669" s="6" t="s">
        <v>1890</v>
      </c>
      <c r="E669" s="6" t="s">
        <v>1889</v>
      </c>
      <c r="F669" s="6" t="s">
        <v>50</v>
      </c>
      <c r="G669" s="6" t="s">
        <v>29</v>
      </c>
      <c r="H669" s="6" t="s">
        <v>17</v>
      </c>
      <c r="I669" s="7">
        <v>0.95540000000000003</v>
      </c>
      <c r="J669" s="8">
        <v>4.5</v>
      </c>
      <c r="K669" s="6" t="s">
        <v>8</v>
      </c>
      <c r="L669" s="9" t="s">
        <v>9</v>
      </c>
      <c r="M669" s="10">
        <v>41365</v>
      </c>
      <c r="N669" s="11">
        <v>31.2559</v>
      </c>
    </row>
    <row r="670" spans="1:14" ht="51" hidden="1" customHeight="1">
      <c r="A670" s="5" t="s">
        <v>146</v>
      </c>
      <c r="B670" s="6" t="s">
        <v>1245</v>
      </c>
      <c r="C670" s="6" t="s">
        <v>184</v>
      </c>
      <c r="D670" s="6" t="s">
        <v>1246</v>
      </c>
      <c r="E670" s="6" t="s">
        <v>1888</v>
      </c>
      <c r="F670" s="6" t="s">
        <v>199</v>
      </c>
      <c r="G670" s="6" t="s">
        <v>205</v>
      </c>
      <c r="H670" s="6" t="s">
        <v>17</v>
      </c>
      <c r="I670" s="7">
        <v>1</v>
      </c>
      <c r="J670" s="8">
        <v>4</v>
      </c>
      <c r="K670" s="6" t="s">
        <v>8</v>
      </c>
      <c r="L670" s="9" t="s">
        <v>9</v>
      </c>
      <c r="M670" s="10">
        <v>41365</v>
      </c>
      <c r="N670" s="11">
        <v>31.2559</v>
      </c>
    </row>
    <row r="671" spans="1:14" ht="51" hidden="1" customHeight="1">
      <c r="A671" s="5" t="s">
        <v>146</v>
      </c>
      <c r="B671" s="6" t="s">
        <v>1981</v>
      </c>
      <c r="C671" s="6" t="s">
        <v>1892</v>
      </c>
      <c r="D671" s="6" t="s">
        <v>1893</v>
      </c>
      <c r="E671" s="6" t="s">
        <v>1894</v>
      </c>
      <c r="F671" s="6" t="s">
        <v>1892</v>
      </c>
      <c r="G671" s="6" t="s">
        <v>7</v>
      </c>
      <c r="H671" s="6" t="s">
        <v>16</v>
      </c>
      <c r="I671" s="7">
        <v>0.9</v>
      </c>
      <c r="J671" s="8">
        <v>4</v>
      </c>
      <c r="K671" s="6" t="s">
        <v>13</v>
      </c>
      <c r="L671" s="9" t="s">
        <v>9</v>
      </c>
      <c r="M671" s="10">
        <v>41365</v>
      </c>
      <c r="N671" s="11">
        <v>48.171700000000001</v>
      </c>
    </row>
    <row r="672" spans="1:14" ht="38.25" hidden="1" customHeight="1">
      <c r="A672" s="5" t="s">
        <v>146</v>
      </c>
      <c r="B672" s="6" t="s">
        <v>1885</v>
      </c>
      <c r="C672" s="6" t="s">
        <v>1886</v>
      </c>
      <c r="D672" s="6" t="s">
        <v>1887</v>
      </c>
      <c r="E672" s="6" t="s">
        <v>37</v>
      </c>
      <c r="F672" s="6" t="s">
        <v>3325</v>
      </c>
      <c r="G672" s="6" t="s">
        <v>37</v>
      </c>
      <c r="H672" s="6" t="s">
        <v>62</v>
      </c>
      <c r="I672" s="7" t="s">
        <v>250</v>
      </c>
      <c r="J672" s="8">
        <v>2.6</v>
      </c>
      <c r="K672" s="6" t="s">
        <v>352</v>
      </c>
      <c r="L672" s="9" t="s">
        <v>9</v>
      </c>
      <c r="M672" s="10">
        <v>41365</v>
      </c>
      <c r="N672" s="11">
        <v>31.2559</v>
      </c>
    </row>
    <row r="673" spans="1:14" ht="51" hidden="1" customHeight="1">
      <c r="A673" s="5" t="s">
        <v>566</v>
      </c>
      <c r="B673" s="6" t="s">
        <v>1982</v>
      </c>
      <c r="C673" s="6" t="s">
        <v>70</v>
      </c>
      <c r="D673" s="6" t="s">
        <v>1880</v>
      </c>
      <c r="E673" s="6" t="s">
        <v>1969</v>
      </c>
      <c r="F673" s="6" t="s">
        <v>70</v>
      </c>
      <c r="G673" s="6" t="s">
        <v>7</v>
      </c>
      <c r="H673" s="6" t="s">
        <v>17</v>
      </c>
      <c r="I673" s="7">
        <v>1</v>
      </c>
      <c r="J673" s="8">
        <v>16.600000000000001</v>
      </c>
      <c r="K673" s="6" t="s">
        <v>747</v>
      </c>
      <c r="L673" s="9" t="s">
        <v>9</v>
      </c>
      <c r="M673" s="10">
        <v>41365</v>
      </c>
      <c r="N673" s="11">
        <v>31.2559</v>
      </c>
    </row>
    <row r="674" spans="1:14" ht="51" hidden="1" customHeight="1">
      <c r="A674" s="5" t="s">
        <v>566</v>
      </c>
      <c r="B674" s="6" t="s">
        <v>1983</v>
      </c>
      <c r="C674" s="6" t="s">
        <v>59</v>
      </c>
      <c r="D674" s="6" t="s">
        <v>37</v>
      </c>
      <c r="E674" s="6" t="s">
        <v>1984</v>
      </c>
      <c r="F674" s="6" t="s">
        <v>37</v>
      </c>
      <c r="G674" s="6" t="s">
        <v>353</v>
      </c>
      <c r="H674" s="6" t="s">
        <v>17</v>
      </c>
      <c r="I674" s="7" t="s">
        <v>109</v>
      </c>
      <c r="J674" s="8">
        <v>1.5</v>
      </c>
      <c r="K674" s="6" t="s">
        <v>218</v>
      </c>
      <c r="L674" s="9" t="s">
        <v>9</v>
      </c>
      <c r="M674" s="10">
        <v>41365</v>
      </c>
      <c r="N674" s="11">
        <v>31.2559</v>
      </c>
    </row>
    <row r="675" spans="1:14" ht="38.25" hidden="1" customHeight="1">
      <c r="A675" s="5" t="s">
        <v>159</v>
      </c>
      <c r="B675" s="6" t="s">
        <v>2075</v>
      </c>
      <c r="C675" s="6" t="s">
        <v>54</v>
      </c>
      <c r="D675" s="6" t="s">
        <v>217</v>
      </c>
      <c r="E675" s="6" t="s">
        <v>1985</v>
      </c>
      <c r="F675" s="6" t="s">
        <v>54</v>
      </c>
      <c r="G675" s="6" t="s">
        <v>54</v>
      </c>
      <c r="H675" s="6" t="s">
        <v>17</v>
      </c>
      <c r="I675" s="7">
        <v>1</v>
      </c>
      <c r="J675" s="8">
        <v>31.7</v>
      </c>
      <c r="K675" s="6" t="s">
        <v>13</v>
      </c>
      <c r="L675" s="9" t="s">
        <v>1986</v>
      </c>
      <c r="M675" s="10">
        <v>41395</v>
      </c>
      <c r="N675" s="11">
        <v>31.589300000000001</v>
      </c>
    </row>
    <row r="676" spans="1:14" ht="38.25" hidden="1" customHeight="1">
      <c r="A676" s="5" t="s">
        <v>159</v>
      </c>
      <c r="B676" s="6" t="s">
        <v>2076</v>
      </c>
      <c r="C676" s="6" t="s">
        <v>1015</v>
      </c>
      <c r="D676" s="6" t="s">
        <v>2012</v>
      </c>
      <c r="E676" s="6" t="s">
        <v>37</v>
      </c>
      <c r="F676" s="6" t="s">
        <v>692</v>
      </c>
      <c r="G676" s="6" t="s">
        <v>37</v>
      </c>
      <c r="H676" s="6" t="s">
        <v>17</v>
      </c>
      <c r="I676" s="7">
        <v>1</v>
      </c>
      <c r="J676" s="8">
        <v>2.9</v>
      </c>
      <c r="K676" s="6" t="s">
        <v>8</v>
      </c>
      <c r="L676" s="9" t="s">
        <v>9</v>
      </c>
      <c r="M676" s="10">
        <v>41395</v>
      </c>
      <c r="N676" s="11">
        <v>31.589300000000001</v>
      </c>
    </row>
    <row r="677" spans="1:14" ht="38.25" hidden="1" customHeight="1">
      <c r="A677" s="5" t="s">
        <v>267</v>
      </c>
      <c r="B677" s="6" t="s">
        <v>2014</v>
      </c>
      <c r="C677" s="6" t="s">
        <v>233</v>
      </c>
      <c r="D677" s="6" t="s">
        <v>2015</v>
      </c>
      <c r="E677" s="6" t="s">
        <v>37</v>
      </c>
      <c r="F677" s="6" t="s">
        <v>692</v>
      </c>
      <c r="G677" s="6" t="s">
        <v>37</v>
      </c>
      <c r="H677" s="6" t="s">
        <v>17</v>
      </c>
      <c r="I677" s="7">
        <v>1</v>
      </c>
      <c r="J677" s="8">
        <v>2.6</v>
      </c>
      <c r="K677" s="6" t="s">
        <v>8</v>
      </c>
      <c r="L677" s="9" t="s">
        <v>9</v>
      </c>
      <c r="M677" s="10">
        <v>41395</v>
      </c>
      <c r="N677" s="11">
        <v>31.589300000000001</v>
      </c>
    </row>
    <row r="678" spans="1:14" ht="38.25" hidden="1" customHeight="1">
      <c r="A678" s="5" t="s">
        <v>267</v>
      </c>
      <c r="B678" s="6" t="s">
        <v>2014</v>
      </c>
      <c r="C678" s="6" t="s">
        <v>2010</v>
      </c>
      <c r="D678" s="6" t="s">
        <v>2015</v>
      </c>
      <c r="E678" s="6" t="s">
        <v>37</v>
      </c>
      <c r="F678" s="6" t="s">
        <v>692</v>
      </c>
      <c r="G678" s="6" t="s">
        <v>37</v>
      </c>
      <c r="H678" s="6" t="s">
        <v>17</v>
      </c>
      <c r="I678" s="7">
        <v>1</v>
      </c>
      <c r="J678" s="8">
        <v>1</v>
      </c>
      <c r="K678" s="6" t="s">
        <v>8</v>
      </c>
      <c r="L678" s="9" t="s">
        <v>9</v>
      </c>
      <c r="M678" s="10">
        <v>41395</v>
      </c>
      <c r="N678" s="11">
        <v>31.589300000000001</v>
      </c>
    </row>
    <row r="679" spans="1:14" ht="38.25" hidden="1" customHeight="1">
      <c r="A679" s="5" t="s">
        <v>53</v>
      </c>
      <c r="B679" s="6" t="s">
        <v>4085</v>
      </c>
      <c r="C679" s="6" t="s">
        <v>643</v>
      </c>
      <c r="D679" s="6" t="s">
        <v>37</v>
      </c>
      <c r="E679" s="6" t="s">
        <v>2077</v>
      </c>
      <c r="F679" s="6" t="s">
        <v>37</v>
      </c>
      <c r="G679" s="6" t="s">
        <v>7</v>
      </c>
      <c r="H679" s="6" t="s">
        <v>17</v>
      </c>
      <c r="I679" s="7">
        <v>1</v>
      </c>
      <c r="J679" s="8">
        <v>145</v>
      </c>
      <c r="K679" s="6" t="s">
        <v>8</v>
      </c>
      <c r="L679" s="9" t="s">
        <v>57</v>
      </c>
      <c r="M679" s="10">
        <v>41395</v>
      </c>
      <c r="N679" s="11">
        <v>31.589300000000001</v>
      </c>
    </row>
    <row r="680" spans="1:14" ht="63.75" hidden="1" customHeight="1">
      <c r="A680" s="5" t="s">
        <v>53</v>
      </c>
      <c r="B680" s="6" t="s">
        <v>2078</v>
      </c>
      <c r="C680" s="6" t="s">
        <v>422</v>
      </c>
      <c r="D680" s="6" t="s">
        <v>2079</v>
      </c>
      <c r="E680" s="6" t="s">
        <v>1988</v>
      </c>
      <c r="F680" s="6" t="s">
        <v>7</v>
      </c>
      <c r="G680" s="6" t="s">
        <v>72</v>
      </c>
      <c r="H680" s="6" t="s">
        <v>62</v>
      </c>
      <c r="I680" s="7" t="s">
        <v>1987</v>
      </c>
      <c r="J680" s="8">
        <v>64.3</v>
      </c>
      <c r="K680" s="6" t="s">
        <v>13</v>
      </c>
      <c r="L680" s="9" t="s">
        <v>9</v>
      </c>
      <c r="M680" s="10">
        <v>41395</v>
      </c>
      <c r="N680" s="11">
        <v>31.589300000000001</v>
      </c>
    </row>
    <row r="681" spans="1:14" ht="38.25" hidden="1">
      <c r="A681" s="5" t="s">
        <v>53</v>
      </c>
      <c r="B681" s="6" t="s">
        <v>2080</v>
      </c>
      <c r="C681" s="6" t="s">
        <v>7</v>
      </c>
      <c r="D681" s="6" t="s">
        <v>2074</v>
      </c>
      <c r="E681" s="6" t="s">
        <v>2081</v>
      </c>
      <c r="F681" s="6" t="s">
        <v>7</v>
      </c>
      <c r="G681" s="6" t="s">
        <v>7</v>
      </c>
      <c r="H681" s="6" t="s">
        <v>17</v>
      </c>
      <c r="I681" s="7">
        <v>1</v>
      </c>
      <c r="J681" s="8">
        <v>22.3</v>
      </c>
      <c r="K681" s="6" t="s">
        <v>13</v>
      </c>
      <c r="L681" s="9" t="s">
        <v>9</v>
      </c>
      <c r="M681" s="10">
        <v>41395</v>
      </c>
      <c r="N681" s="11">
        <v>31.2559</v>
      </c>
    </row>
    <row r="682" spans="1:14" ht="38.25" hidden="1" customHeight="1">
      <c r="A682" s="5" t="s">
        <v>53</v>
      </c>
      <c r="B682" s="6" t="s">
        <v>2082</v>
      </c>
      <c r="C682" s="6" t="s">
        <v>415</v>
      </c>
      <c r="D682" s="6" t="s">
        <v>217</v>
      </c>
      <c r="E682" s="6" t="s">
        <v>2083</v>
      </c>
      <c r="F682" s="6" t="s">
        <v>415</v>
      </c>
      <c r="G682" s="6" t="s">
        <v>415</v>
      </c>
      <c r="H682" s="6" t="s">
        <v>17</v>
      </c>
      <c r="I682" s="7" t="s">
        <v>109</v>
      </c>
      <c r="J682" s="8">
        <v>10.4</v>
      </c>
      <c r="K682" s="6" t="s">
        <v>218</v>
      </c>
      <c r="L682" s="9" t="s">
        <v>9</v>
      </c>
      <c r="M682" s="10">
        <v>41395</v>
      </c>
      <c r="N682" s="11">
        <v>30.027699999999999</v>
      </c>
    </row>
    <row r="683" spans="1:14" ht="38.25" hidden="1" customHeight="1">
      <c r="A683" s="5" t="s">
        <v>63</v>
      </c>
      <c r="B683" s="6" t="s">
        <v>1012</v>
      </c>
      <c r="C683" s="6" t="s">
        <v>353</v>
      </c>
      <c r="D683" s="6" t="s">
        <v>2020</v>
      </c>
      <c r="E683" s="6" t="s">
        <v>2021</v>
      </c>
      <c r="F683" s="6" t="s">
        <v>353</v>
      </c>
      <c r="G683" s="6" t="s">
        <v>7</v>
      </c>
      <c r="H683" s="6" t="s">
        <v>17</v>
      </c>
      <c r="I683" s="7">
        <v>1</v>
      </c>
      <c r="J683" s="8">
        <v>3.2</v>
      </c>
      <c r="K683" s="6" t="s">
        <v>13</v>
      </c>
      <c r="L683" s="9" t="s">
        <v>2022</v>
      </c>
      <c r="M683" s="10">
        <v>41395</v>
      </c>
      <c r="N683" s="11">
        <v>31.589300000000001</v>
      </c>
    </row>
    <row r="684" spans="1:14" ht="38.25" hidden="1" customHeight="1">
      <c r="A684" s="5" t="s">
        <v>63</v>
      </c>
      <c r="B684" s="6" t="s">
        <v>2016</v>
      </c>
      <c r="C684" s="6" t="s">
        <v>2017</v>
      </c>
      <c r="D684" s="6" t="s">
        <v>2018</v>
      </c>
      <c r="E684" s="6" t="s">
        <v>2019</v>
      </c>
      <c r="F684" s="6" t="s">
        <v>2017</v>
      </c>
      <c r="G684" s="6" t="s">
        <v>7</v>
      </c>
      <c r="H684" s="6" t="s">
        <v>17</v>
      </c>
      <c r="I684" s="7" t="s">
        <v>250</v>
      </c>
      <c r="J684" s="8">
        <v>1.2</v>
      </c>
      <c r="K684" s="6" t="s">
        <v>8</v>
      </c>
      <c r="L684" s="9" t="s">
        <v>9</v>
      </c>
      <c r="M684" s="10">
        <v>41395</v>
      </c>
      <c r="N684" s="11">
        <v>31.589300000000001</v>
      </c>
    </row>
    <row r="685" spans="1:14" ht="51" hidden="1" customHeight="1">
      <c r="A685" s="5" t="s">
        <v>67</v>
      </c>
      <c r="B685" s="6" t="s">
        <v>2065</v>
      </c>
      <c r="C685" s="6" t="s">
        <v>7</v>
      </c>
      <c r="D685" s="6" t="s">
        <v>1989</v>
      </c>
      <c r="E685" s="6" t="s">
        <v>1990</v>
      </c>
      <c r="F685" s="6" t="s">
        <v>7</v>
      </c>
      <c r="G685" s="6" t="s">
        <v>7</v>
      </c>
      <c r="H685" s="6" t="s">
        <v>17</v>
      </c>
      <c r="I685" s="7">
        <v>0.5</v>
      </c>
      <c r="J685" s="8">
        <v>1.1000000000000001</v>
      </c>
      <c r="K685" s="6" t="s">
        <v>1991</v>
      </c>
      <c r="L685" s="9" t="s">
        <v>9</v>
      </c>
      <c r="M685" s="10">
        <v>41395</v>
      </c>
      <c r="N685" s="11">
        <v>31.589300000000001</v>
      </c>
    </row>
    <row r="686" spans="1:14" ht="63.75" hidden="1" customHeight="1">
      <c r="A686" s="5" t="s">
        <v>68</v>
      </c>
      <c r="B686" s="6" t="s">
        <v>2028</v>
      </c>
      <c r="C686" s="6" t="s">
        <v>50</v>
      </c>
      <c r="D686" s="6" t="s">
        <v>2029</v>
      </c>
      <c r="E686" s="6" t="s">
        <v>2030</v>
      </c>
      <c r="F686" s="6" t="s">
        <v>50</v>
      </c>
      <c r="G686" s="6" t="s">
        <v>50</v>
      </c>
      <c r="H686" s="6" t="s">
        <v>17</v>
      </c>
      <c r="I686" s="7">
        <v>1</v>
      </c>
      <c r="J686" s="8">
        <v>95.5</v>
      </c>
      <c r="K686" s="6" t="s">
        <v>13</v>
      </c>
      <c r="L686" s="9" t="s">
        <v>9</v>
      </c>
      <c r="M686" s="10">
        <v>41395</v>
      </c>
      <c r="N686" s="11">
        <v>30.372699999999998</v>
      </c>
    </row>
    <row r="687" spans="1:14" ht="38.25" hidden="1" customHeight="1">
      <c r="A687" s="5" t="s">
        <v>68</v>
      </c>
      <c r="B687" s="6" t="s">
        <v>2023</v>
      </c>
      <c r="C687" s="6" t="s">
        <v>355</v>
      </c>
      <c r="D687" s="6" t="s">
        <v>2024</v>
      </c>
      <c r="E687" s="6" t="s">
        <v>2025</v>
      </c>
      <c r="F687" s="6" t="s">
        <v>355</v>
      </c>
      <c r="G687" s="6" t="s">
        <v>54</v>
      </c>
      <c r="H687" s="6" t="s">
        <v>17</v>
      </c>
      <c r="I687" s="7">
        <v>0.5</v>
      </c>
      <c r="J687" s="8">
        <v>1.6</v>
      </c>
      <c r="K687" s="6" t="s">
        <v>13</v>
      </c>
      <c r="L687" s="9" t="s">
        <v>9</v>
      </c>
      <c r="M687" s="10">
        <v>41395</v>
      </c>
      <c r="N687" s="11">
        <v>31.2559</v>
      </c>
    </row>
    <row r="688" spans="1:14" ht="38.25" hidden="1" customHeight="1">
      <c r="A688" s="5" t="s">
        <v>68</v>
      </c>
      <c r="B688" s="6" t="s">
        <v>2026</v>
      </c>
      <c r="C688" s="6" t="s">
        <v>18</v>
      </c>
      <c r="D688" s="6" t="s">
        <v>88</v>
      </c>
      <c r="E688" s="6" t="s">
        <v>2027</v>
      </c>
      <c r="F688" s="6" t="s">
        <v>7</v>
      </c>
      <c r="G688" s="6" t="s">
        <v>37</v>
      </c>
      <c r="H688" s="6" t="s">
        <v>17</v>
      </c>
      <c r="I688" s="7">
        <v>1</v>
      </c>
      <c r="J688" s="8">
        <v>1.2</v>
      </c>
      <c r="K688" s="6" t="s">
        <v>13</v>
      </c>
      <c r="L688" s="9" t="s">
        <v>9</v>
      </c>
      <c r="M688" s="10">
        <v>41395</v>
      </c>
      <c r="N688" s="11">
        <v>31.589300000000001</v>
      </c>
    </row>
    <row r="689" spans="1:14" ht="38.25" hidden="1" customHeight="1">
      <c r="A689" s="5" t="s">
        <v>101</v>
      </c>
      <c r="B689" s="6" t="s">
        <v>2084</v>
      </c>
      <c r="C689" s="6" t="s">
        <v>184</v>
      </c>
      <c r="D689" s="6" t="s">
        <v>2085</v>
      </c>
      <c r="E689" s="6" t="s">
        <v>2066</v>
      </c>
      <c r="F689" s="6" t="s">
        <v>184</v>
      </c>
      <c r="G689" s="6" t="s">
        <v>184</v>
      </c>
      <c r="H689" s="6" t="s">
        <v>17</v>
      </c>
      <c r="I689" s="7">
        <v>0.73799999999999999</v>
      </c>
      <c r="J689" s="8">
        <v>31.6</v>
      </c>
      <c r="K689" s="6" t="s">
        <v>8</v>
      </c>
      <c r="L689" s="9" t="s">
        <v>9</v>
      </c>
      <c r="M689" s="10">
        <v>41395</v>
      </c>
      <c r="N689" s="11">
        <v>31.589300000000001</v>
      </c>
    </row>
    <row r="690" spans="1:14" ht="38.25" hidden="1" customHeight="1">
      <c r="A690" s="5" t="s">
        <v>105</v>
      </c>
      <c r="B690" s="6" t="s">
        <v>2031</v>
      </c>
      <c r="C690" s="6" t="s">
        <v>70</v>
      </c>
      <c r="D690" s="6" t="s">
        <v>2032</v>
      </c>
      <c r="E690" s="6" t="s">
        <v>2033</v>
      </c>
      <c r="F690" s="6" t="s">
        <v>7</v>
      </c>
      <c r="G690" s="6" t="s">
        <v>7</v>
      </c>
      <c r="H690" s="6" t="s">
        <v>17</v>
      </c>
      <c r="I690" s="7" t="s">
        <v>109</v>
      </c>
      <c r="J690" s="8">
        <v>60</v>
      </c>
      <c r="K690" s="6" t="s">
        <v>218</v>
      </c>
      <c r="L690" s="9" t="s">
        <v>57</v>
      </c>
      <c r="M690" s="10">
        <v>41395</v>
      </c>
      <c r="N690" s="11">
        <v>31.589300000000001</v>
      </c>
    </row>
    <row r="691" spans="1:14" ht="51" hidden="1" customHeight="1">
      <c r="A691" s="5" t="s">
        <v>105</v>
      </c>
      <c r="B691" s="6" t="s">
        <v>2034</v>
      </c>
      <c r="C691" s="6" t="s">
        <v>7</v>
      </c>
      <c r="D691" s="6" t="s">
        <v>2035</v>
      </c>
      <c r="E691" s="6" t="s">
        <v>2036</v>
      </c>
      <c r="F691" s="6" t="s">
        <v>7</v>
      </c>
      <c r="G691" s="6" t="s">
        <v>7</v>
      </c>
      <c r="H691" s="6" t="s">
        <v>17</v>
      </c>
      <c r="I691" s="7">
        <v>0.50165999999999999</v>
      </c>
      <c r="J691" s="8">
        <v>50</v>
      </c>
      <c r="K691" s="6" t="s">
        <v>13</v>
      </c>
      <c r="L691" s="9" t="s">
        <v>9</v>
      </c>
      <c r="M691" s="10">
        <v>41395</v>
      </c>
      <c r="N691" s="11">
        <v>31.589300000000001</v>
      </c>
    </row>
    <row r="692" spans="1:14" ht="38.25" hidden="1" customHeight="1">
      <c r="A692" s="5" t="s">
        <v>105</v>
      </c>
      <c r="B692" s="6" t="s">
        <v>2037</v>
      </c>
      <c r="C692" s="6" t="s">
        <v>29</v>
      </c>
      <c r="D692" s="6" t="s">
        <v>2038</v>
      </c>
      <c r="E692" s="6" t="s">
        <v>2039</v>
      </c>
      <c r="F692" s="6" t="s">
        <v>29</v>
      </c>
      <c r="G692" s="6" t="s">
        <v>37</v>
      </c>
      <c r="H692" s="6" t="s">
        <v>17</v>
      </c>
      <c r="I692" s="7" t="s">
        <v>109</v>
      </c>
      <c r="J692" s="8">
        <v>15.8</v>
      </c>
      <c r="K692" s="6" t="s">
        <v>218</v>
      </c>
      <c r="L692" s="9" t="s">
        <v>57</v>
      </c>
      <c r="M692" s="10">
        <v>41395</v>
      </c>
      <c r="N692" s="11">
        <v>31.589300000000001</v>
      </c>
    </row>
    <row r="693" spans="1:14" ht="51" hidden="1" customHeight="1">
      <c r="A693" s="5" t="s">
        <v>114</v>
      </c>
      <c r="B693" s="6" t="s">
        <v>2086</v>
      </c>
      <c r="C693" s="6" t="s">
        <v>59</v>
      </c>
      <c r="D693" s="6" t="s">
        <v>7429</v>
      </c>
      <c r="E693" s="6" t="s">
        <v>2043</v>
      </c>
      <c r="F693" s="6" t="s">
        <v>59</v>
      </c>
      <c r="G693" s="6" t="s">
        <v>59</v>
      </c>
      <c r="H693" s="6" t="s">
        <v>17</v>
      </c>
      <c r="I693" s="7" t="s">
        <v>109</v>
      </c>
      <c r="J693" s="8">
        <v>57</v>
      </c>
      <c r="K693" s="6" t="s">
        <v>218</v>
      </c>
      <c r="L693" s="9" t="s">
        <v>9</v>
      </c>
      <c r="M693" s="10">
        <v>41395</v>
      </c>
      <c r="N693" s="11">
        <v>31.589300000000001</v>
      </c>
    </row>
    <row r="694" spans="1:14" ht="25.5" hidden="1">
      <c r="A694" s="5" t="s">
        <v>114</v>
      </c>
      <c r="B694" s="6" t="s">
        <v>2041</v>
      </c>
      <c r="C694" s="6" t="s">
        <v>7</v>
      </c>
      <c r="D694" s="6" t="s">
        <v>2042</v>
      </c>
      <c r="E694" s="6" t="s">
        <v>7430</v>
      </c>
      <c r="F694" s="6" t="s">
        <v>7</v>
      </c>
      <c r="G694" s="6" t="s">
        <v>7</v>
      </c>
      <c r="H694" s="6" t="s">
        <v>17</v>
      </c>
      <c r="I694" s="7">
        <v>1</v>
      </c>
      <c r="J694" s="8">
        <v>5.4</v>
      </c>
      <c r="K694" s="6" t="s">
        <v>8</v>
      </c>
      <c r="L694" s="9" t="s">
        <v>57</v>
      </c>
      <c r="M694" s="10">
        <v>41395</v>
      </c>
      <c r="N694" s="11">
        <v>31.589300000000001</v>
      </c>
    </row>
    <row r="695" spans="1:14" ht="38.25" hidden="1" customHeight="1">
      <c r="A695" s="5" t="s">
        <v>114</v>
      </c>
      <c r="B695" s="6" t="s">
        <v>937</v>
      </c>
      <c r="C695" s="6" t="s">
        <v>422</v>
      </c>
      <c r="D695" s="6" t="s">
        <v>938</v>
      </c>
      <c r="E695" s="6" t="s">
        <v>2040</v>
      </c>
      <c r="F695" s="6" t="s">
        <v>422</v>
      </c>
      <c r="G695" s="6" t="s">
        <v>18</v>
      </c>
      <c r="H695" s="6" t="s">
        <v>17</v>
      </c>
      <c r="I695" s="7" t="s">
        <v>109</v>
      </c>
      <c r="J695" s="8">
        <v>2.1</v>
      </c>
      <c r="K695" s="6" t="s">
        <v>218</v>
      </c>
      <c r="L695" s="9" t="s">
        <v>9</v>
      </c>
      <c r="M695" s="10">
        <v>41395</v>
      </c>
      <c r="N695" s="11">
        <v>31.589300000000001</v>
      </c>
    </row>
    <row r="696" spans="1:14" ht="76.5" hidden="1" customHeight="1">
      <c r="A696" s="5" t="s">
        <v>213</v>
      </c>
      <c r="B696" s="6" t="s">
        <v>2067</v>
      </c>
      <c r="C696" s="6" t="s">
        <v>7</v>
      </c>
      <c r="D696" s="6" t="s">
        <v>2087</v>
      </c>
      <c r="E696" s="6" t="s">
        <v>1831</v>
      </c>
      <c r="F696" s="6" t="s">
        <v>7</v>
      </c>
      <c r="G696" s="6" t="s">
        <v>7</v>
      </c>
      <c r="H696" s="6" t="s">
        <v>17</v>
      </c>
      <c r="I696" s="7">
        <v>1</v>
      </c>
      <c r="J696" s="8">
        <v>190</v>
      </c>
      <c r="K696" s="6" t="s">
        <v>8</v>
      </c>
      <c r="L696" s="9" t="s">
        <v>41</v>
      </c>
      <c r="M696" s="10">
        <v>41395</v>
      </c>
      <c r="N696" s="11">
        <v>31.589300000000001</v>
      </c>
    </row>
    <row r="697" spans="1:14" ht="38.25" hidden="1" customHeight="1">
      <c r="A697" s="5" t="s">
        <v>213</v>
      </c>
      <c r="B697" s="6" t="s">
        <v>2009</v>
      </c>
      <c r="C697" s="6" t="s">
        <v>2010</v>
      </c>
      <c r="D697" s="6" t="s">
        <v>2088</v>
      </c>
      <c r="E697" s="6" t="s">
        <v>2068</v>
      </c>
      <c r="F697" s="6" t="s">
        <v>1392</v>
      </c>
      <c r="G697" s="6" t="s">
        <v>489</v>
      </c>
      <c r="H697" s="6" t="s">
        <v>17</v>
      </c>
      <c r="I697" s="7">
        <v>0.56859999999999999</v>
      </c>
      <c r="J697" s="8">
        <v>4.5999999999999996</v>
      </c>
      <c r="K697" s="6" t="s">
        <v>13</v>
      </c>
      <c r="L697" s="9" t="s">
        <v>9</v>
      </c>
      <c r="M697" s="10">
        <v>41395</v>
      </c>
      <c r="N697" s="11">
        <v>31.589300000000001</v>
      </c>
    </row>
    <row r="698" spans="1:14" ht="38.25" hidden="1" customHeight="1">
      <c r="A698" s="5" t="s">
        <v>131</v>
      </c>
      <c r="B698" s="6" t="s">
        <v>2089</v>
      </c>
      <c r="C698" s="6" t="s">
        <v>231</v>
      </c>
      <c r="D698" s="6" t="s">
        <v>2013</v>
      </c>
      <c r="E698" s="6" t="s">
        <v>1995</v>
      </c>
      <c r="F698" s="6" t="s">
        <v>231</v>
      </c>
      <c r="G698" s="6" t="s">
        <v>3336</v>
      </c>
      <c r="H698" s="6" t="s">
        <v>17</v>
      </c>
      <c r="I698" s="7" t="s">
        <v>250</v>
      </c>
      <c r="J698" s="8">
        <v>1450</v>
      </c>
      <c r="K698" s="6" t="s">
        <v>352</v>
      </c>
      <c r="L698" s="9" t="s">
        <v>9</v>
      </c>
      <c r="M698" s="10">
        <v>41395</v>
      </c>
      <c r="N698" s="11">
        <v>31.589300000000001</v>
      </c>
    </row>
    <row r="699" spans="1:14" ht="38.25" hidden="1" customHeight="1">
      <c r="A699" s="5" t="s">
        <v>131</v>
      </c>
      <c r="B699" s="6" t="s">
        <v>1994</v>
      </c>
      <c r="C699" s="6" t="s">
        <v>54</v>
      </c>
      <c r="D699" s="6" t="s">
        <v>2090</v>
      </c>
      <c r="E699" s="6" t="s">
        <v>2091</v>
      </c>
      <c r="F699" s="6" t="s">
        <v>54</v>
      </c>
      <c r="G699" s="6" t="s">
        <v>7</v>
      </c>
      <c r="H699" s="6" t="s">
        <v>17</v>
      </c>
      <c r="I699" s="7" t="s">
        <v>38</v>
      </c>
      <c r="J699" s="8">
        <v>87</v>
      </c>
      <c r="K699" s="6" t="s">
        <v>352</v>
      </c>
      <c r="L699" s="9" t="s">
        <v>9</v>
      </c>
      <c r="M699" s="10">
        <v>41395</v>
      </c>
      <c r="N699" s="11">
        <v>31.589300000000001</v>
      </c>
    </row>
    <row r="700" spans="1:14" ht="38.25" hidden="1" customHeight="1">
      <c r="A700" s="5" t="s">
        <v>131</v>
      </c>
      <c r="B700" s="6" t="s">
        <v>2005</v>
      </c>
      <c r="C700" s="6" t="s">
        <v>231</v>
      </c>
      <c r="D700" s="6" t="s">
        <v>2069</v>
      </c>
      <c r="E700" s="6" t="s">
        <v>1833</v>
      </c>
      <c r="F700" s="6" t="s">
        <v>231</v>
      </c>
      <c r="G700" s="6" t="s">
        <v>231</v>
      </c>
      <c r="H700" s="6" t="s">
        <v>17</v>
      </c>
      <c r="I700" s="7">
        <v>1</v>
      </c>
      <c r="J700" s="8">
        <v>22</v>
      </c>
      <c r="K700" s="6" t="s">
        <v>8</v>
      </c>
      <c r="L700" s="9" t="s">
        <v>9</v>
      </c>
      <c r="M700" s="10">
        <v>41395</v>
      </c>
      <c r="N700" s="11">
        <v>31.589300000000001</v>
      </c>
    </row>
    <row r="701" spans="1:14" ht="38.25" hidden="1" customHeight="1">
      <c r="A701" s="5" t="s">
        <v>133</v>
      </c>
      <c r="B701" s="6" t="s">
        <v>2057</v>
      </c>
      <c r="C701" s="6" t="s">
        <v>118</v>
      </c>
      <c r="D701" s="6" t="s">
        <v>37</v>
      </c>
      <c r="E701" s="6" t="s">
        <v>2058</v>
      </c>
      <c r="F701" s="6" t="s">
        <v>37</v>
      </c>
      <c r="G701" s="6" t="s">
        <v>102</v>
      </c>
      <c r="H701" s="6" t="s">
        <v>16</v>
      </c>
      <c r="I701" s="7">
        <v>1</v>
      </c>
      <c r="J701" s="8">
        <v>1400</v>
      </c>
      <c r="K701" s="6" t="s">
        <v>8</v>
      </c>
      <c r="L701" s="9" t="s">
        <v>9</v>
      </c>
      <c r="M701" s="10">
        <v>41395</v>
      </c>
      <c r="N701" s="11">
        <v>31.589300000000001</v>
      </c>
    </row>
    <row r="702" spans="1:14" ht="38.25" hidden="1" customHeight="1">
      <c r="A702" s="5" t="s">
        <v>133</v>
      </c>
      <c r="B702" s="6" t="s">
        <v>2052</v>
      </c>
      <c r="C702" s="6" t="s">
        <v>7</v>
      </c>
      <c r="D702" s="6" t="s">
        <v>2053</v>
      </c>
      <c r="E702" s="6" t="s">
        <v>2054</v>
      </c>
      <c r="F702" s="6" t="s">
        <v>199</v>
      </c>
      <c r="G702" s="6" t="s">
        <v>7</v>
      </c>
      <c r="H702" s="6" t="s">
        <v>17</v>
      </c>
      <c r="I702" s="7" t="s">
        <v>109</v>
      </c>
      <c r="J702" s="8">
        <v>160</v>
      </c>
      <c r="K702" s="6" t="s">
        <v>218</v>
      </c>
      <c r="L702" s="9" t="s">
        <v>9</v>
      </c>
      <c r="M702" s="10">
        <v>41395</v>
      </c>
      <c r="N702" s="11">
        <v>31.589300000000001</v>
      </c>
    </row>
    <row r="703" spans="1:14" ht="38.25" hidden="1" customHeight="1">
      <c r="A703" s="5" t="s">
        <v>133</v>
      </c>
      <c r="B703" s="6" t="s">
        <v>2049</v>
      </c>
      <c r="C703" s="6" t="s">
        <v>59</v>
      </c>
      <c r="D703" s="6" t="s">
        <v>2050</v>
      </c>
      <c r="E703" s="6" t="s">
        <v>2051</v>
      </c>
      <c r="F703" s="6" t="s">
        <v>59</v>
      </c>
      <c r="G703" s="6" t="s">
        <v>59</v>
      </c>
      <c r="H703" s="6" t="s">
        <v>17</v>
      </c>
      <c r="I703" s="7">
        <v>0.75</v>
      </c>
      <c r="J703" s="8">
        <v>55.1</v>
      </c>
      <c r="K703" s="6" t="s">
        <v>13</v>
      </c>
      <c r="L703" s="9" t="s">
        <v>9</v>
      </c>
      <c r="M703" s="10">
        <v>41395</v>
      </c>
      <c r="N703" s="11">
        <v>31.0565</v>
      </c>
    </row>
    <row r="704" spans="1:14" ht="38.25" hidden="1" customHeight="1">
      <c r="A704" s="5" t="s">
        <v>133</v>
      </c>
      <c r="B704" s="6" t="s">
        <v>2062</v>
      </c>
      <c r="C704" s="6" t="s">
        <v>190</v>
      </c>
      <c r="D704" s="6" t="s">
        <v>2063</v>
      </c>
      <c r="E704" s="6" t="s">
        <v>2064</v>
      </c>
      <c r="F704" s="6" t="s">
        <v>118</v>
      </c>
      <c r="G704" s="6" t="s">
        <v>190</v>
      </c>
      <c r="H704" s="6" t="s">
        <v>16</v>
      </c>
      <c r="I704" s="7">
        <v>1</v>
      </c>
      <c r="J704" s="8">
        <v>50</v>
      </c>
      <c r="K704" s="6" t="s">
        <v>8</v>
      </c>
      <c r="L704" s="9" t="s">
        <v>9</v>
      </c>
      <c r="M704" s="10">
        <v>41395</v>
      </c>
      <c r="N704" s="11">
        <v>31.589300000000001</v>
      </c>
    </row>
    <row r="705" spans="1:14" ht="38.25" hidden="1" customHeight="1">
      <c r="A705" s="5" t="s">
        <v>133</v>
      </c>
      <c r="B705" s="6" t="s">
        <v>2059</v>
      </c>
      <c r="C705" s="6" t="s">
        <v>353</v>
      </c>
      <c r="D705" s="6" t="s">
        <v>2060</v>
      </c>
      <c r="E705" s="6" t="s">
        <v>2061</v>
      </c>
      <c r="F705" s="6" t="s">
        <v>353</v>
      </c>
      <c r="G705" s="6" t="s">
        <v>7</v>
      </c>
      <c r="H705" s="6" t="s">
        <v>17</v>
      </c>
      <c r="I705" s="7">
        <v>1</v>
      </c>
      <c r="J705" s="8">
        <v>40</v>
      </c>
      <c r="K705" s="6" t="s">
        <v>8</v>
      </c>
      <c r="L705" s="9" t="s">
        <v>9</v>
      </c>
      <c r="M705" s="10">
        <v>41395</v>
      </c>
      <c r="N705" s="11">
        <v>31.589300000000001</v>
      </c>
    </row>
    <row r="706" spans="1:14" ht="38.25" hidden="1" customHeight="1">
      <c r="A706" s="5" t="s">
        <v>133</v>
      </c>
      <c r="B706" s="6" t="s">
        <v>2046</v>
      </c>
      <c r="C706" s="6" t="s">
        <v>184</v>
      </c>
      <c r="D706" s="6" t="s">
        <v>37</v>
      </c>
      <c r="E706" s="6" t="s">
        <v>2047</v>
      </c>
      <c r="F706" s="6" t="s">
        <v>37</v>
      </c>
      <c r="G706" s="6" t="s">
        <v>7</v>
      </c>
      <c r="H706" s="6" t="s">
        <v>17</v>
      </c>
      <c r="I706" s="7">
        <v>1</v>
      </c>
      <c r="J706" s="8">
        <v>16.100000000000001</v>
      </c>
      <c r="K706" s="6" t="s">
        <v>13</v>
      </c>
      <c r="L706" s="9" t="s">
        <v>9</v>
      </c>
      <c r="M706" s="10">
        <v>41395</v>
      </c>
      <c r="N706" s="11">
        <v>31.589300000000001</v>
      </c>
    </row>
    <row r="707" spans="1:14" ht="38.25" hidden="1" customHeight="1">
      <c r="A707" s="5" t="s">
        <v>133</v>
      </c>
      <c r="B707" s="6" t="s">
        <v>2055</v>
      </c>
      <c r="C707" s="6" t="s">
        <v>29</v>
      </c>
      <c r="D707" s="6" t="s">
        <v>2056</v>
      </c>
      <c r="E707" s="6" t="s">
        <v>2011</v>
      </c>
      <c r="F707" s="6" t="s">
        <v>7</v>
      </c>
      <c r="G707" s="6" t="s">
        <v>29</v>
      </c>
      <c r="H707" s="6" t="s">
        <v>17</v>
      </c>
      <c r="I707" s="7">
        <v>1</v>
      </c>
      <c r="J707" s="8">
        <v>12.3</v>
      </c>
      <c r="K707" s="6" t="s">
        <v>13</v>
      </c>
      <c r="L707" s="9" t="s">
        <v>9</v>
      </c>
      <c r="M707" s="10">
        <v>41395</v>
      </c>
      <c r="N707" s="11">
        <v>31.2559</v>
      </c>
    </row>
    <row r="708" spans="1:14" ht="38.25" hidden="1" customHeight="1">
      <c r="A708" s="5" t="s">
        <v>133</v>
      </c>
      <c r="B708" s="6" t="s">
        <v>2048</v>
      </c>
      <c r="C708" s="6" t="s">
        <v>233</v>
      </c>
      <c r="D708" s="6" t="s">
        <v>37</v>
      </c>
      <c r="E708" s="6" t="s">
        <v>2047</v>
      </c>
      <c r="F708" s="6" t="s">
        <v>37</v>
      </c>
      <c r="G708" s="6" t="s">
        <v>7</v>
      </c>
      <c r="H708" s="6" t="s">
        <v>17</v>
      </c>
      <c r="I708" s="7">
        <v>0.8</v>
      </c>
      <c r="J708" s="8">
        <v>4.8</v>
      </c>
      <c r="K708" s="6" t="s">
        <v>8</v>
      </c>
      <c r="L708" s="9" t="s">
        <v>9</v>
      </c>
      <c r="M708" s="10">
        <v>41395</v>
      </c>
      <c r="N708" s="11">
        <v>31.589300000000001</v>
      </c>
    </row>
    <row r="709" spans="1:14" ht="63.75" hidden="1" customHeight="1">
      <c r="A709" s="5" t="s">
        <v>133</v>
      </c>
      <c r="B709" s="6" t="s">
        <v>2044</v>
      </c>
      <c r="C709" s="6" t="s">
        <v>3317</v>
      </c>
      <c r="D709" s="6" t="s">
        <v>37</v>
      </c>
      <c r="E709" s="6" t="s">
        <v>2045</v>
      </c>
      <c r="F709" s="6" t="s">
        <v>37</v>
      </c>
      <c r="G709" s="6" t="s">
        <v>37</v>
      </c>
      <c r="H709" s="6" t="s">
        <v>17</v>
      </c>
      <c r="I709" s="7">
        <v>1</v>
      </c>
      <c r="J709" s="8">
        <v>1.6</v>
      </c>
      <c r="K709" s="6" t="s">
        <v>8</v>
      </c>
      <c r="L709" s="9" t="s">
        <v>9</v>
      </c>
      <c r="M709" s="10">
        <v>41395</v>
      </c>
      <c r="N709" s="11">
        <v>31.589300000000001</v>
      </c>
    </row>
    <row r="710" spans="1:14" ht="63.75" hidden="1" customHeight="1">
      <c r="A710" s="5" t="s">
        <v>133</v>
      </c>
      <c r="B710" s="6" t="s">
        <v>230</v>
      </c>
      <c r="C710" s="6" t="s">
        <v>231</v>
      </c>
      <c r="D710" s="6" t="s">
        <v>88</v>
      </c>
      <c r="E710" s="6" t="s">
        <v>232</v>
      </c>
      <c r="F710" s="6" t="s">
        <v>7</v>
      </c>
      <c r="G710" s="6" t="s">
        <v>233</v>
      </c>
      <c r="H710" s="6" t="s">
        <v>17</v>
      </c>
      <c r="I710" s="7">
        <v>1</v>
      </c>
      <c r="J710" s="8">
        <v>1.5</v>
      </c>
      <c r="K710" s="6" t="s">
        <v>13</v>
      </c>
      <c r="L710" s="9" t="s">
        <v>9</v>
      </c>
      <c r="M710" s="10">
        <v>41395</v>
      </c>
      <c r="N710" s="11">
        <v>31.589300000000001</v>
      </c>
    </row>
    <row r="711" spans="1:14" ht="38.25" hidden="1" customHeight="1">
      <c r="A711" s="5" t="s">
        <v>146</v>
      </c>
      <c r="B711" s="6" t="s">
        <v>2092</v>
      </c>
      <c r="C711" s="6" t="s">
        <v>7</v>
      </c>
      <c r="D711" s="6" t="s">
        <v>1996</v>
      </c>
      <c r="E711" s="6" t="s">
        <v>1997</v>
      </c>
      <c r="F711" s="6" t="s">
        <v>376</v>
      </c>
      <c r="G711" s="6" t="s">
        <v>7</v>
      </c>
      <c r="H711" s="6" t="s">
        <v>17</v>
      </c>
      <c r="I711" s="7">
        <v>1</v>
      </c>
      <c r="J711" s="8">
        <v>389</v>
      </c>
      <c r="K711" s="6" t="s">
        <v>13</v>
      </c>
      <c r="L711" s="9" t="s">
        <v>9</v>
      </c>
      <c r="M711" s="10">
        <v>41395</v>
      </c>
      <c r="N711" s="11">
        <v>40.965000000000003</v>
      </c>
    </row>
    <row r="712" spans="1:14" ht="63.75" hidden="1" customHeight="1">
      <c r="A712" s="5" t="s">
        <v>146</v>
      </c>
      <c r="B712" s="6" t="s">
        <v>2070</v>
      </c>
      <c r="C712" s="6" t="s">
        <v>7</v>
      </c>
      <c r="D712" s="6" t="s">
        <v>1998</v>
      </c>
      <c r="E712" s="6" t="s">
        <v>1999</v>
      </c>
      <c r="F712" s="6" t="s">
        <v>216</v>
      </c>
      <c r="G712" s="6" t="s">
        <v>7</v>
      </c>
      <c r="H712" s="6" t="s">
        <v>17</v>
      </c>
      <c r="I712" s="7">
        <v>0.99960000000000004</v>
      </c>
      <c r="J712" s="8">
        <v>45.5</v>
      </c>
      <c r="K712" s="6" t="s">
        <v>13</v>
      </c>
      <c r="L712" s="9" t="s">
        <v>57</v>
      </c>
      <c r="M712" s="10">
        <v>41395</v>
      </c>
      <c r="N712" s="11">
        <v>30.027699999999999</v>
      </c>
    </row>
    <row r="713" spans="1:14" ht="38.25" hidden="1" customHeight="1">
      <c r="A713" s="5" t="s">
        <v>146</v>
      </c>
      <c r="B713" s="6" t="s">
        <v>2071</v>
      </c>
      <c r="C713" s="6" t="s">
        <v>307</v>
      </c>
      <c r="D713" s="6" t="s">
        <v>2072</v>
      </c>
      <c r="E713" s="6" t="s">
        <v>2073</v>
      </c>
      <c r="F713" s="6" t="s">
        <v>29</v>
      </c>
      <c r="G713" s="6" t="s">
        <v>2003</v>
      </c>
      <c r="H713" s="6" t="s">
        <v>17</v>
      </c>
      <c r="I713" s="7">
        <v>0.93</v>
      </c>
      <c r="J713" s="8">
        <v>28.6</v>
      </c>
      <c r="K713" s="6" t="s">
        <v>13</v>
      </c>
      <c r="L713" s="9" t="s">
        <v>9</v>
      </c>
      <c r="M713" s="10">
        <v>41395</v>
      </c>
      <c r="N713" s="11">
        <v>31.2559</v>
      </c>
    </row>
    <row r="714" spans="1:14" ht="51" hidden="1" customHeight="1">
      <c r="A714" s="5" t="s">
        <v>146</v>
      </c>
      <c r="B714" s="6" t="s">
        <v>2000</v>
      </c>
      <c r="C714" s="6" t="s">
        <v>449</v>
      </c>
      <c r="D714" s="6" t="s">
        <v>2094</v>
      </c>
      <c r="E714" s="6" t="s">
        <v>2001</v>
      </c>
      <c r="F714" s="6" t="s">
        <v>29</v>
      </c>
      <c r="G714" s="6" t="s">
        <v>2002</v>
      </c>
      <c r="H714" s="6" t="s">
        <v>17</v>
      </c>
      <c r="I714" s="7">
        <v>1</v>
      </c>
      <c r="J714" s="8">
        <v>15</v>
      </c>
      <c r="K714" s="6" t="s">
        <v>13</v>
      </c>
      <c r="L714" s="9" t="s">
        <v>9</v>
      </c>
      <c r="M714" s="10">
        <v>41395</v>
      </c>
      <c r="N714" s="11">
        <v>31.2559</v>
      </c>
    </row>
    <row r="715" spans="1:14" ht="102" hidden="1" customHeight="1">
      <c r="A715" s="5" t="s">
        <v>146</v>
      </c>
      <c r="B715" s="6" t="s">
        <v>2006</v>
      </c>
      <c r="C715" s="6" t="s">
        <v>144</v>
      </c>
      <c r="D715" s="6" t="s">
        <v>2008</v>
      </c>
      <c r="E715" s="6" t="s">
        <v>2007</v>
      </c>
      <c r="F715" s="6" t="s">
        <v>7</v>
      </c>
      <c r="G715" s="6" t="s">
        <v>7</v>
      </c>
      <c r="H715" s="6" t="s">
        <v>16</v>
      </c>
      <c r="I715" s="7">
        <v>1</v>
      </c>
      <c r="J715" s="8">
        <v>6.6</v>
      </c>
      <c r="K715" s="6" t="s">
        <v>13</v>
      </c>
      <c r="L715" s="9" t="s">
        <v>9</v>
      </c>
      <c r="M715" s="10">
        <v>41395</v>
      </c>
      <c r="N715" s="11">
        <v>31.589300000000001</v>
      </c>
    </row>
    <row r="716" spans="1:14" ht="38.25" hidden="1" customHeight="1">
      <c r="A716" s="5" t="s">
        <v>146</v>
      </c>
      <c r="B716" s="6" t="s">
        <v>2093</v>
      </c>
      <c r="C716" s="6" t="s">
        <v>29</v>
      </c>
      <c r="D716" s="6" t="s">
        <v>2095</v>
      </c>
      <c r="E716" s="6" t="s">
        <v>37</v>
      </c>
      <c r="F716" s="6" t="s">
        <v>29</v>
      </c>
      <c r="G716" s="6" t="s">
        <v>37</v>
      </c>
      <c r="H716" s="6" t="s">
        <v>17</v>
      </c>
      <c r="I716" s="7" t="s">
        <v>109</v>
      </c>
      <c r="J716" s="8">
        <v>5</v>
      </c>
      <c r="K716" s="6" t="s">
        <v>218</v>
      </c>
      <c r="L716" s="9" t="s">
        <v>9</v>
      </c>
      <c r="M716" s="10">
        <v>41395</v>
      </c>
      <c r="N716" s="11">
        <v>31.083400000000001</v>
      </c>
    </row>
    <row r="717" spans="1:14" ht="38.25" hidden="1" customHeight="1">
      <c r="A717" s="5" t="s">
        <v>566</v>
      </c>
      <c r="B717" s="6" t="s">
        <v>2096</v>
      </c>
      <c r="C717" s="6" t="s">
        <v>7</v>
      </c>
      <c r="D717" s="6" t="s">
        <v>2097</v>
      </c>
      <c r="E717" s="6" t="s">
        <v>2004</v>
      </c>
      <c r="F717" s="6" t="s">
        <v>3325</v>
      </c>
      <c r="G717" s="6" t="s">
        <v>444</v>
      </c>
      <c r="H717" s="6" t="s">
        <v>62</v>
      </c>
      <c r="I717" s="7">
        <v>1</v>
      </c>
      <c r="J717" s="8">
        <v>15</v>
      </c>
      <c r="K717" s="6" t="s">
        <v>8</v>
      </c>
      <c r="L717" s="9" t="s">
        <v>9</v>
      </c>
      <c r="M717" s="10">
        <v>41395</v>
      </c>
      <c r="N717" s="11">
        <v>31.589300000000001</v>
      </c>
    </row>
    <row r="718" spans="1:14" ht="51" hidden="1" customHeight="1">
      <c r="A718" s="5" t="s">
        <v>261</v>
      </c>
      <c r="B718" s="6" t="s">
        <v>2146</v>
      </c>
      <c r="C718" s="6" t="s">
        <v>7</v>
      </c>
      <c r="D718" s="6" t="s">
        <v>2147</v>
      </c>
      <c r="E718" s="6" t="s">
        <v>1260</v>
      </c>
      <c r="F718" s="6" t="s">
        <v>7</v>
      </c>
      <c r="G718" s="6" t="s">
        <v>7</v>
      </c>
      <c r="H718" s="6" t="s">
        <v>17</v>
      </c>
      <c r="I718" s="7">
        <v>0.65</v>
      </c>
      <c r="J718" s="8">
        <v>62</v>
      </c>
      <c r="K718" s="6" t="s">
        <v>8</v>
      </c>
      <c r="L718" s="9" t="s">
        <v>9</v>
      </c>
      <c r="M718" s="10">
        <v>41426</v>
      </c>
      <c r="N718" s="11">
        <v>30.372699999999998</v>
      </c>
    </row>
    <row r="719" spans="1:14" ht="38.25" hidden="1" customHeight="1">
      <c r="A719" s="5" t="s">
        <v>267</v>
      </c>
      <c r="B719" s="6" t="s">
        <v>2169</v>
      </c>
      <c r="C719" s="6" t="s">
        <v>1015</v>
      </c>
      <c r="D719" s="6" t="s">
        <v>2170</v>
      </c>
      <c r="E719" s="6" t="s">
        <v>2171</v>
      </c>
      <c r="F719" s="6" t="s">
        <v>1015</v>
      </c>
      <c r="G719" s="6" t="s">
        <v>87</v>
      </c>
      <c r="H719" s="6" t="s">
        <v>17</v>
      </c>
      <c r="I719" s="7">
        <v>1</v>
      </c>
      <c r="J719" s="8">
        <v>9.6</v>
      </c>
      <c r="K719" s="6" t="s">
        <v>13</v>
      </c>
      <c r="L719" s="9" t="s">
        <v>9</v>
      </c>
      <c r="M719" s="10">
        <v>41426</v>
      </c>
      <c r="N719" s="11">
        <v>32.709000000000003</v>
      </c>
    </row>
    <row r="720" spans="1:14" ht="38.25" hidden="1" customHeight="1">
      <c r="A720" s="5" t="s">
        <v>53</v>
      </c>
      <c r="B720" s="6" t="s">
        <v>2132</v>
      </c>
      <c r="C720" s="6" t="s">
        <v>7</v>
      </c>
      <c r="D720" s="6" t="s">
        <v>2133</v>
      </c>
      <c r="E720" s="6" t="s">
        <v>7431</v>
      </c>
      <c r="F720" s="6" t="s">
        <v>7</v>
      </c>
      <c r="G720" s="6" t="s">
        <v>7</v>
      </c>
      <c r="H720" s="6" t="s">
        <v>17</v>
      </c>
      <c r="I720" s="7">
        <v>0.125</v>
      </c>
      <c r="J720" s="8">
        <v>63.3</v>
      </c>
      <c r="K720" s="6" t="s">
        <v>2134</v>
      </c>
      <c r="L720" s="9" t="s">
        <v>9</v>
      </c>
      <c r="M720" s="10">
        <v>41426</v>
      </c>
      <c r="N720" s="11">
        <v>31.589300000000001</v>
      </c>
    </row>
    <row r="721" spans="1:14" ht="38.25" hidden="1" customHeight="1">
      <c r="A721" s="5" t="s">
        <v>53</v>
      </c>
      <c r="B721" s="6" t="s">
        <v>2148</v>
      </c>
      <c r="C721" s="6" t="s">
        <v>102</v>
      </c>
      <c r="D721" s="6" t="s">
        <v>2150</v>
      </c>
      <c r="E721" s="6" t="s">
        <v>2149</v>
      </c>
      <c r="F721" s="6" t="s">
        <v>7</v>
      </c>
      <c r="G721" s="6" t="s">
        <v>102</v>
      </c>
      <c r="H721" s="6" t="s">
        <v>62</v>
      </c>
      <c r="I721" s="7">
        <v>1</v>
      </c>
      <c r="J721" s="8">
        <v>23</v>
      </c>
      <c r="K721" s="6" t="s">
        <v>565</v>
      </c>
      <c r="L721" s="9" t="s">
        <v>9</v>
      </c>
      <c r="M721" s="10">
        <v>41426</v>
      </c>
      <c r="N721" s="11">
        <v>49.913899999999998</v>
      </c>
    </row>
    <row r="722" spans="1:14" ht="38.25" hidden="1" customHeight="1">
      <c r="A722" s="5" t="s">
        <v>53</v>
      </c>
      <c r="B722" s="6" t="s">
        <v>2167</v>
      </c>
      <c r="C722" s="6" t="s">
        <v>184</v>
      </c>
      <c r="D722" s="6" t="s">
        <v>2234</v>
      </c>
      <c r="E722" s="6" t="s">
        <v>2168</v>
      </c>
      <c r="F722" s="6" t="s">
        <v>184</v>
      </c>
      <c r="G722" s="6" t="s">
        <v>46</v>
      </c>
      <c r="H722" s="6" t="s">
        <v>17</v>
      </c>
      <c r="I722" s="7" t="s">
        <v>109</v>
      </c>
      <c r="J722" s="8">
        <v>2.1</v>
      </c>
      <c r="K722" s="6" t="s">
        <v>218</v>
      </c>
      <c r="L722" s="9" t="s">
        <v>9</v>
      </c>
      <c r="M722" s="10">
        <v>41426</v>
      </c>
      <c r="N722" s="11">
        <v>32.709000000000003</v>
      </c>
    </row>
    <row r="723" spans="1:14" ht="63.75" customHeight="1">
      <c r="A723" s="5" t="s">
        <v>58</v>
      </c>
      <c r="B723" s="6" t="s">
        <v>2142</v>
      </c>
      <c r="C723" s="6" t="s">
        <v>29</v>
      </c>
      <c r="D723" s="6" t="s">
        <v>2143</v>
      </c>
      <c r="E723" s="6" t="s">
        <v>2144</v>
      </c>
      <c r="F723" s="6" t="s">
        <v>29</v>
      </c>
      <c r="G723" s="6" t="s">
        <v>2145</v>
      </c>
      <c r="H723" s="6" t="s">
        <v>17</v>
      </c>
      <c r="I723" s="7">
        <v>0.56810000000000005</v>
      </c>
      <c r="J723" s="8">
        <v>13</v>
      </c>
      <c r="K723" s="6" t="s">
        <v>2101</v>
      </c>
      <c r="L723" s="9" t="s">
        <v>9</v>
      </c>
      <c r="M723" s="10">
        <v>41426</v>
      </c>
      <c r="N723" s="11">
        <v>32.709000000000003</v>
      </c>
    </row>
    <row r="724" spans="1:14" ht="63.75" hidden="1" customHeight="1">
      <c r="A724" s="5" t="s">
        <v>58</v>
      </c>
      <c r="B724" s="6" t="s">
        <v>2163</v>
      </c>
      <c r="C724" s="6" t="s">
        <v>59</v>
      </c>
      <c r="D724" s="6" t="s">
        <v>2164</v>
      </c>
      <c r="E724" s="6" t="s">
        <v>2165</v>
      </c>
      <c r="F724" s="6" t="s">
        <v>59</v>
      </c>
      <c r="G724" s="6" t="s">
        <v>59</v>
      </c>
      <c r="H724" s="6" t="s">
        <v>17</v>
      </c>
      <c r="I724" s="7" t="s">
        <v>250</v>
      </c>
      <c r="J724" s="8">
        <v>4.7</v>
      </c>
      <c r="K724" s="6" t="s">
        <v>565</v>
      </c>
      <c r="L724" s="9" t="s">
        <v>2166</v>
      </c>
      <c r="M724" s="10">
        <v>41426</v>
      </c>
      <c r="N724" s="11">
        <v>32.709000000000003</v>
      </c>
    </row>
    <row r="725" spans="1:14" ht="51" hidden="1" customHeight="1">
      <c r="A725" s="5" t="s">
        <v>63</v>
      </c>
      <c r="B725" s="6" t="s">
        <v>2172</v>
      </c>
      <c r="C725" s="6" t="s">
        <v>1937</v>
      </c>
      <c r="D725" s="6" t="s">
        <v>2235</v>
      </c>
      <c r="E725" s="6" t="s">
        <v>2173</v>
      </c>
      <c r="F725" s="6" t="s">
        <v>1937</v>
      </c>
      <c r="G725" s="6" t="s">
        <v>7</v>
      </c>
      <c r="H725" s="6" t="s">
        <v>16</v>
      </c>
      <c r="I725" s="7" t="s">
        <v>127</v>
      </c>
      <c r="J725" s="8">
        <v>440</v>
      </c>
      <c r="K725" s="6" t="s">
        <v>13</v>
      </c>
      <c r="L725" s="9" t="s">
        <v>9</v>
      </c>
      <c r="M725" s="10">
        <v>41426</v>
      </c>
      <c r="N725" s="11">
        <v>32.709000000000003</v>
      </c>
    </row>
    <row r="726" spans="1:14" ht="38.25" hidden="1" customHeight="1">
      <c r="A726" s="5" t="s">
        <v>588</v>
      </c>
      <c r="B726" s="6" t="s">
        <v>2160</v>
      </c>
      <c r="C726" s="6" t="s">
        <v>7</v>
      </c>
      <c r="D726" s="6" t="s">
        <v>2161</v>
      </c>
      <c r="E726" s="6" t="s">
        <v>2162</v>
      </c>
      <c r="F726" s="6" t="s">
        <v>7</v>
      </c>
      <c r="G726" s="6" t="s">
        <v>7</v>
      </c>
      <c r="H726" s="6" t="s">
        <v>17</v>
      </c>
      <c r="I726" s="7" t="s">
        <v>969</v>
      </c>
      <c r="J726" s="8">
        <v>42.8</v>
      </c>
      <c r="K726" s="6" t="s">
        <v>565</v>
      </c>
      <c r="L726" s="9" t="s">
        <v>9</v>
      </c>
      <c r="M726" s="10">
        <v>41426</v>
      </c>
      <c r="N726" s="11">
        <v>32.709000000000003</v>
      </c>
    </row>
    <row r="727" spans="1:14" ht="38.25" hidden="1" customHeight="1">
      <c r="A727" s="5" t="s">
        <v>67</v>
      </c>
      <c r="B727" s="6" t="s">
        <v>2098</v>
      </c>
      <c r="C727" s="6" t="s">
        <v>401</v>
      </c>
      <c r="D727" s="6" t="s">
        <v>2099</v>
      </c>
      <c r="E727" s="6" t="s">
        <v>2100</v>
      </c>
      <c r="F727" s="6" t="s">
        <v>401</v>
      </c>
      <c r="G727" s="6" t="s">
        <v>7</v>
      </c>
      <c r="H727" s="6" t="s">
        <v>17</v>
      </c>
      <c r="I727" s="7">
        <v>1</v>
      </c>
      <c r="J727" s="8">
        <v>12.2</v>
      </c>
      <c r="K727" s="6" t="s">
        <v>2101</v>
      </c>
      <c r="L727" s="9" t="s">
        <v>9</v>
      </c>
      <c r="M727" s="10">
        <v>41426</v>
      </c>
      <c r="N727" s="11">
        <v>32.709000000000003</v>
      </c>
    </row>
    <row r="728" spans="1:14" ht="38.25" hidden="1" customHeight="1">
      <c r="A728" s="5" t="s">
        <v>68</v>
      </c>
      <c r="B728" s="6" t="s">
        <v>2181</v>
      </c>
      <c r="C728" s="6" t="s">
        <v>401</v>
      </c>
      <c r="D728" s="6" t="s">
        <v>2182</v>
      </c>
      <c r="E728" s="6" t="s">
        <v>2183</v>
      </c>
      <c r="F728" s="6" t="s">
        <v>7</v>
      </c>
      <c r="G728" s="6" t="s">
        <v>257</v>
      </c>
      <c r="H728" s="6" t="s">
        <v>62</v>
      </c>
      <c r="I728" s="7">
        <v>1</v>
      </c>
      <c r="J728" s="8">
        <v>100</v>
      </c>
      <c r="K728" s="6" t="s">
        <v>8</v>
      </c>
      <c r="L728" s="9" t="s">
        <v>9</v>
      </c>
      <c r="M728" s="10">
        <v>41426</v>
      </c>
      <c r="N728" s="11">
        <v>32.709000000000003</v>
      </c>
    </row>
    <row r="729" spans="1:14" ht="38.25" hidden="1" customHeight="1">
      <c r="A729" s="5" t="s">
        <v>68</v>
      </c>
      <c r="B729" s="6" t="s">
        <v>2174</v>
      </c>
      <c r="C729" s="6" t="s">
        <v>401</v>
      </c>
      <c r="D729" s="6" t="s">
        <v>2175</v>
      </c>
      <c r="E729" s="6" t="s">
        <v>2176</v>
      </c>
      <c r="F729" s="6" t="s">
        <v>7</v>
      </c>
      <c r="G729" s="6" t="s">
        <v>190</v>
      </c>
      <c r="H729" s="6" t="s">
        <v>62</v>
      </c>
      <c r="I729" s="7" t="s">
        <v>127</v>
      </c>
      <c r="J729" s="8">
        <v>61.1</v>
      </c>
      <c r="K729" s="6" t="s">
        <v>8</v>
      </c>
      <c r="L729" s="9" t="s">
        <v>9</v>
      </c>
      <c r="M729" s="10">
        <v>41426</v>
      </c>
      <c r="N729" s="11">
        <v>32.709000000000003</v>
      </c>
    </row>
    <row r="730" spans="1:14" ht="38.25" hidden="1" customHeight="1">
      <c r="A730" s="5" t="s">
        <v>68</v>
      </c>
      <c r="B730" s="6" t="s">
        <v>2177</v>
      </c>
      <c r="C730" s="6" t="s">
        <v>363</v>
      </c>
      <c r="D730" s="6" t="s">
        <v>37</v>
      </c>
      <c r="E730" s="6" t="s">
        <v>2178</v>
      </c>
      <c r="F730" s="6" t="s">
        <v>37</v>
      </c>
      <c r="G730" s="6" t="s">
        <v>36</v>
      </c>
      <c r="H730" s="6" t="s">
        <v>17</v>
      </c>
      <c r="I730" s="7" t="s">
        <v>109</v>
      </c>
      <c r="J730" s="8">
        <v>3.3</v>
      </c>
      <c r="K730" s="6" t="s">
        <v>218</v>
      </c>
      <c r="L730" s="9" t="s">
        <v>9</v>
      </c>
      <c r="M730" s="10">
        <v>41426</v>
      </c>
      <c r="N730" s="11">
        <v>32.709000000000003</v>
      </c>
    </row>
    <row r="731" spans="1:14" ht="63.75" hidden="1" customHeight="1">
      <c r="A731" s="5" t="s">
        <v>68</v>
      </c>
      <c r="B731" s="6" t="s">
        <v>2179</v>
      </c>
      <c r="C731" s="6" t="s">
        <v>18</v>
      </c>
      <c r="D731" s="6" t="s">
        <v>217</v>
      </c>
      <c r="E731" s="6" t="s">
        <v>2180</v>
      </c>
      <c r="F731" s="6" t="s">
        <v>18</v>
      </c>
      <c r="G731" s="6" t="s">
        <v>18</v>
      </c>
      <c r="H731" s="6" t="s">
        <v>17</v>
      </c>
      <c r="I731" s="7" t="s">
        <v>109</v>
      </c>
      <c r="J731" s="8">
        <v>3.2</v>
      </c>
      <c r="K731" s="6" t="s">
        <v>218</v>
      </c>
      <c r="L731" s="9" t="s">
        <v>9</v>
      </c>
      <c r="M731" s="10">
        <v>41426</v>
      </c>
      <c r="N731" s="11">
        <v>32.709000000000003</v>
      </c>
    </row>
    <row r="732" spans="1:14" ht="63.75" hidden="1" customHeight="1">
      <c r="A732" s="5" t="s">
        <v>68</v>
      </c>
      <c r="B732" s="6" t="s">
        <v>2186</v>
      </c>
      <c r="C732" s="6" t="s">
        <v>307</v>
      </c>
      <c r="D732" s="6" t="s">
        <v>88</v>
      </c>
      <c r="E732" s="6" t="s">
        <v>2187</v>
      </c>
      <c r="F732" s="6" t="s">
        <v>7</v>
      </c>
      <c r="G732" s="6" t="s">
        <v>37</v>
      </c>
      <c r="H732" s="6" t="s">
        <v>17</v>
      </c>
      <c r="I732" s="7">
        <v>1</v>
      </c>
      <c r="J732" s="8">
        <v>1.9</v>
      </c>
      <c r="K732" s="6" t="s">
        <v>13</v>
      </c>
      <c r="L732" s="9" t="s">
        <v>9</v>
      </c>
      <c r="M732" s="10">
        <v>41426</v>
      </c>
      <c r="N732" s="11">
        <v>32.709000000000003</v>
      </c>
    </row>
    <row r="733" spans="1:14" ht="38.25" hidden="1" customHeight="1">
      <c r="A733" s="5" t="s">
        <v>68</v>
      </c>
      <c r="B733" s="6" t="s">
        <v>2184</v>
      </c>
      <c r="C733" s="6" t="s">
        <v>74</v>
      </c>
      <c r="D733" s="6" t="s">
        <v>88</v>
      </c>
      <c r="E733" s="6" t="s">
        <v>2185</v>
      </c>
      <c r="F733" s="6" t="s">
        <v>7</v>
      </c>
      <c r="G733" s="6" t="s">
        <v>74</v>
      </c>
      <c r="H733" s="6" t="s">
        <v>17</v>
      </c>
      <c r="I733" s="7">
        <v>1</v>
      </c>
      <c r="J733" s="8">
        <v>1.7</v>
      </c>
      <c r="K733" s="6" t="s">
        <v>13</v>
      </c>
      <c r="L733" s="9" t="s">
        <v>9</v>
      </c>
      <c r="M733" s="10">
        <v>41426</v>
      </c>
      <c r="N733" s="11">
        <v>32.709000000000003</v>
      </c>
    </row>
    <row r="734" spans="1:14" ht="51" hidden="1" customHeight="1">
      <c r="A734" s="5" t="s">
        <v>90</v>
      </c>
      <c r="B734" s="6" t="s">
        <v>2188</v>
      </c>
      <c r="C734" s="6" t="s">
        <v>54</v>
      </c>
      <c r="D734" s="6" t="s">
        <v>2189</v>
      </c>
      <c r="E734" s="6" t="s">
        <v>2190</v>
      </c>
      <c r="F734" s="6" t="s">
        <v>199</v>
      </c>
      <c r="G734" s="6" t="s">
        <v>199</v>
      </c>
      <c r="H734" s="6" t="s">
        <v>17</v>
      </c>
      <c r="I734" s="7">
        <v>1</v>
      </c>
      <c r="J734" s="8">
        <v>1</v>
      </c>
      <c r="K734" s="6" t="s">
        <v>8</v>
      </c>
      <c r="L734" s="9" t="s">
        <v>9</v>
      </c>
      <c r="M734" s="10">
        <v>41426</v>
      </c>
      <c r="N734" s="11">
        <v>32.709000000000003</v>
      </c>
    </row>
    <row r="735" spans="1:14" ht="38.25" hidden="1" customHeight="1">
      <c r="A735" s="5" t="s">
        <v>101</v>
      </c>
      <c r="B735" s="6" t="s">
        <v>2151</v>
      </c>
      <c r="C735" s="6" t="s">
        <v>113</v>
      </c>
      <c r="D735" s="6" t="s">
        <v>2152</v>
      </c>
      <c r="E735" s="6" t="s">
        <v>2153</v>
      </c>
      <c r="F735" s="6" t="s">
        <v>113</v>
      </c>
      <c r="G735" s="6" t="s">
        <v>3339</v>
      </c>
      <c r="H735" s="6" t="s">
        <v>16</v>
      </c>
      <c r="I735" s="7">
        <v>1</v>
      </c>
      <c r="J735" s="8">
        <v>27.8</v>
      </c>
      <c r="K735" s="6" t="s">
        <v>8</v>
      </c>
      <c r="L735" s="9" t="s">
        <v>57</v>
      </c>
      <c r="M735" s="10">
        <v>41426</v>
      </c>
      <c r="N735" s="11">
        <v>42.718000000000004</v>
      </c>
    </row>
    <row r="736" spans="1:14" ht="51" hidden="1" customHeight="1">
      <c r="A736" s="5" t="s">
        <v>187</v>
      </c>
      <c r="B736" s="6" t="s">
        <v>2135</v>
      </c>
      <c r="C736" s="6" t="s">
        <v>7</v>
      </c>
      <c r="D736" s="6" t="s">
        <v>2136</v>
      </c>
      <c r="E736" s="6" t="s">
        <v>2137</v>
      </c>
      <c r="F736" s="6" t="s">
        <v>7</v>
      </c>
      <c r="G736" s="6" t="s">
        <v>7</v>
      </c>
      <c r="H736" s="6" t="s">
        <v>17</v>
      </c>
      <c r="I736" s="7">
        <v>1</v>
      </c>
      <c r="J736" s="8">
        <v>2</v>
      </c>
      <c r="K736" s="6" t="s">
        <v>2101</v>
      </c>
      <c r="L736" s="9" t="s">
        <v>9</v>
      </c>
      <c r="M736" s="10">
        <v>41426</v>
      </c>
      <c r="N736" s="11">
        <v>32.709000000000003</v>
      </c>
    </row>
    <row r="737" spans="1:14" ht="38.25" hidden="1" customHeight="1">
      <c r="A737" s="5" t="s">
        <v>187</v>
      </c>
      <c r="B737" s="6" t="s">
        <v>2141</v>
      </c>
      <c r="C737" s="6" t="s">
        <v>231</v>
      </c>
      <c r="D737" s="6" t="s">
        <v>2139</v>
      </c>
      <c r="E737" s="6" t="s">
        <v>2138</v>
      </c>
      <c r="F737" s="6" t="s">
        <v>2140</v>
      </c>
      <c r="G737" s="6" t="s">
        <v>7</v>
      </c>
      <c r="H737" s="6" t="s">
        <v>17</v>
      </c>
      <c r="I737" s="7">
        <v>1</v>
      </c>
      <c r="J737" s="8">
        <v>1.9</v>
      </c>
      <c r="K737" s="6" t="s">
        <v>8</v>
      </c>
      <c r="L737" s="9" t="s">
        <v>670</v>
      </c>
      <c r="M737" s="10">
        <v>41426</v>
      </c>
      <c r="N737" s="11">
        <v>32.709000000000003</v>
      </c>
    </row>
    <row r="738" spans="1:14" ht="51" hidden="1" customHeight="1">
      <c r="A738" s="5" t="s">
        <v>105</v>
      </c>
      <c r="B738" s="6" t="s">
        <v>2194</v>
      </c>
      <c r="C738" s="6" t="s">
        <v>7</v>
      </c>
      <c r="D738" s="6" t="s">
        <v>2195</v>
      </c>
      <c r="E738" s="6" t="s">
        <v>2196</v>
      </c>
      <c r="F738" s="6" t="s">
        <v>7</v>
      </c>
      <c r="G738" s="6" t="s">
        <v>7</v>
      </c>
      <c r="H738" s="6" t="s">
        <v>17</v>
      </c>
      <c r="I738" s="7">
        <v>0.5</v>
      </c>
      <c r="J738" s="8">
        <v>87.5</v>
      </c>
      <c r="K738" s="6" t="s">
        <v>8</v>
      </c>
      <c r="L738" s="9" t="s">
        <v>9</v>
      </c>
      <c r="M738" s="10">
        <v>41426</v>
      </c>
      <c r="N738" s="11">
        <v>32.709000000000003</v>
      </c>
    </row>
    <row r="739" spans="1:14" ht="38.25" hidden="1" customHeight="1">
      <c r="A739" s="5" t="s">
        <v>105</v>
      </c>
      <c r="B739" s="6" t="s">
        <v>2191</v>
      </c>
      <c r="C739" s="6" t="s">
        <v>7</v>
      </c>
      <c r="D739" s="6" t="s">
        <v>2192</v>
      </c>
      <c r="E739" s="6" t="s">
        <v>2193</v>
      </c>
      <c r="F739" s="6" t="s">
        <v>37</v>
      </c>
      <c r="G739" s="6" t="s">
        <v>37</v>
      </c>
      <c r="H739" s="6" t="s">
        <v>17</v>
      </c>
      <c r="I739" s="7">
        <v>0.83309999999999995</v>
      </c>
      <c r="J739" s="8">
        <v>54</v>
      </c>
      <c r="K739" s="6" t="s">
        <v>13</v>
      </c>
      <c r="L739" s="9" t="s">
        <v>9</v>
      </c>
      <c r="M739" s="10">
        <v>41426</v>
      </c>
      <c r="N739" s="11">
        <v>31.083400000000001</v>
      </c>
    </row>
    <row r="740" spans="1:14" ht="38.25" hidden="1" customHeight="1">
      <c r="A740" s="5" t="s">
        <v>114</v>
      </c>
      <c r="B740" s="6" t="s">
        <v>2197</v>
      </c>
      <c r="C740" s="6" t="s">
        <v>422</v>
      </c>
      <c r="D740" s="6" t="s">
        <v>2198</v>
      </c>
      <c r="E740" s="6" t="s">
        <v>2199</v>
      </c>
      <c r="F740" s="6" t="s">
        <v>287</v>
      </c>
      <c r="G740" s="6" t="s">
        <v>7</v>
      </c>
      <c r="H740" s="6" t="s">
        <v>17</v>
      </c>
      <c r="I740" s="7" t="s">
        <v>109</v>
      </c>
      <c r="J740" s="8">
        <v>255.3</v>
      </c>
      <c r="K740" s="6" t="s">
        <v>218</v>
      </c>
      <c r="L740" s="9" t="s">
        <v>9</v>
      </c>
      <c r="M740" s="10">
        <v>41426</v>
      </c>
      <c r="N740" s="11">
        <v>32.709000000000003</v>
      </c>
    </row>
    <row r="741" spans="1:14" ht="63.75" hidden="1" customHeight="1">
      <c r="A741" s="5" t="s">
        <v>114</v>
      </c>
      <c r="B741" s="6" t="s">
        <v>2204</v>
      </c>
      <c r="C741" s="6" t="s">
        <v>643</v>
      </c>
      <c r="D741" s="6" t="s">
        <v>37</v>
      </c>
      <c r="E741" s="6" t="s">
        <v>437</v>
      </c>
      <c r="F741" s="6" t="s">
        <v>37</v>
      </c>
      <c r="G741" s="6" t="s">
        <v>438</v>
      </c>
      <c r="H741" s="6" t="s">
        <v>17</v>
      </c>
      <c r="I741" s="7">
        <v>1</v>
      </c>
      <c r="J741" s="8">
        <v>12</v>
      </c>
      <c r="K741" s="6" t="s">
        <v>8</v>
      </c>
      <c r="L741" s="9" t="s">
        <v>9</v>
      </c>
      <c r="M741" s="10">
        <v>41426</v>
      </c>
      <c r="N741" s="11">
        <v>32.709000000000003</v>
      </c>
    </row>
    <row r="742" spans="1:14" ht="38.25" hidden="1" customHeight="1">
      <c r="A742" s="5" t="s">
        <v>114</v>
      </c>
      <c r="B742" s="6" t="s">
        <v>2200</v>
      </c>
      <c r="C742" s="6" t="s">
        <v>18</v>
      </c>
      <c r="D742" s="6" t="s">
        <v>217</v>
      </c>
      <c r="E742" s="6" t="s">
        <v>2201</v>
      </c>
      <c r="F742" s="6" t="s">
        <v>18</v>
      </c>
      <c r="G742" s="6" t="s">
        <v>422</v>
      </c>
      <c r="H742" s="6" t="s">
        <v>17</v>
      </c>
      <c r="I742" s="7" t="s">
        <v>109</v>
      </c>
      <c r="J742" s="8">
        <v>8</v>
      </c>
      <c r="K742" s="6" t="s">
        <v>218</v>
      </c>
      <c r="L742" s="9" t="s">
        <v>9</v>
      </c>
      <c r="M742" s="10">
        <v>41426</v>
      </c>
      <c r="N742" s="11">
        <v>32.709000000000003</v>
      </c>
    </row>
    <row r="743" spans="1:14" ht="63.75" hidden="1" customHeight="1">
      <c r="A743" s="5" t="s">
        <v>114</v>
      </c>
      <c r="B743" s="6" t="s">
        <v>2236</v>
      </c>
      <c r="C743" s="6" t="s">
        <v>18</v>
      </c>
      <c r="D743" s="6" t="s">
        <v>2202</v>
      </c>
      <c r="E743" s="6" t="s">
        <v>2203</v>
      </c>
      <c r="F743" s="6" t="s">
        <v>18</v>
      </c>
      <c r="G743" s="6" t="s">
        <v>18</v>
      </c>
      <c r="H743" s="6" t="s">
        <v>17</v>
      </c>
      <c r="I743" s="7" t="s">
        <v>109</v>
      </c>
      <c r="J743" s="8">
        <v>4.8</v>
      </c>
      <c r="K743" s="6" t="s">
        <v>218</v>
      </c>
      <c r="L743" s="9" t="s">
        <v>9</v>
      </c>
      <c r="M743" s="10">
        <v>41426</v>
      </c>
      <c r="N743" s="11">
        <v>32.709000000000003</v>
      </c>
    </row>
    <row r="744" spans="1:14" ht="63.75" hidden="1" customHeight="1">
      <c r="A744" s="5" t="s">
        <v>114</v>
      </c>
      <c r="B744" s="6" t="s">
        <v>2205</v>
      </c>
      <c r="C744" s="6" t="s">
        <v>7</v>
      </c>
      <c r="D744" s="6" t="s">
        <v>2206</v>
      </c>
      <c r="E744" s="6" t="s">
        <v>871</v>
      </c>
      <c r="F744" s="6" t="s">
        <v>7</v>
      </c>
      <c r="G744" s="6" t="s">
        <v>7</v>
      </c>
      <c r="H744" s="6" t="s">
        <v>17</v>
      </c>
      <c r="I744" s="7">
        <v>1</v>
      </c>
      <c r="J744" s="8">
        <v>4</v>
      </c>
      <c r="K744" s="6" t="s">
        <v>8</v>
      </c>
      <c r="L744" s="9" t="s">
        <v>9</v>
      </c>
      <c r="M744" s="10">
        <v>41426</v>
      </c>
      <c r="N744" s="11">
        <v>32.709000000000003</v>
      </c>
    </row>
    <row r="745" spans="1:14" ht="38.25" hidden="1" customHeight="1">
      <c r="A745" s="5" t="s">
        <v>213</v>
      </c>
      <c r="B745" s="6" t="s">
        <v>2102</v>
      </c>
      <c r="C745" s="6" t="s">
        <v>70</v>
      </c>
      <c r="D745" s="6" t="s">
        <v>2103</v>
      </c>
      <c r="E745" s="6" t="s">
        <v>2104</v>
      </c>
      <c r="F745" s="6" t="s">
        <v>7</v>
      </c>
      <c r="G745" s="6" t="s">
        <v>7</v>
      </c>
      <c r="H745" s="6" t="s">
        <v>17</v>
      </c>
      <c r="I745" s="7" t="s">
        <v>2105</v>
      </c>
      <c r="J745" s="8">
        <v>40</v>
      </c>
      <c r="K745" s="6" t="s">
        <v>8</v>
      </c>
      <c r="L745" s="9" t="s">
        <v>9</v>
      </c>
      <c r="M745" s="10">
        <v>41426</v>
      </c>
      <c r="N745" s="11">
        <v>32.709000000000003</v>
      </c>
    </row>
    <row r="746" spans="1:14" ht="51" hidden="1" customHeight="1">
      <c r="A746" s="5" t="s">
        <v>131</v>
      </c>
      <c r="B746" s="6" t="s">
        <v>2113</v>
      </c>
      <c r="C746" s="6" t="s">
        <v>3320</v>
      </c>
      <c r="D746" s="6" t="s">
        <v>2115</v>
      </c>
      <c r="E746" s="6" t="s">
        <v>2114</v>
      </c>
      <c r="F746" s="6" t="s">
        <v>2116</v>
      </c>
      <c r="G746" s="6" t="s">
        <v>3320</v>
      </c>
      <c r="H746" s="6" t="s">
        <v>17</v>
      </c>
      <c r="I746" s="7">
        <v>0.5</v>
      </c>
      <c r="J746" s="8">
        <v>1403</v>
      </c>
      <c r="K746" s="6" t="s">
        <v>2101</v>
      </c>
      <c r="L746" s="9" t="s">
        <v>9</v>
      </c>
      <c r="M746" s="10">
        <v>41426</v>
      </c>
      <c r="N746" s="11">
        <v>32.709000000000003</v>
      </c>
    </row>
    <row r="747" spans="1:14" ht="38.25" hidden="1" customHeight="1">
      <c r="A747" s="5" t="s">
        <v>131</v>
      </c>
      <c r="B747" s="6" t="s">
        <v>2111</v>
      </c>
      <c r="C747" s="6" t="s">
        <v>3315</v>
      </c>
      <c r="D747" s="6" t="s">
        <v>2112</v>
      </c>
      <c r="E747" s="6" t="s">
        <v>2110</v>
      </c>
      <c r="F747" s="6" t="s">
        <v>353</v>
      </c>
      <c r="G747" s="6" t="s">
        <v>7</v>
      </c>
      <c r="H747" s="6" t="s">
        <v>17</v>
      </c>
      <c r="I747" s="7">
        <v>0.5</v>
      </c>
      <c r="J747" s="8">
        <v>15</v>
      </c>
      <c r="K747" s="6" t="s">
        <v>2101</v>
      </c>
      <c r="L747" s="9" t="s">
        <v>9</v>
      </c>
      <c r="M747" s="10">
        <v>41426</v>
      </c>
      <c r="N747" s="11">
        <v>32.709000000000003</v>
      </c>
    </row>
    <row r="748" spans="1:14" ht="38.25" hidden="1" customHeight="1">
      <c r="A748" s="5" t="s">
        <v>131</v>
      </c>
      <c r="B748" s="6" t="s">
        <v>2106</v>
      </c>
      <c r="C748" s="6" t="s">
        <v>2107</v>
      </c>
      <c r="D748" s="6" t="s">
        <v>2108</v>
      </c>
      <c r="E748" s="6" t="s">
        <v>2110</v>
      </c>
      <c r="F748" s="6" t="s">
        <v>2109</v>
      </c>
      <c r="G748" s="6" t="s">
        <v>7</v>
      </c>
      <c r="H748" s="6" t="s">
        <v>16</v>
      </c>
      <c r="I748" s="7">
        <v>0.65</v>
      </c>
      <c r="J748" s="8">
        <v>6</v>
      </c>
      <c r="K748" s="6" t="s">
        <v>8</v>
      </c>
      <c r="L748" s="9" t="s">
        <v>9</v>
      </c>
      <c r="M748" s="10">
        <v>41426</v>
      </c>
      <c r="N748" s="11">
        <v>32.709000000000003</v>
      </c>
    </row>
    <row r="749" spans="1:14" ht="38.25" hidden="1" customHeight="1">
      <c r="A749" s="5" t="s">
        <v>133</v>
      </c>
      <c r="B749" s="6" t="s">
        <v>2212</v>
      </c>
      <c r="C749" s="6" t="s">
        <v>7</v>
      </c>
      <c r="D749" s="6" t="s">
        <v>2213</v>
      </c>
      <c r="E749" s="6" t="s">
        <v>2214</v>
      </c>
      <c r="F749" s="6" t="s">
        <v>7</v>
      </c>
      <c r="G749" s="6" t="s">
        <v>118</v>
      </c>
      <c r="H749" s="6" t="s">
        <v>62</v>
      </c>
      <c r="I749" s="7">
        <v>1</v>
      </c>
      <c r="J749" s="8">
        <v>50</v>
      </c>
      <c r="K749" s="6" t="s">
        <v>13</v>
      </c>
      <c r="L749" s="9" t="s">
        <v>9</v>
      </c>
      <c r="M749" s="10">
        <v>41426</v>
      </c>
      <c r="N749" s="11">
        <v>32.709000000000003</v>
      </c>
    </row>
    <row r="750" spans="1:14" ht="38.25" hidden="1" customHeight="1">
      <c r="A750" s="5" t="s">
        <v>133</v>
      </c>
      <c r="B750" s="6" t="s">
        <v>2207</v>
      </c>
      <c r="C750" s="6" t="s">
        <v>203</v>
      </c>
      <c r="D750" s="6" t="s">
        <v>2208</v>
      </c>
      <c r="E750" s="6" t="s">
        <v>2061</v>
      </c>
      <c r="F750" s="6" t="s">
        <v>203</v>
      </c>
      <c r="G750" s="6" t="s">
        <v>7</v>
      </c>
      <c r="H750" s="6" t="s">
        <v>17</v>
      </c>
      <c r="I750" s="7" t="s">
        <v>2209</v>
      </c>
      <c r="J750" s="8">
        <v>40</v>
      </c>
      <c r="K750" s="6" t="s">
        <v>8</v>
      </c>
      <c r="L750" s="9" t="s">
        <v>520</v>
      </c>
      <c r="M750" s="10">
        <v>41426</v>
      </c>
      <c r="N750" s="11">
        <v>32.709000000000003</v>
      </c>
    </row>
    <row r="751" spans="1:14" ht="38.25" hidden="1" customHeight="1">
      <c r="A751" s="5" t="s">
        <v>133</v>
      </c>
      <c r="B751" s="6" t="s">
        <v>2221</v>
      </c>
      <c r="C751" s="6" t="s">
        <v>144</v>
      </c>
      <c r="D751" s="6" t="s">
        <v>2222</v>
      </c>
      <c r="E751" s="6" t="s">
        <v>2223</v>
      </c>
      <c r="F751" s="6" t="s">
        <v>144</v>
      </c>
      <c r="G751" s="6" t="s">
        <v>440</v>
      </c>
      <c r="H751" s="6" t="s">
        <v>16</v>
      </c>
      <c r="I751" s="7" t="s">
        <v>109</v>
      </c>
      <c r="J751" s="8">
        <v>12.5</v>
      </c>
      <c r="K751" s="6" t="s">
        <v>218</v>
      </c>
      <c r="L751" s="9" t="s">
        <v>9</v>
      </c>
      <c r="M751" s="10">
        <v>41426</v>
      </c>
      <c r="N751" s="11">
        <v>32.709000000000003</v>
      </c>
    </row>
    <row r="752" spans="1:14" ht="63.75" hidden="1" customHeight="1">
      <c r="A752" s="5" t="s">
        <v>133</v>
      </c>
      <c r="B752" s="6" t="s">
        <v>2226</v>
      </c>
      <c r="C752" s="6" t="s">
        <v>70</v>
      </c>
      <c r="D752" s="6" t="s">
        <v>2227</v>
      </c>
      <c r="E752" s="6" t="s">
        <v>2228</v>
      </c>
      <c r="F752" s="6" t="s">
        <v>7</v>
      </c>
      <c r="G752" s="6" t="s">
        <v>7</v>
      </c>
      <c r="H752" s="6" t="s">
        <v>17</v>
      </c>
      <c r="I752" s="7">
        <v>1</v>
      </c>
      <c r="J752" s="8">
        <v>11.8</v>
      </c>
      <c r="K752" s="6" t="s">
        <v>13</v>
      </c>
      <c r="L752" s="9" t="s">
        <v>9</v>
      </c>
      <c r="M752" s="10">
        <v>41426</v>
      </c>
      <c r="N752" s="11">
        <v>32.709000000000003</v>
      </c>
    </row>
    <row r="753" spans="1:14" ht="38.25" hidden="1" customHeight="1">
      <c r="A753" s="5" t="s">
        <v>133</v>
      </c>
      <c r="B753" s="6" t="s">
        <v>2215</v>
      </c>
      <c r="C753" s="6" t="s">
        <v>7</v>
      </c>
      <c r="D753" s="6" t="s">
        <v>2216</v>
      </c>
      <c r="E753" s="6" t="s">
        <v>2217</v>
      </c>
      <c r="F753" s="6" t="s">
        <v>7</v>
      </c>
      <c r="G753" s="6" t="s">
        <v>7</v>
      </c>
      <c r="H753" s="6" t="s">
        <v>17</v>
      </c>
      <c r="I753" s="7">
        <v>0.65334099999999995</v>
      </c>
      <c r="J753" s="8">
        <v>8.1</v>
      </c>
      <c r="K753" s="6" t="s">
        <v>13</v>
      </c>
      <c r="L753" s="9" t="s">
        <v>9</v>
      </c>
      <c r="M753" s="10">
        <v>41426</v>
      </c>
      <c r="N753" s="11">
        <v>32.709000000000003</v>
      </c>
    </row>
    <row r="754" spans="1:14" ht="38.25" hidden="1" customHeight="1">
      <c r="A754" s="5" t="s">
        <v>133</v>
      </c>
      <c r="B754" s="6" t="s">
        <v>2210</v>
      </c>
      <c r="C754" s="6" t="s">
        <v>545</v>
      </c>
      <c r="D754" s="6" t="s">
        <v>938</v>
      </c>
      <c r="E754" s="6" t="s">
        <v>2211</v>
      </c>
      <c r="F754" s="6" t="s">
        <v>545</v>
      </c>
      <c r="G754" s="6" t="s">
        <v>545</v>
      </c>
      <c r="H754" s="6" t="s">
        <v>17</v>
      </c>
      <c r="I754" s="7" t="s">
        <v>109</v>
      </c>
      <c r="J754" s="8">
        <v>2.1</v>
      </c>
      <c r="K754" s="6" t="s">
        <v>218</v>
      </c>
      <c r="L754" s="9" t="s">
        <v>9</v>
      </c>
      <c r="M754" s="10">
        <v>41426</v>
      </c>
      <c r="N754" s="11">
        <v>32.709000000000003</v>
      </c>
    </row>
    <row r="755" spans="1:14" ht="63.75" hidden="1" customHeight="1">
      <c r="A755" s="5" t="s">
        <v>133</v>
      </c>
      <c r="B755" s="6" t="s">
        <v>2218</v>
      </c>
      <c r="C755" s="6" t="s">
        <v>355</v>
      </c>
      <c r="D755" s="6" t="s">
        <v>2219</v>
      </c>
      <c r="E755" s="6" t="s">
        <v>2220</v>
      </c>
      <c r="F755" s="6" t="s">
        <v>355</v>
      </c>
      <c r="G755" s="6" t="s">
        <v>37</v>
      </c>
      <c r="H755" s="6" t="s">
        <v>17</v>
      </c>
      <c r="I755" s="7">
        <v>0.54</v>
      </c>
      <c r="J755" s="8">
        <v>2</v>
      </c>
      <c r="K755" s="6" t="s">
        <v>13</v>
      </c>
      <c r="L755" s="9" t="s">
        <v>9</v>
      </c>
      <c r="M755" s="10">
        <v>41426</v>
      </c>
      <c r="N755" s="11">
        <v>32.709000000000003</v>
      </c>
    </row>
    <row r="756" spans="1:14" ht="63.75" hidden="1" customHeight="1">
      <c r="A756" s="5" t="s">
        <v>133</v>
      </c>
      <c r="B756" s="6" t="s">
        <v>2224</v>
      </c>
      <c r="C756" s="6" t="s">
        <v>59</v>
      </c>
      <c r="D756" s="6" t="s">
        <v>88</v>
      </c>
      <c r="E756" s="6" t="s">
        <v>2225</v>
      </c>
      <c r="F756" s="6" t="s">
        <v>7</v>
      </c>
      <c r="G756" s="6" t="s">
        <v>37</v>
      </c>
      <c r="H756" s="6" t="s">
        <v>17</v>
      </c>
      <c r="I756" s="7">
        <v>1</v>
      </c>
      <c r="J756" s="8">
        <v>1.6</v>
      </c>
      <c r="K756" s="6" t="s">
        <v>13</v>
      </c>
      <c r="L756" s="9" t="s">
        <v>9</v>
      </c>
      <c r="M756" s="10">
        <v>41426</v>
      </c>
      <c r="N756" s="11">
        <v>32.709000000000003</v>
      </c>
    </row>
    <row r="757" spans="1:14" ht="38.25" hidden="1" customHeight="1">
      <c r="A757" s="5" t="s">
        <v>146</v>
      </c>
      <c r="B757" s="6" t="s">
        <v>2117</v>
      </c>
      <c r="C757" s="6" t="s">
        <v>7</v>
      </c>
      <c r="D757" s="6" t="s">
        <v>37</v>
      </c>
      <c r="E757" s="6" t="s">
        <v>2118</v>
      </c>
      <c r="F757" s="6" t="s">
        <v>37</v>
      </c>
      <c r="G757" s="6" t="s">
        <v>7</v>
      </c>
      <c r="H757" s="6" t="s">
        <v>17</v>
      </c>
      <c r="I757" s="7" t="s">
        <v>250</v>
      </c>
      <c r="J757" s="8">
        <v>90</v>
      </c>
      <c r="K757" s="6" t="s">
        <v>8</v>
      </c>
      <c r="L757" s="9" t="s">
        <v>9</v>
      </c>
      <c r="M757" s="10">
        <v>41426</v>
      </c>
      <c r="N757" s="11">
        <v>32.709000000000003</v>
      </c>
    </row>
    <row r="758" spans="1:14" ht="38.25" hidden="1" customHeight="1">
      <c r="A758" s="5" t="s">
        <v>146</v>
      </c>
      <c r="B758" s="6" t="s">
        <v>2157</v>
      </c>
      <c r="C758" s="6" t="s">
        <v>70</v>
      </c>
      <c r="D758" s="6" t="s">
        <v>2158</v>
      </c>
      <c r="E758" s="6" t="s">
        <v>2159</v>
      </c>
      <c r="F758" s="6" t="s">
        <v>7</v>
      </c>
      <c r="G758" s="6" t="s">
        <v>355</v>
      </c>
      <c r="H758" s="6" t="s">
        <v>17</v>
      </c>
      <c r="I758" s="7">
        <v>0.99990000000000001</v>
      </c>
      <c r="J758" s="8">
        <v>6.8</v>
      </c>
      <c r="K758" s="6" t="s">
        <v>8</v>
      </c>
      <c r="L758" s="9" t="s">
        <v>9</v>
      </c>
      <c r="M758" s="10">
        <v>41426</v>
      </c>
      <c r="N758" s="11">
        <v>32.709000000000003</v>
      </c>
    </row>
    <row r="759" spans="1:14" ht="63.75" hidden="1" customHeight="1">
      <c r="A759" s="5" t="s">
        <v>566</v>
      </c>
      <c r="B759" s="6" t="s">
        <v>2122</v>
      </c>
      <c r="C759" s="6" t="s">
        <v>240</v>
      </c>
      <c r="D759" s="6" t="s">
        <v>2123</v>
      </c>
      <c r="E759" s="6" t="s">
        <v>2124</v>
      </c>
      <c r="F759" s="6" t="s">
        <v>113</v>
      </c>
      <c r="G759" s="6" t="s">
        <v>54</v>
      </c>
      <c r="H759" s="6" t="s">
        <v>16</v>
      </c>
      <c r="I759" s="7">
        <v>1</v>
      </c>
      <c r="J759" s="8">
        <v>134.5</v>
      </c>
      <c r="K759" s="6" t="s">
        <v>8</v>
      </c>
      <c r="L759" s="9" t="s">
        <v>9</v>
      </c>
      <c r="M759" s="10">
        <v>41426</v>
      </c>
      <c r="N759" s="11">
        <v>32.709000000000003</v>
      </c>
    </row>
    <row r="760" spans="1:14" ht="38.25" hidden="1" customHeight="1">
      <c r="A760" s="5" t="s">
        <v>566</v>
      </c>
      <c r="B760" s="6" t="s">
        <v>2127</v>
      </c>
      <c r="C760" s="6" t="s">
        <v>240</v>
      </c>
      <c r="D760" s="6" t="s">
        <v>2125</v>
      </c>
      <c r="E760" s="6" t="s">
        <v>2126</v>
      </c>
      <c r="F760" s="6" t="s">
        <v>240</v>
      </c>
      <c r="G760" s="6" t="s">
        <v>7</v>
      </c>
      <c r="H760" s="6" t="s">
        <v>16</v>
      </c>
      <c r="I760" s="7" t="s">
        <v>109</v>
      </c>
      <c r="J760" s="8">
        <v>60</v>
      </c>
      <c r="K760" s="6" t="s">
        <v>218</v>
      </c>
      <c r="L760" s="9" t="s">
        <v>41</v>
      </c>
      <c r="M760" s="10">
        <v>41426</v>
      </c>
      <c r="N760" s="11">
        <v>32.709000000000003</v>
      </c>
    </row>
    <row r="761" spans="1:14" ht="63.75" hidden="1" customHeight="1">
      <c r="A761" s="5" t="s">
        <v>566</v>
      </c>
      <c r="B761" s="6" t="s">
        <v>2119</v>
      </c>
      <c r="C761" s="6" t="s">
        <v>293</v>
      </c>
      <c r="D761" s="6" t="s">
        <v>2121</v>
      </c>
      <c r="E761" s="6" t="s">
        <v>2120</v>
      </c>
      <c r="F761" s="6" t="s">
        <v>293</v>
      </c>
      <c r="G761" s="6" t="s">
        <v>118</v>
      </c>
      <c r="H761" s="6" t="s">
        <v>62</v>
      </c>
      <c r="I761" s="7">
        <v>1</v>
      </c>
      <c r="J761" s="8">
        <v>10</v>
      </c>
      <c r="K761" s="6" t="s">
        <v>2101</v>
      </c>
      <c r="L761" s="9" t="s">
        <v>9</v>
      </c>
      <c r="M761" s="10">
        <v>41426</v>
      </c>
      <c r="N761" s="11">
        <v>32.709000000000003</v>
      </c>
    </row>
    <row r="762" spans="1:14" ht="38.25" hidden="1" customHeight="1">
      <c r="A762" s="5" t="s">
        <v>566</v>
      </c>
      <c r="B762" s="6" t="s">
        <v>2154</v>
      </c>
      <c r="C762" s="6" t="s">
        <v>102</v>
      </c>
      <c r="D762" s="6" t="s">
        <v>2156</v>
      </c>
      <c r="E762" s="6" t="s">
        <v>2155</v>
      </c>
      <c r="F762" s="6" t="s">
        <v>102</v>
      </c>
      <c r="G762" s="6" t="s">
        <v>1824</v>
      </c>
      <c r="H762" s="6" t="s">
        <v>16</v>
      </c>
      <c r="I762" s="7" t="s">
        <v>109</v>
      </c>
      <c r="J762" s="8">
        <v>1</v>
      </c>
      <c r="K762" s="6" t="s">
        <v>218</v>
      </c>
      <c r="L762" s="9" t="s">
        <v>9</v>
      </c>
      <c r="M762" s="10">
        <v>41426</v>
      </c>
      <c r="N762" s="11">
        <v>49.913899999999998</v>
      </c>
    </row>
    <row r="763" spans="1:14" ht="63.75" hidden="1" customHeight="1">
      <c r="A763" s="5" t="s">
        <v>155</v>
      </c>
      <c r="B763" s="6" t="s">
        <v>2128</v>
      </c>
      <c r="C763" s="6" t="s">
        <v>2129</v>
      </c>
      <c r="D763" s="6" t="s">
        <v>2130</v>
      </c>
      <c r="E763" s="6" t="s">
        <v>2131</v>
      </c>
      <c r="F763" s="6" t="s">
        <v>72</v>
      </c>
      <c r="G763" s="6" t="s">
        <v>734</v>
      </c>
      <c r="H763" s="6" t="s">
        <v>16</v>
      </c>
      <c r="I763" s="7" t="s">
        <v>109</v>
      </c>
      <c r="J763" s="8">
        <v>82.8</v>
      </c>
      <c r="K763" s="6" t="s">
        <v>218</v>
      </c>
      <c r="L763" s="9" t="s">
        <v>41</v>
      </c>
      <c r="M763" s="10">
        <v>41426</v>
      </c>
      <c r="N763" s="11">
        <v>42.718000000000004</v>
      </c>
    </row>
    <row r="764" spans="1:14" ht="63.75" hidden="1" customHeight="1">
      <c r="A764" s="17" t="s">
        <v>261</v>
      </c>
      <c r="B764" s="6" t="s">
        <v>2306</v>
      </c>
      <c r="C764" s="6" t="s">
        <v>7</v>
      </c>
      <c r="D764" s="6" t="s">
        <v>37</v>
      </c>
      <c r="E764" s="6" t="s">
        <v>2259</v>
      </c>
      <c r="F764" s="6" t="s">
        <v>37</v>
      </c>
      <c r="G764" s="6" t="s">
        <v>1937</v>
      </c>
      <c r="H764" s="6" t="s">
        <v>62</v>
      </c>
      <c r="I764" s="7" t="s">
        <v>250</v>
      </c>
      <c r="J764" s="8">
        <v>28</v>
      </c>
      <c r="K764" s="6" t="s">
        <v>13</v>
      </c>
      <c r="L764" s="9" t="s">
        <v>9</v>
      </c>
      <c r="M764" s="10">
        <v>41456</v>
      </c>
      <c r="N764" s="18">
        <v>32.890099999999997</v>
      </c>
    </row>
    <row r="765" spans="1:14" ht="38.25" hidden="1" customHeight="1">
      <c r="A765" s="17" t="s">
        <v>261</v>
      </c>
      <c r="B765" s="6" t="s">
        <v>2314</v>
      </c>
      <c r="C765" s="6" t="s">
        <v>29</v>
      </c>
      <c r="D765" s="6" t="s">
        <v>2315</v>
      </c>
      <c r="E765" s="6" t="s">
        <v>2316</v>
      </c>
      <c r="F765" s="6" t="s">
        <v>29</v>
      </c>
      <c r="G765" s="6" t="s">
        <v>29</v>
      </c>
      <c r="H765" s="6" t="s">
        <v>17</v>
      </c>
      <c r="I765" s="7">
        <v>1</v>
      </c>
      <c r="J765" s="8">
        <v>25</v>
      </c>
      <c r="K765" s="6" t="s">
        <v>13</v>
      </c>
      <c r="L765" s="9" t="s">
        <v>9</v>
      </c>
      <c r="M765" s="10">
        <v>41456</v>
      </c>
      <c r="N765" s="18">
        <v>32.890099999999997</v>
      </c>
    </row>
    <row r="766" spans="1:14" ht="38.25" hidden="1" customHeight="1">
      <c r="A766" s="17" t="s">
        <v>261</v>
      </c>
      <c r="B766" s="6" t="s">
        <v>2310</v>
      </c>
      <c r="C766" s="6" t="s">
        <v>7</v>
      </c>
      <c r="D766" s="6" t="s">
        <v>37</v>
      </c>
      <c r="E766" s="6" t="s">
        <v>2317</v>
      </c>
      <c r="F766" s="6" t="s">
        <v>7</v>
      </c>
      <c r="G766" s="6" t="s">
        <v>7</v>
      </c>
      <c r="H766" s="6" t="s">
        <v>17</v>
      </c>
      <c r="I766" s="7" t="s">
        <v>250</v>
      </c>
      <c r="J766" s="8">
        <v>25</v>
      </c>
      <c r="K766" s="6" t="s">
        <v>8</v>
      </c>
      <c r="L766" s="9" t="s">
        <v>9</v>
      </c>
      <c r="M766" s="10">
        <v>41456</v>
      </c>
      <c r="N766" s="18">
        <v>32.890099999999997</v>
      </c>
    </row>
    <row r="767" spans="1:14" ht="51" hidden="1" customHeight="1">
      <c r="A767" s="17" t="s">
        <v>261</v>
      </c>
      <c r="B767" s="6" t="s">
        <v>2302</v>
      </c>
      <c r="C767" s="6" t="s">
        <v>7</v>
      </c>
      <c r="D767" s="6" t="s">
        <v>2318</v>
      </c>
      <c r="E767" s="6" t="s">
        <v>2311</v>
      </c>
      <c r="F767" s="6" t="s">
        <v>7</v>
      </c>
      <c r="G767" s="6" t="s">
        <v>7</v>
      </c>
      <c r="H767" s="6" t="s">
        <v>17</v>
      </c>
      <c r="I767" s="7" t="s">
        <v>250</v>
      </c>
      <c r="J767" s="8">
        <v>12</v>
      </c>
      <c r="K767" s="6" t="s">
        <v>8</v>
      </c>
      <c r="L767" s="9" t="s">
        <v>9</v>
      </c>
      <c r="M767" s="10">
        <v>41456</v>
      </c>
      <c r="N767" s="18">
        <v>32.890099999999997</v>
      </c>
    </row>
    <row r="768" spans="1:14" ht="38.25" hidden="1" customHeight="1">
      <c r="A768" s="17" t="s">
        <v>261</v>
      </c>
      <c r="B768" s="6" t="s">
        <v>2260</v>
      </c>
      <c r="C768" s="6" t="s">
        <v>7</v>
      </c>
      <c r="D768" s="6" t="s">
        <v>37</v>
      </c>
      <c r="E768" s="6" t="s">
        <v>2261</v>
      </c>
      <c r="F768" s="6" t="s">
        <v>37</v>
      </c>
      <c r="G768" s="6" t="s">
        <v>7</v>
      </c>
      <c r="H768" s="6" t="s">
        <v>17</v>
      </c>
      <c r="I768" s="7">
        <v>1</v>
      </c>
      <c r="J768" s="8">
        <v>1</v>
      </c>
      <c r="K768" s="6" t="s">
        <v>8</v>
      </c>
      <c r="L768" s="9" t="s">
        <v>57</v>
      </c>
      <c r="M768" s="10">
        <v>41456</v>
      </c>
      <c r="N768" s="18">
        <v>32.890099999999997</v>
      </c>
    </row>
    <row r="769" spans="1:14" ht="38.25" hidden="1" customHeight="1">
      <c r="A769" s="5" t="s">
        <v>267</v>
      </c>
      <c r="B769" s="6" t="s">
        <v>2266</v>
      </c>
      <c r="C769" s="6" t="s">
        <v>2267</v>
      </c>
      <c r="D769" s="6" t="s">
        <v>2268</v>
      </c>
      <c r="E769" s="6" t="s">
        <v>2269</v>
      </c>
      <c r="F769" s="6" t="s">
        <v>113</v>
      </c>
      <c r="G769" s="6" t="s">
        <v>2267</v>
      </c>
      <c r="H769" s="6" t="s">
        <v>17</v>
      </c>
      <c r="I769" s="7">
        <v>1</v>
      </c>
      <c r="J769" s="8">
        <v>18.2</v>
      </c>
      <c r="K769" s="6" t="s">
        <v>8</v>
      </c>
      <c r="L769" s="9" t="s">
        <v>9</v>
      </c>
      <c r="M769" s="10">
        <v>41456</v>
      </c>
      <c r="N769" s="11">
        <v>32.890099999999997</v>
      </c>
    </row>
    <row r="770" spans="1:14" ht="38.25" customHeight="1">
      <c r="A770" s="17" t="s">
        <v>58</v>
      </c>
      <c r="B770" s="6" t="s">
        <v>2237</v>
      </c>
      <c r="C770" s="6" t="s">
        <v>102</v>
      </c>
      <c r="D770" s="6" t="s">
        <v>2319</v>
      </c>
      <c r="E770" s="6" t="s">
        <v>2238</v>
      </c>
      <c r="F770" s="6" t="s">
        <v>7</v>
      </c>
      <c r="G770" s="6" t="s">
        <v>102</v>
      </c>
      <c r="H770" s="6" t="s">
        <v>62</v>
      </c>
      <c r="I770" s="7">
        <v>1</v>
      </c>
      <c r="J770" s="8">
        <v>1.7</v>
      </c>
      <c r="K770" s="6" t="s">
        <v>8</v>
      </c>
      <c r="L770" s="9" t="s">
        <v>9</v>
      </c>
      <c r="M770" s="10">
        <v>41456</v>
      </c>
      <c r="N770" s="18">
        <v>32.890099999999997</v>
      </c>
    </row>
    <row r="771" spans="1:14" ht="38.25" hidden="1" customHeight="1">
      <c r="A771" s="5" t="s">
        <v>63</v>
      </c>
      <c r="B771" s="6" t="s">
        <v>2270</v>
      </c>
      <c r="C771" s="6" t="s">
        <v>59</v>
      </c>
      <c r="D771" s="6" t="s">
        <v>2271</v>
      </c>
      <c r="E771" s="6" t="s">
        <v>2272</v>
      </c>
      <c r="F771" s="6" t="s">
        <v>59</v>
      </c>
      <c r="G771" s="6" t="s">
        <v>199</v>
      </c>
      <c r="H771" s="6" t="s">
        <v>17</v>
      </c>
      <c r="I771" s="7">
        <v>1</v>
      </c>
      <c r="J771" s="8">
        <v>5.6</v>
      </c>
      <c r="K771" s="6" t="s">
        <v>8</v>
      </c>
      <c r="L771" s="9" t="s">
        <v>9</v>
      </c>
      <c r="M771" s="10">
        <v>41456</v>
      </c>
      <c r="N771" s="11">
        <v>32.890099999999997</v>
      </c>
    </row>
    <row r="772" spans="1:14" ht="51" hidden="1" customHeight="1">
      <c r="A772" s="17" t="s">
        <v>67</v>
      </c>
      <c r="B772" s="6" t="s">
        <v>2320</v>
      </c>
      <c r="C772" s="6" t="s">
        <v>353</v>
      </c>
      <c r="D772" s="6" t="s">
        <v>2321</v>
      </c>
      <c r="E772" s="6" t="s">
        <v>2322</v>
      </c>
      <c r="F772" s="6" t="s">
        <v>184</v>
      </c>
      <c r="G772" s="6" t="s">
        <v>353</v>
      </c>
      <c r="H772" s="6" t="s">
        <v>17</v>
      </c>
      <c r="I772" s="7">
        <v>1</v>
      </c>
      <c r="J772" s="8">
        <v>20</v>
      </c>
      <c r="K772" s="6" t="s">
        <v>13</v>
      </c>
      <c r="L772" s="9" t="s">
        <v>9</v>
      </c>
      <c r="M772" s="10">
        <v>41456</v>
      </c>
      <c r="N772" s="18">
        <v>32.890099999999997</v>
      </c>
    </row>
    <row r="773" spans="1:14" ht="38.25" hidden="1" customHeight="1">
      <c r="A773" s="5" t="s">
        <v>90</v>
      </c>
      <c r="B773" s="6" t="s">
        <v>2273</v>
      </c>
      <c r="C773" s="6" t="s">
        <v>231</v>
      </c>
      <c r="D773" s="6" t="s">
        <v>2305</v>
      </c>
      <c r="E773" s="6" t="s">
        <v>2274</v>
      </c>
      <c r="F773" s="6" t="s">
        <v>231</v>
      </c>
      <c r="G773" s="6" t="s">
        <v>1824</v>
      </c>
      <c r="H773" s="6" t="s">
        <v>17</v>
      </c>
      <c r="I773" s="7" t="s">
        <v>127</v>
      </c>
      <c r="J773" s="8">
        <v>15</v>
      </c>
      <c r="K773" s="6" t="s">
        <v>8</v>
      </c>
      <c r="L773" s="9" t="s">
        <v>9</v>
      </c>
      <c r="M773" s="10">
        <v>41456</v>
      </c>
      <c r="N773" s="11">
        <v>32.890099999999997</v>
      </c>
    </row>
    <row r="774" spans="1:14" ht="63.75" hidden="1" customHeight="1">
      <c r="A774" s="17" t="s">
        <v>187</v>
      </c>
      <c r="B774" s="6" t="s">
        <v>2312</v>
      </c>
      <c r="C774" s="6" t="s">
        <v>257</v>
      </c>
      <c r="D774" s="6" t="s">
        <v>2239</v>
      </c>
      <c r="E774" s="6" t="s">
        <v>2240</v>
      </c>
      <c r="F774" s="6" t="s">
        <v>257</v>
      </c>
      <c r="G774" s="6" t="s">
        <v>440</v>
      </c>
      <c r="H774" s="6" t="s">
        <v>16</v>
      </c>
      <c r="I774" s="7">
        <v>0.91</v>
      </c>
      <c r="J774" s="8">
        <v>5.4</v>
      </c>
      <c r="K774" s="6" t="s">
        <v>13</v>
      </c>
      <c r="L774" s="9" t="s">
        <v>9</v>
      </c>
      <c r="M774" s="10">
        <v>41456</v>
      </c>
      <c r="N774" s="18">
        <v>7.9930000000000003</v>
      </c>
    </row>
    <row r="775" spans="1:14" ht="38.25" hidden="1" customHeight="1">
      <c r="A775" s="5" t="s">
        <v>105</v>
      </c>
      <c r="B775" s="6" t="s">
        <v>2303</v>
      </c>
      <c r="C775" s="6" t="s">
        <v>7</v>
      </c>
      <c r="D775" s="6" t="s">
        <v>587</v>
      </c>
      <c r="E775" s="6" t="s">
        <v>2285</v>
      </c>
      <c r="F775" s="6" t="s">
        <v>7</v>
      </c>
      <c r="G775" s="6" t="s">
        <v>7</v>
      </c>
      <c r="H775" s="6" t="s">
        <v>17</v>
      </c>
      <c r="I775" s="7" t="s">
        <v>109</v>
      </c>
      <c r="J775" s="8">
        <v>475</v>
      </c>
      <c r="K775" s="6" t="s">
        <v>218</v>
      </c>
      <c r="L775" s="9" t="s">
        <v>57</v>
      </c>
      <c r="M775" s="10">
        <v>41456</v>
      </c>
      <c r="N775" s="11">
        <v>32.890099999999997</v>
      </c>
    </row>
    <row r="776" spans="1:14" ht="63.75" hidden="1" customHeight="1">
      <c r="A776" s="5" t="s">
        <v>105</v>
      </c>
      <c r="B776" s="6" t="s">
        <v>2304</v>
      </c>
      <c r="C776" s="6" t="s">
        <v>7</v>
      </c>
      <c r="D776" s="6" t="s">
        <v>2278</v>
      </c>
      <c r="E776" s="6" t="s">
        <v>1166</v>
      </c>
      <c r="F776" s="6" t="s">
        <v>7</v>
      </c>
      <c r="G776" s="6" t="s">
        <v>7</v>
      </c>
      <c r="H776" s="6" t="s">
        <v>17</v>
      </c>
      <c r="I776" s="7" t="s">
        <v>109</v>
      </c>
      <c r="J776" s="8">
        <v>91.2</v>
      </c>
      <c r="K776" s="6" t="s">
        <v>218</v>
      </c>
      <c r="L776" s="9" t="s">
        <v>9</v>
      </c>
      <c r="M776" s="10">
        <v>41456</v>
      </c>
      <c r="N776" s="11">
        <v>32.890099999999997</v>
      </c>
    </row>
    <row r="777" spans="1:14" ht="63.75" hidden="1" customHeight="1">
      <c r="A777" s="5" t="s">
        <v>105</v>
      </c>
      <c r="B777" s="6" t="s">
        <v>2286</v>
      </c>
      <c r="C777" s="6" t="s">
        <v>7</v>
      </c>
      <c r="D777" s="6" t="s">
        <v>37</v>
      </c>
      <c r="E777" s="6" t="s">
        <v>2287</v>
      </c>
      <c r="F777" s="6" t="s">
        <v>37</v>
      </c>
      <c r="G777" s="6" t="s">
        <v>1048</v>
      </c>
      <c r="H777" s="6" t="s">
        <v>62</v>
      </c>
      <c r="I777" s="7">
        <v>1</v>
      </c>
      <c r="J777" s="8">
        <v>60</v>
      </c>
      <c r="K777" s="6" t="s">
        <v>13</v>
      </c>
      <c r="L777" s="9" t="s">
        <v>9</v>
      </c>
      <c r="M777" s="10">
        <v>41456</v>
      </c>
      <c r="N777" s="11">
        <v>32.890099999999997</v>
      </c>
    </row>
    <row r="778" spans="1:14" ht="38.25" hidden="1" customHeight="1">
      <c r="A778" s="5" t="s">
        <v>105</v>
      </c>
      <c r="B778" s="6" t="s">
        <v>2288</v>
      </c>
      <c r="C778" s="6" t="s">
        <v>7</v>
      </c>
      <c r="D778" s="6" t="s">
        <v>37</v>
      </c>
      <c r="E778" s="6" t="s">
        <v>2289</v>
      </c>
      <c r="F778" s="6" t="s">
        <v>37</v>
      </c>
      <c r="G778" s="6" t="s">
        <v>7</v>
      </c>
      <c r="H778" s="6" t="s">
        <v>17</v>
      </c>
      <c r="I778" s="7">
        <v>0.96199999999999997</v>
      </c>
      <c r="J778" s="8">
        <v>31.2</v>
      </c>
      <c r="K778" s="6" t="s">
        <v>13</v>
      </c>
      <c r="L778" s="9" t="s">
        <v>9</v>
      </c>
      <c r="M778" s="10">
        <v>41456</v>
      </c>
      <c r="N778" s="11">
        <v>32.890099999999997</v>
      </c>
    </row>
    <row r="779" spans="1:14" ht="38.25" hidden="1" customHeight="1">
      <c r="A779" s="5" t="s">
        <v>105</v>
      </c>
      <c r="B779" s="6" t="s">
        <v>2275</v>
      </c>
      <c r="C779" s="6" t="s">
        <v>29</v>
      </c>
      <c r="D779" s="6" t="s">
        <v>2276</v>
      </c>
      <c r="E779" s="6" t="s">
        <v>2277</v>
      </c>
      <c r="F779" s="6" t="s">
        <v>29</v>
      </c>
      <c r="G779" s="6" t="s">
        <v>7</v>
      </c>
      <c r="H779" s="6" t="s">
        <v>17</v>
      </c>
      <c r="I779" s="7">
        <v>0.5</v>
      </c>
      <c r="J779" s="8">
        <v>19.8</v>
      </c>
      <c r="K779" s="6" t="s">
        <v>13</v>
      </c>
      <c r="L779" s="9" t="s">
        <v>9</v>
      </c>
      <c r="M779" s="10">
        <v>41456</v>
      </c>
      <c r="N779" s="11">
        <v>32.890099999999997</v>
      </c>
    </row>
    <row r="780" spans="1:14" ht="38.25" hidden="1" customHeight="1">
      <c r="A780" s="5" t="s">
        <v>105</v>
      </c>
      <c r="B780" s="6" t="s">
        <v>2279</v>
      </c>
      <c r="C780" s="6" t="s">
        <v>54</v>
      </c>
      <c r="D780" s="6" t="s">
        <v>2280</v>
      </c>
      <c r="E780" s="6" t="s">
        <v>2281</v>
      </c>
      <c r="F780" s="6" t="s">
        <v>54</v>
      </c>
      <c r="G780" s="6" t="s">
        <v>54</v>
      </c>
      <c r="H780" s="6" t="s">
        <v>17</v>
      </c>
      <c r="I780" s="7" t="s">
        <v>109</v>
      </c>
      <c r="J780" s="8">
        <v>3.4</v>
      </c>
      <c r="K780" s="6" t="s">
        <v>218</v>
      </c>
      <c r="L780" s="9" t="s">
        <v>9</v>
      </c>
      <c r="M780" s="10">
        <v>41456</v>
      </c>
      <c r="N780" s="11">
        <v>32.890099999999997</v>
      </c>
    </row>
    <row r="781" spans="1:14" ht="63.75" hidden="1" customHeight="1">
      <c r="A781" s="5" t="s">
        <v>105</v>
      </c>
      <c r="B781" s="6" t="s">
        <v>2282</v>
      </c>
      <c r="C781" s="6" t="s">
        <v>54</v>
      </c>
      <c r="D781" s="6" t="s">
        <v>2283</v>
      </c>
      <c r="E781" s="6" t="s">
        <v>2284</v>
      </c>
      <c r="F781" s="6" t="s">
        <v>54</v>
      </c>
      <c r="G781" s="6" t="s">
        <v>2017</v>
      </c>
      <c r="H781" s="6" t="s">
        <v>17</v>
      </c>
      <c r="I781" s="7">
        <v>1</v>
      </c>
      <c r="J781" s="8">
        <v>1</v>
      </c>
      <c r="K781" s="6" t="s">
        <v>8</v>
      </c>
      <c r="L781" s="9" t="s">
        <v>9</v>
      </c>
      <c r="M781" s="10">
        <v>41456</v>
      </c>
      <c r="N781" s="11">
        <v>32.890099999999997</v>
      </c>
    </row>
    <row r="782" spans="1:14" ht="38.25" hidden="1" customHeight="1">
      <c r="A782" s="5" t="s">
        <v>114</v>
      </c>
      <c r="B782" s="6" t="s">
        <v>2293</v>
      </c>
      <c r="C782" s="6" t="s">
        <v>7</v>
      </c>
      <c r="D782" s="6" t="s">
        <v>1301</v>
      </c>
      <c r="E782" s="6" t="s">
        <v>2294</v>
      </c>
      <c r="F782" s="6" t="s">
        <v>118</v>
      </c>
      <c r="G782" s="6" t="s">
        <v>118</v>
      </c>
      <c r="H782" s="6" t="s">
        <v>62</v>
      </c>
      <c r="I782" s="7">
        <v>0.5</v>
      </c>
      <c r="J782" s="8">
        <v>600</v>
      </c>
      <c r="K782" s="6" t="s">
        <v>218</v>
      </c>
      <c r="L782" s="9" t="s">
        <v>9</v>
      </c>
      <c r="M782" s="10">
        <v>41456</v>
      </c>
      <c r="N782" s="11">
        <v>32.890099999999997</v>
      </c>
    </row>
    <row r="783" spans="1:14" ht="63.75" hidden="1" customHeight="1">
      <c r="A783" s="5" t="s">
        <v>114</v>
      </c>
      <c r="B783" s="6" t="s">
        <v>2295</v>
      </c>
      <c r="C783" s="6" t="s">
        <v>7</v>
      </c>
      <c r="D783" s="6" t="s">
        <v>2296</v>
      </c>
      <c r="E783" s="6" t="s">
        <v>2297</v>
      </c>
      <c r="F783" s="6" t="s">
        <v>7</v>
      </c>
      <c r="G783" s="6" t="s">
        <v>278</v>
      </c>
      <c r="H783" s="6" t="s">
        <v>62</v>
      </c>
      <c r="I783" s="7">
        <v>1</v>
      </c>
      <c r="J783" s="8">
        <v>45.6</v>
      </c>
      <c r="K783" s="6" t="s">
        <v>13</v>
      </c>
      <c r="L783" s="9" t="s">
        <v>9</v>
      </c>
      <c r="M783" s="10">
        <v>41456</v>
      </c>
      <c r="N783" s="11">
        <v>32.890099999999997</v>
      </c>
    </row>
    <row r="784" spans="1:14" ht="38.25" hidden="1" customHeight="1">
      <c r="A784" s="5" t="s">
        <v>114</v>
      </c>
      <c r="B784" s="6" t="s">
        <v>2290</v>
      </c>
      <c r="C784" s="6" t="s">
        <v>7</v>
      </c>
      <c r="D784" s="6" t="s">
        <v>2291</v>
      </c>
      <c r="E784" s="6" t="s">
        <v>2292</v>
      </c>
      <c r="F784" s="6" t="s">
        <v>7</v>
      </c>
      <c r="G784" s="6" t="s">
        <v>7</v>
      </c>
      <c r="H784" s="6" t="s">
        <v>17</v>
      </c>
      <c r="I784" s="7">
        <v>0.6</v>
      </c>
      <c r="J784" s="8">
        <v>7.5</v>
      </c>
      <c r="K784" s="6" t="s">
        <v>8</v>
      </c>
      <c r="L784" s="9" t="s">
        <v>9</v>
      </c>
      <c r="M784" s="10">
        <v>41456</v>
      </c>
      <c r="N784" s="11">
        <v>31.2559</v>
      </c>
    </row>
    <row r="785" spans="1:14" ht="38.25" hidden="1" customHeight="1">
      <c r="A785" s="17" t="s">
        <v>213</v>
      </c>
      <c r="B785" s="6" t="s">
        <v>2263</v>
      </c>
      <c r="C785" s="6" t="s">
        <v>231</v>
      </c>
      <c r="D785" s="6" t="s">
        <v>2264</v>
      </c>
      <c r="E785" s="6" t="s">
        <v>2313</v>
      </c>
      <c r="F785" s="6" t="s">
        <v>231</v>
      </c>
      <c r="G785" s="6" t="s">
        <v>7</v>
      </c>
      <c r="H785" s="6" t="s">
        <v>17</v>
      </c>
      <c r="I785" s="7">
        <v>0.5</v>
      </c>
      <c r="J785" s="8">
        <v>35</v>
      </c>
      <c r="K785" s="6" t="s">
        <v>8</v>
      </c>
      <c r="L785" s="9" t="s">
        <v>9</v>
      </c>
      <c r="M785" s="10">
        <v>41456</v>
      </c>
      <c r="N785" s="18">
        <v>32.890099999999997</v>
      </c>
    </row>
    <row r="786" spans="1:14" ht="51" hidden="1" customHeight="1">
      <c r="A786" s="17" t="s">
        <v>213</v>
      </c>
      <c r="B786" s="6" t="s">
        <v>2241</v>
      </c>
      <c r="C786" s="6" t="s">
        <v>1392</v>
      </c>
      <c r="D786" s="6" t="s">
        <v>2242</v>
      </c>
      <c r="E786" s="6" t="s">
        <v>2323</v>
      </c>
      <c r="F786" s="6" t="s">
        <v>231</v>
      </c>
      <c r="G786" s="6" t="s">
        <v>231</v>
      </c>
      <c r="H786" s="6" t="s">
        <v>17</v>
      </c>
      <c r="I786" s="7">
        <v>0.5</v>
      </c>
      <c r="J786" s="8">
        <v>1.2</v>
      </c>
      <c r="K786" s="6" t="s">
        <v>8</v>
      </c>
      <c r="L786" s="9" t="s">
        <v>9</v>
      </c>
      <c r="M786" s="10">
        <v>41456</v>
      </c>
      <c r="N786" s="18">
        <v>32.890099999999997</v>
      </c>
    </row>
    <row r="787" spans="1:14" ht="38.25" hidden="1" customHeight="1">
      <c r="A787" s="17" t="s">
        <v>131</v>
      </c>
      <c r="B787" s="6" t="s">
        <v>2324</v>
      </c>
      <c r="C787" s="6" t="s">
        <v>1892</v>
      </c>
      <c r="D787" s="6" t="s">
        <v>2325</v>
      </c>
      <c r="E787" s="6" t="s">
        <v>1840</v>
      </c>
      <c r="F787" s="6" t="s">
        <v>1892</v>
      </c>
      <c r="G787" s="6" t="s">
        <v>7</v>
      </c>
      <c r="H787" s="6" t="s">
        <v>16</v>
      </c>
      <c r="I787" s="7">
        <v>1</v>
      </c>
      <c r="J787" s="8">
        <v>42</v>
      </c>
      <c r="K787" s="6" t="s">
        <v>8</v>
      </c>
      <c r="L787" s="9" t="s">
        <v>2243</v>
      </c>
      <c r="M787" s="10">
        <v>41456</v>
      </c>
      <c r="N787" s="18">
        <v>32.890099999999997</v>
      </c>
    </row>
    <row r="788" spans="1:14" ht="51" hidden="1" customHeight="1">
      <c r="A788" s="17" t="s">
        <v>131</v>
      </c>
      <c r="B788" s="6" t="s">
        <v>2326</v>
      </c>
      <c r="C788" s="6" t="s">
        <v>643</v>
      </c>
      <c r="D788" s="6" t="s">
        <v>2262</v>
      </c>
      <c r="E788" s="6" t="s">
        <v>37</v>
      </c>
      <c r="F788" s="6" t="s">
        <v>102</v>
      </c>
      <c r="G788" s="6" t="s">
        <v>37</v>
      </c>
      <c r="H788" s="6" t="s">
        <v>17</v>
      </c>
      <c r="I788" s="7">
        <v>1</v>
      </c>
      <c r="J788" s="8">
        <v>35</v>
      </c>
      <c r="K788" s="6" t="s">
        <v>8</v>
      </c>
      <c r="L788" s="9" t="s">
        <v>9</v>
      </c>
      <c r="M788" s="10">
        <v>41456</v>
      </c>
      <c r="N788" s="18">
        <v>32.890099999999997</v>
      </c>
    </row>
    <row r="789" spans="1:14" ht="38.25" hidden="1" customHeight="1">
      <c r="A789" s="5" t="s">
        <v>133</v>
      </c>
      <c r="B789" s="6" t="s">
        <v>2327</v>
      </c>
      <c r="C789" s="6" t="s">
        <v>59</v>
      </c>
      <c r="D789" s="6" t="s">
        <v>2298</v>
      </c>
      <c r="E789" s="6" t="s">
        <v>2299</v>
      </c>
      <c r="F789" s="6" t="s">
        <v>7</v>
      </c>
      <c r="G789" s="6" t="s">
        <v>59</v>
      </c>
      <c r="H789" s="6" t="s">
        <v>17</v>
      </c>
      <c r="I789" s="7" t="s">
        <v>109</v>
      </c>
      <c r="J789" s="8">
        <v>5.5</v>
      </c>
      <c r="K789" s="6" t="s">
        <v>218</v>
      </c>
      <c r="L789" s="9" t="s">
        <v>9</v>
      </c>
      <c r="M789" s="10">
        <v>41456</v>
      </c>
      <c r="N789" s="11">
        <v>32.890099999999997</v>
      </c>
    </row>
    <row r="790" spans="1:14" ht="63.75" hidden="1" customHeight="1">
      <c r="A790" s="17" t="s">
        <v>146</v>
      </c>
      <c r="B790" s="6" t="s">
        <v>2244</v>
      </c>
      <c r="C790" s="6" t="s">
        <v>287</v>
      </c>
      <c r="D790" s="6" t="s">
        <v>2245</v>
      </c>
      <c r="E790" s="6" t="s">
        <v>652</v>
      </c>
      <c r="F790" s="6" t="s">
        <v>118</v>
      </c>
      <c r="G790" s="6" t="s">
        <v>3340</v>
      </c>
      <c r="H790" s="6" t="s">
        <v>16</v>
      </c>
      <c r="I790" s="7" t="s">
        <v>109</v>
      </c>
      <c r="J790" s="8">
        <v>270</v>
      </c>
      <c r="K790" s="6" t="s">
        <v>218</v>
      </c>
      <c r="L790" s="9" t="s">
        <v>9</v>
      </c>
      <c r="M790" s="10">
        <v>41456</v>
      </c>
      <c r="N790" s="18">
        <v>32.890099999999997</v>
      </c>
    </row>
    <row r="791" spans="1:14" ht="63.75" hidden="1" customHeight="1">
      <c r="A791" s="17" t="s">
        <v>146</v>
      </c>
      <c r="B791" s="6" t="s">
        <v>2246</v>
      </c>
      <c r="C791" s="6" t="s">
        <v>489</v>
      </c>
      <c r="D791" s="6" t="s">
        <v>2247</v>
      </c>
      <c r="E791" s="6" t="s">
        <v>2248</v>
      </c>
      <c r="F791" s="6" t="s">
        <v>37</v>
      </c>
      <c r="G791" s="6" t="s">
        <v>37</v>
      </c>
      <c r="H791" s="6" t="s">
        <v>17</v>
      </c>
      <c r="I791" s="7">
        <v>0.91739999999999999</v>
      </c>
      <c r="J791" s="8">
        <v>13.5</v>
      </c>
      <c r="K791" s="6" t="s">
        <v>13</v>
      </c>
      <c r="L791" s="9" t="s">
        <v>9</v>
      </c>
      <c r="M791" s="10">
        <v>41456</v>
      </c>
      <c r="N791" s="18">
        <v>32.890099999999997</v>
      </c>
    </row>
    <row r="792" spans="1:14" ht="63.75" hidden="1" customHeight="1">
      <c r="A792" s="17" t="s">
        <v>146</v>
      </c>
      <c r="B792" s="6" t="s">
        <v>2249</v>
      </c>
      <c r="C792" s="6" t="s">
        <v>355</v>
      </c>
      <c r="D792" s="6" t="s">
        <v>2250</v>
      </c>
      <c r="E792" s="6" t="s">
        <v>2252</v>
      </c>
      <c r="F792" s="6" t="s">
        <v>355</v>
      </c>
      <c r="G792" s="6" t="s">
        <v>2251</v>
      </c>
      <c r="H792" s="6" t="s">
        <v>17</v>
      </c>
      <c r="I792" s="7">
        <v>0.98960000000000004</v>
      </c>
      <c r="J792" s="8">
        <v>13.3</v>
      </c>
      <c r="K792" s="6" t="s">
        <v>13</v>
      </c>
      <c r="L792" s="9" t="s">
        <v>9</v>
      </c>
      <c r="M792" s="10">
        <v>41456</v>
      </c>
      <c r="N792" s="18">
        <v>32.890099999999997</v>
      </c>
    </row>
    <row r="793" spans="1:14" ht="102" hidden="1" customHeight="1">
      <c r="A793" s="17" t="s">
        <v>146</v>
      </c>
      <c r="B793" s="6" t="s">
        <v>2307</v>
      </c>
      <c r="C793" s="6" t="s">
        <v>7</v>
      </c>
      <c r="D793" s="6" t="s">
        <v>2328</v>
      </c>
      <c r="E793" s="6" t="s">
        <v>2253</v>
      </c>
      <c r="F793" s="6" t="s">
        <v>7</v>
      </c>
      <c r="G793" s="6" t="s">
        <v>37</v>
      </c>
      <c r="H793" s="6" t="s">
        <v>17</v>
      </c>
      <c r="I793" s="7">
        <v>1</v>
      </c>
      <c r="J793" s="8">
        <v>9</v>
      </c>
      <c r="K793" s="6" t="s">
        <v>8</v>
      </c>
      <c r="L793" s="9" t="s">
        <v>9</v>
      </c>
      <c r="M793" s="10">
        <v>41456</v>
      </c>
      <c r="N793" s="18">
        <v>32.890099999999997</v>
      </c>
    </row>
    <row r="794" spans="1:14" ht="89.25" hidden="1" customHeight="1">
      <c r="A794" s="17" t="s">
        <v>146</v>
      </c>
      <c r="B794" s="6" t="s">
        <v>2254</v>
      </c>
      <c r="C794" s="6" t="s">
        <v>50</v>
      </c>
      <c r="D794" s="6" t="s">
        <v>2255</v>
      </c>
      <c r="E794" s="6" t="s">
        <v>2256</v>
      </c>
      <c r="F794" s="6" t="s">
        <v>50</v>
      </c>
      <c r="G794" s="6" t="s">
        <v>29</v>
      </c>
      <c r="H794" s="6" t="s">
        <v>17</v>
      </c>
      <c r="I794" s="7">
        <v>0.98450000000000004</v>
      </c>
      <c r="J794" s="8">
        <v>8.4</v>
      </c>
      <c r="K794" s="6" t="s">
        <v>13</v>
      </c>
      <c r="L794" s="9" t="s">
        <v>9</v>
      </c>
      <c r="M794" s="10">
        <v>41456</v>
      </c>
      <c r="N794" s="18">
        <v>32.890099999999997</v>
      </c>
    </row>
    <row r="795" spans="1:14" ht="76.5" hidden="1" customHeight="1">
      <c r="A795" s="17" t="s">
        <v>146</v>
      </c>
      <c r="B795" s="6" t="s">
        <v>2329</v>
      </c>
      <c r="C795" s="6" t="s">
        <v>54</v>
      </c>
      <c r="D795" s="6" t="s">
        <v>2308</v>
      </c>
      <c r="E795" s="6" t="s">
        <v>2257</v>
      </c>
      <c r="F795" s="6" t="s">
        <v>54</v>
      </c>
      <c r="G795" s="6" t="s">
        <v>54</v>
      </c>
      <c r="H795" s="6" t="s">
        <v>17</v>
      </c>
      <c r="I795" s="7">
        <v>0.59899999999999998</v>
      </c>
      <c r="J795" s="8">
        <v>5.8</v>
      </c>
      <c r="K795" s="6" t="s">
        <v>8</v>
      </c>
      <c r="L795" s="9" t="s">
        <v>9</v>
      </c>
      <c r="M795" s="10">
        <v>41456</v>
      </c>
      <c r="N795" s="18">
        <v>32.890099999999997</v>
      </c>
    </row>
    <row r="796" spans="1:14" ht="89.25" hidden="1" customHeight="1">
      <c r="A796" s="17" t="s">
        <v>146</v>
      </c>
      <c r="B796" s="6" t="s">
        <v>2330</v>
      </c>
      <c r="C796" s="6" t="s">
        <v>59</v>
      </c>
      <c r="D796" s="6" t="s">
        <v>1244</v>
      </c>
      <c r="E796" s="6" t="s">
        <v>2300</v>
      </c>
      <c r="F796" s="6" t="s">
        <v>7</v>
      </c>
      <c r="G796" s="6" t="s">
        <v>59</v>
      </c>
      <c r="H796" s="6" t="s">
        <v>17</v>
      </c>
      <c r="I796" s="7">
        <v>0.51</v>
      </c>
      <c r="J796" s="8">
        <v>3.5</v>
      </c>
      <c r="K796" s="6" t="s">
        <v>13</v>
      </c>
      <c r="L796" s="9" t="s">
        <v>9</v>
      </c>
      <c r="M796" s="10">
        <v>41456</v>
      </c>
      <c r="N796" s="18">
        <v>32.890099999999997</v>
      </c>
    </row>
    <row r="797" spans="1:14" ht="38.25" hidden="1" customHeight="1">
      <c r="A797" s="17" t="s">
        <v>566</v>
      </c>
      <c r="B797" s="6" t="s">
        <v>2331</v>
      </c>
      <c r="C797" s="6" t="s">
        <v>2258</v>
      </c>
      <c r="D797" s="6" t="s">
        <v>2332</v>
      </c>
      <c r="E797" s="6" t="s">
        <v>1839</v>
      </c>
      <c r="F797" s="6" t="s">
        <v>7</v>
      </c>
      <c r="G797" s="6" t="s">
        <v>7</v>
      </c>
      <c r="H797" s="6" t="s">
        <v>17</v>
      </c>
      <c r="I797" s="7" t="s">
        <v>109</v>
      </c>
      <c r="J797" s="8">
        <v>15</v>
      </c>
      <c r="K797" s="6" t="s">
        <v>8</v>
      </c>
      <c r="L797" s="9" t="s">
        <v>9</v>
      </c>
      <c r="M797" s="10">
        <v>41456</v>
      </c>
      <c r="N797" s="18">
        <v>32.890099999999997</v>
      </c>
    </row>
    <row r="798" spans="1:14" ht="38.25" hidden="1" customHeight="1">
      <c r="A798" s="17" t="s">
        <v>155</v>
      </c>
      <c r="B798" s="6" t="s">
        <v>2333</v>
      </c>
      <c r="C798" s="6" t="s">
        <v>7</v>
      </c>
      <c r="D798" s="6" t="s">
        <v>2334</v>
      </c>
      <c r="E798" s="6" t="s">
        <v>2309</v>
      </c>
      <c r="F798" s="6" t="s">
        <v>7</v>
      </c>
      <c r="G798" s="6" t="s">
        <v>7</v>
      </c>
      <c r="H798" s="6" t="s">
        <v>17</v>
      </c>
      <c r="I798" s="7">
        <v>0.99999000000000005</v>
      </c>
      <c r="J798" s="8">
        <v>230</v>
      </c>
      <c r="K798" s="6" t="s">
        <v>13</v>
      </c>
      <c r="L798" s="9" t="s">
        <v>9</v>
      </c>
      <c r="M798" s="10">
        <v>41456</v>
      </c>
      <c r="N798" s="18">
        <v>32.890099999999997</v>
      </c>
    </row>
    <row r="799" spans="1:14" ht="63.75" hidden="1" customHeight="1">
      <c r="A799" s="17" t="s">
        <v>155</v>
      </c>
      <c r="B799" s="6" t="s">
        <v>2301</v>
      </c>
      <c r="C799" s="6" t="s">
        <v>18</v>
      </c>
      <c r="D799" s="6" t="s">
        <v>217</v>
      </c>
      <c r="E799" s="6" t="s">
        <v>2265</v>
      </c>
      <c r="F799" s="6" t="s">
        <v>37</v>
      </c>
      <c r="G799" s="6" t="s">
        <v>18</v>
      </c>
      <c r="H799" s="6" t="s">
        <v>17</v>
      </c>
      <c r="I799" s="7" t="s">
        <v>109</v>
      </c>
      <c r="J799" s="8">
        <v>1.9</v>
      </c>
      <c r="K799" s="6" t="s">
        <v>218</v>
      </c>
      <c r="L799" s="9" t="s">
        <v>9</v>
      </c>
      <c r="M799" s="10">
        <v>41456</v>
      </c>
      <c r="N799" s="18">
        <v>32.890099999999997</v>
      </c>
    </row>
    <row r="800" spans="1:14" ht="63.75" hidden="1" customHeight="1">
      <c r="A800" s="17" t="s">
        <v>261</v>
      </c>
      <c r="B800" s="6" t="s">
        <v>2425</v>
      </c>
      <c r="C800" s="6" t="s">
        <v>29</v>
      </c>
      <c r="D800" s="6" t="s">
        <v>265</v>
      </c>
      <c r="E800" s="6" t="s">
        <v>2423</v>
      </c>
      <c r="F800" s="6" t="s">
        <v>29</v>
      </c>
      <c r="G800" s="6" t="s">
        <v>7</v>
      </c>
      <c r="H800" s="6" t="s">
        <v>17</v>
      </c>
      <c r="I800" s="7">
        <v>0.8</v>
      </c>
      <c r="J800" s="8">
        <v>300</v>
      </c>
      <c r="K800" s="6" t="s">
        <v>8</v>
      </c>
      <c r="L800" s="9" t="s">
        <v>77</v>
      </c>
      <c r="M800" s="10">
        <v>41487</v>
      </c>
      <c r="N800" s="11">
        <v>33.247399999999999</v>
      </c>
    </row>
    <row r="801" spans="1:14" ht="38.25" hidden="1" customHeight="1">
      <c r="A801" s="17" t="s">
        <v>261</v>
      </c>
      <c r="B801" s="6" t="s">
        <v>2355</v>
      </c>
      <c r="C801" s="6" t="s">
        <v>118</v>
      </c>
      <c r="D801" s="6" t="s">
        <v>2356</v>
      </c>
      <c r="E801" s="6" t="s">
        <v>2357</v>
      </c>
      <c r="F801" s="6" t="s">
        <v>118</v>
      </c>
      <c r="G801" s="6" t="s">
        <v>440</v>
      </c>
      <c r="H801" s="6" t="s">
        <v>16</v>
      </c>
      <c r="I801" s="7">
        <v>1</v>
      </c>
      <c r="J801" s="8">
        <v>12</v>
      </c>
      <c r="K801" s="6" t="s">
        <v>8</v>
      </c>
      <c r="L801" s="9" t="s">
        <v>9</v>
      </c>
      <c r="M801" s="10">
        <v>41487</v>
      </c>
      <c r="N801" s="11">
        <v>33.247399999999999</v>
      </c>
    </row>
    <row r="802" spans="1:14" ht="51" hidden="1" customHeight="1">
      <c r="A802" s="5" t="s">
        <v>48</v>
      </c>
      <c r="B802" s="6" t="s">
        <v>2373</v>
      </c>
      <c r="C802" s="6" t="s">
        <v>50</v>
      </c>
      <c r="D802" s="6" t="s">
        <v>265</v>
      </c>
      <c r="E802" s="6" t="s">
        <v>2372</v>
      </c>
      <c r="F802" s="6" t="s">
        <v>50</v>
      </c>
      <c r="G802" s="6" t="s">
        <v>29</v>
      </c>
      <c r="H802" s="6" t="s">
        <v>17</v>
      </c>
      <c r="I802" s="7">
        <v>0.75</v>
      </c>
      <c r="J802" s="8">
        <v>2.5</v>
      </c>
      <c r="K802" s="6" t="s">
        <v>8</v>
      </c>
      <c r="L802" s="9" t="s">
        <v>9</v>
      </c>
      <c r="M802" s="10">
        <v>41487</v>
      </c>
      <c r="N802" s="11">
        <v>33.247399999999999</v>
      </c>
    </row>
    <row r="803" spans="1:14" ht="38.25" hidden="1" customHeight="1">
      <c r="A803" s="5" t="s">
        <v>48</v>
      </c>
      <c r="B803" s="6" t="s">
        <v>2371</v>
      </c>
      <c r="C803" s="6" t="s">
        <v>497</v>
      </c>
      <c r="D803" s="6" t="s">
        <v>37</v>
      </c>
      <c r="E803" s="6" t="s">
        <v>2372</v>
      </c>
      <c r="F803" s="6" t="s">
        <v>37</v>
      </c>
      <c r="G803" s="6" t="s">
        <v>29</v>
      </c>
      <c r="H803" s="6" t="s">
        <v>16</v>
      </c>
      <c r="I803" s="7">
        <v>1</v>
      </c>
      <c r="J803" s="8">
        <v>1</v>
      </c>
      <c r="K803" s="6" t="s">
        <v>8</v>
      </c>
      <c r="L803" s="9" t="s">
        <v>9</v>
      </c>
      <c r="M803" s="10">
        <v>41487</v>
      </c>
      <c r="N803" s="11">
        <v>33.247399999999999</v>
      </c>
    </row>
    <row r="804" spans="1:14" ht="38.25" hidden="1" customHeight="1">
      <c r="A804" s="17" t="s">
        <v>53</v>
      </c>
      <c r="B804" s="6" t="s">
        <v>2359</v>
      </c>
      <c r="C804" s="6" t="s">
        <v>102</v>
      </c>
      <c r="D804" s="6" t="s">
        <v>2360</v>
      </c>
      <c r="E804" s="6" t="s">
        <v>7432</v>
      </c>
      <c r="F804" s="6" t="s">
        <v>102</v>
      </c>
      <c r="G804" s="6" t="s">
        <v>7</v>
      </c>
      <c r="H804" s="6" t="s">
        <v>16</v>
      </c>
      <c r="I804" s="7">
        <v>1</v>
      </c>
      <c r="J804" s="8">
        <v>33</v>
      </c>
      <c r="K804" s="6" t="s">
        <v>8</v>
      </c>
      <c r="L804" s="9" t="s">
        <v>9</v>
      </c>
      <c r="M804" s="10">
        <v>41487</v>
      </c>
      <c r="N804" s="11">
        <v>44.012900000000002</v>
      </c>
    </row>
    <row r="805" spans="1:14" ht="38.25" hidden="1" customHeight="1">
      <c r="A805" s="17" t="s">
        <v>53</v>
      </c>
      <c r="B805" s="6" t="s">
        <v>2361</v>
      </c>
      <c r="C805" s="6" t="s">
        <v>46</v>
      </c>
      <c r="D805" s="6" t="s">
        <v>7433</v>
      </c>
      <c r="E805" s="6" t="s">
        <v>2426</v>
      </c>
      <c r="F805" s="6" t="s">
        <v>7</v>
      </c>
      <c r="G805" s="6" t="s">
        <v>46</v>
      </c>
      <c r="H805" s="6" t="s">
        <v>17</v>
      </c>
      <c r="I805" s="7" t="s">
        <v>109</v>
      </c>
      <c r="J805" s="8">
        <v>5</v>
      </c>
      <c r="K805" s="6" t="s">
        <v>218</v>
      </c>
      <c r="L805" s="9" t="s">
        <v>9</v>
      </c>
      <c r="M805" s="10">
        <v>41487</v>
      </c>
      <c r="N805" s="11">
        <v>33.247399999999999</v>
      </c>
    </row>
    <row r="806" spans="1:14" ht="38.25" hidden="1" customHeight="1">
      <c r="A806" s="17" t="s">
        <v>53</v>
      </c>
      <c r="B806" s="6" t="s">
        <v>7434</v>
      </c>
      <c r="C806" s="6" t="s">
        <v>641</v>
      </c>
      <c r="D806" s="6" t="s">
        <v>2358</v>
      </c>
      <c r="E806" s="6" t="s">
        <v>2974</v>
      </c>
      <c r="F806" s="6" t="s">
        <v>878</v>
      </c>
      <c r="G806" s="6" t="s">
        <v>440</v>
      </c>
      <c r="H806" s="6" t="s">
        <v>17</v>
      </c>
      <c r="I806" s="7">
        <v>1</v>
      </c>
      <c r="J806" s="8">
        <v>3.6</v>
      </c>
      <c r="K806" s="6" t="s">
        <v>8</v>
      </c>
      <c r="L806" s="9" t="s">
        <v>57</v>
      </c>
      <c r="M806" s="10">
        <v>41487</v>
      </c>
      <c r="N806" s="11">
        <v>33.247399999999999</v>
      </c>
    </row>
    <row r="807" spans="1:14" ht="63.75" hidden="1" customHeight="1">
      <c r="A807" s="17" t="s">
        <v>53</v>
      </c>
      <c r="B807" s="6" t="s">
        <v>2367</v>
      </c>
      <c r="C807" s="6" t="s">
        <v>438</v>
      </c>
      <c r="D807" s="6" t="s">
        <v>1340</v>
      </c>
      <c r="E807" s="6" t="s">
        <v>2368</v>
      </c>
      <c r="F807" s="6" t="s">
        <v>438</v>
      </c>
      <c r="G807" s="6" t="s">
        <v>7</v>
      </c>
      <c r="H807" s="6" t="s">
        <v>17</v>
      </c>
      <c r="I807" s="7" t="s">
        <v>109</v>
      </c>
      <c r="J807" s="8">
        <v>1.7</v>
      </c>
      <c r="K807" s="6" t="s">
        <v>218</v>
      </c>
      <c r="L807" s="9" t="s">
        <v>9</v>
      </c>
      <c r="M807" s="10">
        <v>41487</v>
      </c>
      <c r="N807" s="11">
        <v>33.247399999999999</v>
      </c>
    </row>
    <row r="808" spans="1:14" ht="63.75" hidden="1" customHeight="1">
      <c r="A808" s="17" t="s">
        <v>58</v>
      </c>
      <c r="B808" s="6" t="s">
        <v>2424</v>
      </c>
      <c r="C808" s="6" t="s">
        <v>2335</v>
      </c>
      <c r="D808" s="6" t="s">
        <v>2427</v>
      </c>
      <c r="E808" s="6" t="s">
        <v>2336</v>
      </c>
      <c r="F808" s="6" t="s">
        <v>7</v>
      </c>
      <c r="G808" s="6" t="s">
        <v>287</v>
      </c>
      <c r="H808" s="6" t="s">
        <v>62</v>
      </c>
      <c r="I808" s="7" t="s">
        <v>109</v>
      </c>
      <c r="J808" s="8">
        <v>425</v>
      </c>
      <c r="K808" s="6" t="s">
        <v>218</v>
      </c>
      <c r="L808" s="9" t="s">
        <v>41</v>
      </c>
      <c r="M808" s="10">
        <v>41487</v>
      </c>
      <c r="N808" s="11">
        <v>33.247399999999999</v>
      </c>
    </row>
    <row r="809" spans="1:14" ht="25.5" hidden="1">
      <c r="A809" s="5" t="s">
        <v>63</v>
      </c>
      <c r="B809" s="6" t="s">
        <v>2374</v>
      </c>
      <c r="C809" s="6" t="s">
        <v>32</v>
      </c>
      <c r="D809" s="6" t="s">
        <v>37</v>
      </c>
      <c r="E809" s="6" t="s">
        <v>2375</v>
      </c>
      <c r="F809" s="6" t="s">
        <v>37</v>
      </c>
      <c r="G809" s="6" t="s">
        <v>54</v>
      </c>
      <c r="H809" s="6" t="s">
        <v>16</v>
      </c>
      <c r="I809" s="7">
        <v>1</v>
      </c>
      <c r="J809" s="8">
        <v>2</v>
      </c>
      <c r="K809" s="6" t="s">
        <v>8</v>
      </c>
      <c r="L809" s="9" t="s">
        <v>9</v>
      </c>
      <c r="M809" s="10">
        <v>41487</v>
      </c>
      <c r="N809" s="11">
        <v>33.247399999999999</v>
      </c>
    </row>
    <row r="810" spans="1:14" ht="38.25" hidden="1" customHeight="1">
      <c r="A810" s="17" t="s">
        <v>67</v>
      </c>
      <c r="B810" s="6" t="s">
        <v>2428</v>
      </c>
      <c r="C810" s="6" t="s">
        <v>2904</v>
      </c>
      <c r="D810" s="6" t="s">
        <v>37</v>
      </c>
      <c r="E810" s="6" t="s">
        <v>2429</v>
      </c>
      <c r="F810" s="6" t="s">
        <v>37</v>
      </c>
      <c r="G810" s="6" t="s">
        <v>7</v>
      </c>
      <c r="H810" s="6" t="s">
        <v>17</v>
      </c>
      <c r="I810" s="7">
        <v>1</v>
      </c>
      <c r="J810" s="8">
        <v>1.5</v>
      </c>
      <c r="K810" s="6" t="s">
        <v>8</v>
      </c>
      <c r="L810" s="9" t="s">
        <v>9</v>
      </c>
      <c r="M810" s="10">
        <v>41487</v>
      </c>
      <c r="N810" s="11">
        <v>33.247399999999999</v>
      </c>
    </row>
    <row r="811" spans="1:14" ht="38.25" hidden="1" customHeight="1">
      <c r="A811" s="5" t="s">
        <v>105</v>
      </c>
      <c r="B811" s="6" t="s">
        <v>2410</v>
      </c>
      <c r="C811" s="6" t="s">
        <v>7</v>
      </c>
      <c r="D811" s="6" t="s">
        <v>2411</v>
      </c>
      <c r="E811" s="6" t="s">
        <v>2412</v>
      </c>
      <c r="F811" s="6" t="s">
        <v>7</v>
      </c>
      <c r="G811" s="6" t="s">
        <v>7</v>
      </c>
      <c r="H811" s="6" t="s">
        <v>17</v>
      </c>
      <c r="I811" s="7">
        <v>1</v>
      </c>
      <c r="J811" s="8">
        <v>222.6</v>
      </c>
      <c r="K811" s="6" t="s">
        <v>13</v>
      </c>
      <c r="L811" s="6" t="s">
        <v>322</v>
      </c>
      <c r="M811" s="10">
        <v>41487</v>
      </c>
      <c r="N811" s="11">
        <v>33.247399999999999</v>
      </c>
    </row>
    <row r="812" spans="1:14" ht="38.25" hidden="1" customHeight="1">
      <c r="A812" s="5" t="s">
        <v>105</v>
      </c>
      <c r="B812" s="6" t="s">
        <v>2408</v>
      </c>
      <c r="C812" s="6" t="s">
        <v>7</v>
      </c>
      <c r="D812" s="6" t="s">
        <v>37</v>
      </c>
      <c r="E812" s="6" t="s">
        <v>2409</v>
      </c>
      <c r="F812" s="6" t="s">
        <v>37</v>
      </c>
      <c r="G812" s="6" t="s">
        <v>7</v>
      </c>
      <c r="H812" s="6" t="s">
        <v>17</v>
      </c>
      <c r="I812" s="7" t="s">
        <v>109</v>
      </c>
      <c r="J812" s="8">
        <v>115</v>
      </c>
      <c r="K812" s="6" t="s">
        <v>218</v>
      </c>
      <c r="L812" s="6" t="s">
        <v>322</v>
      </c>
      <c r="M812" s="10">
        <v>41487</v>
      </c>
      <c r="N812" s="11">
        <v>33.247399999999999</v>
      </c>
    </row>
    <row r="813" spans="1:14" ht="63.75" hidden="1" customHeight="1">
      <c r="A813" s="5" t="s">
        <v>105</v>
      </c>
      <c r="B813" s="6" t="s">
        <v>2403</v>
      </c>
      <c r="C813" s="6" t="s">
        <v>7</v>
      </c>
      <c r="D813" s="6" t="s">
        <v>37</v>
      </c>
      <c r="E813" s="6" t="s">
        <v>2404</v>
      </c>
      <c r="F813" s="6" t="s">
        <v>37</v>
      </c>
      <c r="G813" s="6" t="s">
        <v>7</v>
      </c>
      <c r="H813" s="6" t="s">
        <v>17</v>
      </c>
      <c r="I813" s="7">
        <v>1</v>
      </c>
      <c r="J813" s="8">
        <v>45</v>
      </c>
      <c r="K813" s="6" t="s">
        <v>13</v>
      </c>
      <c r="L813" s="9" t="s">
        <v>9</v>
      </c>
      <c r="M813" s="10">
        <v>41487</v>
      </c>
      <c r="N813" s="11">
        <v>33.247399999999999</v>
      </c>
    </row>
    <row r="814" spans="1:14" ht="38.25" hidden="1" customHeight="1">
      <c r="A814" s="5" t="s">
        <v>105</v>
      </c>
      <c r="B814" s="6" t="s">
        <v>2413</v>
      </c>
      <c r="C814" s="6" t="s">
        <v>7</v>
      </c>
      <c r="D814" s="6" t="s">
        <v>2414</v>
      </c>
      <c r="E814" s="6" t="s">
        <v>2415</v>
      </c>
      <c r="F814" s="6" t="s">
        <v>102</v>
      </c>
      <c r="G814" s="6" t="s">
        <v>7</v>
      </c>
      <c r="H814" s="6" t="s">
        <v>17</v>
      </c>
      <c r="I814" s="7" t="s">
        <v>109</v>
      </c>
      <c r="J814" s="8">
        <v>27.5</v>
      </c>
      <c r="K814" s="6" t="s">
        <v>218</v>
      </c>
      <c r="L814" s="9" t="s">
        <v>9</v>
      </c>
      <c r="M814" s="10">
        <v>41487</v>
      </c>
      <c r="N814" s="11">
        <v>33.247399999999999</v>
      </c>
    </row>
    <row r="815" spans="1:14" ht="63.75" hidden="1" customHeight="1">
      <c r="A815" s="5" t="s">
        <v>105</v>
      </c>
      <c r="B815" s="6" t="s">
        <v>2401</v>
      </c>
      <c r="C815" s="6" t="s">
        <v>438</v>
      </c>
      <c r="D815" s="6" t="s">
        <v>217</v>
      </c>
      <c r="E815" s="6" t="s">
        <v>2402</v>
      </c>
      <c r="F815" s="6" t="s">
        <v>438</v>
      </c>
      <c r="G815" s="6" t="s">
        <v>438</v>
      </c>
      <c r="H815" s="6" t="s">
        <v>17</v>
      </c>
      <c r="I815" s="7" t="s">
        <v>109</v>
      </c>
      <c r="J815" s="8">
        <v>15.8</v>
      </c>
      <c r="K815" s="6" t="s">
        <v>218</v>
      </c>
      <c r="L815" s="9" t="s">
        <v>9</v>
      </c>
      <c r="M815" s="10">
        <v>41487</v>
      </c>
      <c r="N815" s="11">
        <v>33.247399999999999</v>
      </c>
    </row>
    <row r="816" spans="1:14" ht="63.75" hidden="1" customHeight="1">
      <c r="A816" s="5" t="s">
        <v>105</v>
      </c>
      <c r="B816" s="6" t="s">
        <v>2416</v>
      </c>
      <c r="C816" s="6" t="s">
        <v>29</v>
      </c>
      <c r="D816" s="6" t="s">
        <v>612</v>
      </c>
      <c r="E816" s="6" t="s">
        <v>2417</v>
      </c>
      <c r="F816" s="6" t="s">
        <v>113</v>
      </c>
      <c r="G816" s="6" t="s">
        <v>29</v>
      </c>
      <c r="H816" s="6" t="s">
        <v>17</v>
      </c>
      <c r="I816" s="7" t="s">
        <v>109</v>
      </c>
      <c r="J816" s="8">
        <v>13.1</v>
      </c>
      <c r="K816" s="6" t="s">
        <v>218</v>
      </c>
      <c r="L816" s="9" t="s">
        <v>9</v>
      </c>
      <c r="M816" s="10">
        <v>41487</v>
      </c>
      <c r="N816" s="11">
        <v>32.890099999999997</v>
      </c>
    </row>
    <row r="817" spans="1:14" ht="63.75" hidden="1" customHeight="1">
      <c r="A817" s="5" t="s">
        <v>105</v>
      </c>
      <c r="B817" s="6" t="s">
        <v>2405</v>
      </c>
      <c r="C817" s="6" t="s">
        <v>29</v>
      </c>
      <c r="D817" s="6" t="s">
        <v>2406</v>
      </c>
      <c r="E817" s="6" t="s">
        <v>2407</v>
      </c>
      <c r="F817" s="6" t="s">
        <v>29</v>
      </c>
      <c r="G817" s="6" t="s">
        <v>29</v>
      </c>
      <c r="H817" s="6" t="s">
        <v>17</v>
      </c>
      <c r="I817" s="7" t="s">
        <v>109</v>
      </c>
      <c r="J817" s="8">
        <v>12</v>
      </c>
      <c r="K817" s="6" t="s">
        <v>218</v>
      </c>
      <c r="L817" s="9" t="s">
        <v>9</v>
      </c>
      <c r="M817" s="10">
        <v>41487</v>
      </c>
      <c r="N817" s="11">
        <v>33.247399999999999</v>
      </c>
    </row>
    <row r="818" spans="1:14" ht="63.75" hidden="1" customHeight="1">
      <c r="A818" s="5" t="s">
        <v>114</v>
      </c>
      <c r="B818" s="6" t="s">
        <v>2382</v>
      </c>
      <c r="C818" s="6" t="s">
        <v>257</v>
      </c>
      <c r="D818" s="6" t="s">
        <v>2383</v>
      </c>
      <c r="E818" s="6" t="s">
        <v>2384</v>
      </c>
      <c r="F818" s="6" t="s">
        <v>7</v>
      </c>
      <c r="G818" s="6" t="s">
        <v>257</v>
      </c>
      <c r="H818" s="6" t="s">
        <v>62</v>
      </c>
      <c r="I818" s="7">
        <v>0.65</v>
      </c>
      <c r="J818" s="8">
        <v>100</v>
      </c>
      <c r="K818" s="6" t="s">
        <v>8</v>
      </c>
      <c r="L818" s="9" t="s">
        <v>9</v>
      </c>
      <c r="M818" s="10">
        <v>41487</v>
      </c>
      <c r="N818" s="11">
        <v>33.247399999999999</v>
      </c>
    </row>
    <row r="819" spans="1:14" ht="25.5" hidden="1">
      <c r="A819" s="5" t="s">
        <v>114</v>
      </c>
      <c r="B819" s="6" t="s">
        <v>2385</v>
      </c>
      <c r="C819" s="6" t="s">
        <v>7</v>
      </c>
      <c r="D819" s="6" t="s">
        <v>37</v>
      </c>
      <c r="E819" s="6" t="s">
        <v>37</v>
      </c>
      <c r="F819" s="6" t="s">
        <v>7</v>
      </c>
      <c r="G819" s="6" t="s">
        <v>7</v>
      </c>
      <c r="H819" s="6" t="s">
        <v>17</v>
      </c>
      <c r="I819" s="7">
        <v>1</v>
      </c>
      <c r="J819" s="8">
        <v>35</v>
      </c>
      <c r="K819" s="6" t="s">
        <v>266</v>
      </c>
      <c r="L819" s="9" t="s">
        <v>41</v>
      </c>
      <c r="M819" s="10">
        <v>41487</v>
      </c>
      <c r="N819" s="11">
        <v>33.247399999999999</v>
      </c>
    </row>
    <row r="820" spans="1:14" ht="25.5" hidden="1" customHeight="1">
      <c r="A820" s="5" t="s">
        <v>114</v>
      </c>
      <c r="B820" s="6" t="s">
        <v>2378</v>
      </c>
      <c r="C820" s="6" t="s">
        <v>401</v>
      </c>
      <c r="D820" s="6" t="s">
        <v>1808</v>
      </c>
      <c r="E820" s="6" t="s">
        <v>372</v>
      </c>
      <c r="F820" s="6" t="s">
        <v>641</v>
      </c>
      <c r="G820" s="6" t="s">
        <v>118</v>
      </c>
      <c r="H820" s="6" t="s">
        <v>62</v>
      </c>
      <c r="I820" s="7" t="s">
        <v>109</v>
      </c>
      <c r="J820" s="8">
        <v>15</v>
      </c>
      <c r="K820" s="6" t="s">
        <v>218</v>
      </c>
      <c r="L820" s="9" t="s">
        <v>9</v>
      </c>
      <c r="M820" s="10">
        <v>41487</v>
      </c>
      <c r="N820" s="11">
        <v>33.247399999999999</v>
      </c>
    </row>
    <row r="821" spans="1:14" ht="38.25" hidden="1">
      <c r="A821" s="5" t="s">
        <v>114</v>
      </c>
      <c r="B821" s="6" t="s">
        <v>2379</v>
      </c>
      <c r="C821" s="6" t="s">
        <v>18</v>
      </c>
      <c r="D821" s="6" t="s">
        <v>2380</v>
      </c>
      <c r="E821" s="6" t="s">
        <v>2381</v>
      </c>
      <c r="F821" s="6" t="s">
        <v>18</v>
      </c>
      <c r="G821" s="6" t="s">
        <v>37</v>
      </c>
      <c r="H821" s="6" t="s">
        <v>17</v>
      </c>
      <c r="I821" s="7">
        <v>1</v>
      </c>
      <c r="J821" s="8">
        <v>1.3</v>
      </c>
      <c r="K821" s="6" t="s">
        <v>13</v>
      </c>
      <c r="L821" s="9" t="s">
        <v>9</v>
      </c>
      <c r="M821" s="10">
        <v>41487</v>
      </c>
      <c r="N821" s="11">
        <v>33.247399999999999</v>
      </c>
    </row>
    <row r="822" spans="1:14" ht="38.25" hidden="1" customHeight="1">
      <c r="A822" s="5" t="s">
        <v>114</v>
      </c>
      <c r="B822" s="6" t="s">
        <v>2376</v>
      </c>
      <c r="C822" s="6" t="s">
        <v>37</v>
      </c>
      <c r="D822" s="6" t="s">
        <v>2377</v>
      </c>
      <c r="E822" s="9" t="s">
        <v>3849</v>
      </c>
      <c r="F822" s="6" t="s">
        <v>7</v>
      </c>
      <c r="G822" s="6" t="s">
        <v>72</v>
      </c>
      <c r="H822" s="6" t="s">
        <v>62</v>
      </c>
      <c r="I822" s="7" t="s">
        <v>109</v>
      </c>
      <c r="J822" s="8">
        <v>1</v>
      </c>
      <c r="K822" s="6" t="s">
        <v>218</v>
      </c>
      <c r="L822" s="9" t="s">
        <v>77</v>
      </c>
      <c r="M822" s="10">
        <v>41487</v>
      </c>
      <c r="N822" s="11">
        <v>33.247399999999999</v>
      </c>
    </row>
    <row r="823" spans="1:14" ht="76.5" hidden="1">
      <c r="A823" s="17" t="s">
        <v>213</v>
      </c>
      <c r="B823" s="6" t="s">
        <v>2430</v>
      </c>
      <c r="C823" s="6" t="s">
        <v>7</v>
      </c>
      <c r="D823" s="6" t="s">
        <v>2340</v>
      </c>
      <c r="E823" s="6" t="s">
        <v>2339</v>
      </c>
      <c r="F823" s="6" t="s">
        <v>7</v>
      </c>
      <c r="G823" s="6" t="s">
        <v>3331</v>
      </c>
      <c r="H823" s="6" t="s">
        <v>17</v>
      </c>
      <c r="I823" s="7">
        <v>1</v>
      </c>
      <c r="J823" s="8">
        <v>1600</v>
      </c>
      <c r="K823" s="6" t="s">
        <v>8</v>
      </c>
      <c r="L823" s="9" t="s">
        <v>2338</v>
      </c>
      <c r="M823" s="10">
        <v>41487</v>
      </c>
      <c r="N823" s="11">
        <v>33.247399999999999</v>
      </c>
    </row>
    <row r="824" spans="1:14" ht="76.5" hidden="1" customHeight="1">
      <c r="A824" s="17" t="s">
        <v>213</v>
      </c>
      <c r="B824" s="6" t="s">
        <v>2431</v>
      </c>
      <c r="C824" s="6" t="s">
        <v>50</v>
      </c>
      <c r="D824" s="6" t="s">
        <v>2432</v>
      </c>
      <c r="E824" s="6" t="s">
        <v>2370</v>
      </c>
      <c r="F824" s="6" t="s">
        <v>7</v>
      </c>
      <c r="G824" s="6" t="s">
        <v>7</v>
      </c>
      <c r="H824" s="6" t="s">
        <v>17</v>
      </c>
      <c r="I824" s="7">
        <v>1</v>
      </c>
      <c r="J824" s="8">
        <v>48.1</v>
      </c>
      <c r="K824" s="6" t="s">
        <v>8</v>
      </c>
      <c r="L824" s="9" t="s">
        <v>2369</v>
      </c>
      <c r="M824" s="10">
        <v>41487</v>
      </c>
      <c r="N824" s="11">
        <v>33.247399999999999</v>
      </c>
    </row>
    <row r="825" spans="1:14" ht="54.75" hidden="1" customHeight="1">
      <c r="A825" s="17" t="s">
        <v>213</v>
      </c>
      <c r="B825" s="6" t="s">
        <v>2363</v>
      </c>
      <c r="C825" s="6" t="s">
        <v>972</v>
      </c>
      <c r="D825" s="6" t="s">
        <v>2364</v>
      </c>
      <c r="E825" s="6" t="s">
        <v>1417</v>
      </c>
      <c r="F825" s="6" t="s">
        <v>972</v>
      </c>
      <c r="G825" s="6" t="s">
        <v>7</v>
      </c>
      <c r="H825" s="6" t="s">
        <v>16</v>
      </c>
      <c r="I825" s="7">
        <v>1</v>
      </c>
      <c r="J825" s="8">
        <v>8</v>
      </c>
      <c r="K825" s="6" t="s">
        <v>13</v>
      </c>
      <c r="L825" s="9" t="s">
        <v>9</v>
      </c>
      <c r="M825" s="10">
        <v>41487</v>
      </c>
      <c r="N825" s="11">
        <v>33.247399999999999</v>
      </c>
    </row>
    <row r="826" spans="1:14" ht="38.25" hidden="1" customHeight="1">
      <c r="A826" s="17" t="s">
        <v>131</v>
      </c>
      <c r="B826" s="6" t="s">
        <v>2452</v>
      </c>
      <c r="C826" s="6" t="s">
        <v>2341</v>
      </c>
      <c r="D826" s="6" t="s">
        <v>2342</v>
      </c>
      <c r="E826" s="6" t="s">
        <v>2343</v>
      </c>
      <c r="F826" s="6" t="s">
        <v>3323</v>
      </c>
      <c r="G826" s="6" t="s">
        <v>7</v>
      </c>
      <c r="H826" s="6" t="s">
        <v>17</v>
      </c>
      <c r="I826" s="7" t="s">
        <v>38</v>
      </c>
      <c r="J826" s="8">
        <v>445</v>
      </c>
      <c r="K826" s="6" t="s">
        <v>352</v>
      </c>
      <c r="L826" s="9" t="s">
        <v>41</v>
      </c>
      <c r="M826" s="10">
        <v>41487</v>
      </c>
      <c r="N826" s="11">
        <v>33.247399999999999</v>
      </c>
    </row>
    <row r="827" spans="1:14" ht="51" hidden="1" customHeight="1">
      <c r="A827" s="17" t="s">
        <v>131</v>
      </c>
      <c r="B827" s="6" t="s">
        <v>2344</v>
      </c>
      <c r="C827" s="6" t="s">
        <v>643</v>
      </c>
      <c r="D827" s="6" t="s">
        <v>2433</v>
      </c>
      <c r="E827" s="6" t="s">
        <v>37</v>
      </c>
      <c r="F827" s="6" t="s">
        <v>7</v>
      </c>
      <c r="G827" s="6" t="s">
        <v>37</v>
      </c>
      <c r="H827" s="6" t="s">
        <v>17</v>
      </c>
      <c r="I827" s="7" t="s">
        <v>109</v>
      </c>
      <c r="J827" s="8">
        <v>125</v>
      </c>
      <c r="K827" s="6" t="s">
        <v>218</v>
      </c>
      <c r="L827" s="9" t="s">
        <v>9</v>
      </c>
      <c r="M827" s="10">
        <v>41487</v>
      </c>
      <c r="N827" s="11">
        <v>33.247399999999999</v>
      </c>
    </row>
    <row r="828" spans="1:14" ht="63.75" hidden="1" customHeight="1">
      <c r="A828" s="17" t="s">
        <v>131</v>
      </c>
      <c r="B828" s="6" t="s">
        <v>2434</v>
      </c>
      <c r="C828" s="6" t="s">
        <v>18</v>
      </c>
      <c r="D828" s="6" t="s">
        <v>1340</v>
      </c>
      <c r="E828" s="6" t="s">
        <v>2418</v>
      </c>
      <c r="F828" s="6" t="s">
        <v>18</v>
      </c>
      <c r="G828" s="6" t="s">
        <v>852</v>
      </c>
      <c r="H828" s="6" t="s">
        <v>17</v>
      </c>
      <c r="I828" s="7" t="s">
        <v>109</v>
      </c>
      <c r="J828" s="8">
        <v>1.3</v>
      </c>
      <c r="K828" s="6" t="s">
        <v>218</v>
      </c>
      <c r="L828" s="9" t="s">
        <v>9</v>
      </c>
      <c r="M828" s="10">
        <v>41487</v>
      </c>
      <c r="N828" s="11">
        <v>33.247399999999999</v>
      </c>
    </row>
    <row r="829" spans="1:14" ht="51" hidden="1" customHeight="1">
      <c r="A829" s="5" t="s">
        <v>133</v>
      </c>
      <c r="B829" s="6" t="s">
        <v>2392</v>
      </c>
      <c r="C829" s="6" t="s">
        <v>7</v>
      </c>
      <c r="D829" s="6" t="s">
        <v>2393</v>
      </c>
      <c r="E829" s="6" t="s">
        <v>2435</v>
      </c>
      <c r="F829" s="6" t="s">
        <v>29</v>
      </c>
      <c r="G829" s="6" t="s">
        <v>7</v>
      </c>
      <c r="H829" s="6" t="s">
        <v>17</v>
      </c>
      <c r="I829" s="7">
        <v>1</v>
      </c>
      <c r="J829" s="8">
        <v>15</v>
      </c>
      <c r="K829" s="6" t="s">
        <v>8</v>
      </c>
      <c r="L829" s="9" t="s">
        <v>57</v>
      </c>
      <c r="M829" s="10">
        <v>41487</v>
      </c>
      <c r="N829" s="11">
        <v>33.247399999999999</v>
      </c>
    </row>
    <row r="830" spans="1:14" ht="51" hidden="1" customHeight="1">
      <c r="A830" s="5" t="s">
        <v>133</v>
      </c>
      <c r="B830" s="6" t="s">
        <v>2386</v>
      </c>
      <c r="C830" s="6" t="s">
        <v>29</v>
      </c>
      <c r="D830" s="6" t="s">
        <v>2387</v>
      </c>
      <c r="E830" s="6" t="s">
        <v>2388</v>
      </c>
      <c r="F830" s="6" t="s">
        <v>29</v>
      </c>
      <c r="G830" s="6" t="s">
        <v>29</v>
      </c>
      <c r="H830" s="6" t="s">
        <v>17</v>
      </c>
      <c r="I830" s="7">
        <v>1</v>
      </c>
      <c r="J830" s="8">
        <v>8.3000000000000007</v>
      </c>
      <c r="K830" s="6" t="s">
        <v>8</v>
      </c>
      <c r="L830" s="9" t="s">
        <v>9</v>
      </c>
      <c r="M830" s="10">
        <v>41487</v>
      </c>
      <c r="N830" s="11">
        <v>33.247399999999999</v>
      </c>
    </row>
    <row r="831" spans="1:14" ht="51" hidden="1" customHeight="1">
      <c r="A831" s="5" t="s">
        <v>133</v>
      </c>
      <c r="B831" s="6" t="s">
        <v>2394</v>
      </c>
      <c r="C831" s="6" t="s">
        <v>449</v>
      </c>
      <c r="D831" s="6" t="s">
        <v>2395</v>
      </c>
      <c r="E831" s="6" t="s">
        <v>2396</v>
      </c>
      <c r="F831" s="6" t="s">
        <v>449</v>
      </c>
      <c r="G831" s="6" t="s">
        <v>449</v>
      </c>
      <c r="H831" s="6" t="s">
        <v>17</v>
      </c>
      <c r="I831" s="7">
        <v>1</v>
      </c>
      <c r="J831" s="8">
        <v>4.5999999999999996</v>
      </c>
      <c r="K831" s="6" t="s">
        <v>13</v>
      </c>
      <c r="L831" s="9" t="s">
        <v>9</v>
      </c>
      <c r="M831" s="10">
        <v>41487</v>
      </c>
      <c r="N831" s="11">
        <v>33.247399999999999</v>
      </c>
    </row>
    <row r="832" spans="1:14" ht="38.25" hidden="1" customHeight="1">
      <c r="A832" s="5" t="s">
        <v>133</v>
      </c>
      <c r="B832" s="6" t="s">
        <v>2389</v>
      </c>
      <c r="C832" s="6" t="s">
        <v>422</v>
      </c>
      <c r="D832" s="6" t="s">
        <v>2390</v>
      </c>
      <c r="E832" s="6" t="s">
        <v>2391</v>
      </c>
      <c r="F832" s="6" t="s">
        <v>422</v>
      </c>
      <c r="G832" s="6" t="s">
        <v>422</v>
      </c>
      <c r="H832" s="6" t="s">
        <v>17</v>
      </c>
      <c r="I832" s="7">
        <v>1</v>
      </c>
      <c r="J832" s="8">
        <v>1.4</v>
      </c>
      <c r="K832" s="6" t="s">
        <v>13</v>
      </c>
      <c r="L832" s="9" t="s">
        <v>9</v>
      </c>
      <c r="M832" s="10">
        <v>41487</v>
      </c>
      <c r="N832" s="11">
        <v>33.247399999999999</v>
      </c>
    </row>
    <row r="833" spans="1:14" ht="38.25" hidden="1" customHeight="1">
      <c r="A833" s="5" t="s">
        <v>133</v>
      </c>
      <c r="B833" s="6" t="s">
        <v>2397</v>
      </c>
      <c r="C833" s="6" t="s">
        <v>449</v>
      </c>
      <c r="D833" s="6" t="s">
        <v>2453</v>
      </c>
      <c r="E833" s="6" t="s">
        <v>2398</v>
      </c>
      <c r="F833" s="6" t="s">
        <v>449</v>
      </c>
      <c r="G833" s="6" t="s">
        <v>449</v>
      </c>
      <c r="H833" s="6" t="s">
        <v>17</v>
      </c>
      <c r="I833" s="7" t="s">
        <v>109</v>
      </c>
      <c r="J833" s="8">
        <v>1.2</v>
      </c>
      <c r="K833" s="6" t="s">
        <v>218</v>
      </c>
      <c r="L833" s="9" t="s">
        <v>9</v>
      </c>
      <c r="M833" s="10">
        <v>41487</v>
      </c>
      <c r="N833" s="11">
        <v>33.247399999999999</v>
      </c>
    </row>
    <row r="834" spans="1:14" ht="63.75" hidden="1" customHeight="1">
      <c r="A834" s="5" t="s">
        <v>133</v>
      </c>
      <c r="B834" s="6" t="s">
        <v>2399</v>
      </c>
      <c r="C834" s="6" t="s">
        <v>333</v>
      </c>
      <c r="D834" s="6" t="s">
        <v>30</v>
      </c>
      <c r="E834" s="6" t="s">
        <v>2400</v>
      </c>
      <c r="F834" s="6" t="s">
        <v>333</v>
      </c>
      <c r="G834" s="6" t="s">
        <v>7</v>
      </c>
      <c r="H834" s="6" t="s">
        <v>17</v>
      </c>
      <c r="I834" s="7">
        <v>0.75</v>
      </c>
      <c r="J834" s="8">
        <v>1</v>
      </c>
      <c r="K834" s="6" t="s">
        <v>8</v>
      </c>
      <c r="L834" s="9" t="s">
        <v>9</v>
      </c>
      <c r="M834" s="10">
        <v>41487</v>
      </c>
      <c r="N834" s="11">
        <v>33.247399999999999</v>
      </c>
    </row>
    <row r="835" spans="1:14" ht="38.25" hidden="1" customHeight="1">
      <c r="A835" s="17" t="s">
        <v>146</v>
      </c>
      <c r="B835" s="6" t="s">
        <v>2436</v>
      </c>
      <c r="C835" s="6" t="s">
        <v>7</v>
      </c>
      <c r="D835" s="6" t="s">
        <v>2362</v>
      </c>
      <c r="E835" s="6" t="s">
        <v>2437</v>
      </c>
      <c r="F835" s="6" t="s">
        <v>190</v>
      </c>
      <c r="G835" s="6" t="s">
        <v>7</v>
      </c>
      <c r="H835" s="6" t="s">
        <v>17</v>
      </c>
      <c r="I835" s="7">
        <v>1</v>
      </c>
      <c r="J835" s="8">
        <v>75</v>
      </c>
      <c r="K835" s="6" t="s">
        <v>8</v>
      </c>
      <c r="L835" s="9" t="s">
        <v>9</v>
      </c>
      <c r="M835" s="10">
        <v>41487</v>
      </c>
      <c r="N835" s="11">
        <v>33.247399999999999</v>
      </c>
    </row>
    <row r="836" spans="1:14" ht="38.25" hidden="1" customHeight="1">
      <c r="A836" s="17" t="s">
        <v>146</v>
      </c>
      <c r="B836" s="6" t="s">
        <v>2438</v>
      </c>
      <c r="C836" s="6" t="s">
        <v>7</v>
      </c>
      <c r="D836" s="6" t="s">
        <v>2365</v>
      </c>
      <c r="E836" s="6" t="s">
        <v>2439</v>
      </c>
      <c r="F836" s="6" t="s">
        <v>2366</v>
      </c>
      <c r="G836" s="6" t="s">
        <v>7</v>
      </c>
      <c r="H836" s="6" t="s">
        <v>17</v>
      </c>
      <c r="I836" s="7">
        <v>0.5</v>
      </c>
      <c r="J836" s="8">
        <v>1</v>
      </c>
      <c r="K836" s="6" t="s">
        <v>8</v>
      </c>
      <c r="L836" s="9" t="s">
        <v>9</v>
      </c>
      <c r="M836" s="10">
        <v>41487</v>
      </c>
      <c r="N836" s="11">
        <v>33.247399999999999</v>
      </c>
    </row>
    <row r="837" spans="1:14" ht="38.25" hidden="1" customHeight="1">
      <c r="A837" s="17" t="s">
        <v>566</v>
      </c>
      <c r="B837" s="6" t="s">
        <v>2346</v>
      </c>
      <c r="C837" s="6" t="s">
        <v>85</v>
      </c>
      <c r="D837" s="6" t="s">
        <v>2345</v>
      </c>
      <c r="E837" s="6" t="s">
        <v>2440</v>
      </c>
      <c r="F837" s="6" t="s">
        <v>3325</v>
      </c>
      <c r="G837" s="6" t="s">
        <v>7</v>
      </c>
      <c r="H837" s="6" t="s">
        <v>16</v>
      </c>
      <c r="I837" s="7">
        <v>1</v>
      </c>
      <c r="J837" s="8">
        <v>590</v>
      </c>
      <c r="K837" s="6" t="s">
        <v>8</v>
      </c>
      <c r="L837" s="9" t="s">
        <v>9</v>
      </c>
      <c r="M837" s="10">
        <v>41487</v>
      </c>
      <c r="N837" s="11">
        <v>33.247399999999999</v>
      </c>
    </row>
    <row r="838" spans="1:14" ht="38.25" hidden="1" customHeight="1">
      <c r="A838" s="17" t="s">
        <v>566</v>
      </c>
      <c r="B838" s="6" t="s">
        <v>2348</v>
      </c>
      <c r="C838" s="6" t="s">
        <v>355</v>
      </c>
      <c r="D838" s="6" t="s">
        <v>2441</v>
      </c>
      <c r="E838" s="6" t="s">
        <v>2442</v>
      </c>
      <c r="F838" s="6" t="s">
        <v>355</v>
      </c>
      <c r="G838" s="6" t="s">
        <v>29</v>
      </c>
      <c r="H838" s="6" t="s">
        <v>17</v>
      </c>
      <c r="I838" s="7">
        <v>0.5</v>
      </c>
      <c r="J838" s="8">
        <v>225</v>
      </c>
      <c r="K838" s="6" t="s">
        <v>8</v>
      </c>
      <c r="L838" s="9" t="s">
        <v>77</v>
      </c>
      <c r="M838" s="10">
        <v>41487</v>
      </c>
      <c r="N838" s="11">
        <v>33.247399999999999</v>
      </c>
    </row>
    <row r="839" spans="1:14" ht="38.25" hidden="1" customHeight="1">
      <c r="A839" s="17" t="s">
        <v>566</v>
      </c>
      <c r="B839" s="6" t="s">
        <v>2443</v>
      </c>
      <c r="C839" s="6" t="s">
        <v>7</v>
      </c>
      <c r="D839" s="6" t="s">
        <v>2347</v>
      </c>
      <c r="E839" s="6" t="s">
        <v>2419</v>
      </c>
      <c r="F839" s="6" t="s">
        <v>7</v>
      </c>
      <c r="G839" s="6" t="s">
        <v>7</v>
      </c>
      <c r="H839" s="6" t="s">
        <v>17</v>
      </c>
      <c r="I839" s="7">
        <v>0.51800000000000002</v>
      </c>
      <c r="J839" s="8">
        <v>150.4</v>
      </c>
      <c r="K839" s="6" t="s">
        <v>13</v>
      </c>
      <c r="L839" s="9" t="s">
        <v>9</v>
      </c>
      <c r="M839" s="10">
        <v>41487</v>
      </c>
      <c r="N839" s="11">
        <v>33.247399999999999</v>
      </c>
    </row>
    <row r="840" spans="1:14" ht="38.25" hidden="1" customHeight="1">
      <c r="A840" s="17" t="s">
        <v>566</v>
      </c>
      <c r="B840" s="6" t="s">
        <v>2444</v>
      </c>
      <c r="C840" s="6" t="s">
        <v>87</v>
      </c>
      <c r="D840" s="6" t="s">
        <v>2445</v>
      </c>
      <c r="E840" s="6" t="s">
        <v>2446</v>
      </c>
      <c r="F840" s="6" t="s">
        <v>87</v>
      </c>
      <c r="G840" s="6" t="s">
        <v>87</v>
      </c>
      <c r="H840" s="6" t="s">
        <v>17</v>
      </c>
      <c r="I840" s="7" t="s">
        <v>2349</v>
      </c>
      <c r="J840" s="8">
        <v>18.5</v>
      </c>
      <c r="K840" s="6" t="s">
        <v>2350</v>
      </c>
      <c r="L840" s="9" t="s">
        <v>9</v>
      </c>
      <c r="M840" s="10">
        <v>41487</v>
      </c>
      <c r="N840" s="11">
        <v>33.247399999999999</v>
      </c>
    </row>
    <row r="841" spans="1:14" ht="63.75" hidden="1" customHeight="1">
      <c r="A841" s="17" t="s">
        <v>566</v>
      </c>
      <c r="B841" s="6" t="s">
        <v>2447</v>
      </c>
      <c r="C841" s="6" t="s">
        <v>231</v>
      </c>
      <c r="D841" s="6" t="s">
        <v>2448</v>
      </c>
      <c r="E841" s="6" t="s">
        <v>2420</v>
      </c>
      <c r="F841" s="6" t="s">
        <v>7</v>
      </c>
      <c r="G841" s="6" t="s">
        <v>287</v>
      </c>
      <c r="H841" s="6" t="s">
        <v>62</v>
      </c>
      <c r="I841" s="7" t="s">
        <v>109</v>
      </c>
      <c r="J841" s="8">
        <v>8</v>
      </c>
      <c r="K841" s="6" t="s">
        <v>218</v>
      </c>
      <c r="L841" s="9" t="s">
        <v>57</v>
      </c>
      <c r="M841" s="10">
        <v>41487</v>
      </c>
      <c r="N841" s="11">
        <v>33.247399999999999</v>
      </c>
    </row>
    <row r="842" spans="1:14" ht="51" hidden="1">
      <c r="A842" s="17" t="s">
        <v>155</v>
      </c>
      <c r="B842" s="6" t="s">
        <v>2421</v>
      </c>
      <c r="C842" s="6" t="s">
        <v>7</v>
      </c>
      <c r="D842" s="6" t="s">
        <v>225</v>
      </c>
      <c r="E842" s="6" t="s">
        <v>2449</v>
      </c>
      <c r="F842" s="6" t="s">
        <v>7</v>
      </c>
      <c r="G842" s="6" t="s">
        <v>7</v>
      </c>
      <c r="H842" s="6" t="s">
        <v>17</v>
      </c>
      <c r="I842" s="7" t="s">
        <v>2351</v>
      </c>
      <c r="J842" s="8">
        <v>2966.2</v>
      </c>
      <c r="K842" s="6" t="s">
        <v>2350</v>
      </c>
      <c r="L842" s="9" t="s">
        <v>9</v>
      </c>
      <c r="M842" s="10">
        <v>41487</v>
      </c>
      <c r="N842" s="11">
        <v>33.247399999999999</v>
      </c>
    </row>
    <row r="843" spans="1:14" ht="63.75" hidden="1" customHeight="1">
      <c r="A843" s="17" t="s">
        <v>155</v>
      </c>
      <c r="B843" s="6" t="s">
        <v>2450</v>
      </c>
      <c r="C843" s="6" t="s">
        <v>36</v>
      </c>
      <c r="D843" s="6" t="s">
        <v>2353</v>
      </c>
      <c r="E843" s="6" t="s">
        <v>2354</v>
      </c>
      <c r="F843" s="6" t="s">
        <v>36</v>
      </c>
      <c r="G843" s="6" t="s">
        <v>36</v>
      </c>
      <c r="H843" s="6" t="s">
        <v>17</v>
      </c>
      <c r="I843" s="7">
        <v>0.80100000000000005</v>
      </c>
      <c r="J843" s="8">
        <v>89</v>
      </c>
      <c r="K843" s="6" t="s">
        <v>13</v>
      </c>
      <c r="L843" s="9" t="s">
        <v>9</v>
      </c>
      <c r="M843" s="10">
        <v>41487</v>
      </c>
      <c r="N843" s="11">
        <v>33.247399999999999</v>
      </c>
    </row>
    <row r="844" spans="1:14" ht="63.75" hidden="1" customHeight="1">
      <c r="A844" s="17" t="s">
        <v>155</v>
      </c>
      <c r="B844" s="6" t="s">
        <v>2352</v>
      </c>
      <c r="C844" s="6" t="s">
        <v>59</v>
      </c>
      <c r="D844" s="6" t="s">
        <v>2422</v>
      </c>
      <c r="E844" s="6" t="s">
        <v>2451</v>
      </c>
      <c r="F844" s="6" t="s">
        <v>54</v>
      </c>
      <c r="G844" s="6" t="s">
        <v>7</v>
      </c>
      <c r="H844" s="6" t="s">
        <v>17</v>
      </c>
      <c r="I844" s="7" t="s">
        <v>109</v>
      </c>
      <c r="J844" s="8">
        <v>38</v>
      </c>
      <c r="K844" s="6" t="s">
        <v>218</v>
      </c>
      <c r="L844" s="9" t="s">
        <v>41</v>
      </c>
      <c r="M844" s="10">
        <v>41487</v>
      </c>
      <c r="N844" s="11">
        <v>33.247399999999999</v>
      </c>
    </row>
    <row r="845" spans="1:14" ht="51" hidden="1" customHeight="1">
      <c r="A845" s="19" t="s">
        <v>261</v>
      </c>
      <c r="B845" s="9" t="s">
        <v>2480</v>
      </c>
      <c r="C845" s="9" t="s">
        <v>7</v>
      </c>
      <c r="D845" s="9" t="s">
        <v>37</v>
      </c>
      <c r="E845" s="9" t="s">
        <v>2481</v>
      </c>
      <c r="F845" s="9" t="s">
        <v>37</v>
      </c>
      <c r="G845" s="9" t="s">
        <v>102</v>
      </c>
      <c r="H845" s="9" t="s">
        <v>62</v>
      </c>
      <c r="I845" s="7">
        <v>1</v>
      </c>
      <c r="J845" s="8">
        <v>24</v>
      </c>
      <c r="K845" s="9" t="s">
        <v>8</v>
      </c>
      <c r="L845" s="9" t="s">
        <v>9</v>
      </c>
      <c r="M845" s="10">
        <v>41518</v>
      </c>
      <c r="N845" s="11">
        <v>32.345100000000002</v>
      </c>
    </row>
    <row r="846" spans="1:14" ht="63.75" hidden="1">
      <c r="A846" s="19" t="s">
        <v>261</v>
      </c>
      <c r="B846" s="9" t="s">
        <v>2564</v>
      </c>
      <c r="C846" s="9" t="s">
        <v>2497</v>
      </c>
      <c r="D846" s="9" t="s">
        <v>2556</v>
      </c>
      <c r="E846" s="9" t="s">
        <v>2498</v>
      </c>
      <c r="F846" s="9" t="s">
        <v>2497</v>
      </c>
      <c r="G846" s="9" t="s">
        <v>7</v>
      </c>
      <c r="H846" s="9" t="s">
        <v>17</v>
      </c>
      <c r="I846" s="7" t="s">
        <v>38</v>
      </c>
      <c r="J846" s="8">
        <v>15</v>
      </c>
      <c r="K846" s="9" t="s">
        <v>352</v>
      </c>
      <c r="L846" s="9" t="s">
        <v>9</v>
      </c>
      <c r="M846" s="10">
        <v>41518</v>
      </c>
      <c r="N846" s="11">
        <v>32.345100000000002</v>
      </c>
    </row>
    <row r="847" spans="1:14" ht="54.75" hidden="1" customHeight="1">
      <c r="A847" s="19" t="s">
        <v>261</v>
      </c>
      <c r="B847" s="9" t="s">
        <v>2597</v>
      </c>
      <c r="C847" s="9" t="s">
        <v>7</v>
      </c>
      <c r="D847" s="9" t="s">
        <v>2598</v>
      </c>
      <c r="E847" s="9" t="s">
        <v>694</v>
      </c>
      <c r="F847" s="9" t="s">
        <v>2479</v>
      </c>
      <c r="G847" s="9" t="s">
        <v>7</v>
      </c>
      <c r="H847" s="9" t="s">
        <v>17</v>
      </c>
      <c r="I847" s="7" t="s">
        <v>38</v>
      </c>
      <c r="J847" s="8">
        <v>5</v>
      </c>
      <c r="K847" s="9" t="s">
        <v>266</v>
      </c>
      <c r="L847" s="9" t="s">
        <v>9</v>
      </c>
      <c r="M847" s="10">
        <v>41518</v>
      </c>
      <c r="N847" s="11">
        <v>32.345100000000002</v>
      </c>
    </row>
    <row r="848" spans="1:14" ht="54.75" hidden="1" customHeight="1">
      <c r="A848" s="19" t="s">
        <v>159</v>
      </c>
      <c r="B848" s="9" t="s">
        <v>2490</v>
      </c>
      <c r="C848" s="9" t="s">
        <v>2488</v>
      </c>
      <c r="D848" s="9" t="s">
        <v>2487</v>
      </c>
      <c r="E848" s="9" t="s">
        <v>2489</v>
      </c>
      <c r="F848" s="9" t="s">
        <v>444</v>
      </c>
      <c r="G848" s="9" t="s">
        <v>3329</v>
      </c>
      <c r="H848" s="9" t="s">
        <v>16</v>
      </c>
      <c r="I848" s="7">
        <v>0.50009999999999999</v>
      </c>
      <c r="J848" s="8">
        <v>30</v>
      </c>
      <c r="K848" s="9" t="s">
        <v>8</v>
      </c>
      <c r="L848" s="9" t="s">
        <v>2486</v>
      </c>
      <c r="M848" s="10">
        <v>41518</v>
      </c>
      <c r="N848" s="11">
        <v>32.345100000000002</v>
      </c>
    </row>
    <row r="849" spans="1:14" ht="54.75" hidden="1" customHeight="1">
      <c r="A849" s="19" t="s">
        <v>159</v>
      </c>
      <c r="B849" s="9" t="s">
        <v>2558</v>
      </c>
      <c r="C849" s="9" t="s">
        <v>1055</v>
      </c>
      <c r="D849" s="9" t="s">
        <v>1058</v>
      </c>
      <c r="E849" s="9" t="s">
        <v>2567</v>
      </c>
      <c r="F849" s="9" t="s">
        <v>1824</v>
      </c>
      <c r="G849" s="9" t="s">
        <v>1055</v>
      </c>
      <c r="H849" s="9" t="s">
        <v>17</v>
      </c>
      <c r="I849" s="7">
        <v>0.76619999999999999</v>
      </c>
      <c r="J849" s="8">
        <v>25</v>
      </c>
      <c r="K849" s="9" t="s">
        <v>13</v>
      </c>
      <c r="L849" s="9" t="s">
        <v>57</v>
      </c>
      <c r="M849" s="10">
        <v>41518</v>
      </c>
      <c r="N849" s="11">
        <v>32.345100000000002</v>
      </c>
    </row>
    <row r="850" spans="1:14" ht="25.5" hidden="1">
      <c r="A850" s="19" t="s">
        <v>159</v>
      </c>
      <c r="B850" s="9" t="s">
        <v>2565</v>
      </c>
      <c r="C850" s="9" t="s">
        <v>59</v>
      </c>
      <c r="D850" s="9" t="s">
        <v>2557</v>
      </c>
      <c r="E850" s="9" t="s">
        <v>2566</v>
      </c>
      <c r="F850" s="9" t="s">
        <v>1824</v>
      </c>
      <c r="G850" s="9" t="s">
        <v>199</v>
      </c>
      <c r="H850" s="9" t="s">
        <v>17</v>
      </c>
      <c r="I850" s="7">
        <v>1</v>
      </c>
      <c r="J850" s="8">
        <v>7.6</v>
      </c>
      <c r="K850" s="9" t="s">
        <v>13</v>
      </c>
      <c r="L850" s="9" t="s">
        <v>57</v>
      </c>
      <c r="M850" s="10">
        <v>41518</v>
      </c>
      <c r="N850" s="11">
        <v>32.345100000000002</v>
      </c>
    </row>
    <row r="851" spans="1:14" ht="25.5" hidden="1">
      <c r="A851" s="5" t="s">
        <v>267</v>
      </c>
      <c r="B851" s="6" t="s">
        <v>2499</v>
      </c>
      <c r="C851" s="6" t="s">
        <v>415</v>
      </c>
      <c r="D851" s="6" t="s">
        <v>2500</v>
      </c>
      <c r="E851" s="6" t="s">
        <v>2501</v>
      </c>
      <c r="F851" s="6" t="s">
        <v>415</v>
      </c>
      <c r="G851" s="6" t="s">
        <v>415</v>
      </c>
      <c r="H851" s="6" t="s">
        <v>17</v>
      </c>
      <c r="I851" s="7">
        <v>1</v>
      </c>
      <c r="J851" s="8">
        <v>4.7</v>
      </c>
      <c r="K851" s="6" t="s">
        <v>13</v>
      </c>
      <c r="L851" s="9" t="s">
        <v>9</v>
      </c>
      <c r="M851" s="10">
        <v>41518</v>
      </c>
      <c r="N851" s="11">
        <v>32.345100000000002</v>
      </c>
    </row>
    <row r="852" spans="1:14" ht="25.5" hidden="1">
      <c r="A852" s="19" t="s">
        <v>53</v>
      </c>
      <c r="B852" s="9" t="s">
        <v>2559</v>
      </c>
      <c r="C852" s="9" t="s">
        <v>3316</v>
      </c>
      <c r="D852" s="9" t="s">
        <v>2455</v>
      </c>
      <c r="E852" s="9" t="s">
        <v>2454</v>
      </c>
      <c r="F852" s="9" t="s">
        <v>467</v>
      </c>
      <c r="G852" s="9" t="s">
        <v>184</v>
      </c>
      <c r="H852" s="9" t="s">
        <v>17</v>
      </c>
      <c r="I852" s="7">
        <v>0.99719999999999998</v>
      </c>
      <c r="J852" s="8">
        <v>14</v>
      </c>
      <c r="K852" s="9" t="s">
        <v>13</v>
      </c>
      <c r="L852" s="9" t="s">
        <v>9</v>
      </c>
      <c r="M852" s="10">
        <v>41518</v>
      </c>
      <c r="N852" s="11">
        <v>32.345100000000002</v>
      </c>
    </row>
    <row r="853" spans="1:14" ht="25.5" hidden="1">
      <c r="A853" s="19" t="s">
        <v>53</v>
      </c>
      <c r="B853" s="9" t="s">
        <v>2568</v>
      </c>
      <c r="C853" s="9" t="s">
        <v>59</v>
      </c>
      <c r="D853" s="9" t="s">
        <v>88</v>
      </c>
      <c r="E853" s="9" t="s">
        <v>2491</v>
      </c>
      <c r="F853" s="9" t="s">
        <v>7</v>
      </c>
      <c r="G853" s="9" t="s">
        <v>37</v>
      </c>
      <c r="H853" s="9" t="s">
        <v>17</v>
      </c>
      <c r="I853" s="7">
        <v>1</v>
      </c>
      <c r="J853" s="8">
        <v>1.4</v>
      </c>
      <c r="K853" s="9" t="s">
        <v>13</v>
      </c>
      <c r="L853" s="9" t="s">
        <v>9</v>
      </c>
      <c r="M853" s="10">
        <v>41518</v>
      </c>
      <c r="N853" s="11">
        <v>32.345100000000002</v>
      </c>
    </row>
    <row r="854" spans="1:14" ht="25.5">
      <c r="A854" s="19" t="s">
        <v>58</v>
      </c>
      <c r="B854" s="9" t="s">
        <v>2457</v>
      </c>
      <c r="C854" s="9" t="s">
        <v>161</v>
      </c>
      <c r="D854" s="9" t="s">
        <v>2458</v>
      </c>
      <c r="E854" s="9" t="s">
        <v>2459</v>
      </c>
      <c r="F854" s="9" t="s">
        <v>161</v>
      </c>
      <c r="G854" s="9" t="s">
        <v>440</v>
      </c>
      <c r="H854" s="9" t="s">
        <v>16</v>
      </c>
      <c r="I854" s="7">
        <v>0.5</v>
      </c>
      <c r="J854" s="8">
        <v>800</v>
      </c>
      <c r="K854" s="9" t="s">
        <v>8</v>
      </c>
      <c r="L854" s="9" t="s">
        <v>9</v>
      </c>
      <c r="M854" s="10">
        <v>41518</v>
      </c>
      <c r="N854" s="11">
        <v>32.345100000000002</v>
      </c>
    </row>
    <row r="855" spans="1:14" ht="38.25">
      <c r="A855" s="19" t="s">
        <v>58</v>
      </c>
      <c r="B855" s="9" t="s">
        <v>2569</v>
      </c>
      <c r="C855" s="9" t="s">
        <v>7</v>
      </c>
      <c r="D855" s="9" t="s">
        <v>37</v>
      </c>
      <c r="E855" s="9" t="s">
        <v>2456</v>
      </c>
      <c r="F855" s="9" t="s">
        <v>37</v>
      </c>
      <c r="G855" s="9" t="s">
        <v>59</v>
      </c>
      <c r="H855" s="9" t="s">
        <v>17</v>
      </c>
      <c r="I855" s="7" t="s">
        <v>109</v>
      </c>
      <c r="J855" s="8">
        <v>11</v>
      </c>
      <c r="K855" s="9" t="s">
        <v>218</v>
      </c>
      <c r="L855" s="9" t="s">
        <v>9</v>
      </c>
      <c r="M855" s="10">
        <v>41518</v>
      </c>
      <c r="N855" s="11">
        <v>32.345100000000002</v>
      </c>
    </row>
    <row r="856" spans="1:14" ht="38.25" hidden="1">
      <c r="A856" s="5" t="s">
        <v>63</v>
      </c>
      <c r="B856" s="6" t="s">
        <v>2505</v>
      </c>
      <c r="C856" s="6" t="s">
        <v>70</v>
      </c>
      <c r="D856" s="6" t="s">
        <v>2555</v>
      </c>
      <c r="E856" s="6" t="s">
        <v>2506</v>
      </c>
      <c r="F856" s="6" t="s">
        <v>70</v>
      </c>
      <c r="G856" s="6" t="s">
        <v>415</v>
      </c>
      <c r="H856" s="6" t="s">
        <v>17</v>
      </c>
      <c r="I856" s="7">
        <v>1</v>
      </c>
      <c r="J856" s="8">
        <v>154.6</v>
      </c>
      <c r="K856" s="6" t="s">
        <v>8</v>
      </c>
      <c r="L856" s="9" t="s">
        <v>9</v>
      </c>
      <c r="M856" s="10">
        <v>41518</v>
      </c>
      <c r="N856" s="11">
        <v>32.345100000000002</v>
      </c>
    </row>
    <row r="857" spans="1:14" ht="38.25" hidden="1">
      <c r="A857" s="5" t="s">
        <v>63</v>
      </c>
      <c r="B857" s="6" t="s">
        <v>2502</v>
      </c>
      <c r="C857" s="6" t="s">
        <v>70</v>
      </c>
      <c r="D857" s="6" t="s">
        <v>2503</v>
      </c>
      <c r="E857" s="6" t="s">
        <v>2504</v>
      </c>
      <c r="F857" s="6" t="s">
        <v>7</v>
      </c>
      <c r="G857" s="6" t="s">
        <v>29</v>
      </c>
      <c r="H857" s="6" t="s">
        <v>17</v>
      </c>
      <c r="I857" s="7" t="s">
        <v>109</v>
      </c>
      <c r="J857" s="8">
        <v>46</v>
      </c>
      <c r="K857" s="6" t="s">
        <v>218</v>
      </c>
      <c r="L857" s="9" t="s">
        <v>9</v>
      </c>
      <c r="M857" s="10">
        <v>41518</v>
      </c>
      <c r="N857" s="11">
        <v>32.345100000000002</v>
      </c>
    </row>
    <row r="858" spans="1:14" ht="25.5" hidden="1">
      <c r="A858" s="19" t="s">
        <v>67</v>
      </c>
      <c r="B858" s="9" t="s">
        <v>2570</v>
      </c>
      <c r="C858" s="9" t="s">
        <v>199</v>
      </c>
      <c r="D858" s="9" t="s">
        <v>2460</v>
      </c>
      <c r="E858" s="9" t="s">
        <v>1442</v>
      </c>
      <c r="F858" s="9" t="s">
        <v>199</v>
      </c>
      <c r="G858" s="9" t="s">
        <v>7</v>
      </c>
      <c r="H858" s="9" t="s">
        <v>17</v>
      </c>
      <c r="I858" s="7">
        <v>1</v>
      </c>
      <c r="J858" s="8">
        <v>36</v>
      </c>
      <c r="K858" s="9" t="s">
        <v>13</v>
      </c>
      <c r="L858" s="9" t="s">
        <v>9</v>
      </c>
      <c r="M858" s="10">
        <v>41518</v>
      </c>
      <c r="N858" s="11">
        <v>32.345100000000002</v>
      </c>
    </row>
    <row r="859" spans="1:14" ht="25.5" hidden="1">
      <c r="A859" s="5" t="s">
        <v>68</v>
      </c>
      <c r="B859" s="6" t="s">
        <v>2507</v>
      </c>
      <c r="C859" s="6" t="s">
        <v>257</v>
      </c>
      <c r="D859" s="6" t="s">
        <v>2508</v>
      </c>
      <c r="E859" s="6" t="s">
        <v>2509</v>
      </c>
      <c r="F859" s="6" t="s">
        <v>50</v>
      </c>
      <c r="G859" s="6" t="s">
        <v>257</v>
      </c>
      <c r="H859" s="6" t="s">
        <v>62</v>
      </c>
      <c r="I859" s="7" t="s">
        <v>250</v>
      </c>
      <c r="J859" s="8">
        <v>60</v>
      </c>
      <c r="K859" s="6" t="s">
        <v>13</v>
      </c>
      <c r="L859" s="9" t="s">
        <v>9</v>
      </c>
      <c r="M859" s="10">
        <v>41518</v>
      </c>
      <c r="N859" s="11">
        <v>32.345100000000002</v>
      </c>
    </row>
    <row r="860" spans="1:14" ht="25.5" hidden="1">
      <c r="A860" s="5" t="s">
        <v>68</v>
      </c>
      <c r="B860" s="6" t="s">
        <v>2514</v>
      </c>
      <c r="C860" s="6" t="s">
        <v>46</v>
      </c>
      <c r="D860" s="6" t="s">
        <v>37</v>
      </c>
      <c r="E860" s="6" t="s">
        <v>7435</v>
      </c>
      <c r="F860" s="6" t="s">
        <v>37</v>
      </c>
      <c r="G860" s="6" t="s">
        <v>46</v>
      </c>
      <c r="H860" s="6" t="s">
        <v>17</v>
      </c>
      <c r="I860" s="7">
        <v>1</v>
      </c>
      <c r="J860" s="8">
        <v>25</v>
      </c>
      <c r="K860" s="6" t="s">
        <v>13</v>
      </c>
      <c r="L860" s="9" t="s">
        <v>9</v>
      </c>
      <c r="M860" s="10">
        <v>41518</v>
      </c>
      <c r="N860" s="11">
        <v>32.345100000000002</v>
      </c>
    </row>
    <row r="861" spans="1:14" ht="25.5" hidden="1">
      <c r="A861" s="5" t="s">
        <v>68</v>
      </c>
      <c r="B861" s="6" t="s">
        <v>2515</v>
      </c>
      <c r="C861" s="6" t="s">
        <v>203</v>
      </c>
      <c r="D861" s="6" t="s">
        <v>2516</v>
      </c>
      <c r="E861" s="6" t="s">
        <v>1124</v>
      </c>
      <c r="F861" s="6" t="s">
        <v>203</v>
      </c>
      <c r="G861" s="6" t="s">
        <v>203</v>
      </c>
      <c r="H861" s="6" t="s">
        <v>17</v>
      </c>
      <c r="I861" s="7">
        <v>1</v>
      </c>
      <c r="J861" s="8">
        <v>2.8</v>
      </c>
      <c r="K861" s="6" t="s">
        <v>13</v>
      </c>
      <c r="L861" s="9" t="s">
        <v>9</v>
      </c>
      <c r="M861" s="10">
        <v>41518</v>
      </c>
      <c r="N861" s="11">
        <v>32.345100000000002</v>
      </c>
    </row>
    <row r="862" spans="1:14" ht="38.25" hidden="1">
      <c r="A862" s="5" t="s">
        <v>68</v>
      </c>
      <c r="B862" s="6" t="s">
        <v>2512</v>
      </c>
      <c r="C862" s="6" t="s">
        <v>18</v>
      </c>
      <c r="D862" s="6" t="s">
        <v>217</v>
      </c>
      <c r="E862" s="6" t="s">
        <v>2513</v>
      </c>
      <c r="F862" s="6" t="s">
        <v>18</v>
      </c>
      <c r="G862" s="6" t="s">
        <v>18</v>
      </c>
      <c r="H862" s="6" t="s">
        <v>17</v>
      </c>
      <c r="I862" s="7" t="s">
        <v>109</v>
      </c>
      <c r="J862" s="8">
        <v>2.5</v>
      </c>
      <c r="K862" s="6" t="s">
        <v>218</v>
      </c>
      <c r="L862" s="9" t="s">
        <v>9</v>
      </c>
      <c r="M862" s="10">
        <v>41518</v>
      </c>
      <c r="N862" s="11">
        <v>33.247399999999999</v>
      </c>
    </row>
    <row r="863" spans="1:14" ht="38.25" hidden="1">
      <c r="A863" s="5" t="s">
        <v>68</v>
      </c>
      <c r="B863" s="6" t="s">
        <v>2510</v>
      </c>
      <c r="C863" s="6" t="s">
        <v>355</v>
      </c>
      <c r="D863" s="6" t="s">
        <v>217</v>
      </c>
      <c r="E863" s="6" t="s">
        <v>2511</v>
      </c>
      <c r="F863" s="6" t="s">
        <v>355</v>
      </c>
      <c r="G863" s="6" t="s">
        <v>355</v>
      </c>
      <c r="H863" s="6" t="s">
        <v>17</v>
      </c>
      <c r="I863" s="7" t="s">
        <v>109</v>
      </c>
      <c r="J863" s="8">
        <v>1.6</v>
      </c>
      <c r="K863" s="6" t="s">
        <v>218</v>
      </c>
      <c r="L863" s="9" t="s">
        <v>9</v>
      </c>
      <c r="M863" s="10">
        <v>41518</v>
      </c>
      <c r="N863" s="11">
        <v>32.345100000000002</v>
      </c>
    </row>
    <row r="864" spans="1:14" ht="25.5" hidden="1">
      <c r="A864" s="19" t="s">
        <v>101</v>
      </c>
      <c r="B864" s="9" t="s">
        <v>2571</v>
      </c>
      <c r="C864" s="9" t="s">
        <v>70</v>
      </c>
      <c r="D864" s="9" t="s">
        <v>2492</v>
      </c>
      <c r="E864" s="9" t="s">
        <v>2493</v>
      </c>
      <c r="F864" s="9" t="s">
        <v>70</v>
      </c>
      <c r="G864" s="9" t="s">
        <v>7</v>
      </c>
      <c r="H864" s="9" t="s">
        <v>17</v>
      </c>
      <c r="I864" s="7" t="s">
        <v>250</v>
      </c>
      <c r="J864" s="8">
        <v>35</v>
      </c>
      <c r="K864" s="9" t="s">
        <v>8</v>
      </c>
      <c r="L864" s="9" t="s">
        <v>9</v>
      </c>
      <c r="M864" s="10">
        <v>41518</v>
      </c>
      <c r="N864" s="11">
        <v>32.345100000000002</v>
      </c>
    </row>
    <row r="865" spans="1:14" ht="25.5" hidden="1">
      <c r="A865" s="19" t="s">
        <v>101</v>
      </c>
      <c r="B865" s="9" t="s">
        <v>2494</v>
      </c>
      <c r="C865" s="9" t="s">
        <v>353</v>
      </c>
      <c r="D865" s="9" t="s">
        <v>2572</v>
      </c>
      <c r="E865" s="9" t="s">
        <v>2563</v>
      </c>
      <c r="F865" s="9" t="s">
        <v>353</v>
      </c>
      <c r="G865" s="9" t="s">
        <v>353</v>
      </c>
      <c r="H865" s="9" t="s">
        <v>17</v>
      </c>
      <c r="I865" s="7">
        <v>1</v>
      </c>
      <c r="J865" s="8">
        <v>1.2</v>
      </c>
      <c r="K865" s="9" t="s">
        <v>8</v>
      </c>
      <c r="L865" s="9" t="s">
        <v>9</v>
      </c>
      <c r="M865" s="10">
        <v>41518</v>
      </c>
      <c r="N865" s="11">
        <v>32.345100000000002</v>
      </c>
    </row>
    <row r="866" spans="1:14" ht="25.5" hidden="1">
      <c r="A866" s="19" t="s">
        <v>187</v>
      </c>
      <c r="B866" s="9" t="s">
        <v>2495</v>
      </c>
      <c r="C866" s="9" t="s">
        <v>7</v>
      </c>
      <c r="D866" s="9" t="s">
        <v>2573</v>
      </c>
      <c r="E866" s="9" t="s">
        <v>2574</v>
      </c>
      <c r="F866" s="9" t="s">
        <v>7</v>
      </c>
      <c r="G866" s="9" t="s">
        <v>7</v>
      </c>
      <c r="H866" s="9" t="s">
        <v>17</v>
      </c>
      <c r="I866" s="7">
        <v>0.98899999999999999</v>
      </c>
      <c r="J866" s="8">
        <v>290.5</v>
      </c>
      <c r="K866" s="9" t="s">
        <v>13</v>
      </c>
      <c r="L866" s="9" t="s">
        <v>9</v>
      </c>
      <c r="M866" s="10">
        <v>41518</v>
      </c>
      <c r="N866" s="11">
        <v>32.345100000000002</v>
      </c>
    </row>
    <row r="867" spans="1:14" ht="38.25" hidden="1">
      <c r="A867" s="5" t="s">
        <v>105</v>
      </c>
      <c r="B867" s="6" t="s">
        <v>2575</v>
      </c>
      <c r="C867" s="6" t="s">
        <v>29</v>
      </c>
      <c r="D867" s="6" t="s">
        <v>37</v>
      </c>
      <c r="E867" s="6" t="s">
        <v>2522</v>
      </c>
      <c r="F867" s="6" t="s">
        <v>37</v>
      </c>
      <c r="G867" s="6" t="s">
        <v>29</v>
      </c>
      <c r="H867" s="6" t="s">
        <v>17</v>
      </c>
      <c r="I867" s="7" t="s">
        <v>109</v>
      </c>
      <c r="J867" s="8">
        <v>10.4</v>
      </c>
      <c r="K867" s="6" t="s">
        <v>218</v>
      </c>
      <c r="L867" s="9" t="s">
        <v>9</v>
      </c>
      <c r="M867" s="10">
        <v>41518</v>
      </c>
      <c r="N867" s="11">
        <v>32.345100000000002</v>
      </c>
    </row>
    <row r="868" spans="1:14" ht="25.5" hidden="1">
      <c r="A868" s="5" t="s">
        <v>105</v>
      </c>
      <c r="B868" s="6" t="s">
        <v>2523</v>
      </c>
      <c r="C868" s="6" t="s">
        <v>7</v>
      </c>
      <c r="D868" s="6" t="s">
        <v>88</v>
      </c>
      <c r="E868" s="6" t="s">
        <v>2524</v>
      </c>
      <c r="F868" s="6" t="s">
        <v>7</v>
      </c>
      <c r="G868" s="6" t="s">
        <v>37</v>
      </c>
      <c r="H868" s="6" t="s">
        <v>17</v>
      </c>
      <c r="I868" s="7">
        <v>1</v>
      </c>
      <c r="J868" s="8">
        <v>9.4</v>
      </c>
      <c r="K868" s="6" t="s">
        <v>13</v>
      </c>
      <c r="L868" s="9" t="s">
        <v>9</v>
      </c>
      <c r="M868" s="10">
        <v>41518</v>
      </c>
      <c r="N868" s="11">
        <v>32.345100000000002</v>
      </c>
    </row>
    <row r="869" spans="1:14" ht="25.5" hidden="1">
      <c r="A869" s="5" t="s">
        <v>105</v>
      </c>
      <c r="B869" s="6" t="s">
        <v>2519</v>
      </c>
      <c r="C869" s="6" t="s">
        <v>7</v>
      </c>
      <c r="D869" s="6" t="s">
        <v>37</v>
      </c>
      <c r="E869" s="6" t="s">
        <v>2520</v>
      </c>
      <c r="F869" s="6" t="s">
        <v>37</v>
      </c>
      <c r="G869" s="6" t="s">
        <v>287</v>
      </c>
      <c r="H869" s="6" t="s">
        <v>62</v>
      </c>
      <c r="I869" s="7">
        <v>1</v>
      </c>
      <c r="J869" s="8">
        <v>8</v>
      </c>
      <c r="K869" s="6" t="s">
        <v>8</v>
      </c>
      <c r="L869" s="9" t="s">
        <v>9</v>
      </c>
      <c r="M869" s="10">
        <v>41518</v>
      </c>
      <c r="N869" s="11">
        <v>32.345100000000002</v>
      </c>
    </row>
    <row r="870" spans="1:14" ht="25.5" hidden="1">
      <c r="A870" s="5" t="s">
        <v>105</v>
      </c>
      <c r="B870" s="6" t="s">
        <v>2527</v>
      </c>
      <c r="C870" s="6" t="s">
        <v>7</v>
      </c>
      <c r="D870" s="6" t="s">
        <v>88</v>
      </c>
      <c r="E870" s="6" t="s">
        <v>2576</v>
      </c>
      <c r="F870" s="6" t="s">
        <v>7</v>
      </c>
      <c r="G870" s="6" t="s">
        <v>7</v>
      </c>
      <c r="H870" s="6" t="s">
        <v>17</v>
      </c>
      <c r="I870" s="7">
        <v>0.52500000000000002</v>
      </c>
      <c r="J870" s="8">
        <v>5.4</v>
      </c>
      <c r="K870" s="6" t="s">
        <v>13</v>
      </c>
      <c r="L870" s="9" t="s">
        <v>9</v>
      </c>
      <c r="M870" s="10">
        <v>41518</v>
      </c>
      <c r="N870" s="11">
        <v>32.345100000000002</v>
      </c>
    </row>
    <row r="871" spans="1:14" ht="38.25" hidden="1">
      <c r="A871" s="5" t="s">
        <v>105</v>
      </c>
      <c r="B871" s="6" t="s">
        <v>2525</v>
      </c>
      <c r="C871" s="6" t="s">
        <v>29</v>
      </c>
      <c r="D871" s="6" t="s">
        <v>2526</v>
      </c>
      <c r="E871" s="6" t="s">
        <v>265</v>
      </c>
      <c r="F871" s="6" t="s">
        <v>7</v>
      </c>
      <c r="G871" s="6" t="s">
        <v>37</v>
      </c>
      <c r="H871" s="6" t="s">
        <v>17</v>
      </c>
      <c r="I871" s="7" t="s">
        <v>109</v>
      </c>
      <c r="J871" s="8">
        <v>4.5</v>
      </c>
      <c r="K871" s="6" t="s">
        <v>218</v>
      </c>
      <c r="L871" s="9" t="s">
        <v>9</v>
      </c>
      <c r="M871" s="10">
        <v>41518</v>
      </c>
      <c r="N871" s="11">
        <v>33.247399999999999</v>
      </c>
    </row>
    <row r="872" spans="1:14" ht="38.25" hidden="1">
      <c r="A872" s="5" t="s">
        <v>105</v>
      </c>
      <c r="B872" s="6" t="s">
        <v>2517</v>
      </c>
      <c r="C872" s="6" t="s">
        <v>422</v>
      </c>
      <c r="D872" s="6" t="s">
        <v>217</v>
      </c>
      <c r="E872" s="6" t="s">
        <v>2518</v>
      </c>
      <c r="F872" s="6" t="s">
        <v>422</v>
      </c>
      <c r="G872" s="6" t="s">
        <v>422</v>
      </c>
      <c r="H872" s="6" t="s">
        <v>17</v>
      </c>
      <c r="I872" s="7" t="s">
        <v>109</v>
      </c>
      <c r="J872" s="8">
        <v>3.6</v>
      </c>
      <c r="K872" s="6" t="s">
        <v>218</v>
      </c>
      <c r="L872" s="9" t="s">
        <v>9</v>
      </c>
      <c r="M872" s="10">
        <v>41518</v>
      </c>
      <c r="N872" s="11">
        <v>32.345100000000002</v>
      </c>
    </row>
    <row r="873" spans="1:14" ht="25.5" hidden="1">
      <c r="A873" s="5" t="s">
        <v>105</v>
      </c>
      <c r="B873" s="6" t="s">
        <v>2521</v>
      </c>
      <c r="C873" s="6" t="s">
        <v>7</v>
      </c>
      <c r="D873" s="6" t="s">
        <v>88</v>
      </c>
      <c r="E873" s="6" t="s">
        <v>269</v>
      </c>
      <c r="F873" s="6" t="s">
        <v>7</v>
      </c>
      <c r="G873" s="6" t="s">
        <v>37</v>
      </c>
      <c r="H873" s="6" t="s">
        <v>17</v>
      </c>
      <c r="I873" s="7">
        <v>1</v>
      </c>
      <c r="J873" s="8">
        <v>1.2</v>
      </c>
      <c r="K873" s="6" t="s">
        <v>13</v>
      </c>
      <c r="L873" s="9" t="s">
        <v>9</v>
      </c>
      <c r="M873" s="10">
        <v>41518</v>
      </c>
      <c r="N873" s="11">
        <v>32.345100000000002</v>
      </c>
    </row>
    <row r="874" spans="1:14" ht="25.5" hidden="1">
      <c r="A874" s="5" t="s">
        <v>105</v>
      </c>
      <c r="B874" s="6" t="s">
        <v>2528</v>
      </c>
      <c r="C874" s="6" t="s">
        <v>46</v>
      </c>
      <c r="D874" s="6" t="s">
        <v>2529</v>
      </c>
      <c r="E874" s="6" t="s">
        <v>2577</v>
      </c>
      <c r="F874" s="6" t="s">
        <v>46</v>
      </c>
      <c r="G874" s="6" t="s">
        <v>46</v>
      </c>
      <c r="H874" s="6" t="s">
        <v>17</v>
      </c>
      <c r="I874" s="7">
        <v>1</v>
      </c>
      <c r="J874" s="8">
        <v>1.2</v>
      </c>
      <c r="K874" s="6" t="s">
        <v>13</v>
      </c>
      <c r="L874" s="9" t="s">
        <v>9</v>
      </c>
      <c r="M874" s="10">
        <v>41518</v>
      </c>
      <c r="N874" s="11">
        <v>32.345100000000002</v>
      </c>
    </row>
    <row r="875" spans="1:14" ht="25.5" hidden="1">
      <c r="A875" s="5" t="s">
        <v>114</v>
      </c>
      <c r="B875" s="6" t="s">
        <v>2533</v>
      </c>
      <c r="C875" s="6" t="s">
        <v>7</v>
      </c>
      <c r="D875" s="6" t="s">
        <v>225</v>
      </c>
      <c r="E875" s="6" t="s">
        <v>2534</v>
      </c>
      <c r="F875" s="6" t="s">
        <v>7</v>
      </c>
      <c r="G875" s="6" t="s">
        <v>7</v>
      </c>
      <c r="H875" s="6" t="s">
        <v>17</v>
      </c>
      <c r="I875" s="7">
        <v>1</v>
      </c>
      <c r="J875" s="8">
        <v>82.2</v>
      </c>
      <c r="K875" s="6" t="s">
        <v>13</v>
      </c>
      <c r="L875" s="9" t="s">
        <v>9</v>
      </c>
      <c r="M875" s="10">
        <v>41518</v>
      </c>
      <c r="N875" s="11">
        <v>32.345100000000002</v>
      </c>
    </row>
    <row r="876" spans="1:14" ht="38.25" hidden="1">
      <c r="A876" s="5" t="s">
        <v>114</v>
      </c>
      <c r="B876" s="6" t="s">
        <v>2535</v>
      </c>
      <c r="C876" s="6" t="s">
        <v>190</v>
      </c>
      <c r="D876" s="6" t="s">
        <v>2536</v>
      </c>
      <c r="E876" s="6" t="s">
        <v>2537</v>
      </c>
      <c r="F876" s="6" t="s">
        <v>190</v>
      </c>
      <c r="G876" s="6" t="s">
        <v>7</v>
      </c>
      <c r="H876" s="6" t="s">
        <v>16</v>
      </c>
      <c r="I876" s="7" t="s">
        <v>109</v>
      </c>
      <c r="J876" s="8">
        <v>15</v>
      </c>
      <c r="K876" s="6" t="s">
        <v>218</v>
      </c>
      <c r="L876" s="9" t="s">
        <v>9</v>
      </c>
      <c r="M876" s="10">
        <v>41518</v>
      </c>
      <c r="N876" s="11">
        <v>32.345100000000002</v>
      </c>
    </row>
    <row r="877" spans="1:14" ht="25.5" hidden="1">
      <c r="A877" s="5" t="s">
        <v>114</v>
      </c>
      <c r="B877" s="6" t="s">
        <v>2530</v>
      </c>
      <c r="C877" s="6" t="s">
        <v>74</v>
      </c>
      <c r="D877" s="6" t="s">
        <v>2531</v>
      </c>
      <c r="E877" s="6" t="s">
        <v>2532</v>
      </c>
      <c r="F877" s="6" t="s">
        <v>74</v>
      </c>
      <c r="G877" s="6" t="s">
        <v>37</v>
      </c>
      <c r="H877" s="6" t="s">
        <v>17</v>
      </c>
      <c r="I877" s="7">
        <v>0.99</v>
      </c>
      <c r="J877" s="8">
        <v>9</v>
      </c>
      <c r="K877" s="6" t="s">
        <v>8</v>
      </c>
      <c r="L877" s="9" t="s">
        <v>9</v>
      </c>
      <c r="M877" s="10">
        <v>41518</v>
      </c>
      <c r="N877" s="11">
        <v>32.345100000000002</v>
      </c>
    </row>
    <row r="878" spans="1:14" ht="25.5" hidden="1">
      <c r="A878" s="5" t="s">
        <v>114</v>
      </c>
      <c r="B878" s="6" t="s">
        <v>2538</v>
      </c>
      <c r="C878" s="6" t="s">
        <v>972</v>
      </c>
      <c r="D878" s="6" t="s">
        <v>37</v>
      </c>
      <c r="E878" s="6" t="s">
        <v>2539</v>
      </c>
      <c r="F878" s="6" t="s">
        <v>37</v>
      </c>
      <c r="G878" s="6" t="s">
        <v>29</v>
      </c>
      <c r="H878" s="6" t="s">
        <v>16</v>
      </c>
      <c r="I878" s="7">
        <v>1</v>
      </c>
      <c r="J878" s="8">
        <v>7.2</v>
      </c>
      <c r="K878" s="6" t="s">
        <v>8</v>
      </c>
      <c r="L878" s="9" t="s">
        <v>9</v>
      </c>
      <c r="M878" s="10">
        <v>41518</v>
      </c>
      <c r="N878" s="11">
        <v>32.345100000000002</v>
      </c>
    </row>
    <row r="879" spans="1:14" ht="38.25" hidden="1">
      <c r="A879" s="5" t="s">
        <v>114</v>
      </c>
      <c r="B879" s="6" t="s">
        <v>2579</v>
      </c>
      <c r="C879" s="6" t="s">
        <v>29</v>
      </c>
      <c r="D879" s="6" t="s">
        <v>344</v>
      </c>
      <c r="E879" s="6" t="s">
        <v>2540</v>
      </c>
      <c r="F879" s="6" t="s">
        <v>37</v>
      </c>
      <c r="G879" s="6" t="s">
        <v>403</v>
      </c>
      <c r="H879" s="6" t="s">
        <v>62</v>
      </c>
      <c r="I879" s="7" t="s">
        <v>109</v>
      </c>
      <c r="J879" s="8">
        <v>4.4000000000000004</v>
      </c>
      <c r="K879" s="6" t="s">
        <v>218</v>
      </c>
      <c r="L879" s="9" t="s">
        <v>9</v>
      </c>
      <c r="M879" s="10">
        <v>41518</v>
      </c>
      <c r="N879" s="11">
        <v>31.589300000000001</v>
      </c>
    </row>
    <row r="880" spans="1:14" ht="25.5" hidden="1">
      <c r="A880" s="19" t="s">
        <v>213</v>
      </c>
      <c r="B880" s="9" t="s">
        <v>2462</v>
      </c>
      <c r="C880" s="9" t="s">
        <v>1011</v>
      </c>
      <c r="D880" s="9" t="s">
        <v>2578</v>
      </c>
      <c r="E880" s="9" t="s">
        <v>2461</v>
      </c>
      <c r="F880" s="9" t="s">
        <v>1011</v>
      </c>
      <c r="G880" s="9" t="s">
        <v>7</v>
      </c>
      <c r="H880" s="9" t="s">
        <v>17</v>
      </c>
      <c r="I880" s="7">
        <v>1</v>
      </c>
      <c r="J880" s="8">
        <v>160</v>
      </c>
      <c r="K880" s="9" t="s">
        <v>13</v>
      </c>
      <c r="L880" s="9" t="s">
        <v>9</v>
      </c>
      <c r="M880" s="10">
        <v>41518</v>
      </c>
      <c r="N880" s="11">
        <v>32.345100000000002</v>
      </c>
    </row>
    <row r="881" spans="1:14" ht="25.5" hidden="1">
      <c r="A881" s="19" t="s">
        <v>213</v>
      </c>
      <c r="B881" s="9" t="s">
        <v>2580</v>
      </c>
      <c r="C881" s="9" t="s">
        <v>50</v>
      </c>
      <c r="D881" s="9" t="s">
        <v>2581</v>
      </c>
      <c r="E881" s="9" t="s">
        <v>2560</v>
      </c>
      <c r="F881" s="9" t="s">
        <v>50</v>
      </c>
      <c r="G881" s="9" t="s">
        <v>7</v>
      </c>
      <c r="H881" s="9" t="s">
        <v>17</v>
      </c>
      <c r="I881" s="7" t="s">
        <v>969</v>
      </c>
      <c r="J881" s="8">
        <v>40</v>
      </c>
      <c r="K881" s="9" t="s">
        <v>13</v>
      </c>
      <c r="L881" s="9" t="s">
        <v>9</v>
      </c>
      <c r="M881" s="10">
        <v>41518</v>
      </c>
      <c r="N881" s="11">
        <v>32.345100000000002</v>
      </c>
    </row>
    <row r="882" spans="1:14" ht="38.25" hidden="1">
      <c r="A882" s="19" t="s">
        <v>213</v>
      </c>
      <c r="B882" s="9" t="s">
        <v>2496</v>
      </c>
      <c r="C882" s="9" t="s">
        <v>355</v>
      </c>
      <c r="D882" s="9" t="s">
        <v>2582</v>
      </c>
      <c r="E882" s="9" t="s">
        <v>2583</v>
      </c>
      <c r="F882" s="9" t="s">
        <v>422</v>
      </c>
      <c r="G882" s="9" t="s">
        <v>7</v>
      </c>
      <c r="H882" s="9" t="s">
        <v>17</v>
      </c>
      <c r="I882" s="7">
        <v>1</v>
      </c>
      <c r="J882" s="8">
        <v>1.1000000000000001</v>
      </c>
      <c r="K882" s="9" t="s">
        <v>13</v>
      </c>
      <c r="L882" s="9" t="s">
        <v>9</v>
      </c>
      <c r="M882" s="10">
        <v>41518</v>
      </c>
      <c r="N882" s="11">
        <v>32.345100000000002</v>
      </c>
    </row>
    <row r="883" spans="1:14" ht="25.5" hidden="1">
      <c r="A883" s="19" t="s">
        <v>131</v>
      </c>
      <c r="B883" s="9" t="s">
        <v>2584</v>
      </c>
      <c r="C883" s="9" t="s">
        <v>7</v>
      </c>
      <c r="D883" s="9" t="s">
        <v>2585</v>
      </c>
      <c r="E883" s="9" t="s">
        <v>2463</v>
      </c>
      <c r="F883" s="9" t="s">
        <v>7</v>
      </c>
      <c r="G883" s="9" t="s">
        <v>7</v>
      </c>
      <c r="H883" s="9" t="s">
        <v>17</v>
      </c>
      <c r="I883" s="7">
        <v>0.51</v>
      </c>
      <c r="J883" s="8">
        <v>1250</v>
      </c>
      <c r="K883" s="9" t="s">
        <v>13</v>
      </c>
      <c r="L883" s="9" t="s">
        <v>9</v>
      </c>
      <c r="M883" s="10">
        <v>41518</v>
      </c>
      <c r="N883" s="11">
        <v>32.345100000000002</v>
      </c>
    </row>
    <row r="884" spans="1:14" ht="25.5" hidden="1">
      <c r="A884" s="19" t="s">
        <v>131</v>
      </c>
      <c r="B884" s="9" t="s">
        <v>2587</v>
      </c>
      <c r="C884" s="6" t="s">
        <v>910</v>
      </c>
      <c r="D884" s="9" t="s">
        <v>2466</v>
      </c>
      <c r="E884" s="9" t="s">
        <v>3652</v>
      </c>
      <c r="F884" s="9" t="s">
        <v>331</v>
      </c>
      <c r="G884" s="9" t="s">
        <v>7</v>
      </c>
      <c r="H884" s="9" t="s">
        <v>17</v>
      </c>
      <c r="I884" s="7" t="s">
        <v>220</v>
      </c>
      <c r="J884" s="8">
        <v>47.5</v>
      </c>
      <c r="K884" s="9" t="s">
        <v>8</v>
      </c>
      <c r="L884" s="9" t="s">
        <v>9</v>
      </c>
      <c r="M884" s="10">
        <v>41518</v>
      </c>
      <c r="N884" s="11">
        <v>32.345100000000002</v>
      </c>
    </row>
    <row r="885" spans="1:14" ht="25.5" hidden="1">
      <c r="A885" s="19" t="s">
        <v>131</v>
      </c>
      <c r="B885" s="9" t="s">
        <v>2588</v>
      </c>
      <c r="C885" s="6" t="s">
        <v>3320</v>
      </c>
      <c r="D885" s="9" t="s">
        <v>2561</v>
      </c>
      <c r="E885" s="9" t="s">
        <v>2589</v>
      </c>
      <c r="F885" s="9" t="s">
        <v>7</v>
      </c>
      <c r="G885" s="9" t="s">
        <v>37</v>
      </c>
      <c r="H885" s="9" t="s">
        <v>17</v>
      </c>
      <c r="I885" s="7">
        <v>0.99</v>
      </c>
      <c r="J885" s="8">
        <v>22</v>
      </c>
      <c r="K885" s="9" t="s">
        <v>8</v>
      </c>
      <c r="L885" s="9" t="s">
        <v>9</v>
      </c>
      <c r="M885" s="10">
        <v>41518</v>
      </c>
      <c r="N885" s="11">
        <v>32.345100000000002</v>
      </c>
    </row>
    <row r="886" spans="1:14" ht="38.25" hidden="1">
      <c r="A886" s="19" t="s">
        <v>131</v>
      </c>
      <c r="B886" s="9" t="s">
        <v>2464</v>
      </c>
      <c r="C886" s="9" t="s">
        <v>54</v>
      </c>
      <c r="D886" s="9" t="s">
        <v>2465</v>
      </c>
      <c r="E886" s="9" t="s">
        <v>2586</v>
      </c>
      <c r="F886" s="9" t="s">
        <v>54</v>
      </c>
      <c r="G886" s="9" t="s">
        <v>7</v>
      </c>
      <c r="H886" s="9" t="s">
        <v>17</v>
      </c>
      <c r="I886" s="7">
        <v>1</v>
      </c>
      <c r="J886" s="8">
        <v>20</v>
      </c>
      <c r="K886" s="9" t="s">
        <v>8</v>
      </c>
      <c r="L886" s="9" t="s">
        <v>57</v>
      </c>
      <c r="M886" s="10">
        <v>41518</v>
      </c>
      <c r="N886" s="11">
        <v>32.345100000000002</v>
      </c>
    </row>
    <row r="887" spans="1:14" ht="38.25" hidden="1">
      <c r="A887" s="5" t="s">
        <v>133</v>
      </c>
      <c r="B887" s="6" t="s">
        <v>2546</v>
      </c>
      <c r="C887" s="6" t="s">
        <v>184</v>
      </c>
      <c r="D887" s="6" t="s">
        <v>2547</v>
      </c>
      <c r="E887" s="6" t="s">
        <v>37</v>
      </c>
      <c r="F887" s="6" t="s">
        <v>7</v>
      </c>
      <c r="G887" s="6" t="s">
        <v>37</v>
      </c>
      <c r="H887" s="6" t="s">
        <v>17</v>
      </c>
      <c r="I887" s="7" t="s">
        <v>109</v>
      </c>
      <c r="J887" s="8">
        <v>3.7</v>
      </c>
      <c r="K887" s="6" t="s">
        <v>218</v>
      </c>
      <c r="L887" s="9" t="s">
        <v>9</v>
      </c>
      <c r="M887" s="10">
        <v>41518</v>
      </c>
      <c r="N887" s="11">
        <v>32.345100000000002</v>
      </c>
    </row>
    <row r="888" spans="1:14" ht="38.25" hidden="1">
      <c r="A888" s="5" t="s">
        <v>133</v>
      </c>
      <c r="B888" s="6" t="s">
        <v>2541</v>
      </c>
      <c r="C888" s="6" t="s">
        <v>545</v>
      </c>
      <c r="D888" s="6" t="s">
        <v>2542</v>
      </c>
      <c r="E888" s="6" t="s">
        <v>2543</v>
      </c>
      <c r="F888" s="6" t="s">
        <v>545</v>
      </c>
      <c r="G888" s="6" t="s">
        <v>545</v>
      </c>
      <c r="H888" s="6" t="s">
        <v>17</v>
      </c>
      <c r="I888" s="7" t="s">
        <v>109</v>
      </c>
      <c r="J888" s="8">
        <v>3.2</v>
      </c>
      <c r="K888" s="6" t="s">
        <v>218</v>
      </c>
      <c r="L888" s="9" t="s">
        <v>9</v>
      </c>
      <c r="M888" s="10">
        <v>41518</v>
      </c>
      <c r="N888" s="11">
        <v>32.345100000000002</v>
      </c>
    </row>
    <row r="889" spans="1:14" ht="25.5" hidden="1">
      <c r="A889" s="5" t="s">
        <v>133</v>
      </c>
      <c r="B889" s="6" t="s">
        <v>2590</v>
      </c>
      <c r="C889" s="6" t="s">
        <v>7</v>
      </c>
      <c r="D889" s="6" t="s">
        <v>88</v>
      </c>
      <c r="E889" s="6" t="s">
        <v>2554</v>
      </c>
      <c r="F889" s="6" t="s">
        <v>7</v>
      </c>
      <c r="G889" s="6" t="s">
        <v>37</v>
      </c>
      <c r="H889" s="6" t="s">
        <v>17</v>
      </c>
      <c r="I889" s="7">
        <v>1</v>
      </c>
      <c r="J889" s="8">
        <v>3.2</v>
      </c>
      <c r="K889" s="6" t="s">
        <v>13</v>
      </c>
      <c r="L889" s="9" t="s">
        <v>9</v>
      </c>
      <c r="M889" s="10">
        <v>41518</v>
      </c>
      <c r="N889" s="11">
        <v>32.345100000000002</v>
      </c>
    </row>
    <row r="890" spans="1:14" ht="25.5" hidden="1">
      <c r="A890" s="5" t="s">
        <v>133</v>
      </c>
      <c r="B890" s="6" t="s">
        <v>2544</v>
      </c>
      <c r="C890" s="6" t="s">
        <v>74</v>
      </c>
      <c r="D890" s="6" t="s">
        <v>88</v>
      </c>
      <c r="E890" s="6" t="s">
        <v>2545</v>
      </c>
      <c r="F890" s="6" t="s">
        <v>7</v>
      </c>
      <c r="G890" s="6" t="s">
        <v>37</v>
      </c>
      <c r="H890" s="6" t="s">
        <v>17</v>
      </c>
      <c r="I890" s="7">
        <v>1</v>
      </c>
      <c r="J890" s="8">
        <v>2.2000000000000002</v>
      </c>
      <c r="K890" s="6" t="s">
        <v>13</v>
      </c>
      <c r="L890" s="9" t="s">
        <v>9</v>
      </c>
      <c r="M890" s="10">
        <v>41518</v>
      </c>
      <c r="N890" s="11">
        <v>32.345100000000002</v>
      </c>
    </row>
    <row r="891" spans="1:14" ht="25.5" hidden="1">
      <c r="A891" s="5" t="s">
        <v>133</v>
      </c>
      <c r="B891" s="6" t="s">
        <v>2551</v>
      </c>
      <c r="C891" s="6" t="s">
        <v>50</v>
      </c>
      <c r="D891" s="6" t="s">
        <v>2552</v>
      </c>
      <c r="E891" s="6" t="s">
        <v>2553</v>
      </c>
      <c r="F891" s="6" t="s">
        <v>50</v>
      </c>
      <c r="G891" s="6" t="s">
        <v>37</v>
      </c>
      <c r="H891" s="6" t="s">
        <v>17</v>
      </c>
      <c r="I891" s="7">
        <v>1</v>
      </c>
      <c r="J891" s="8">
        <v>1.7</v>
      </c>
      <c r="K891" s="6" t="s">
        <v>13</v>
      </c>
      <c r="L891" s="9" t="s">
        <v>9</v>
      </c>
      <c r="M891" s="10">
        <v>41518</v>
      </c>
      <c r="N891" s="11">
        <v>32.345100000000002</v>
      </c>
    </row>
    <row r="892" spans="1:14" ht="25.5" hidden="1">
      <c r="A892" s="5" t="s">
        <v>133</v>
      </c>
      <c r="B892" s="6" t="s">
        <v>2548</v>
      </c>
      <c r="C892" s="6" t="s">
        <v>29</v>
      </c>
      <c r="D892" s="6" t="s">
        <v>2549</v>
      </c>
      <c r="E892" s="6" t="s">
        <v>2550</v>
      </c>
      <c r="F892" s="6" t="s">
        <v>29</v>
      </c>
      <c r="G892" s="6" t="s">
        <v>37</v>
      </c>
      <c r="H892" s="6" t="s">
        <v>17</v>
      </c>
      <c r="I892" s="7">
        <v>1</v>
      </c>
      <c r="J892" s="8">
        <v>1.4</v>
      </c>
      <c r="K892" s="6" t="s">
        <v>13</v>
      </c>
      <c r="L892" s="9" t="s">
        <v>9</v>
      </c>
      <c r="M892" s="10">
        <v>41518</v>
      </c>
      <c r="N892" s="11">
        <v>32.345100000000002</v>
      </c>
    </row>
    <row r="893" spans="1:14" ht="63.75" hidden="1">
      <c r="A893" s="19" t="s">
        <v>146</v>
      </c>
      <c r="B893" s="9" t="s">
        <v>2591</v>
      </c>
      <c r="C893" s="9" t="s">
        <v>7</v>
      </c>
      <c r="D893" s="9" t="s">
        <v>2468</v>
      </c>
      <c r="E893" s="9" t="s">
        <v>2592</v>
      </c>
      <c r="F893" s="9" t="s">
        <v>2467</v>
      </c>
      <c r="G893" s="9" t="s">
        <v>7</v>
      </c>
      <c r="H893" s="9" t="s">
        <v>17</v>
      </c>
      <c r="I893" s="7">
        <v>0.51</v>
      </c>
      <c r="J893" s="8">
        <v>1177</v>
      </c>
      <c r="K893" s="9" t="s">
        <v>56</v>
      </c>
      <c r="L893" s="9" t="s">
        <v>9</v>
      </c>
      <c r="M893" s="10">
        <v>41518</v>
      </c>
      <c r="N893" s="11">
        <v>32.345100000000002</v>
      </c>
    </row>
    <row r="894" spans="1:14" ht="51" hidden="1">
      <c r="A894" s="19" t="s">
        <v>146</v>
      </c>
      <c r="B894" s="9" t="s">
        <v>2469</v>
      </c>
      <c r="C894" s="9" t="s">
        <v>7</v>
      </c>
      <c r="D894" s="9" t="s">
        <v>193</v>
      </c>
      <c r="E894" s="9" t="s">
        <v>2470</v>
      </c>
      <c r="F894" s="9" t="s">
        <v>7</v>
      </c>
      <c r="G894" s="9" t="s">
        <v>7</v>
      </c>
      <c r="H894" s="9" t="s">
        <v>17</v>
      </c>
      <c r="I894" s="7">
        <v>1</v>
      </c>
      <c r="J894" s="8">
        <v>96</v>
      </c>
      <c r="K894" s="9" t="s">
        <v>13</v>
      </c>
      <c r="L894" s="9" t="s">
        <v>9</v>
      </c>
      <c r="M894" s="10">
        <v>41518</v>
      </c>
      <c r="N894" s="11">
        <v>32.345100000000002</v>
      </c>
    </row>
    <row r="895" spans="1:14" ht="25.5" hidden="1">
      <c r="A895" s="19" t="s">
        <v>146</v>
      </c>
      <c r="B895" s="9" t="s">
        <v>2594</v>
      </c>
      <c r="C895" s="9" t="s">
        <v>7</v>
      </c>
      <c r="D895" s="9" t="s">
        <v>2482</v>
      </c>
      <c r="E895" s="9" t="s">
        <v>2483</v>
      </c>
      <c r="F895" s="9" t="s">
        <v>7</v>
      </c>
      <c r="G895" s="9" t="s">
        <v>7</v>
      </c>
      <c r="H895" s="9" t="s">
        <v>17</v>
      </c>
      <c r="I895" s="7">
        <v>0.5</v>
      </c>
      <c r="J895" s="8">
        <v>90</v>
      </c>
      <c r="K895" s="9" t="s">
        <v>8</v>
      </c>
      <c r="L895" s="9" t="s">
        <v>9</v>
      </c>
      <c r="M895" s="10">
        <v>41518</v>
      </c>
      <c r="N895" s="11">
        <v>32.345100000000002</v>
      </c>
    </row>
    <row r="896" spans="1:14" ht="51" hidden="1">
      <c r="A896" s="19" t="s">
        <v>146</v>
      </c>
      <c r="B896" s="9" t="s">
        <v>2593</v>
      </c>
      <c r="C896" s="9" t="s">
        <v>3317</v>
      </c>
      <c r="D896" s="9" t="s">
        <v>2476</v>
      </c>
      <c r="E896" s="9" t="s">
        <v>2313</v>
      </c>
      <c r="F896" s="9" t="s">
        <v>467</v>
      </c>
      <c r="G896" s="9" t="s">
        <v>7</v>
      </c>
      <c r="H896" s="9" t="s">
        <v>17</v>
      </c>
      <c r="I896" s="7">
        <v>0.5</v>
      </c>
      <c r="J896" s="8">
        <v>80</v>
      </c>
      <c r="K896" s="9" t="s">
        <v>8</v>
      </c>
      <c r="L896" s="9" t="s">
        <v>9</v>
      </c>
      <c r="M896" s="10">
        <v>41518</v>
      </c>
      <c r="N896" s="11">
        <v>32.345100000000002</v>
      </c>
    </row>
    <row r="897" spans="1:14" ht="54" hidden="1" customHeight="1">
      <c r="A897" s="19" t="s">
        <v>146</v>
      </c>
      <c r="B897" s="9" t="s">
        <v>2595</v>
      </c>
      <c r="C897" s="9" t="s">
        <v>7</v>
      </c>
      <c r="D897" s="9" t="s">
        <v>2484</v>
      </c>
      <c r="E897" s="9" t="s">
        <v>2485</v>
      </c>
      <c r="F897" s="9" t="s">
        <v>7</v>
      </c>
      <c r="G897" s="9" t="s">
        <v>7</v>
      </c>
      <c r="H897" s="9" t="s">
        <v>17</v>
      </c>
      <c r="I897" s="7">
        <v>0.91200000000000003</v>
      </c>
      <c r="J897" s="8">
        <v>65</v>
      </c>
      <c r="K897" s="9" t="s">
        <v>13</v>
      </c>
      <c r="L897" s="9" t="s">
        <v>9</v>
      </c>
      <c r="M897" s="10">
        <v>41518</v>
      </c>
      <c r="N897" s="11">
        <v>32.345100000000002</v>
      </c>
    </row>
    <row r="898" spans="1:14" ht="25.5" hidden="1">
      <c r="A898" s="19" t="s">
        <v>146</v>
      </c>
      <c r="B898" s="9" t="s">
        <v>2471</v>
      </c>
      <c r="C898" s="9" t="s">
        <v>74</v>
      </c>
      <c r="D898" s="9" t="s">
        <v>2472</v>
      </c>
      <c r="E898" s="9" t="s">
        <v>2562</v>
      </c>
      <c r="F898" s="9" t="s">
        <v>74</v>
      </c>
      <c r="G898" s="9" t="s">
        <v>7</v>
      </c>
      <c r="H898" s="9" t="s">
        <v>17</v>
      </c>
      <c r="I898" s="7">
        <v>0.99380000000000002</v>
      </c>
      <c r="J898" s="8">
        <v>10.5</v>
      </c>
      <c r="K898" s="9" t="s">
        <v>8</v>
      </c>
      <c r="L898" s="9" t="s">
        <v>9</v>
      </c>
      <c r="M898" s="10">
        <v>41518</v>
      </c>
      <c r="N898" s="11">
        <v>32.345100000000002</v>
      </c>
    </row>
    <row r="899" spans="1:14" ht="38.25" hidden="1">
      <c r="A899" s="19" t="s">
        <v>146</v>
      </c>
      <c r="B899" s="9" t="s">
        <v>2473</v>
      </c>
      <c r="C899" s="9" t="s">
        <v>313</v>
      </c>
      <c r="D899" s="9" t="s">
        <v>2474</v>
      </c>
      <c r="E899" s="9" t="s">
        <v>2475</v>
      </c>
      <c r="F899" s="9" t="s">
        <v>313</v>
      </c>
      <c r="G899" s="9" t="s">
        <v>313</v>
      </c>
      <c r="H899" s="9" t="s">
        <v>17</v>
      </c>
      <c r="I899" s="7">
        <v>0.74429999999999996</v>
      </c>
      <c r="J899" s="8">
        <v>3</v>
      </c>
      <c r="K899" s="9" t="s">
        <v>13</v>
      </c>
      <c r="L899" s="9" t="s">
        <v>9</v>
      </c>
      <c r="M899" s="10">
        <v>41518</v>
      </c>
      <c r="N899" s="11">
        <v>32.345100000000002</v>
      </c>
    </row>
    <row r="900" spans="1:14" ht="38.25" hidden="1">
      <c r="A900" s="19" t="s">
        <v>566</v>
      </c>
      <c r="B900" s="9" t="s">
        <v>2596</v>
      </c>
      <c r="C900" s="9" t="s">
        <v>70</v>
      </c>
      <c r="D900" s="9" t="s">
        <v>2477</v>
      </c>
      <c r="E900" s="9" t="s">
        <v>2478</v>
      </c>
      <c r="F900" s="9" t="s">
        <v>37</v>
      </c>
      <c r="G900" s="9" t="s">
        <v>3331</v>
      </c>
      <c r="H900" s="9" t="s">
        <v>17</v>
      </c>
      <c r="I900" s="7">
        <v>0.80549999999999999</v>
      </c>
      <c r="J900" s="8">
        <v>30</v>
      </c>
      <c r="K900" s="9" t="s">
        <v>13</v>
      </c>
      <c r="L900" s="9" t="s">
        <v>57</v>
      </c>
      <c r="M900" s="10">
        <v>41518</v>
      </c>
      <c r="N900" s="11">
        <v>32.345100000000002</v>
      </c>
    </row>
    <row r="901" spans="1:14" ht="38.25" hidden="1">
      <c r="A901" s="19" t="s">
        <v>261</v>
      </c>
      <c r="B901" s="9" t="s">
        <v>2707</v>
      </c>
      <c r="C901" s="9" t="s">
        <v>7</v>
      </c>
      <c r="D901" s="9" t="s">
        <v>2621</v>
      </c>
      <c r="E901" s="9" t="s">
        <v>2708</v>
      </c>
      <c r="F901" s="9" t="s">
        <v>7</v>
      </c>
      <c r="G901" s="9" t="s">
        <v>7</v>
      </c>
      <c r="H901" s="9" t="s">
        <v>17</v>
      </c>
      <c r="I901" s="7">
        <v>1</v>
      </c>
      <c r="J901" s="8">
        <v>80</v>
      </c>
      <c r="K901" s="9" t="s">
        <v>8</v>
      </c>
      <c r="L901" s="9" t="s">
        <v>9</v>
      </c>
      <c r="M901" s="10">
        <v>41548</v>
      </c>
      <c r="N901" s="11">
        <v>32.061300000000003</v>
      </c>
    </row>
    <row r="902" spans="1:14" ht="25.5" hidden="1">
      <c r="A902" s="19" t="s">
        <v>261</v>
      </c>
      <c r="B902" s="9" t="s">
        <v>2709</v>
      </c>
      <c r="C902" s="9" t="s">
        <v>7</v>
      </c>
      <c r="D902" s="9" t="s">
        <v>2633</v>
      </c>
      <c r="E902" s="9" t="s">
        <v>2710</v>
      </c>
      <c r="F902" s="9" t="s">
        <v>7</v>
      </c>
      <c r="G902" s="9" t="s">
        <v>7</v>
      </c>
      <c r="H902" s="9" t="s">
        <v>17</v>
      </c>
      <c r="I902" s="7" t="s">
        <v>250</v>
      </c>
      <c r="J902" s="8">
        <v>40</v>
      </c>
      <c r="K902" s="9" t="s">
        <v>8</v>
      </c>
      <c r="L902" s="9" t="s">
        <v>9</v>
      </c>
      <c r="M902" s="10">
        <v>41548</v>
      </c>
      <c r="N902" s="11">
        <v>32.061300000000003</v>
      </c>
    </row>
    <row r="903" spans="1:14" ht="25.5" hidden="1">
      <c r="A903" s="19" t="s">
        <v>261</v>
      </c>
      <c r="B903" s="9" t="s">
        <v>2682</v>
      </c>
      <c r="C903" s="9" t="s">
        <v>7</v>
      </c>
      <c r="D903" s="9" t="s">
        <v>2678</v>
      </c>
      <c r="E903" s="9" t="s">
        <v>2634</v>
      </c>
      <c r="F903" s="9" t="s">
        <v>7</v>
      </c>
      <c r="G903" s="9" t="s">
        <v>7</v>
      </c>
      <c r="H903" s="9" t="s">
        <v>17</v>
      </c>
      <c r="I903" s="7">
        <v>0.5</v>
      </c>
      <c r="J903" s="8">
        <v>8.5</v>
      </c>
      <c r="K903" s="9" t="s">
        <v>8</v>
      </c>
      <c r="L903" s="9" t="s">
        <v>9</v>
      </c>
      <c r="M903" s="10">
        <v>41548</v>
      </c>
      <c r="N903" s="11">
        <v>32.061300000000003</v>
      </c>
    </row>
    <row r="904" spans="1:14" ht="38.25" hidden="1">
      <c r="A904" s="19" t="s">
        <v>261</v>
      </c>
      <c r="B904" s="9" t="s">
        <v>2706</v>
      </c>
      <c r="C904" s="9" t="s">
        <v>7</v>
      </c>
      <c r="D904" s="9" t="s">
        <v>265</v>
      </c>
      <c r="E904" s="9" t="s">
        <v>2619</v>
      </c>
      <c r="F904" s="9" t="s">
        <v>7</v>
      </c>
      <c r="G904" s="9" t="s">
        <v>7</v>
      </c>
      <c r="H904" s="9" t="s">
        <v>17</v>
      </c>
      <c r="I904" s="7" t="s">
        <v>250</v>
      </c>
      <c r="J904" s="8">
        <v>4</v>
      </c>
      <c r="K904" s="9" t="s">
        <v>2620</v>
      </c>
      <c r="L904" s="9" t="s">
        <v>9</v>
      </c>
      <c r="M904" s="10">
        <v>41548</v>
      </c>
      <c r="N904" s="11">
        <v>32.061300000000003</v>
      </c>
    </row>
    <row r="905" spans="1:14" ht="38.25" hidden="1">
      <c r="A905" s="19" t="s">
        <v>267</v>
      </c>
      <c r="B905" s="6" t="s">
        <v>2688</v>
      </c>
      <c r="C905" s="6" t="s">
        <v>2267</v>
      </c>
      <c r="D905" s="6" t="s">
        <v>217</v>
      </c>
      <c r="E905" s="6" t="s">
        <v>2635</v>
      </c>
      <c r="F905" s="6" t="s">
        <v>2267</v>
      </c>
      <c r="G905" s="6" t="s">
        <v>917</v>
      </c>
      <c r="H905" s="6" t="s">
        <v>17</v>
      </c>
      <c r="I905" s="7" t="s">
        <v>109</v>
      </c>
      <c r="J905" s="8">
        <v>6.1</v>
      </c>
      <c r="K905" s="6" t="s">
        <v>218</v>
      </c>
      <c r="L905" s="9" t="s">
        <v>9</v>
      </c>
      <c r="M905" s="10">
        <v>41548</v>
      </c>
      <c r="N905" s="11">
        <v>32.061300000000003</v>
      </c>
    </row>
    <row r="906" spans="1:14" ht="25.5" hidden="1">
      <c r="A906" s="19" t="s">
        <v>53</v>
      </c>
      <c r="B906" s="9" t="s">
        <v>2689</v>
      </c>
      <c r="C906" s="9" t="s">
        <v>18</v>
      </c>
      <c r="D906" s="9" t="s">
        <v>2156</v>
      </c>
      <c r="E906" s="9" t="s">
        <v>2690</v>
      </c>
      <c r="F906" s="9" t="s">
        <v>18</v>
      </c>
      <c r="G906" s="9" t="s">
        <v>2628</v>
      </c>
      <c r="H906" s="9" t="s">
        <v>17</v>
      </c>
      <c r="I906" s="7">
        <v>0.57999999999999996</v>
      </c>
      <c r="J906" s="8">
        <v>5.0999999999999996</v>
      </c>
      <c r="K906" s="9" t="s">
        <v>13</v>
      </c>
      <c r="L906" s="9" t="s">
        <v>9</v>
      </c>
      <c r="M906" s="10">
        <v>41548</v>
      </c>
      <c r="N906" s="11">
        <v>32.061300000000003</v>
      </c>
    </row>
    <row r="907" spans="1:14" ht="25.5" hidden="1">
      <c r="A907" s="5" t="s">
        <v>63</v>
      </c>
      <c r="B907" s="6" t="s">
        <v>2636</v>
      </c>
      <c r="C907" s="6" t="s">
        <v>74</v>
      </c>
      <c r="D907" s="6" t="s">
        <v>2637</v>
      </c>
      <c r="E907" s="6" t="s">
        <v>2638</v>
      </c>
      <c r="F907" s="6" t="s">
        <v>7</v>
      </c>
      <c r="G907" s="6" t="s">
        <v>74</v>
      </c>
      <c r="H907" s="6" t="s">
        <v>17</v>
      </c>
      <c r="I907" s="7">
        <v>1</v>
      </c>
      <c r="J907" s="8">
        <v>15.6</v>
      </c>
      <c r="K907" s="6" t="s">
        <v>8</v>
      </c>
      <c r="L907" s="9" t="s">
        <v>9</v>
      </c>
      <c r="M907" s="10">
        <v>41548</v>
      </c>
      <c r="N907" s="11">
        <v>32.061300000000003</v>
      </c>
    </row>
    <row r="908" spans="1:14" ht="38.25" hidden="1">
      <c r="A908" s="5" t="s">
        <v>63</v>
      </c>
      <c r="B908" s="6" t="s">
        <v>2639</v>
      </c>
      <c r="C908" s="6" t="s">
        <v>422</v>
      </c>
      <c r="D908" s="6" t="s">
        <v>2640</v>
      </c>
      <c r="E908" s="6" t="s">
        <v>2641</v>
      </c>
      <c r="F908" s="6" t="s">
        <v>422</v>
      </c>
      <c r="G908" s="6" t="s">
        <v>422</v>
      </c>
      <c r="H908" s="6" t="s">
        <v>17</v>
      </c>
      <c r="I908" s="7">
        <v>0.76</v>
      </c>
      <c r="J908" s="8">
        <v>1.9</v>
      </c>
      <c r="K908" s="6" t="s">
        <v>8</v>
      </c>
      <c r="L908" s="9" t="s">
        <v>9</v>
      </c>
      <c r="M908" s="10">
        <v>41548</v>
      </c>
      <c r="N908" s="11">
        <v>32.061300000000003</v>
      </c>
    </row>
    <row r="909" spans="1:14" ht="51" hidden="1">
      <c r="A909" s="19" t="s">
        <v>67</v>
      </c>
      <c r="B909" s="9" t="s">
        <v>2691</v>
      </c>
      <c r="C909" s="9" t="s">
        <v>2599</v>
      </c>
      <c r="D909" s="9" t="s">
        <v>2692</v>
      </c>
      <c r="E909" s="9" t="s">
        <v>2693</v>
      </c>
      <c r="F909" s="9" t="s">
        <v>29</v>
      </c>
      <c r="G909" s="9" t="s">
        <v>7</v>
      </c>
      <c r="H909" s="9" t="s">
        <v>17</v>
      </c>
      <c r="I909" s="7">
        <v>0.5</v>
      </c>
      <c r="J909" s="8">
        <v>1260</v>
      </c>
      <c r="K909" s="9" t="s">
        <v>8</v>
      </c>
      <c r="L909" s="9" t="s">
        <v>57</v>
      </c>
      <c r="M909" s="10">
        <v>41548</v>
      </c>
      <c r="N909" s="11">
        <v>32.061300000000003</v>
      </c>
    </row>
    <row r="910" spans="1:14" ht="38.25" hidden="1">
      <c r="A910" s="19" t="s">
        <v>67</v>
      </c>
      <c r="B910" s="9" t="s">
        <v>2694</v>
      </c>
      <c r="C910" s="9" t="s">
        <v>2600</v>
      </c>
      <c r="D910" s="9" t="s">
        <v>37</v>
      </c>
      <c r="E910" s="9" t="s">
        <v>2683</v>
      </c>
      <c r="F910" s="9" t="s">
        <v>37</v>
      </c>
      <c r="G910" s="9" t="s">
        <v>7</v>
      </c>
      <c r="H910" s="9" t="s">
        <v>17</v>
      </c>
      <c r="I910" s="7" t="s">
        <v>38</v>
      </c>
      <c r="J910" s="8">
        <v>5</v>
      </c>
      <c r="K910" s="9" t="s">
        <v>8</v>
      </c>
      <c r="L910" s="9" t="s">
        <v>9</v>
      </c>
      <c r="M910" s="10">
        <v>41548</v>
      </c>
      <c r="N910" s="11">
        <v>32.061300000000003</v>
      </c>
    </row>
    <row r="911" spans="1:14" ht="38.25" hidden="1">
      <c r="A911" s="5" t="s">
        <v>68</v>
      </c>
      <c r="B911" s="6" t="s">
        <v>2679</v>
      </c>
      <c r="C911" s="6" t="s">
        <v>36</v>
      </c>
      <c r="D911" s="6" t="s">
        <v>2642</v>
      </c>
      <c r="E911" s="6" t="s">
        <v>2643</v>
      </c>
      <c r="F911" s="6" t="s">
        <v>36</v>
      </c>
      <c r="G911" s="6" t="s">
        <v>7</v>
      </c>
      <c r="H911" s="6" t="s">
        <v>17</v>
      </c>
      <c r="I911" s="7" t="s">
        <v>109</v>
      </c>
      <c r="J911" s="8">
        <v>9.1</v>
      </c>
      <c r="K911" s="6" t="s">
        <v>218</v>
      </c>
      <c r="L911" s="9" t="s">
        <v>9</v>
      </c>
      <c r="M911" s="10">
        <v>41548</v>
      </c>
      <c r="N911" s="11">
        <v>32.061300000000003</v>
      </c>
    </row>
    <row r="912" spans="1:14" ht="25.5" hidden="1">
      <c r="A912" s="5" t="s">
        <v>90</v>
      </c>
      <c r="B912" s="6" t="s">
        <v>2644</v>
      </c>
      <c r="C912" s="6" t="s">
        <v>29</v>
      </c>
      <c r="D912" s="6" t="s">
        <v>2645</v>
      </c>
      <c r="E912" s="6" t="s">
        <v>2695</v>
      </c>
      <c r="F912" s="6" t="s">
        <v>692</v>
      </c>
      <c r="G912" s="6" t="s">
        <v>29</v>
      </c>
      <c r="H912" s="6" t="s">
        <v>17</v>
      </c>
      <c r="I912" s="7">
        <v>1</v>
      </c>
      <c r="J912" s="8">
        <v>50</v>
      </c>
      <c r="K912" s="6" t="s">
        <v>13</v>
      </c>
      <c r="L912" s="9" t="s">
        <v>9</v>
      </c>
      <c r="M912" s="10">
        <v>41548</v>
      </c>
      <c r="N912" s="11">
        <v>32.061300000000003</v>
      </c>
    </row>
    <row r="913" spans="1:14" ht="25.5" hidden="1">
      <c r="A913" s="19" t="s">
        <v>101</v>
      </c>
      <c r="B913" s="9" t="s">
        <v>2629</v>
      </c>
      <c r="C913" s="9" t="s">
        <v>72</v>
      </c>
      <c r="D913" s="9" t="s">
        <v>2630</v>
      </c>
      <c r="E913" s="9" t="s">
        <v>2631</v>
      </c>
      <c r="F913" s="9" t="s">
        <v>572</v>
      </c>
      <c r="G913" s="9" t="s">
        <v>7</v>
      </c>
      <c r="H913" s="9" t="s">
        <v>16</v>
      </c>
      <c r="I913" s="7" t="s">
        <v>250</v>
      </c>
      <c r="J913" s="8">
        <v>40</v>
      </c>
      <c r="K913" s="9" t="s">
        <v>13</v>
      </c>
      <c r="L913" s="9" t="s">
        <v>9</v>
      </c>
      <c r="M913" s="10">
        <v>41548</v>
      </c>
      <c r="N913" s="11">
        <v>44.058599999999998</v>
      </c>
    </row>
    <row r="914" spans="1:14" ht="38.25" hidden="1">
      <c r="A914" s="19" t="s">
        <v>187</v>
      </c>
      <c r="B914" s="9" t="s">
        <v>2686</v>
      </c>
      <c r="C914" s="9" t="s">
        <v>2602</v>
      </c>
      <c r="D914" s="9" t="s">
        <v>2601</v>
      </c>
      <c r="E914" s="9" t="s">
        <v>2696</v>
      </c>
      <c r="F914" s="9" t="s">
        <v>37</v>
      </c>
      <c r="G914" s="9" t="s">
        <v>7</v>
      </c>
      <c r="H914" s="9" t="s">
        <v>17</v>
      </c>
      <c r="I914" s="7">
        <v>0.999</v>
      </c>
      <c r="J914" s="8">
        <v>6</v>
      </c>
      <c r="K914" s="9" t="s">
        <v>8</v>
      </c>
      <c r="L914" s="9" t="s">
        <v>9</v>
      </c>
      <c r="M914" s="10">
        <v>41548</v>
      </c>
      <c r="N914" s="11">
        <v>32.061300000000003</v>
      </c>
    </row>
    <row r="915" spans="1:14" ht="25.5" hidden="1">
      <c r="A915" s="5" t="s">
        <v>105</v>
      </c>
      <c r="B915" s="6" t="s">
        <v>2646</v>
      </c>
      <c r="C915" s="6" t="s">
        <v>7</v>
      </c>
      <c r="D915" s="6" t="s">
        <v>2647</v>
      </c>
      <c r="E915" s="6" t="s">
        <v>2648</v>
      </c>
      <c r="F915" s="6" t="s">
        <v>7</v>
      </c>
      <c r="G915" s="6" t="s">
        <v>7</v>
      </c>
      <c r="H915" s="6" t="s">
        <v>17</v>
      </c>
      <c r="I915" s="7">
        <v>1</v>
      </c>
      <c r="J915" s="8">
        <v>900</v>
      </c>
      <c r="K915" s="6" t="s">
        <v>8</v>
      </c>
      <c r="L915" s="9" t="s">
        <v>57</v>
      </c>
      <c r="M915" s="10">
        <v>41548</v>
      </c>
      <c r="N915" s="11">
        <v>32.061300000000003</v>
      </c>
    </row>
    <row r="916" spans="1:14" ht="38.25" hidden="1">
      <c r="A916" s="5" t="s">
        <v>105</v>
      </c>
      <c r="B916" s="6" t="s">
        <v>2656</v>
      </c>
      <c r="C916" s="6" t="s">
        <v>29</v>
      </c>
      <c r="D916" s="6" t="s">
        <v>803</v>
      </c>
      <c r="E916" s="6" t="s">
        <v>2657</v>
      </c>
      <c r="F916" s="6" t="s">
        <v>29</v>
      </c>
      <c r="G916" s="6" t="s">
        <v>29</v>
      </c>
      <c r="H916" s="6" t="s">
        <v>17</v>
      </c>
      <c r="I916" s="7" t="s">
        <v>109</v>
      </c>
      <c r="J916" s="8">
        <v>100</v>
      </c>
      <c r="K916" s="6" t="s">
        <v>218</v>
      </c>
      <c r="L916" s="9" t="s">
        <v>57</v>
      </c>
      <c r="M916" s="10">
        <v>41548</v>
      </c>
      <c r="N916" s="11">
        <v>32.061300000000003</v>
      </c>
    </row>
    <row r="917" spans="1:14" ht="38.25" hidden="1">
      <c r="A917" s="5" t="s">
        <v>105</v>
      </c>
      <c r="B917" s="6" t="s">
        <v>2680</v>
      </c>
      <c r="C917" s="6" t="s">
        <v>29</v>
      </c>
      <c r="D917" s="6" t="s">
        <v>107</v>
      </c>
      <c r="E917" s="6" t="s">
        <v>2661</v>
      </c>
      <c r="F917" s="6" t="s">
        <v>7</v>
      </c>
      <c r="G917" s="6" t="s">
        <v>7</v>
      </c>
      <c r="H917" s="6" t="s">
        <v>17</v>
      </c>
      <c r="I917" s="7" t="s">
        <v>109</v>
      </c>
      <c r="J917" s="8">
        <v>75</v>
      </c>
      <c r="K917" s="6" t="s">
        <v>218</v>
      </c>
      <c r="L917" s="9" t="s">
        <v>57</v>
      </c>
      <c r="M917" s="10">
        <v>41548</v>
      </c>
      <c r="N917" s="11">
        <v>32.061300000000003</v>
      </c>
    </row>
    <row r="918" spans="1:14" ht="38.25" hidden="1">
      <c r="A918" s="5" t="s">
        <v>105</v>
      </c>
      <c r="B918" s="6" t="s">
        <v>2658</v>
      </c>
      <c r="C918" s="6" t="s">
        <v>46</v>
      </c>
      <c r="D918" s="6" t="s">
        <v>2659</v>
      </c>
      <c r="E918" s="6" t="s">
        <v>2660</v>
      </c>
      <c r="F918" s="6" t="s">
        <v>46</v>
      </c>
      <c r="G918" s="6" t="s">
        <v>46</v>
      </c>
      <c r="H918" s="6" t="s">
        <v>17</v>
      </c>
      <c r="I918" s="7" t="s">
        <v>109</v>
      </c>
      <c r="J918" s="8">
        <v>15.6</v>
      </c>
      <c r="K918" s="6" t="s">
        <v>218</v>
      </c>
      <c r="L918" s="9" t="s">
        <v>9</v>
      </c>
      <c r="M918" s="10">
        <v>41548</v>
      </c>
      <c r="N918" s="11">
        <v>32.061300000000003</v>
      </c>
    </row>
    <row r="919" spans="1:14" ht="38.25" hidden="1">
      <c r="A919" s="5" t="s">
        <v>105</v>
      </c>
      <c r="B919" s="6" t="s">
        <v>2654</v>
      </c>
      <c r="C919" s="6" t="s">
        <v>59</v>
      </c>
      <c r="D919" s="6" t="s">
        <v>37</v>
      </c>
      <c r="E919" s="6" t="s">
        <v>2655</v>
      </c>
      <c r="F919" s="6" t="s">
        <v>37</v>
      </c>
      <c r="G919" s="6" t="s">
        <v>37</v>
      </c>
      <c r="H919" s="6" t="s">
        <v>17</v>
      </c>
      <c r="I919" s="7">
        <v>1</v>
      </c>
      <c r="J919" s="8">
        <v>8.5</v>
      </c>
      <c r="K919" s="6" t="s">
        <v>218</v>
      </c>
      <c r="L919" s="9" t="s">
        <v>9</v>
      </c>
      <c r="M919" s="10">
        <v>41548</v>
      </c>
      <c r="N919" s="11">
        <v>32.061300000000003</v>
      </c>
    </row>
    <row r="920" spans="1:14" ht="38.25" hidden="1">
      <c r="A920" s="5" t="s">
        <v>105</v>
      </c>
      <c r="B920" s="6" t="s">
        <v>2664</v>
      </c>
      <c r="C920" s="6" t="s">
        <v>422</v>
      </c>
      <c r="D920" s="6" t="s">
        <v>217</v>
      </c>
      <c r="E920" s="6" t="s">
        <v>2518</v>
      </c>
      <c r="F920" s="6" t="s">
        <v>422</v>
      </c>
      <c r="G920" s="6" t="s">
        <v>422</v>
      </c>
      <c r="H920" s="6" t="s">
        <v>17</v>
      </c>
      <c r="I920" s="7" t="s">
        <v>109</v>
      </c>
      <c r="J920" s="8">
        <v>8.1</v>
      </c>
      <c r="K920" s="6" t="s">
        <v>218</v>
      </c>
      <c r="L920" s="9" t="s">
        <v>9</v>
      </c>
      <c r="M920" s="10">
        <v>41548</v>
      </c>
      <c r="N920" s="11">
        <v>32.061300000000003</v>
      </c>
    </row>
    <row r="921" spans="1:14" ht="38.25" hidden="1">
      <c r="A921" s="5" t="s">
        <v>105</v>
      </c>
      <c r="B921" s="6" t="s">
        <v>2651</v>
      </c>
      <c r="C921" s="6" t="s">
        <v>46</v>
      </c>
      <c r="D921" s="6" t="s">
        <v>2652</v>
      </c>
      <c r="E921" s="6" t="s">
        <v>2653</v>
      </c>
      <c r="F921" s="6" t="s">
        <v>46</v>
      </c>
      <c r="G921" s="6" t="s">
        <v>46</v>
      </c>
      <c r="H921" s="6" t="s">
        <v>17</v>
      </c>
      <c r="I921" s="7" t="s">
        <v>109</v>
      </c>
      <c r="J921" s="8">
        <v>2.1</v>
      </c>
      <c r="K921" s="6" t="s">
        <v>218</v>
      </c>
      <c r="L921" s="9" t="s">
        <v>9</v>
      </c>
      <c r="M921" s="10">
        <v>41548</v>
      </c>
      <c r="N921" s="11">
        <v>32.061300000000003</v>
      </c>
    </row>
    <row r="922" spans="1:14" ht="25.5" hidden="1">
      <c r="A922" s="5" t="s">
        <v>105</v>
      </c>
      <c r="B922" s="6" t="s">
        <v>2662</v>
      </c>
      <c r="C922" s="6" t="s">
        <v>70</v>
      </c>
      <c r="D922" s="6" t="s">
        <v>2711</v>
      </c>
      <c r="E922" s="6" t="s">
        <v>2663</v>
      </c>
      <c r="F922" s="6" t="s">
        <v>7</v>
      </c>
      <c r="G922" s="6" t="s">
        <v>37</v>
      </c>
      <c r="H922" s="6" t="s">
        <v>17</v>
      </c>
      <c r="I922" s="7">
        <v>1</v>
      </c>
      <c r="J922" s="8">
        <v>1.3</v>
      </c>
      <c r="K922" s="6" t="s">
        <v>13</v>
      </c>
      <c r="L922" s="9" t="s">
        <v>9</v>
      </c>
      <c r="M922" s="10">
        <v>41548</v>
      </c>
      <c r="N922" s="11">
        <v>32.709000000000003</v>
      </c>
    </row>
    <row r="923" spans="1:14" ht="38.25" hidden="1">
      <c r="A923" s="5" t="s">
        <v>105</v>
      </c>
      <c r="B923" s="6" t="s">
        <v>2649</v>
      </c>
      <c r="C923" s="6" t="s">
        <v>46</v>
      </c>
      <c r="D923" s="6" t="s">
        <v>217</v>
      </c>
      <c r="E923" s="6" t="s">
        <v>2650</v>
      </c>
      <c r="F923" s="6" t="s">
        <v>46</v>
      </c>
      <c r="G923" s="6" t="s">
        <v>39</v>
      </c>
      <c r="H923" s="6" t="s">
        <v>17</v>
      </c>
      <c r="I923" s="7" t="s">
        <v>109</v>
      </c>
      <c r="J923" s="8">
        <v>1.1000000000000001</v>
      </c>
      <c r="K923" s="6" t="s">
        <v>218</v>
      </c>
      <c r="L923" s="9" t="s">
        <v>9</v>
      </c>
      <c r="M923" s="10">
        <v>41548</v>
      </c>
      <c r="N923" s="11">
        <v>32.061300000000003</v>
      </c>
    </row>
    <row r="924" spans="1:14" ht="25.5" hidden="1">
      <c r="A924" s="5" t="s">
        <v>114</v>
      </c>
      <c r="B924" s="6" t="s">
        <v>2665</v>
      </c>
      <c r="C924" s="6" t="s">
        <v>29</v>
      </c>
      <c r="D924" s="6" t="s">
        <v>2666</v>
      </c>
      <c r="E924" s="6" t="s">
        <v>2667</v>
      </c>
      <c r="F924" s="6" t="s">
        <v>29</v>
      </c>
      <c r="G924" s="6" t="s">
        <v>7</v>
      </c>
      <c r="H924" s="6" t="s">
        <v>17</v>
      </c>
      <c r="I924" s="7">
        <v>1</v>
      </c>
      <c r="J924" s="8">
        <v>93.6</v>
      </c>
      <c r="K924" s="6" t="s">
        <v>8</v>
      </c>
      <c r="L924" s="9" t="s">
        <v>2712</v>
      </c>
      <c r="M924" s="10">
        <v>41548</v>
      </c>
      <c r="N924" s="11">
        <v>32.061300000000003</v>
      </c>
    </row>
    <row r="925" spans="1:14" ht="25.5" hidden="1">
      <c r="A925" s="5" t="s">
        <v>114</v>
      </c>
      <c r="B925" s="6" t="s">
        <v>2668</v>
      </c>
      <c r="C925" s="6" t="s">
        <v>70</v>
      </c>
      <c r="D925" s="6" t="s">
        <v>37</v>
      </c>
      <c r="E925" s="6" t="s">
        <v>37</v>
      </c>
      <c r="F925" s="6" t="s">
        <v>70</v>
      </c>
      <c r="G925" s="6" t="s">
        <v>7</v>
      </c>
      <c r="H925" s="6" t="s">
        <v>17</v>
      </c>
      <c r="I925" s="7">
        <v>1</v>
      </c>
      <c r="J925" s="8">
        <v>30</v>
      </c>
      <c r="K925" s="6" t="s">
        <v>266</v>
      </c>
      <c r="L925" s="9" t="s">
        <v>41</v>
      </c>
      <c r="M925" s="10">
        <v>41548</v>
      </c>
      <c r="N925" s="11">
        <v>32.061300000000003</v>
      </c>
    </row>
    <row r="926" spans="1:14" ht="38.25" hidden="1">
      <c r="A926" s="5" t="s">
        <v>114</v>
      </c>
      <c r="B926" s="6" t="s">
        <v>2669</v>
      </c>
      <c r="C926" s="6" t="s">
        <v>199</v>
      </c>
      <c r="D926" s="6" t="s">
        <v>37</v>
      </c>
      <c r="E926" s="6" t="s">
        <v>37</v>
      </c>
      <c r="F926" s="6" t="s">
        <v>199</v>
      </c>
      <c r="G926" s="6" t="s">
        <v>199</v>
      </c>
      <c r="H926" s="6" t="s">
        <v>17</v>
      </c>
      <c r="I926" s="7" t="s">
        <v>109</v>
      </c>
      <c r="J926" s="8">
        <v>20</v>
      </c>
      <c r="K926" s="6" t="s">
        <v>218</v>
      </c>
      <c r="L926" s="9" t="s">
        <v>9</v>
      </c>
      <c r="M926" s="10">
        <v>41548</v>
      </c>
      <c r="N926" s="11">
        <v>32.061300000000003</v>
      </c>
    </row>
    <row r="927" spans="1:14" ht="51" hidden="1">
      <c r="A927" s="19" t="s">
        <v>131</v>
      </c>
      <c r="B927" s="9" t="s">
        <v>2697</v>
      </c>
      <c r="C927" s="9" t="s">
        <v>1955</v>
      </c>
      <c r="D927" s="9" t="s">
        <v>2603</v>
      </c>
      <c r="E927" s="9" t="s">
        <v>2698</v>
      </c>
      <c r="F927" s="9" t="s">
        <v>37</v>
      </c>
      <c r="G927" s="9" t="s">
        <v>7</v>
      </c>
      <c r="H927" s="9" t="s">
        <v>17</v>
      </c>
      <c r="I927" s="7">
        <v>0.65</v>
      </c>
      <c r="J927" s="8">
        <v>3139</v>
      </c>
      <c r="K927" s="9" t="s">
        <v>8</v>
      </c>
      <c r="L927" s="9" t="s">
        <v>9</v>
      </c>
      <c r="M927" s="10">
        <v>41548</v>
      </c>
      <c r="N927" s="11">
        <v>32.061300000000003</v>
      </c>
    </row>
    <row r="928" spans="1:14" ht="25.5" hidden="1">
      <c r="A928" s="19" t="s">
        <v>131</v>
      </c>
      <c r="B928" s="9" t="s">
        <v>2699</v>
      </c>
      <c r="C928" s="9" t="s">
        <v>2681</v>
      </c>
      <c r="D928" s="9" t="s">
        <v>2692</v>
      </c>
      <c r="E928" s="9" t="s">
        <v>2607</v>
      </c>
      <c r="F928" s="9" t="s">
        <v>7</v>
      </c>
      <c r="G928" s="9" t="s">
        <v>497</v>
      </c>
      <c r="H928" s="9" t="s">
        <v>62</v>
      </c>
      <c r="I928" s="7">
        <v>1</v>
      </c>
      <c r="J928" s="8">
        <v>111.5</v>
      </c>
      <c r="K928" s="9" t="s">
        <v>13</v>
      </c>
      <c r="L928" s="9" t="s">
        <v>9</v>
      </c>
      <c r="M928" s="10">
        <v>41548</v>
      </c>
      <c r="N928" s="11">
        <v>32.061300000000003</v>
      </c>
    </row>
    <row r="929" spans="1:14" ht="25.5" hidden="1">
      <c r="A929" s="19" t="s">
        <v>131</v>
      </c>
      <c r="B929" s="9" t="s">
        <v>2605</v>
      </c>
      <c r="C929" s="9" t="s">
        <v>118</v>
      </c>
      <c r="D929" s="9" t="s">
        <v>2606</v>
      </c>
      <c r="E929" s="9" t="s">
        <v>2604</v>
      </c>
      <c r="F929" s="9" t="s">
        <v>118</v>
      </c>
      <c r="G929" s="9" t="s">
        <v>1824</v>
      </c>
      <c r="H929" s="9" t="s">
        <v>16</v>
      </c>
      <c r="I929" s="7">
        <v>0.5</v>
      </c>
      <c r="J929" s="8">
        <v>28.2</v>
      </c>
      <c r="K929" s="9" t="s">
        <v>8</v>
      </c>
      <c r="L929" s="9" t="s">
        <v>57</v>
      </c>
      <c r="M929" s="10">
        <v>41548</v>
      </c>
      <c r="N929" s="11">
        <v>32.061300000000003</v>
      </c>
    </row>
    <row r="930" spans="1:14" ht="25.5" hidden="1">
      <c r="A930" s="19" t="s">
        <v>131</v>
      </c>
      <c r="B930" s="9" t="s">
        <v>2608</v>
      </c>
      <c r="C930" s="9" t="s">
        <v>231</v>
      </c>
      <c r="D930" s="9" t="s">
        <v>2609</v>
      </c>
      <c r="E930" s="9" t="s">
        <v>2610</v>
      </c>
      <c r="F930" s="9" t="s">
        <v>1824</v>
      </c>
      <c r="G930" s="9" t="s">
        <v>37</v>
      </c>
      <c r="H930" s="9" t="s">
        <v>17</v>
      </c>
      <c r="I930" s="7">
        <v>1</v>
      </c>
      <c r="J930" s="8">
        <v>13</v>
      </c>
      <c r="K930" s="9" t="s">
        <v>8</v>
      </c>
      <c r="L930" s="9" t="s">
        <v>9</v>
      </c>
      <c r="M930" s="10">
        <v>41548</v>
      </c>
      <c r="N930" s="11">
        <v>32.061300000000003</v>
      </c>
    </row>
    <row r="931" spans="1:14" ht="38.25" hidden="1">
      <c r="A931" s="5" t="s">
        <v>133</v>
      </c>
      <c r="B931" s="6" t="s">
        <v>2675</v>
      </c>
      <c r="C931" s="6" t="s">
        <v>7</v>
      </c>
      <c r="D931" s="6" t="s">
        <v>2676</v>
      </c>
      <c r="E931" s="6" t="s">
        <v>2677</v>
      </c>
      <c r="F931" s="6" t="s">
        <v>7</v>
      </c>
      <c r="G931" s="6" t="s">
        <v>7</v>
      </c>
      <c r="H931" s="6" t="s">
        <v>17</v>
      </c>
      <c r="I931" s="7" t="s">
        <v>109</v>
      </c>
      <c r="J931" s="8">
        <v>13.5</v>
      </c>
      <c r="K931" s="6" t="s">
        <v>218</v>
      </c>
      <c r="L931" s="9" t="s">
        <v>9</v>
      </c>
      <c r="M931" s="10">
        <v>41548</v>
      </c>
      <c r="N931" s="11">
        <v>32.061300000000003</v>
      </c>
    </row>
    <row r="932" spans="1:14" ht="25.5" hidden="1">
      <c r="A932" s="5" t="s">
        <v>133</v>
      </c>
      <c r="B932" s="6" t="s">
        <v>2672</v>
      </c>
      <c r="C932" s="6" t="s">
        <v>7</v>
      </c>
      <c r="D932" s="6" t="s">
        <v>2673</v>
      </c>
      <c r="E932" s="6" t="s">
        <v>2674</v>
      </c>
      <c r="F932" s="6" t="s">
        <v>7</v>
      </c>
      <c r="G932" s="6" t="s">
        <v>7</v>
      </c>
      <c r="H932" s="6" t="s">
        <v>17</v>
      </c>
      <c r="I932" s="7">
        <v>1</v>
      </c>
      <c r="J932" s="8">
        <v>13.1</v>
      </c>
      <c r="K932" s="6" t="s">
        <v>13</v>
      </c>
      <c r="L932" s="9" t="s">
        <v>9</v>
      </c>
      <c r="M932" s="10">
        <v>41548</v>
      </c>
      <c r="N932" s="11">
        <v>32.061300000000003</v>
      </c>
    </row>
    <row r="933" spans="1:14" ht="25.5" hidden="1">
      <c r="A933" s="5" t="s">
        <v>133</v>
      </c>
      <c r="B933" s="6" t="s">
        <v>2670</v>
      </c>
      <c r="C933" s="6" t="s">
        <v>74</v>
      </c>
      <c r="D933" s="6" t="s">
        <v>37</v>
      </c>
      <c r="E933" s="6" t="s">
        <v>2671</v>
      </c>
      <c r="F933" s="6" t="s">
        <v>37</v>
      </c>
      <c r="G933" s="6" t="s">
        <v>74</v>
      </c>
      <c r="H933" s="6" t="s">
        <v>17</v>
      </c>
      <c r="I933" s="7">
        <v>0.67</v>
      </c>
      <c r="J933" s="8">
        <v>2</v>
      </c>
      <c r="K933" s="6" t="s">
        <v>8</v>
      </c>
      <c r="L933" s="9" t="s">
        <v>9</v>
      </c>
      <c r="M933" s="10">
        <v>41548</v>
      </c>
      <c r="N933" s="11">
        <v>32.061300000000003</v>
      </c>
    </row>
    <row r="934" spans="1:14" ht="25.5" hidden="1">
      <c r="A934" s="19" t="s">
        <v>146</v>
      </c>
      <c r="B934" s="9" t="s">
        <v>2094</v>
      </c>
      <c r="C934" s="9" t="s">
        <v>7</v>
      </c>
      <c r="D934" s="9" t="s">
        <v>2684</v>
      </c>
      <c r="E934" s="9" t="s">
        <v>2526</v>
      </c>
      <c r="F934" s="9" t="s">
        <v>7</v>
      </c>
      <c r="G934" s="9" t="s">
        <v>7</v>
      </c>
      <c r="H934" s="9" t="s">
        <v>17</v>
      </c>
      <c r="I934" s="7">
        <v>0.79400000000000004</v>
      </c>
      <c r="J934" s="8">
        <v>481.6</v>
      </c>
      <c r="K934" s="9" t="s">
        <v>13</v>
      </c>
      <c r="L934" s="9" t="s">
        <v>57</v>
      </c>
      <c r="M934" s="10">
        <v>41548</v>
      </c>
      <c r="N934" s="11">
        <v>32.061300000000003</v>
      </c>
    </row>
    <row r="935" spans="1:14" ht="25.5" hidden="1">
      <c r="A935" s="19" t="s">
        <v>146</v>
      </c>
      <c r="B935" s="9" t="s">
        <v>2611</v>
      </c>
      <c r="C935" s="9" t="s">
        <v>7</v>
      </c>
      <c r="D935" s="9" t="s">
        <v>2612</v>
      </c>
      <c r="E935" s="9" t="s">
        <v>2700</v>
      </c>
      <c r="F935" s="9" t="s">
        <v>118</v>
      </c>
      <c r="G935" s="9" t="s">
        <v>563</v>
      </c>
      <c r="H935" s="9" t="s">
        <v>17</v>
      </c>
      <c r="I935" s="7">
        <v>1</v>
      </c>
      <c r="J935" s="8">
        <v>225</v>
      </c>
      <c r="K935" s="9" t="s">
        <v>13</v>
      </c>
      <c r="L935" s="9" t="s">
        <v>57</v>
      </c>
      <c r="M935" s="10">
        <v>41548</v>
      </c>
      <c r="N935" s="11">
        <v>32.061300000000003</v>
      </c>
    </row>
    <row r="936" spans="1:14" ht="25.5" hidden="1">
      <c r="A936" s="19" t="s">
        <v>146</v>
      </c>
      <c r="B936" s="9" t="s">
        <v>2685</v>
      </c>
      <c r="C936" s="9" t="s">
        <v>7</v>
      </c>
      <c r="D936" s="9" t="s">
        <v>2702</v>
      </c>
      <c r="E936" s="9" t="s">
        <v>2616</v>
      </c>
      <c r="F936" s="9" t="s">
        <v>7</v>
      </c>
      <c r="G936" s="9" t="s">
        <v>7</v>
      </c>
      <c r="H936" s="9" t="s">
        <v>17</v>
      </c>
      <c r="I936" s="7">
        <v>1</v>
      </c>
      <c r="J936" s="8">
        <v>85</v>
      </c>
      <c r="K936" s="9" t="s">
        <v>8</v>
      </c>
      <c r="L936" s="9" t="s">
        <v>57</v>
      </c>
      <c r="M936" s="10">
        <v>41548</v>
      </c>
      <c r="N936" s="11">
        <v>32.061300000000003</v>
      </c>
    </row>
    <row r="937" spans="1:14" ht="38.25" hidden="1">
      <c r="A937" s="19" t="s">
        <v>146</v>
      </c>
      <c r="B937" s="9" t="s">
        <v>2687</v>
      </c>
      <c r="C937" s="9" t="s">
        <v>7</v>
      </c>
      <c r="D937" s="9" t="s">
        <v>2632</v>
      </c>
      <c r="E937" s="9" t="s">
        <v>2713</v>
      </c>
      <c r="F937" s="9" t="s">
        <v>118</v>
      </c>
      <c r="G937" s="9" t="s">
        <v>7</v>
      </c>
      <c r="H937" s="9" t="s">
        <v>17</v>
      </c>
      <c r="I937" s="7">
        <v>1</v>
      </c>
      <c r="J937" s="8">
        <v>50</v>
      </c>
      <c r="K937" s="9" t="s">
        <v>352</v>
      </c>
      <c r="L937" s="9" t="s">
        <v>9</v>
      </c>
      <c r="M937" s="10">
        <v>41548</v>
      </c>
      <c r="N937" s="11">
        <v>32.061300000000003</v>
      </c>
    </row>
    <row r="938" spans="1:14" ht="51" hidden="1">
      <c r="A938" s="19" t="s">
        <v>146</v>
      </c>
      <c r="B938" s="9" t="s">
        <v>2701</v>
      </c>
      <c r="C938" s="9" t="s">
        <v>7</v>
      </c>
      <c r="D938" s="9" t="s">
        <v>2613</v>
      </c>
      <c r="E938" s="9" t="s">
        <v>2614</v>
      </c>
      <c r="F938" s="9" t="s">
        <v>3324</v>
      </c>
      <c r="G938" s="9" t="s">
        <v>7</v>
      </c>
      <c r="H938" s="9" t="s">
        <v>17</v>
      </c>
      <c r="I938" s="7" t="s">
        <v>250</v>
      </c>
      <c r="J938" s="8">
        <v>22</v>
      </c>
      <c r="K938" s="9" t="s">
        <v>2615</v>
      </c>
      <c r="L938" s="9" t="s">
        <v>9</v>
      </c>
      <c r="M938" s="10">
        <v>41548</v>
      </c>
      <c r="N938" s="11">
        <v>32.061300000000003</v>
      </c>
    </row>
    <row r="939" spans="1:14" ht="38.25" hidden="1">
      <c r="A939" s="19" t="s">
        <v>566</v>
      </c>
      <c r="B939" s="9" t="s">
        <v>2703</v>
      </c>
      <c r="C939" s="9" t="s">
        <v>293</v>
      </c>
      <c r="D939" s="9" t="s">
        <v>2704</v>
      </c>
      <c r="E939" s="9" t="s">
        <v>2617</v>
      </c>
      <c r="F939" s="9" t="s">
        <v>29</v>
      </c>
      <c r="G939" s="9" t="s">
        <v>2618</v>
      </c>
      <c r="H939" s="9" t="s">
        <v>62</v>
      </c>
      <c r="I939" s="7">
        <v>0.8589</v>
      </c>
      <c r="J939" s="8">
        <v>94</v>
      </c>
      <c r="K939" s="9" t="s">
        <v>13</v>
      </c>
      <c r="L939" s="9" t="s">
        <v>9</v>
      </c>
      <c r="M939" s="10">
        <v>41548</v>
      </c>
      <c r="N939" s="11">
        <v>32.061300000000003</v>
      </c>
    </row>
    <row r="940" spans="1:14" ht="25.5" hidden="1">
      <c r="A940" s="19" t="s">
        <v>155</v>
      </c>
      <c r="B940" s="9" t="s">
        <v>2976</v>
      </c>
      <c r="C940" s="9" t="s">
        <v>70</v>
      </c>
      <c r="D940" s="9" t="s">
        <v>2623</v>
      </c>
      <c r="E940" s="9" t="s">
        <v>2624</v>
      </c>
      <c r="F940" s="9" t="s">
        <v>122</v>
      </c>
      <c r="G940" s="9" t="s">
        <v>190</v>
      </c>
      <c r="H940" s="9" t="s">
        <v>62</v>
      </c>
      <c r="I940" s="7">
        <v>0.67</v>
      </c>
      <c r="J940" s="8">
        <v>43</v>
      </c>
      <c r="K940" s="9" t="s">
        <v>8</v>
      </c>
      <c r="L940" s="9" t="s">
        <v>9</v>
      </c>
      <c r="M940" s="10">
        <v>41548</v>
      </c>
      <c r="N940" s="11">
        <v>32.061300000000003</v>
      </c>
    </row>
    <row r="941" spans="1:14" ht="25.5" hidden="1">
      <c r="A941" s="19" t="s">
        <v>155</v>
      </c>
      <c r="B941" s="9" t="s">
        <v>2625</v>
      </c>
      <c r="C941" s="9" t="s">
        <v>231</v>
      </c>
      <c r="D941" s="9" t="s">
        <v>2626</v>
      </c>
      <c r="E941" s="9" t="s">
        <v>2627</v>
      </c>
      <c r="F941" s="9" t="s">
        <v>1824</v>
      </c>
      <c r="G941" s="9" t="s">
        <v>293</v>
      </c>
      <c r="H941" s="9" t="s">
        <v>17</v>
      </c>
      <c r="I941" s="7">
        <v>1</v>
      </c>
      <c r="J941" s="8">
        <v>3.8</v>
      </c>
      <c r="K941" s="9" t="s">
        <v>8</v>
      </c>
      <c r="L941" s="9" t="s">
        <v>9</v>
      </c>
      <c r="M941" s="10">
        <v>41548</v>
      </c>
      <c r="N941" s="11">
        <v>32.061300000000003</v>
      </c>
    </row>
    <row r="942" spans="1:14" ht="25.5" hidden="1">
      <c r="A942" s="19" t="s">
        <v>155</v>
      </c>
      <c r="B942" s="9" t="s">
        <v>2705</v>
      </c>
      <c r="C942" s="9" t="s">
        <v>203</v>
      </c>
      <c r="D942" s="9" t="s">
        <v>2622</v>
      </c>
      <c r="E942" s="9" t="s">
        <v>1912</v>
      </c>
      <c r="F942" s="9" t="s">
        <v>203</v>
      </c>
      <c r="G942" s="9" t="s">
        <v>203</v>
      </c>
      <c r="H942" s="9" t="s">
        <v>17</v>
      </c>
      <c r="I942" s="7">
        <v>1</v>
      </c>
      <c r="J942" s="8">
        <v>2</v>
      </c>
      <c r="K942" s="9" t="s">
        <v>1991</v>
      </c>
      <c r="L942" s="9" t="s">
        <v>9</v>
      </c>
      <c r="M942" s="10">
        <v>41548</v>
      </c>
      <c r="N942" s="11">
        <v>32.061300000000003</v>
      </c>
    </row>
    <row r="943" spans="1:14" ht="25.5" hidden="1">
      <c r="A943" s="19" t="s">
        <v>53</v>
      </c>
      <c r="B943" s="9" t="s">
        <v>2795</v>
      </c>
      <c r="C943" s="9" t="s">
        <v>769</v>
      </c>
      <c r="D943" s="9" t="s">
        <v>88</v>
      </c>
      <c r="E943" s="9" t="s">
        <v>2796</v>
      </c>
      <c r="F943" s="9" t="s">
        <v>7</v>
      </c>
      <c r="G943" s="9" t="s">
        <v>37</v>
      </c>
      <c r="H943" s="9" t="s">
        <v>17</v>
      </c>
      <c r="I943" s="7">
        <v>1</v>
      </c>
      <c r="J943" s="8">
        <v>1.3</v>
      </c>
      <c r="K943" s="9" t="s">
        <v>13</v>
      </c>
      <c r="L943" s="9" t="s">
        <v>9</v>
      </c>
      <c r="M943" s="10">
        <v>41579</v>
      </c>
      <c r="N943" s="11">
        <v>33.191600000000001</v>
      </c>
    </row>
    <row r="944" spans="1:14" ht="51">
      <c r="A944" s="19" t="s">
        <v>58</v>
      </c>
      <c r="B944" s="9" t="s">
        <v>2726</v>
      </c>
      <c r="C944" s="9" t="s">
        <v>122</v>
      </c>
      <c r="D944" s="9" t="s">
        <v>2726</v>
      </c>
      <c r="E944" s="9" t="s">
        <v>2792</v>
      </c>
      <c r="F944" s="9" t="s">
        <v>122</v>
      </c>
      <c r="G944" s="9" t="s">
        <v>3341</v>
      </c>
      <c r="H944" s="9" t="s">
        <v>16</v>
      </c>
      <c r="I944" s="7">
        <v>0.25509999999999999</v>
      </c>
      <c r="J944" s="8">
        <v>133.9</v>
      </c>
      <c r="K944" s="9" t="s">
        <v>2727</v>
      </c>
      <c r="L944" s="9" t="s">
        <v>9</v>
      </c>
      <c r="M944" s="10">
        <v>41579</v>
      </c>
      <c r="N944" s="11">
        <v>35.627600000000001</v>
      </c>
    </row>
    <row r="945" spans="1:14" ht="38.25">
      <c r="A945" s="19" t="s">
        <v>58</v>
      </c>
      <c r="B945" s="9" t="s">
        <v>2797</v>
      </c>
      <c r="C945" s="9" t="s">
        <v>184</v>
      </c>
      <c r="D945" s="9" t="s">
        <v>2798</v>
      </c>
      <c r="E945" s="9" t="s">
        <v>2733</v>
      </c>
      <c r="F945" s="9" t="s">
        <v>184</v>
      </c>
      <c r="G945" s="9" t="s">
        <v>184</v>
      </c>
      <c r="H945" s="9" t="s">
        <v>17</v>
      </c>
      <c r="I945" s="7" t="s">
        <v>109</v>
      </c>
      <c r="J945" s="8">
        <v>1</v>
      </c>
      <c r="K945" s="9" t="s">
        <v>218</v>
      </c>
      <c r="L945" s="9" t="s">
        <v>9</v>
      </c>
      <c r="M945" s="10">
        <v>41579</v>
      </c>
      <c r="N945" s="11">
        <v>33.191600000000001</v>
      </c>
    </row>
    <row r="946" spans="1:14" ht="25.5" hidden="1">
      <c r="A946" s="5" t="s">
        <v>63</v>
      </c>
      <c r="B946" s="6" t="s">
        <v>2735</v>
      </c>
      <c r="C946" s="6" t="s">
        <v>7</v>
      </c>
      <c r="D946" s="6" t="s">
        <v>2736</v>
      </c>
      <c r="E946" s="6" t="s">
        <v>2737</v>
      </c>
      <c r="F946" s="6" t="s">
        <v>467</v>
      </c>
      <c r="G946" s="6" t="s">
        <v>2738</v>
      </c>
      <c r="H946" s="6" t="s">
        <v>62</v>
      </c>
      <c r="I946" s="7">
        <v>0.75</v>
      </c>
      <c r="J946" s="8">
        <v>50.3</v>
      </c>
      <c r="K946" s="6" t="s">
        <v>8</v>
      </c>
      <c r="L946" s="9" t="s">
        <v>9</v>
      </c>
      <c r="M946" s="10">
        <v>41579</v>
      </c>
      <c r="N946" s="11">
        <v>33.191600000000001</v>
      </c>
    </row>
    <row r="947" spans="1:14" ht="25.5" hidden="1">
      <c r="A947" s="5" t="s">
        <v>63</v>
      </c>
      <c r="B947" s="6" t="s">
        <v>2739</v>
      </c>
      <c r="C947" s="6" t="s">
        <v>353</v>
      </c>
      <c r="D947" s="6" t="s">
        <v>217</v>
      </c>
      <c r="E947" s="6" t="s">
        <v>2740</v>
      </c>
      <c r="F947" s="6" t="s">
        <v>353</v>
      </c>
      <c r="G947" s="6" t="s">
        <v>353</v>
      </c>
      <c r="H947" s="6" t="s">
        <v>17</v>
      </c>
      <c r="I947" s="7">
        <v>1</v>
      </c>
      <c r="J947" s="8">
        <v>9.6</v>
      </c>
      <c r="K947" s="6" t="s">
        <v>13</v>
      </c>
      <c r="L947" s="9" t="s">
        <v>9</v>
      </c>
      <c r="M947" s="10">
        <v>41579</v>
      </c>
      <c r="N947" s="11">
        <v>33.191600000000001</v>
      </c>
    </row>
    <row r="948" spans="1:14" ht="25.5" hidden="1">
      <c r="A948" s="5" t="s">
        <v>63</v>
      </c>
      <c r="B948" s="6" t="s">
        <v>1012</v>
      </c>
      <c r="C948" s="6" t="s">
        <v>353</v>
      </c>
      <c r="D948" s="6" t="s">
        <v>1013</v>
      </c>
      <c r="E948" s="6" t="s">
        <v>2734</v>
      </c>
      <c r="F948" s="6" t="s">
        <v>353</v>
      </c>
      <c r="G948" s="6" t="s">
        <v>37</v>
      </c>
      <c r="H948" s="6" t="s">
        <v>17</v>
      </c>
      <c r="I948" s="7">
        <v>1</v>
      </c>
      <c r="J948" s="8">
        <v>3</v>
      </c>
      <c r="K948" s="6" t="s">
        <v>13</v>
      </c>
      <c r="L948" s="9" t="s">
        <v>9</v>
      </c>
      <c r="M948" s="10">
        <v>41579</v>
      </c>
      <c r="N948" s="11">
        <v>33.191600000000001</v>
      </c>
    </row>
    <row r="949" spans="1:14" ht="38.25" hidden="1">
      <c r="A949" s="19" t="s">
        <v>67</v>
      </c>
      <c r="B949" s="9" t="s">
        <v>2799</v>
      </c>
      <c r="C949" s="9" t="s">
        <v>203</v>
      </c>
      <c r="D949" s="9" t="s">
        <v>2715</v>
      </c>
      <c r="E949" s="9" t="s">
        <v>2714</v>
      </c>
      <c r="F949" s="9" t="s">
        <v>203</v>
      </c>
      <c r="G949" s="9" t="s">
        <v>102</v>
      </c>
      <c r="H949" s="9" t="s">
        <v>62</v>
      </c>
      <c r="I949" s="7">
        <v>1</v>
      </c>
      <c r="J949" s="8">
        <v>7.5</v>
      </c>
      <c r="K949" s="9" t="s">
        <v>8</v>
      </c>
      <c r="L949" s="9" t="s">
        <v>9</v>
      </c>
      <c r="M949" s="10">
        <v>41579</v>
      </c>
      <c r="N949" s="11">
        <v>33.191600000000001</v>
      </c>
    </row>
    <row r="950" spans="1:14" ht="25.5" hidden="1">
      <c r="A950" s="5" t="s">
        <v>68</v>
      </c>
      <c r="B950" s="6" t="s">
        <v>2741</v>
      </c>
      <c r="C950" s="6" t="s">
        <v>443</v>
      </c>
      <c r="D950" s="6" t="s">
        <v>2742</v>
      </c>
      <c r="E950" s="6" t="s">
        <v>2743</v>
      </c>
      <c r="F950" s="6" t="s">
        <v>443</v>
      </c>
      <c r="G950" s="6" t="s">
        <v>2800</v>
      </c>
      <c r="H950" s="6" t="s">
        <v>62</v>
      </c>
      <c r="I950" s="7">
        <v>0.67</v>
      </c>
      <c r="J950" s="8">
        <v>98.3</v>
      </c>
      <c r="K950" s="6" t="s">
        <v>13</v>
      </c>
      <c r="L950" s="9" t="s">
        <v>9</v>
      </c>
      <c r="M950" s="10">
        <v>41579</v>
      </c>
      <c r="N950" s="11">
        <v>33.191600000000001</v>
      </c>
    </row>
    <row r="951" spans="1:14" ht="25.5" hidden="1">
      <c r="A951" s="5" t="s">
        <v>68</v>
      </c>
      <c r="B951" s="6" t="s">
        <v>2744</v>
      </c>
      <c r="C951" s="6" t="s">
        <v>74</v>
      </c>
      <c r="D951" s="6" t="s">
        <v>2745</v>
      </c>
      <c r="E951" s="6" t="s">
        <v>2746</v>
      </c>
      <c r="F951" s="6" t="s">
        <v>74</v>
      </c>
      <c r="G951" s="6" t="s">
        <v>74</v>
      </c>
      <c r="H951" s="6" t="s">
        <v>17</v>
      </c>
      <c r="I951" s="7">
        <v>0.52055799999999997</v>
      </c>
      <c r="J951" s="8">
        <v>3.6</v>
      </c>
      <c r="K951" s="6" t="s">
        <v>13</v>
      </c>
      <c r="L951" s="9" t="s">
        <v>9</v>
      </c>
      <c r="M951" s="10">
        <v>41579</v>
      </c>
      <c r="N951" s="11">
        <v>33.191600000000001</v>
      </c>
    </row>
    <row r="952" spans="1:14" ht="25.5" hidden="1">
      <c r="A952" s="5" t="s">
        <v>90</v>
      </c>
      <c r="B952" s="6" t="s">
        <v>2748</v>
      </c>
      <c r="C952" s="6" t="s">
        <v>18</v>
      </c>
      <c r="D952" s="6" t="s">
        <v>2749</v>
      </c>
      <c r="E952" s="6" t="s">
        <v>2750</v>
      </c>
      <c r="F952" s="6" t="s">
        <v>18</v>
      </c>
      <c r="G952" s="6" t="s">
        <v>18</v>
      </c>
      <c r="H952" s="6" t="s">
        <v>17</v>
      </c>
      <c r="I952" s="7">
        <v>1</v>
      </c>
      <c r="J952" s="8">
        <v>15.1</v>
      </c>
      <c r="K952" s="6" t="s">
        <v>8</v>
      </c>
      <c r="L952" s="9" t="s">
        <v>9</v>
      </c>
      <c r="M952" s="10">
        <v>41579</v>
      </c>
      <c r="N952" s="11">
        <v>33.191600000000001</v>
      </c>
    </row>
    <row r="953" spans="1:14" ht="25.5" hidden="1">
      <c r="A953" s="5" t="s">
        <v>90</v>
      </c>
      <c r="B953" s="6" t="s">
        <v>2801</v>
      </c>
      <c r="C953" s="6" t="s">
        <v>7</v>
      </c>
      <c r="D953" s="6" t="s">
        <v>2747</v>
      </c>
      <c r="E953" s="6" t="s">
        <v>519</v>
      </c>
      <c r="F953" s="6" t="s">
        <v>7</v>
      </c>
      <c r="G953" s="6" t="s">
        <v>7</v>
      </c>
      <c r="H953" s="6" t="s">
        <v>17</v>
      </c>
      <c r="I953" s="7">
        <v>1</v>
      </c>
      <c r="J953" s="8">
        <v>10</v>
      </c>
      <c r="K953" s="6" t="s">
        <v>8</v>
      </c>
      <c r="L953" s="9" t="s">
        <v>9</v>
      </c>
      <c r="M953" s="10">
        <v>41579</v>
      </c>
      <c r="N953" s="11">
        <v>33.191600000000001</v>
      </c>
    </row>
    <row r="954" spans="1:14" ht="51" hidden="1">
      <c r="A954" s="5" t="s">
        <v>105</v>
      </c>
      <c r="B954" s="6" t="s">
        <v>2751</v>
      </c>
      <c r="C954" s="6" t="s">
        <v>7</v>
      </c>
      <c r="D954" s="6" t="s">
        <v>2802</v>
      </c>
      <c r="E954" s="6" t="s">
        <v>2752</v>
      </c>
      <c r="F954" s="6" t="s">
        <v>7</v>
      </c>
      <c r="G954" s="6" t="s">
        <v>7</v>
      </c>
      <c r="H954" s="6" t="s">
        <v>17</v>
      </c>
      <c r="I954" s="7">
        <v>1</v>
      </c>
      <c r="J954" s="8">
        <v>750</v>
      </c>
      <c r="K954" s="6" t="s">
        <v>8</v>
      </c>
      <c r="L954" s="9" t="s">
        <v>9</v>
      </c>
      <c r="M954" s="10">
        <v>41579</v>
      </c>
      <c r="N954" s="11">
        <v>33.191600000000001</v>
      </c>
    </row>
    <row r="955" spans="1:14" ht="25.5" hidden="1">
      <c r="A955" s="5" t="s">
        <v>105</v>
      </c>
      <c r="B955" s="6" t="s">
        <v>2759</v>
      </c>
      <c r="C955" s="6" t="s">
        <v>7</v>
      </c>
      <c r="D955" s="6" t="s">
        <v>2760</v>
      </c>
      <c r="E955" s="6" t="s">
        <v>2761</v>
      </c>
      <c r="F955" s="6" t="s">
        <v>7</v>
      </c>
      <c r="G955" s="6" t="s">
        <v>7</v>
      </c>
      <c r="H955" s="6" t="s">
        <v>17</v>
      </c>
      <c r="I955" s="7">
        <v>1</v>
      </c>
      <c r="J955" s="8">
        <v>371</v>
      </c>
      <c r="K955" s="6" t="s">
        <v>8</v>
      </c>
      <c r="L955" s="9" t="s">
        <v>9</v>
      </c>
      <c r="M955" s="10">
        <v>41579</v>
      </c>
      <c r="N955" s="11">
        <v>33.191600000000001</v>
      </c>
    </row>
    <row r="956" spans="1:14" ht="38.25" hidden="1">
      <c r="A956" s="5" t="s">
        <v>105</v>
      </c>
      <c r="B956" s="6" t="s">
        <v>2771</v>
      </c>
      <c r="C956" s="6" t="s">
        <v>7</v>
      </c>
      <c r="D956" s="6" t="s">
        <v>2772</v>
      </c>
      <c r="E956" s="6" t="s">
        <v>2773</v>
      </c>
      <c r="F956" s="6" t="s">
        <v>7</v>
      </c>
      <c r="G956" s="6" t="s">
        <v>7</v>
      </c>
      <c r="H956" s="6" t="s">
        <v>17</v>
      </c>
      <c r="I956" s="7" t="s">
        <v>109</v>
      </c>
      <c r="J956" s="8">
        <v>100</v>
      </c>
      <c r="K956" s="6" t="s">
        <v>218</v>
      </c>
      <c r="L956" s="9" t="s">
        <v>9</v>
      </c>
      <c r="M956" s="10">
        <v>41579</v>
      </c>
      <c r="N956" s="11">
        <v>33.191600000000001</v>
      </c>
    </row>
    <row r="957" spans="1:14" ht="38.25" hidden="1">
      <c r="A957" s="5" t="s">
        <v>105</v>
      </c>
      <c r="B957" s="6" t="s">
        <v>2762</v>
      </c>
      <c r="C957" s="6" t="s">
        <v>7</v>
      </c>
      <c r="D957" s="6" t="s">
        <v>2763</v>
      </c>
      <c r="E957" s="6" t="s">
        <v>2764</v>
      </c>
      <c r="F957" s="6" t="s">
        <v>7</v>
      </c>
      <c r="G957" s="6" t="s">
        <v>7</v>
      </c>
      <c r="H957" s="6" t="s">
        <v>17</v>
      </c>
      <c r="I957" s="7" t="s">
        <v>109</v>
      </c>
      <c r="J957" s="8">
        <v>75</v>
      </c>
      <c r="K957" s="6" t="s">
        <v>218</v>
      </c>
      <c r="L957" s="9" t="s">
        <v>9</v>
      </c>
      <c r="M957" s="10">
        <v>41579</v>
      </c>
      <c r="N957" s="11">
        <v>33.191600000000001</v>
      </c>
    </row>
    <row r="958" spans="1:14" ht="38.25" hidden="1">
      <c r="A958" s="5" t="s">
        <v>105</v>
      </c>
      <c r="B958" s="6" t="s">
        <v>2768</v>
      </c>
      <c r="C958" s="6" t="s">
        <v>347</v>
      </c>
      <c r="D958" s="6" t="s">
        <v>2769</v>
      </c>
      <c r="E958" s="6" t="s">
        <v>2770</v>
      </c>
      <c r="F958" s="6" t="s">
        <v>7</v>
      </c>
      <c r="G958" s="6" t="s">
        <v>7</v>
      </c>
      <c r="H958" s="6" t="s">
        <v>17</v>
      </c>
      <c r="I958" s="7" t="s">
        <v>109</v>
      </c>
      <c r="J958" s="8">
        <v>40</v>
      </c>
      <c r="K958" s="6" t="s">
        <v>218</v>
      </c>
      <c r="L958" s="9" t="s">
        <v>9</v>
      </c>
      <c r="M958" s="10">
        <v>41579</v>
      </c>
      <c r="N958" s="11">
        <v>33.191600000000001</v>
      </c>
    </row>
    <row r="959" spans="1:14" ht="25.5" hidden="1">
      <c r="A959" s="5" t="s">
        <v>105</v>
      </c>
      <c r="B959" s="6" t="s">
        <v>2756</v>
      </c>
      <c r="C959" s="6" t="s">
        <v>29</v>
      </c>
      <c r="D959" s="6" t="s">
        <v>2757</v>
      </c>
      <c r="E959" s="6" t="s">
        <v>2758</v>
      </c>
      <c r="F959" s="6" t="s">
        <v>29</v>
      </c>
      <c r="G959" s="6" t="s">
        <v>29</v>
      </c>
      <c r="H959" s="6" t="s">
        <v>17</v>
      </c>
      <c r="I959" s="7">
        <v>0.75</v>
      </c>
      <c r="J959" s="8">
        <v>33.1</v>
      </c>
      <c r="K959" s="6" t="s">
        <v>8</v>
      </c>
      <c r="L959" s="9" t="s">
        <v>9</v>
      </c>
      <c r="M959" s="10">
        <v>41579</v>
      </c>
      <c r="N959" s="11">
        <v>33.247399999999999</v>
      </c>
    </row>
    <row r="960" spans="1:14" ht="25.5" hidden="1">
      <c r="A960" s="5" t="s">
        <v>105</v>
      </c>
      <c r="B960" s="6" t="s">
        <v>2774</v>
      </c>
      <c r="C960" s="6" t="s">
        <v>184</v>
      </c>
      <c r="D960" s="6" t="s">
        <v>787</v>
      </c>
      <c r="E960" s="6" t="s">
        <v>2775</v>
      </c>
      <c r="F960" s="6" t="s">
        <v>184</v>
      </c>
      <c r="G960" s="6" t="s">
        <v>184</v>
      </c>
      <c r="H960" s="6" t="s">
        <v>17</v>
      </c>
      <c r="I960" s="7">
        <v>1</v>
      </c>
      <c r="J960" s="8">
        <v>31.7</v>
      </c>
      <c r="K960" s="6" t="s">
        <v>13</v>
      </c>
      <c r="L960" s="9" t="s">
        <v>9</v>
      </c>
      <c r="M960" s="10">
        <v>41579</v>
      </c>
      <c r="N960" s="11">
        <v>32.345100000000002</v>
      </c>
    </row>
    <row r="961" spans="1:14" ht="25.5" hidden="1">
      <c r="A961" s="5" t="s">
        <v>105</v>
      </c>
      <c r="B961" s="6" t="s">
        <v>2765</v>
      </c>
      <c r="C961" s="6" t="s">
        <v>438</v>
      </c>
      <c r="D961" s="6" t="s">
        <v>2766</v>
      </c>
      <c r="E961" s="6" t="s">
        <v>2767</v>
      </c>
      <c r="F961" s="6" t="s">
        <v>353</v>
      </c>
      <c r="G961" s="6" t="s">
        <v>7</v>
      </c>
      <c r="H961" s="6" t="s">
        <v>17</v>
      </c>
      <c r="I961" s="7">
        <v>0.51</v>
      </c>
      <c r="J961" s="8">
        <v>24.1</v>
      </c>
      <c r="K961" s="6" t="s">
        <v>8</v>
      </c>
      <c r="L961" s="9" t="s">
        <v>9</v>
      </c>
      <c r="M961" s="10">
        <v>41579</v>
      </c>
      <c r="N961" s="11">
        <v>33.191600000000001</v>
      </c>
    </row>
    <row r="962" spans="1:14" ht="38.25" hidden="1">
      <c r="A962" s="5" t="s">
        <v>105</v>
      </c>
      <c r="B962" s="6" t="s">
        <v>2753</v>
      </c>
      <c r="C962" s="6" t="s">
        <v>7</v>
      </c>
      <c r="D962" s="6" t="s">
        <v>1149</v>
      </c>
      <c r="E962" s="6" t="s">
        <v>37</v>
      </c>
      <c r="F962" s="6" t="s">
        <v>7</v>
      </c>
      <c r="G962" s="6" t="s">
        <v>37</v>
      </c>
      <c r="H962" s="6" t="s">
        <v>17</v>
      </c>
      <c r="I962" s="7" t="s">
        <v>109</v>
      </c>
      <c r="J962" s="8">
        <v>22</v>
      </c>
      <c r="K962" s="6" t="s">
        <v>218</v>
      </c>
      <c r="L962" s="9" t="s">
        <v>9</v>
      </c>
      <c r="M962" s="10">
        <v>41579</v>
      </c>
      <c r="N962" s="11">
        <v>33.191600000000001</v>
      </c>
    </row>
    <row r="963" spans="1:14" ht="25.5" hidden="1">
      <c r="A963" s="5" t="s">
        <v>105</v>
      </c>
      <c r="B963" s="6" t="s">
        <v>2754</v>
      </c>
      <c r="C963" s="6" t="s">
        <v>403</v>
      </c>
      <c r="D963" s="6" t="s">
        <v>37</v>
      </c>
      <c r="E963" s="6" t="s">
        <v>2755</v>
      </c>
      <c r="F963" s="6" t="s">
        <v>403</v>
      </c>
      <c r="G963" s="6" t="s">
        <v>7</v>
      </c>
      <c r="H963" s="6" t="s">
        <v>16</v>
      </c>
      <c r="I963" s="7">
        <v>1</v>
      </c>
      <c r="J963" s="8">
        <v>10.9</v>
      </c>
      <c r="K963" s="6" t="s">
        <v>8</v>
      </c>
      <c r="L963" s="9" t="s">
        <v>9</v>
      </c>
      <c r="M963" s="10">
        <v>41579</v>
      </c>
      <c r="N963" s="11">
        <v>33.191600000000001</v>
      </c>
    </row>
    <row r="964" spans="1:14" ht="63.75" hidden="1">
      <c r="A964" s="5" t="s">
        <v>114</v>
      </c>
      <c r="B964" s="6" t="s">
        <v>6754</v>
      </c>
      <c r="C964" s="6" t="s">
        <v>422</v>
      </c>
      <c r="D964" s="6" t="s">
        <v>2776</v>
      </c>
      <c r="E964" s="6" t="s">
        <v>2777</v>
      </c>
      <c r="F964" s="6" t="s">
        <v>422</v>
      </c>
      <c r="G964" s="6" t="s">
        <v>7</v>
      </c>
      <c r="H964" s="6" t="s">
        <v>17</v>
      </c>
      <c r="I964" s="7" t="s">
        <v>109</v>
      </c>
      <c r="J964" s="8">
        <v>60.2</v>
      </c>
      <c r="K964" s="6" t="s">
        <v>218</v>
      </c>
      <c r="L964" s="9" t="s">
        <v>9</v>
      </c>
      <c r="M964" s="10">
        <v>41579</v>
      </c>
      <c r="N964" s="11">
        <v>32.345100000000002</v>
      </c>
    </row>
    <row r="965" spans="1:14" ht="38.25" hidden="1">
      <c r="A965" s="5" t="s">
        <v>114</v>
      </c>
      <c r="B965" s="6" t="s">
        <v>2778</v>
      </c>
      <c r="C965" s="6" t="s">
        <v>29</v>
      </c>
      <c r="D965" s="6" t="s">
        <v>2779</v>
      </c>
      <c r="E965" s="6" t="s">
        <v>2780</v>
      </c>
      <c r="F965" s="6" t="s">
        <v>29</v>
      </c>
      <c r="G965" s="6" t="s">
        <v>29</v>
      </c>
      <c r="H965" s="6" t="s">
        <v>17</v>
      </c>
      <c r="I965" s="7" t="s">
        <v>109</v>
      </c>
      <c r="J965" s="8">
        <v>4</v>
      </c>
      <c r="K965" s="6" t="s">
        <v>218</v>
      </c>
      <c r="L965" s="9" t="s">
        <v>9</v>
      </c>
      <c r="M965" s="10">
        <v>41579</v>
      </c>
      <c r="N965" s="11">
        <v>33.191600000000001</v>
      </c>
    </row>
    <row r="966" spans="1:14" ht="25.5" hidden="1">
      <c r="A966" s="5" t="s">
        <v>114</v>
      </c>
      <c r="B966" s="6" t="s">
        <v>2781</v>
      </c>
      <c r="C966" s="6" t="s">
        <v>449</v>
      </c>
      <c r="D966" s="6" t="s">
        <v>37</v>
      </c>
      <c r="E966" s="6" t="s">
        <v>694</v>
      </c>
      <c r="F966" s="6" t="s">
        <v>449</v>
      </c>
      <c r="G966" s="6" t="s">
        <v>449</v>
      </c>
      <c r="H966" s="6" t="s">
        <v>17</v>
      </c>
      <c r="I966" s="7">
        <v>1</v>
      </c>
      <c r="J966" s="8">
        <v>1.2</v>
      </c>
      <c r="K966" s="6" t="s">
        <v>8</v>
      </c>
      <c r="L966" s="9" t="s">
        <v>9</v>
      </c>
      <c r="M966" s="10">
        <v>41579</v>
      </c>
      <c r="N966" s="11">
        <v>33.191600000000001</v>
      </c>
    </row>
    <row r="967" spans="1:14" ht="25.5" hidden="1">
      <c r="A967" s="19" t="s">
        <v>213</v>
      </c>
      <c r="B967" s="9" t="s">
        <v>2803</v>
      </c>
      <c r="C967" s="9" t="s">
        <v>7</v>
      </c>
      <c r="D967" s="9" t="s">
        <v>2732</v>
      </c>
      <c r="E967" s="9" t="s">
        <v>2786</v>
      </c>
      <c r="F967" s="9" t="s">
        <v>467</v>
      </c>
      <c r="G967" s="9" t="s">
        <v>7</v>
      </c>
      <c r="H967" s="9" t="s">
        <v>17</v>
      </c>
      <c r="I967" s="7">
        <v>1</v>
      </c>
      <c r="J967" s="8">
        <v>90.4</v>
      </c>
      <c r="K967" s="9" t="s">
        <v>8</v>
      </c>
      <c r="L967" s="9" t="s">
        <v>9</v>
      </c>
      <c r="M967" s="10">
        <v>41579</v>
      </c>
      <c r="N967" s="11">
        <v>33.191600000000001</v>
      </c>
    </row>
    <row r="968" spans="1:14" ht="25.5" hidden="1">
      <c r="A968" s="19" t="s">
        <v>213</v>
      </c>
      <c r="B968" s="9" t="s">
        <v>2804</v>
      </c>
      <c r="C968" s="9" t="s">
        <v>59</v>
      </c>
      <c r="D968" s="9" t="s">
        <v>2729</v>
      </c>
      <c r="E968" s="9" t="s">
        <v>2730</v>
      </c>
      <c r="F968" s="9" t="s">
        <v>59</v>
      </c>
      <c r="G968" s="9" t="s">
        <v>7</v>
      </c>
      <c r="H968" s="9" t="s">
        <v>17</v>
      </c>
      <c r="I968" s="7" t="s">
        <v>969</v>
      </c>
      <c r="J968" s="8">
        <v>27</v>
      </c>
      <c r="K968" s="9" t="s">
        <v>13</v>
      </c>
      <c r="L968" s="9" t="s">
        <v>9</v>
      </c>
      <c r="M968" s="10">
        <v>41579</v>
      </c>
      <c r="N968" s="11">
        <v>40.513399999999997</v>
      </c>
    </row>
    <row r="969" spans="1:14" ht="38.25" hidden="1">
      <c r="A969" s="19" t="s">
        <v>213</v>
      </c>
      <c r="B969" s="9" t="s">
        <v>2805</v>
      </c>
      <c r="C969" s="9" t="s">
        <v>355</v>
      </c>
      <c r="D969" s="9" t="s">
        <v>2787</v>
      </c>
      <c r="E969" s="9" t="s">
        <v>2788</v>
      </c>
      <c r="F969" s="9" t="s">
        <v>355</v>
      </c>
      <c r="G969" s="9" t="s">
        <v>7</v>
      </c>
      <c r="H969" s="9" t="s">
        <v>17</v>
      </c>
      <c r="I969" s="7">
        <v>0.59599999999999997</v>
      </c>
      <c r="J969" s="8">
        <v>8.6</v>
      </c>
      <c r="K969" s="9" t="s">
        <v>13</v>
      </c>
      <c r="L969" s="9" t="s">
        <v>9</v>
      </c>
      <c r="M969" s="10">
        <v>41579</v>
      </c>
      <c r="N969" s="11">
        <v>33.191600000000001</v>
      </c>
    </row>
    <row r="970" spans="1:14" ht="38.25" hidden="1">
      <c r="A970" s="19" t="s">
        <v>213</v>
      </c>
      <c r="B970" s="9" t="s">
        <v>2806</v>
      </c>
      <c r="C970" s="9" t="s">
        <v>3318</v>
      </c>
      <c r="D970" s="9" t="s">
        <v>88</v>
      </c>
      <c r="E970" s="9" t="s">
        <v>2731</v>
      </c>
      <c r="F970" s="9" t="s">
        <v>7</v>
      </c>
      <c r="G970" s="9" t="s">
        <v>3318</v>
      </c>
      <c r="H970" s="9" t="s">
        <v>17</v>
      </c>
      <c r="I970" s="7">
        <v>1</v>
      </c>
      <c r="J970" s="8">
        <v>2.4</v>
      </c>
      <c r="K970" s="9" t="s">
        <v>13</v>
      </c>
      <c r="L970" s="9" t="s">
        <v>9</v>
      </c>
      <c r="M970" s="10">
        <v>41579</v>
      </c>
      <c r="N970" s="11">
        <v>33.191600000000001</v>
      </c>
    </row>
    <row r="971" spans="1:14" ht="51" hidden="1">
      <c r="A971" s="19" t="s">
        <v>131</v>
      </c>
      <c r="B971" s="9" t="s">
        <v>2789</v>
      </c>
      <c r="C971" s="9" t="s">
        <v>2716</v>
      </c>
      <c r="D971" s="9" t="s">
        <v>2717</v>
      </c>
      <c r="E971" s="9" t="s">
        <v>1864</v>
      </c>
      <c r="F971" s="9" t="s">
        <v>37</v>
      </c>
      <c r="G971" s="6" t="s">
        <v>3335</v>
      </c>
      <c r="H971" s="9" t="s">
        <v>17</v>
      </c>
      <c r="I971" s="7">
        <v>1</v>
      </c>
      <c r="J971" s="8">
        <v>180</v>
      </c>
      <c r="K971" s="9" t="s">
        <v>8</v>
      </c>
      <c r="L971" s="9" t="s">
        <v>9</v>
      </c>
      <c r="M971" s="10">
        <v>41579</v>
      </c>
      <c r="N971" s="11">
        <v>33.191600000000001</v>
      </c>
    </row>
    <row r="972" spans="1:14" ht="25.5" hidden="1">
      <c r="A972" s="5" t="s">
        <v>133</v>
      </c>
      <c r="B972" s="6" t="s">
        <v>2782</v>
      </c>
      <c r="C972" s="6" t="s">
        <v>257</v>
      </c>
      <c r="D972" s="6" t="s">
        <v>37</v>
      </c>
      <c r="E972" s="6" t="s">
        <v>2783</v>
      </c>
      <c r="F972" s="6" t="s">
        <v>257</v>
      </c>
      <c r="G972" s="6" t="s">
        <v>7</v>
      </c>
      <c r="H972" s="6" t="s">
        <v>16</v>
      </c>
      <c r="I972" s="7">
        <v>1</v>
      </c>
      <c r="J972" s="8">
        <v>25</v>
      </c>
      <c r="K972" s="6" t="s">
        <v>8</v>
      </c>
      <c r="L972" s="9" t="s">
        <v>9</v>
      </c>
      <c r="M972" s="10">
        <v>41579</v>
      </c>
      <c r="N972" s="11">
        <v>33.191600000000001</v>
      </c>
    </row>
    <row r="973" spans="1:14" ht="38.25" hidden="1">
      <c r="A973" s="5" t="s">
        <v>133</v>
      </c>
      <c r="B973" s="6" t="s">
        <v>2784</v>
      </c>
      <c r="C973" s="6" t="s">
        <v>50</v>
      </c>
      <c r="D973" s="6" t="s">
        <v>2785</v>
      </c>
      <c r="E973" s="6" t="s">
        <v>2807</v>
      </c>
      <c r="F973" s="6" t="s">
        <v>50</v>
      </c>
      <c r="G973" s="6" t="s">
        <v>50</v>
      </c>
      <c r="H973" s="6" t="s">
        <v>17</v>
      </c>
      <c r="I973" s="7" t="s">
        <v>109</v>
      </c>
      <c r="J973" s="8">
        <v>10.8</v>
      </c>
      <c r="K973" s="6" t="s">
        <v>218</v>
      </c>
      <c r="L973" s="9" t="s">
        <v>9</v>
      </c>
      <c r="M973" s="10">
        <v>41579</v>
      </c>
      <c r="N973" s="11">
        <v>33.191600000000001</v>
      </c>
    </row>
    <row r="974" spans="1:14" ht="25.5" hidden="1">
      <c r="A974" s="19" t="s">
        <v>146</v>
      </c>
      <c r="B974" s="9" t="s">
        <v>2808</v>
      </c>
      <c r="C974" s="9" t="s">
        <v>7</v>
      </c>
      <c r="D974" s="9" t="s">
        <v>37</v>
      </c>
      <c r="E974" s="9" t="s">
        <v>2718</v>
      </c>
      <c r="F974" s="9" t="s">
        <v>37</v>
      </c>
      <c r="G974" s="9" t="s">
        <v>37</v>
      </c>
      <c r="H974" s="9" t="s">
        <v>17</v>
      </c>
      <c r="I974" s="7">
        <v>1</v>
      </c>
      <c r="J974" s="8">
        <v>73.5</v>
      </c>
      <c r="K974" s="9" t="s">
        <v>13</v>
      </c>
      <c r="L974" s="9" t="s">
        <v>9</v>
      </c>
      <c r="M974" s="10">
        <v>41579</v>
      </c>
      <c r="N974" s="11">
        <v>33.191600000000001</v>
      </c>
    </row>
    <row r="975" spans="1:14" ht="25.5" hidden="1">
      <c r="A975" s="19" t="s">
        <v>146</v>
      </c>
      <c r="B975" s="9" t="s">
        <v>2728</v>
      </c>
      <c r="C975" s="9" t="s">
        <v>7</v>
      </c>
      <c r="D975" s="9" t="s">
        <v>2810</v>
      </c>
      <c r="E975" s="9" t="s">
        <v>265</v>
      </c>
      <c r="F975" s="9" t="s">
        <v>7</v>
      </c>
      <c r="G975" s="9" t="s">
        <v>37</v>
      </c>
      <c r="H975" s="9" t="s">
        <v>17</v>
      </c>
      <c r="I975" s="7" t="s">
        <v>250</v>
      </c>
      <c r="J975" s="8">
        <v>32</v>
      </c>
      <c r="K975" s="9" t="s">
        <v>8</v>
      </c>
      <c r="L975" s="9" t="s">
        <v>57</v>
      </c>
      <c r="M975" s="10">
        <v>41579</v>
      </c>
      <c r="N975" s="11">
        <v>33.247399999999999</v>
      </c>
    </row>
    <row r="976" spans="1:14" ht="38.25" hidden="1">
      <c r="A976" s="19" t="s">
        <v>146</v>
      </c>
      <c r="B976" s="9" t="s">
        <v>2719</v>
      </c>
      <c r="C976" s="9" t="s">
        <v>415</v>
      </c>
      <c r="D976" s="9" t="s">
        <v>2720</v>
      </c>
      <c r="E976" s="9" t="s">
        <v>2721</v>
      </c>
      <c r="F976" s="9" t="s">
        <v>415</v>
      </c>
      <c r="G976" s="9" t="s">
        <v>37</v>
      </c>
      <c r="H976" s="9" t="s">
        <v>17</v>
      </c>
      <c r="I976" s="7">
        <v>1</v>
      </c>
      <c r="J976" s="8">
        <v>11.5</v>
      </c>
      <c r="K976" s="9" t="s">
        <v>8</v>
      </c>
      <c r="L976" s="9" t="s">
        <v>9</v>
      </c>
      <c r="M976" s="10">
        <v>41579</v>
      </c>
      <c r="N976" s="11">
        <v>33.191600000000001</v>
      </c>
    </row>
    <row r="977" spans="1:14" ht="38.25" hidden="1">
      <c r="A977" s="19" t="s">
        <v>146</v>
      </c>
      <c r="B977" s="9" t="s">
        <v>2722</v>
      </c>
      <c r="C977" s="9" t="s">
        <v>7</v>
      </c>
      <c r="D977" s="9" t="s">
        <v>756</v>
      </c>
      <c r="E977" s="9" t="s">
        <v>2809</v>
      </c>
      <c r="F977" s="9" t="s">
        <v>190</v>
      </c>
      <c r="G977" s="9" t="s">
        <v>7</v>
      </c>
      <c r="H977" s="9" t="s">
        <v>17</v>
      </c>
      <c r="I977" s="7">
        <v>1</v>
      </c>
      <c r="J977" s="8">
        <v>10</v>
      </c>
      <c r="K977" s="9" t="s">
        <v>8</v>
      </c>
      <c r="L977" s="9" t="s">
        <v>670</v>
      </c>
      <c r="M977" s="10">
        <v>41579</v>
      </c>
      <c r="N977" s="11">
        <v>33.191600000000001</v>
      </c>
    </row>
    <row r="978" spans="1:14" ht="25.5" hidden="1">
      <c r="A978" s="19" t="s">
        <v>146</v>
      </c>
      <c r="B978" s="9" t="s">
        <v>2790</v>
      </c>
      <c r="C978" s="9" t="s">
        <v>7</v>
      </c>
      <c r="D978" s="9" t="s">
        <v>672</v>
      </c>
      <c r="E978" s="9" t="s">
        <v>2811</v>
      </c>
      <c r="F978" s="9" t="s">
        <v>7</v>
      </c>
      <c r="G978" s="9" t="s">
        <v>7</v>
      </c>
      <c r="H978" s="9" t="s">
        <v>17</v>
      </c>
      <c r="I978" s="7">
        <v>1</v>
      </c>
      <c r="J978" s="8">
        <v>10</v>
      </c>
      <c r="K978" s="9" t="s">
        <v>13</v>
      </c>
      <c r="L978" s="9" t="s">
        <v>9</v>
      </c>
      <c r="M978" s="10">
        <v>41579</v>
      </c>
      <c r="N978" s="11">
        <v>33.191600000000001</v>
      </c>
    </row>
    <row r="979" spans="1:14" ht="25.5" hidden="1">
      <c r="A979" s="19" t="s">
        <v>146</v>
      </c>
      <c r="B979" s="9" t="s">
        <v>2793</v>
      </c>
      <c r="C979" s="9" t="s">
        <v>7</v>
      </c>
      <c r="D979" s="9" t="s">
        <v>2810</v>
      </c>
      <c r="E979" s="9" t="s">
        <v>265</v>
      </c>
      <c r="F979" s="9" t="s">
        <v>7</v>
      </c>
      <c r="G979" s="9" t="s">
        <v>37</v>
      </c>
      <c r="H979" s="9" t="s">
        <v>17</v>
      </c>
      <c r="I979" s="7">
        <v>1</v>
      </c>
      <c r="J979" s="8">
        <v>9</v>
      </c>
      <c r="K979" s="9" t="s">
        <v>8</v>
      </c>
      <c r="L979" s="9" t="s">
        <v>57</v>
      </c>
      <c r="M979" s="10">
        <v>41579</v>
      </c>
      <c r="N979" s="11">
        <v>33.247399999999999</v>
      </c>
    </row>
    <row r="980" spans="1:14" ht="38.25" hidden="1">
      <c r="A980" s="19" t="s">
        <v>566</v>
      </c>
      <c r="B980" s="9" t="s">
        <v>2812</v>
      </c>
      <c r="C980" s="9" t="s">
        <v>7</v>
      </c>
      <c r="D980" s="9" t="s">
        <v>2723</v>
      </c>
      <c r="E980" s="9" t="s">
        <v>2791</v>
      </c>
      <c r="F980" s="9" t="s">
        <v>7</v>
      </c>
      <c r="G980" s="9" t="s">
        <v>7</v>
      </c>
      <c r="H980" s="9" t="s">
        <v>17</v>
      </c>
      <c r="I980" s="7" t="s">
        <v>250</v>
      </c>
      <c r="J980" s="8">
        <v>125</v>
      </c>
      <c r="K980" s="9" t="s">
        <v>8</v>
      </c>
      <c r="L980" s="9" t="s">
        <v>9</v>
      </c>
      <c r="M980" s="10">
        <v>41579</v>
      </c>
      <c r="N980" s="11">
        <v>33.191600000000001</v>
      </c>
    </row>
    <row r="981" spans="1:14" ht="38.25" hidden="1">
      <c r="A981" s="19" t="s">
        <v>566</v>
      </c>
      <c r="B981" s="9" t="s">
        <v>2794</v>
      </c>
      <c r="C981" s="9" t="s">
        <v>7</v>
      </c>
      <c r="D981" s="9" t="s">
        <v>2725</v>
      </c>
      <c r="E981" s="9" t="s">
        <v>2724</v>
      </c>
      <c r="F981" s="9" t="s">
        <v>7</v>
      </c>
      <c r="G981" s="9" t="s">
        <v>403</v>
      </c>
      <c r="H981" s="9" t="s">
        <v>62</v>
      </c>
      <c r="I981" s="7">
        <v>0.15</v>
      </c>
      <c r="J981" s="8">
        <v>44.9</v>
      </c>
      <c r="K981" s="9" t="s">
        <v>56</v>
      </c>
      <c r="L981" s="9" t="s">
        <v>9</v>
      </c>
      <c r="M981" s="10">
        <v>41579</v>
      </c>
      <c r="N981" s="11">
        <v>44.012900000000002</v>
      </c>
    </row>
    <row r="982" spans="1:14" ht="63.75" hidden="1">
      <c r="A982" s="19" t="s">
        <v>261</v>
      </c>
      <c r="B982" s="9" t="s">
        <v>2997</v>
      </c>
      <c r="C982" s="9" t="s">
        <v>7</v>
      </c>
      <c r="D982" s="9" t="s">
        <v>2981</v>
      </c>
      <c r="E982" s="9" t="s">
        <v>694</v>
      </c>
      <c r="F982" s="9" t="s">
        <v>7</v>
      </c>
      <c r="G982" s="9" t="s">
        <v>7</v>
      </c>
      <c r="H982" s="9" t="s">
        <v>17</v>
      </c>
      <c r="I982" s="7" t="s">
        <v>38</v>
      </c>
      <c r="J982" s="8">
        <v>10</v>
      </c>
      <c r="K982" s="9" t="s">
        <v>266</v>
      </c>
      <c r="L982" s="9" t="s">
        <v>9</v>
      </c>
      <c r="M982" s="10">
        <v>41609</v>
      </c>
      <c r="N982" s="11">
        <v>32.729199999999999</v>
      </c>
    </row>
    <row r="983" spans="1:14" ht="38.25" hidden="1">
      <c r="A983" s="19" t="s">
        <v>159</v>
      </c>
      <c r="B983" s="9" t="s">
        <v>2995</v>
      </c>
      <c r="C983" s="9" t="s">
        <v>233</v>
      </c>
      <c r="D983" s="9" t="s">
        <v>2837</v>
      </c>
      <c r="E983" s="9" t="s">
        <v>2998</v>
      </c>
      <c r="F983" s="9" t="s">
        <v>692</v>
      </c>
      <c r="G983" s="9" t="s">
        <v>59</v>
      </c>
      <c r="H983" s="9" t="s">
        <v>17</v>
      </c>
      <c r="I983" s="7" t="s">
        <v>38</v>
      </c>
      <c r="J983" s="8">
        <v>1.5</v>
      </c>
      <c r="K983" s="9" t="s">
        <v>8</v>
      </c>
      <c r="L983" s="9" t="s">
        <v>9</v>
      </c>
      <c r="M983" s="10">
        <v>41609</v>
      </c>
      <c r="N983" s="11">
        <v>32.729199999999999</v>
      </c>
    </row>
    <row r="984" spans="1:14" ht="38.25" hidden="1">
      <c r="A984" s="5" t="s">
        <v>48</v>
      </c>
      <c r="B984" s="6" t="s">
        <v>2898</v>
      </c>
      <c r="C984" s="6" t="s">
        <v>422</v>
      </c>
      <c r="D984" s="6" t="s">
        <v>217</v>
      </c>
      <c r="E984" s="6" t="s">
        <v>2899</v>
      </c>
      <c r="F984" s="6" t="s">
        <v>422</v>
      </c>
      <c r="G984" s="6" t="s">
        <v>422</v>
      </c>
      <c r="H984" s="6" t="s">
        <v>17</v>
      </c>
      <c r="I984" s="7" t="s">
        <v>109</v>
      </c>
      <c r="J984" s="8">
        <v>2.8</v>
      </c>
      <c r="K984" s="6" t="s">
        <v>218</v>
      </c>
      <c r="L984" s="9" t="s">
        <v>9</v>
      </c>
      <c r="M984" s="10">
        <v>41609</v>
      </c>
      <c r="N984" s="11">
        <v>32.729199999999999</v>
      </c>
    </row>
    <row r="985" spans="1:14" ht="38.25" hidden="1">
      <c r="A985" s="5" t="s">
        <v>267</v>
      </c>
      <c r="B985" s="6" t="s">
        <v>2903</v>
      </c>
      <c r="C985" s="6" t="s">
        <v>2904</v>
      </c>
      <c r="D985" s="6" t="s">
        <v>2905</v>
      </c>
      <c r="E985" s="6" t="s">
        <v>2906</v>
      </c>
      <c r="F985" s="6" t="s">
        <v>7</v>
      </c>
      <c r="G985" s="6" t="s">
        <v>2904</v>
      </c>
      <c r="H985" s="6" t="s">
        <v>17</v>
      </c>
      <c r="I985" s="7">
        <v>0.66</v>
      </c>
      <c r="J985" s="8">
        <v>48.5</v>
      </c>
      <c r="K985" s="6" t="s">
        <v>13</v>
      </c>
      <c r="L985" s="9" t="s">
        <v>9</v>
      </c>
      <c r="M985" s="10">
        <v>41609</v>
      </c>
      <c r="N985" s="11">
        <v>32.729199999999999</v>
      </c>
    </row>
    <row r="986" spans="1:14" ht="25.5" hidden="1">
      <c r="A986" s="5" t="s">
        <v>267</v>
      </c>
      <c r="B986" s="6" t="s">
        <v>2900</v>
      </c>
      <c r="C986" s="6" t="s">
        <v>7</v>
      </c>
      <c r="D986" s="6" t="s">
        <v>2901</v>
      </c>
      <c r="E986" s="6" t="s">
        <v>2902</v>
      </c>
      <c r="F986" s="6" t="s">
        <v>7</v>
      </c>
      <c r="G986" s="6" t="s">
        <v>7</v>
      </c>
      <c r="H986" s="6" t="s">
        <v>17</v>
      </c>
      <c r="I986" s="7">
        <v>0.95</v>
      </c>
      <c r="J986" s="8">
        <v>10</v>
      </c>
      <c r="K986" s="6" t="s">
        <v>8</v>
      </c>
      <c r="L986" s="9" t="s">
        <v>9</v>
      </c>
      <c r="M986" s="10">
        <v>41609</v>
      </c>
      <c r="N986" s="11">
        <v>32.729199999999999</v>
      </c>
    </row>
    <row r="987" spans="1:14" ht="25.5" hidden="1">
      <c r="A987" s="19" t="s">
        <v>53</v>
      </c>
      <c r="B987" s="9" t="s">
        <v>2999</v>
      </c>
      <c r="C987" s="9" t="s">
        <v>180</v>
      </c>
      <c r="D987" s="9" t="s">
        <v>2816</v>
      </c>
      <c r="E987" s="9" t="s">
        <v>2989</v>
      </c>
      <c r="F987" s="9" t="s">
        <v>7</v>
      </c>
      <c r="G987" s="9" t="s">
        <v>59</v>
      </c>
      <c r="H987" s="9" t="s">
        <v>17</v>
      </c>
      <c r="I987" s="7">
        <v>0.96609999999999996</v>
      </c>
      <c r="J987" s="8">
        <v>90</v>
      </c>
      <c r="K987" s="9" t="s">
        <v>13</v>
      </c>
      <c r="L987" s="9" t="s">
        <v>2712</v>
      </c>
      <c r="M987" s="10">
        <v>41609</v>
      </c>
      <c r="N987" s="11">
        <v>32.729199999999999</v>
      </c>
    </row>
    <row r="988" spans="1:14" ht="25.5" hidden="1">
      <c r="A988" s="19" t="s">
        <v>53</v>
      </c>
      <c r="B988" s="9" t="s">
        <v>2982</v>
      </c>
      <c r="C988" s="9" t="s">
        <v>313</v>
      </c>
      <c r="D988" s="9" t="s">
        <v>37</v>
      </c>
      <c r="E988" s="9" t="s">
        <v>2817</v>
      </c>
      <c r="F988" s="9" t="s">
        <v>37</v>
      </c>
      <c r="G988" s="9" t="s">
        <v>240</v>
      </c>
      <c r="H988" s="9" t="s">
        <v>62</v>
      </c>
      <c r="I988" s="7">
        <v>0.8</v>
      </c>
      <c r="J988" s="8">
        <v>69</v>
      </c>
      <c r="K988" s="9" t="s">
        <v>8</v>
      </c>
      <c r="L988" s="9" t="s">
        <v>57</v>
      </c>
      <c r="M988" s="10">
        <v>41609</v>
      </c>
      <c r="N988" s="11">
        <v>44.969900000000003</v>
      </c>
    </row>
    <row r="989" spans="1:14" ht="38.25" hidden="1">
      <c r="A989" s="19" t="s">
        <v>53</v>
      </c>
      <c r="B989" s="9" t="s">
        <v>3000</v>
      </c>
      <c r="C989" s="9" t="s">
        <v>29</v>
      </c>
      <c r="D989" s="9" t="s">
        <v>2813</v>
      </c>
      <c r="E989" s="9" t="s">
        <v>2814</v>
      </c>
      <c r="F989" s="9" t="s">
        <v>29</v>
      </c>
      <c r="G989" s="9" t="s">
        <v>7</v>
      </c>
      <c r="H989" s="9" t="s">
        <v>17</v>
      </c>
      <c r="I989" s="7">
        <v>0.63049999999999995</v>
      </c>
      <c r="J989" s="8">
        <v>60</v>
      </c>
      <c r="K989" s="9" t="s">
        <v>13</v>
      </c>
      <c r="L989" s="9" t="s">
        <v>9</v>
      </c>
      <c r="M989" s="10">
        <v>41609</v>
      </c>
      <c r="N989" s="11">
        <v>33.191600000000001</v>
      </c>
    </row>
    <row r="990" spans="1:14" ht="25.5" hidden="1">
      <c r="A990" s="19" t="s">
        <v>53</v>
      </c>
      <c r="B990" s="9" t="s">
        <v>3001</v>
      </c>
      <c r="C990" s="9" t="s">
        <v>7</v>
      </c>
      <c r="D990" s="9" t="s">
        <v>88</v>
      </c>
      <c r="E990" s="9" t="s">
        <v>3003</v>
      </c>
      <c r="F990" s="9" t="s">
        <v>7</v>
      </c>
      <c r="G990" s="9" t="s">
        <v>7</v>
      </c>
      <c r="H990" s="9" t="s">
        <v>17</v>
      </c>
      <c r="I990" s="7">
        <v>1</v>
      </c>
      <c r="J990" s="8">
        <v>28.6</v>
      </c>
      <c r="K990" s="9" t="s">
        <v>13</v>
      </c>
      <c r="L990" s="9" t="s">
        <v>9</v>
      </c>
      <c r="M990" s="10">
        <v>41609</v>
      </c>
      <c r="N990" s="11">
        <v>32.729199999999999</v>
      </c>
    </row>
    <row r="991" spans="1:14" ht="38.25" hidden="1">
      <c r="A991" s="19" t="s">
        <v>53</v>
      </c>
      <c r="B991" s="9" t="s">
        <v>3002</v>
      </c>
      <c r="C991" s="9" t="s">
        <v>203</v>
      </c>
      <c r="D991" s="9" t="s">
        <v>88</v>
      </c>
      <c r="E991" s="9" t="s">
        <v>2818</v>
      </c>
      <c r="F991" s="9" t="s">
        <v>7</v>
      </c>
      <c r="G991" s="9" t="s">
        <v>203</v>
      </c>
      <c r="H991" s="9" t="s">
        <v>17</v>
      </c>
      <c r="I991" s="7">
        <v>0.25</v>
      </c>
      <c r="J991" s="8">
        <v>8.4</v>
      </c>
      <c r="K991" s="9" t="s">
        <v>56</v>
      </c>
      <c r="L991" s="9" t="s">
        <v>9</v>
      </c>
      <c r="M991" s="10">
        <v>41609</v>
      </c>
      <c r="N991" s="11">
        <v>32.729199999999999</v>
      </c>
    </row>
    <row r="992" spans="1:14" ht="25.5">
      <c r="A992" s="19" t="s">
        <v>58</v>
      </c>
      <c r="B992" s="9" t="s">
        <v>3004</v>
      </c>
      <c r="C992" s="9" t="s">
        <v>54</v>
      </c>
      <c r="D992" s="9" t="s">
        <v>2819</v>
      </c>
      <c r="E992" s="9" t="s">
        <v>3005</v>
      </c>
      <c r="F992" s="9" t="s">
        <v>203</v>
      </c>
      <c r="G992" s="9" t="s">
        <v>7</v>
      </c>
      <c r="H992" s="9" t="s">
        <v>17</v>
      </c>
      <c r="I992" s="7">
        <v>1</v>
      </c>
      <c r="J992" s="8">
        <v>153</v>
      </c>
      <c r="K992" s="9" t="s">
        <v>13</v>
      </c>
      <c r="L992" s="9" t="s">
        <v>9</v>
      </c>
      <c r="M992" s="10">
        <v>41609</v>
      </c>
      <c r="N992" s="11">
        <v>32.729199999999999</v>
      </c>
    </row>
    <row r="993" spans="1:14" ht="25.5" hidden="1">
      <c r="A993" s="5" t="s">
        <v>63</v>
      </c>
      <c r="B993" s="6" t="s">
        <v>2907</v>
      </c>
      <c r="C993" s="6" t="s">
        <v>403</v>
      </c>
      <c r="D993" s="6" t="s">
        <v>37</v>
      </c>
      <c r="E993" s="6" t="s">
        <v>1358</v>
      </c>
      <c r="F993" s="6" t="s">
        <v>403</v>
      </c>
      <c r="G993" s="6" t="s">
        <v>29</v>
      </c>
      <c r="H993" s="6" t="s">
        <v>16</v>
      </c>
      <c r="I993" s="7">
        <v>0.87</v>
      </c>
      <c r="J993" s="8">
        <v>11</v>
      </c>
      <c r="K993" s="6" t="s">
        <v>13</v>
      </c>
      <c r="L993" s="9" t="s">
        <v>9</v>
      </c>
      <c r="M993" s="10">
        <v>41609</v>
      </c>
      <c r="N993" s="11">
        <v>32.729199999999999</v>
      </c>
    </row>
    <row r="994" spans="1:14" ht="25.5" hidden="1">
      <c r="A994" s="19" t="s">
        <v>67</v>
      </c>
      <c r="B994" s="9" t="s">
        <v>3006</v>
      </c>
      <c r="C994" s="9" t="s">
        <v>7</v>
      </c>
      <c r="D994" s="9" t="s">
        <v>1659</v>
      </c>
      <c r="E994" s="9" t="s">
        <v>2983</v>
      </c>
      <c r="F994" s="9" t="s">
        <v>7</v>
      </c>
      <c r="G994" s="9" t="s">
        <v>7</v>
      </c>
      <c r="H994" s="9" t="s">
        <v>17</v>
      </c>
      <c r="I994" s="7">
        <v>0.6</v>
      </c>
      <c r="J994" s="8">
        <v>13.8</v>
      </c>
      <c r="K994" s="9" t="s">
        <v>13</v>
      </c>
      <c r="L994" s="9" t="s">
        <v>9</v>
      </c>
      <c r="M994" s="10">
        <v>41609</v>
      </c>
      <c r="N994" s="11">
        <v>32.729199999999999</v>
      </c>
    </row>
    <row r="995" spans="1:14" ht="25.5" hidden="1">
      <c r="A995" s="5" t="s">
        <v>68</v>
      </c>
      <c r="B995" s="6" t="s">
        <v>2908</v>
      </c>
      <c r="C995" s="6" t="s">
        <v>363</v>
      </c>
      <c r="D995" s="6" t="s">
        <v>2909</v>
      </c>
      <c r="E995" s="6" t="s">
        <v>2910</v>
      </c>
      <c r="F995" s="6" t="s">
        <v>7</v>
      </c>
      <c r="G995" s="6" t="s">
        <v>363</v>
      </c>
      <c r="H995" s="6" t="s">
        <v>17</v>
      </c>
      <c r="I995" s="7">
        <v>1</v>
      </c>
      <c r="J995" s="8">
        <v>18.3</v>
      </c>
      <c r="K995" s="6" t="s">
        <v>13</v>
      </c>
      <c r="L995" s="9" t="s">
        <v>9</v>
      </c>
      <c r="M995" s="10">
        <v>41609</v>
      </c>
      <c r="N995" s="11">
        <v>32.729199999999999</v>
      </c>
    </row>
    <row r="996" spans="1:14" ht="25.5" hidden="1">
      <c r="A996" s="5" t="s">
        <v>68</v>
      </c>
      <c r="B996" s="6" t="s">
        <v>2911</v>
      </c>
      <c r="C996" s="6" t="s">
        <v>231</v>
      </c>
      <c r="D996" s="6" t="s">
        <v>88</v>
      </c>
      <c r="E996" s="6" t="s">
        <v>2912</v>
      </c>
      <c r="F996" s="6" t="s">
        <v>7</v>
      </c>
      <c r="G996" s="6" t="s">
        <v>37</v>
      </c>
      <c r="H996" s="6" t="s">
        <v>17</v>
      </c>
      <c r="I996" s="7">
        <v>1</v>
      </c>
      <c r="J996" s="8">
        <v>2.7</v>
      </c>
      <c r="K996" s="6" t="s">
        <v>13</v>
      </c>
      <c r="L996" s="9" t="s">
        <v>9</v>
      </c>
      <c r="M996" s="10">
        <v>41609</v>
      </c>
      <c r="N996" s="11">
        <v>32.729199999999999</v>
      </c>
    </row>
    <row r="997" spans="1:14" ht="25.5" hidden="1">
      <c r="A997" s="5" t="s">
        <v>68</v>
      </c>
      <c r="B997" s="6" t="s">
        <v>2913</v>
      </c>
      <c r="C997" s="6" t="s">
        <v>563</v>
      </c>
      <c r="D997" s="6" t="s">
        <v>88</v>
      </c>
      <c r="E997" s="6" t="s">
        <v>2914</v>
      </c>
      <c r="F997" s="6" t="s">
        <v>7</v>
      </c>
      <c r="G997" s="6" t="s">
        <v>37</v>
      </c>
      <c r="H997" s="6" t="s">
        <v>17</v>
      </c>
      <c r="I997" s="7">
        <v>1</v>
      </c>
      <c r="J997" s="8">
        <v>1.6</v>
      </c>
      <c r="K997" s="6" t="s">
        <v>13</v>
      </c>
      <c r="L997" s="9" t="s">
        <v>9</v>
      </c>
      <c r="M997" s="10">
        <v>41609</v>
      </c>
      <c r="N997" s="11">
        <v>32.729199999999999</v>
      </c>
    </row>
    <row r="998" spans="1:14" ht="38.25" hidden="1">
      <c r="A998" s="5" t="s">
        <v>105</v>
      </c>
      <c r="B998" s="6" t="s">
        <v>2921</v>
      </c>
      <c r="C998" s="6" t="s">
        <v>7</v>
      </c>
      <c r="D998" s="6" t="s">
        <v>2763</v>
      </c>
      <c r="E998" s="6" t="s">
        <v>2409</v>
      </c>
      <c r="F998" s="6" t="s">
        <v>7</v>
      </c>
      <c r="G998" s="6" t="s">
        <v>7</v>
      </c>
      <c r="H998" s="6" t="s">
        <v>17</v>
      </c>
      <c r="I998" s="7" t="s">
        <v>109</v>
      </c>
      <c r="J998" s="8">
        <v>400</v>
      </c>
      <c r="K998" s="6" t="s">
        <v>218</v>
      </c>
      <c r="L998" s="9" t="s">
        <v>9</v>
      </c>
      <c r="M998" s="10">
        <v>41609</v>
      </c>
      <c r="N998" s="11">
        <v>32.729199999999999</v>
      </c>
    </row>
    <row r="999" spans="1:14" ht="38.25" hidden="1">
      <c r="A999" s="5" t="s">
        <v>105</v>
      </c>
      <c r="B999" s="6" t="s">
        <v>2925</v>
      </c>
      <c r="C999" s="6" t="s">
        <v>7</v>
      </c>
      <c r="D999" s="6" t="s">
        <v>193</v>
      </c>
      <c r="E999" s="6" t="s">
        <v>2926</v>
      </c>
      <c r="F999" s="6" t="s">
        <v>7</v>
      </c>
      <c r="G999" s="6" t="s">
        <v>7</v>
      </c>
      <c r="H999" s="6" t="s">
        <v>17</v>
      </c>
      <c r="I999" s="7" t="s">
        <v>109</v>
      </c>
      <c r="J999" s="8">
        <v>373.6</v>
      </c>
      <c r="K999" s="6" t="s">
        <v>218</v>
      </c>
      <c r="L999" s="9" t="s">
        <v>9</v>
      </c>
      <c r="M999" s="10">
        <v>41609</v>
      </c>
      <c r="N999" s="11">
        <v>32.729199999999999</v>
      </c>
    </row>
    <row r="1000" spans="1:14" ht="25.5" hidden="1">
      <c r="A1000" s="5" t="s">
        <v>105</v>
      </c>
      <c r="B1000" s="6" t="s">
        <v>2931</v>
      </c>
      <c r="C1000" s="6" t="s">
        <v>422</v>
      </c>
      <c r="D1000" s="6" t="s">
        <v>2932</v>
      </c>
      <c r="E1000" s="6" t="s">
        <v>2933</v>
      </c>
      <c r="F1000" s="6" t="s">
        <v>422</v>
      </c>
      <c r="G1000" s="6" t="s">
        <v>422</v>
      </c>
      <c r="H1000" s="6" t="s">
        <v>17</v>
      </c>
      <c r="I1000" s="7">
        <v>1</v>
      </c>
      <c r="J1000" s="8">
        <v>183.3</v>
      </c>
      <c r="K1000" s="6" t="s">
        <v>13</v>
      </c>
      <c r="L1000" s="9" t="s">
        <v>9</v>
      </c>
      <c r="M1000" s="10">
        <v>41609</v>
      </c>
      <c r="N1000" s="11">
        <v>32.729199999999999</v>
      </c>
    </row>
    <row r="1001" spans="1:14" ht="38.25" hidden="1">
      <c r="A1001" s="5" t="s">
        <v>105</v>
      </c>
      <c r="B1001" s="6" t="s">
        <v>2922</v>
      </c>
      <c r="C1001" s="6" t="s">
        <v>333</v>
      </c>
      <c r="D1001" s="6" t="s">
        <v>2923</v>
      </c>
      <c r="E1001" s="6" t="s">
        <v>2924</v>
      </c>
      <c r="F1001" s="6" t="s">
        <v>403</v>
      </c>
      <c r="G1001" s="6" t="s">
        <v>118</v>
      </c>
      <c r="H1001" s="6" t="s">
        <v>62</v>
      </c>
      <c r="I1001" s="7">
        <v>1</v>
      </c>
      <c r="J1001" s="8">
        <v>95</v>
      </c>
      <c r="K1001" s="6" t="s">
        <v>13</v>
      </c>
      <c r="L1001" s="9" t="s">
        <v>9</v>
      </c>
      <c r="M1001" s="10">
        <v>41609</v>
      </c>
      <c r="N1001" s="11">
        <v>32.061300000000003</v>
      </c>
    </row>
    <row r="1002" spans="1:14" ht="38.25" hidden="1">
      <c r="A1002" s="5" t="s">
        <v>105</v>
      </c>
      <c r="B1002" s="6" t="s">
        <v>3007</v>
      </c>
      <c r="C1002" s="6" t="s">
        <v>70</v>
      </c>
      <c r="D1002" s="6" t="s">
        <v>2929</v>
      </c>
      <c r="E1002" s="6" t="s">
        <v>2930</v>
      </c>
      <c r="F1002" s="6" t="s">
        <v>70</v>
      </c>
      <c r="G1002" s="6" t="s">
        <v>7</v>
      </c>
      <c r="H1002" s="6" t="s">
        <v>17</v>
      </c>
      <c r="I1002" s="7" t="s">
        <v>109</v>
      </c>
      <c r="J1002" s="8">
        <v>33.799999999999997</v>
      </c>
      <c r="K1002" s="6" t="s">
        <v>218</v>
      </c>
      <c r="L1002" s="9" t="s">
        <v>9</v>
      </c>
      <c r="M1002" s="10">
        <v>41609</v>
      </c>
      <c r="N1002" s="11">
        <v>32.729199999999999</v>
      </c>
    </row>
    <row r="1003" spans="1:14" ht="38.25" hidden="1">
      <c r="A1003" s="5" t="s">
        <v>105</v>
      </c>
      <c r="B1003" s="6" t="s">
        <v>2917</v>
      </c>
      <c r="C1003" s="6" t="s">
        <v>29</v>
      </c>
      <c r="D1003" s="6" t="s">
        <v>2918</v>
      </c>
      <c r="E1003" s="6" t="s">
        <v>2919</v>
      </c>
      <c r="F1003" s="6" t="s">
        <v>2920</v>
      </c>
      <c r="G1003" s="6" t="s">
        <v>29</v>
      </c>
      <c r="H1003" s="6" t="s">
        <v>17</v>
      </c>
      <c r="I1003" s="7">
        <v>0.68703099999999995</v>
      </c>
      <c r="J1003" s="8">
        <v>25</v>
      </c>
      <c r="K1003" s="6" t="s">
        <v>13</v>
      </c>
      <c r="L1003" s="9" t="s">
        <v>9</v>
      </c>
      <c r="M1003" s="10">
        <v>41609</v>
      </c>
      <c r="N1003" s="11">
        <v>32.729199999999999</v>
      </c>
    </row>
    <row r="1004" spans="1:14" ht="25.5" hidden="1">
      <c r="A1004" s="5" t="s">
        <v>105</v>
      </c>
      <c r="B1004" s="6" t="s">
        <v>2940</v>
      </c>
      <c r="C1004" s="6" t="s">
        <v>1373</v>
      </c>
      <c r="D1004" s="6" t="s">
        <v>88</v>
      </c>
      <c r="E1004" s="6" t="s">
        <v>2941</v>
      </c>
      <c r="F1004" s="6" t="s">
        <v>7</v>
      </c>
      <c r="G1004" s="6" t="s">
        <v>37</v>
      </c>
      <c r="H1004" s="6" t="s">
        <v>17</v>
      </c>
      <c r="I1004" s="7">
        <v>1</v>
      </c>
      <c r="J1004" s="8">
        <v>2.7</v>
      </c>
      <c r="K1004" s="6" t="s">
        <v>13</v>
      </c>
      <c r="L1004" s="9" t="s">
        <v>9</v>
      </c>
      <c r="M1004" s="10">
        <v>41609</v>
      </c>
      <c r="N1004" s="11">
        <v>32.729199999999999</v>
      </c>
    </row>
    <row r="1005" spans="1:14" ht="25.5" hidden="1">
      <c r="A1005" s="5" t="s">
        <v>105</v>
      </c>
      <c r="B1005" s="6" t="s">
        <v>2937</v>
      </c>
      <c r="C1005" s="6" t="s">
        <v>353</v>
      </c>
      <c r="D1005" s="6" t="s">
        <v>2938</v>
      </c>
      <c r="E1005" s="6" t="s">
        <v>2939</v>
      </c>
      <c r="F1005" s="6" t="s">
        <v>353</v>
      </c>
      <c r="G1005" s="6" t="s">
        <v>353</v>
      </c>
      <c r="H1005" s="6" t="s">
        <v>17</v>
      </c>
      <c r="I1005" s="7">
        <v>0.51167399999999996</v>
      </c>
      <c r="J1005" s="8">
        <v>2.5</v>
      </c>
      <c r="K1005" s="6" t="s">
        <v>13</v>
      </c>
      <c r="L1005" s="9" t="s">
        <v>9</v>
      </c>
      <c r="M1005" s="10">
        <v>41609</v>
      </c>
      <c r="N1005" s="11">
        <v>32.729199999999999</v>
      </c>
    </row>
    <row r="1006" spans="1:14" ht="38.25" hidden="1">
      <c r="A1006" s="5" t="s">
        <v>105</v>
      </c>
      <c r="B1006" s="6" t="s">
        <v>2927</v>
      </c>
      <c r="C1006" s="6" t="s">
        <v>18</v>
      </c>
      <c r="D1006" s="6" t="s">
        <v>217</v>
      </c>
      <c r="E1006" s="6" t="s">
        <v>2928</v>
      </c>
      <c r="F1006" s="6" t="s">
        <v>18</v>
      </c>
      <c r="G1006" s="6" t="s">
        <v>18</v>
      </c>
      <c r="H1006" s="6" t="s">
        <v>17</v>
      </c>
      <c r="I1006" s="7" t="s">
        <v>109</v>
      </c>
      <c r="J1006" s="8">
        <v>2.1</v>
      </c>
      <c r="K1006" s="6" t="s">
        <v>218</v>
      </c>
      <c r="L1006" s="9" t="s">
        <v>9</v>
      </c>
      <c r="M1006" s="10">
        <v>41609</v>
      </c>
      <c r="N1006" s="11">
        <v>32.729199999999999</v>
      </c>
    </row>
    <row r="1007" spans="1:14" ht="25.5" hidden="1">
      <c r="A1007" s="5" t="s">
        <v>105</v>
      </c>
      <c r="B1007" s="6" t="s">
        <v>2934</v>
      </c>
      <c r="C1007" s="6" t="s">
        <v>199</v>
      </c>
      <c r="D1007" s="6" t="s">
        <v>2935</v>
      </c>
      <c r="E1007" s="6" t="s">
        <v>2936</v>
      </c>
      <c r="F1007" s="6" t="s">
        <v>199</v>
      </c>
      <c r="G1007" s="6" t="s">
        <v>7</v>
      </c>
      <c r="H1007" s="6" t="s">
        <v>17</v>
      </c>
      <c r="I1007" s="7">
        <v>0.7</v>
      </c>
      <c r="J1007" s="8">
        <v>2</v>
      </c>
      <c r="K1007" s="6" t="s">
        <v>13</v>
      </c>
      <c r="L1007" s="9" t="s">
        <v>9</v>
      </c>
      <c r="M1007" s="10">
        <v>41609</v>
      </c>
      <c r="N1007" s="11">
        <v>32.729199999999999</v>
      </c>
    </row>
    <row r="1008" spans="1:14" ht="38.25" hidden="1">
      <c r="A1008" s="5" t="s">
        <v>105</v>
      </c>
      <c r="B1008" s="6" t="s">
        <v>2915</v>
      </c>
      <c r="C1008" s="6" t="s">
        <v>422</v>
      </c>
      <c r="D1008" s="6" t="s">
        <v>217</v>
      </c>
      <c r="E1008" s="6" t="s">
        <v>2916</v>
      </c>
      <c r="F1008" s="6" t="s">
        <v>422</v>
      </c>
      <c r="G1008" s="6" t="s">
        <v>422</v>
      </c>
      <c r="H1008" s="6" t="s">
        <v>17</v>
      </c>
      <c r="I1008" s="7" t="s">
        <v>109</v>
      </c>
      <c r="J1008" s="8">
        <v>1.1000000000000001</v>
      </c>
      <c r="K1008" s="6" t="s">
        <v>218</v>
      </c>
      <c r="L1008" s="9" t="s">
        <v>9</v>
      </c>
      <c r="M1008" s="10">
        <v>41609</v>
      </c>
      <c r="N1008" s="11">
        <v>32.729199999999999</v>
      </c>
    </row>
    <row r="1009" spans="1:14" ht="25.5" hidden="1">
      <c r="A1009" s="5" t="s">
        <v>114</v>
      </c>
      <c r="B1009" s="6" t="s">
        <v>2945</v>
      </c>
      <c r="C1009" s="6" t="s">
        <v>7</v>
      </c>
      <c r="D1009" s="6" t="s">
        <v>2946</v>
      </c>
      <c r="E1009" s="6" t="s">
        <v>2947</v>
      </c>
      <c r="F1009" s="6" t="s">
        <v>444</v>
      </c>
      <c r="G1009" s="6" t="s">
        <v>7</v>
      </c>
      <c r="H1009" s="6" t="s">
        <v>17</v>
      </c>
      <c r="I1009" s="7">
        <v>0.6</v>
      </c>
      <c r="J1009" s="8">
        <v>220</v>
      </c>
      <c r="K1009" s="6" t="s">
        <v>8</v>
      </c>
      <c r="L1009" s="9" t="s">
        <v>9</v>
      </c>
      <c r="M1009" s="10">
        <v>41609</v>
      </c>
      <c r="N1009" s="11">
        <v>32.729199999999999</v>
      </c>
    </row>
    <row r="1010" spans="1:14" ht="25.5" hidden="1">
      <c r="A1010" s="5" t="s">
        <v>114</v>
      </c>
      <c r="B1010" s="6" t="s">
        <v>2950</v>
      </c>
      <c r="C1010" s="6" t="s">
        <v>7</v>
      </c>
      <c r="D1010" s="6" t="s">
        <v>37</v>
      </c>
      <c r="E1010" s="6" t="s">
        <v>2951</v>
      </c>
      <c r="F1010" s="6" t="s">
        <v>37</v>
      </c>
      <c r="G1010" s="6" t="s">
        <v>7</v>
      </c>
      <c r="H1010" s="6" t="s">
        <v>17</v>
      </c>
      <c r="I1010" s="7">
        <v>1</v>
      </c>
      <c r="J1010" s="8">
        <v>170</v>
      </c>
      <c r="K1010" s="6" t="s">
        <v>8</v>
      </c>
      <c r="L1010" s="9" t="s">
        <v>9</v>
      </c>
      <c r="M1010" s="10">
        <v>41609</v>
      </c>
      <c r="N1010" s="11">
        <v>32.729199999999999</v>
      </c>
    </row>
    <row r="1011" spans="1:14" ht="38.25" hidden="1">
      <c r="A1011" s="5" t="s">
        <v>114</v>
      </c>
      <c r="B1011" s="6" t="s">
        <v>2980</v>
      </c>
      <c r="C1011" s="6" t="s">
        <v>2975</v>
      </c>
      <c r="D1011" s="6" t="s">
        <v>37</v>
      </c>
      <c r="E1011" s="6" t="s">
        <v>2964</v>
      </c>
      <c r="F1011" s="6" t="s">
        <v>37</v>
      </c>
      <c r="G1011" s="6" t="s">
        <v>7</v>
      </c>
      <c r="H1011" s="6" t="s">
        <v>16</v>
      </c>
      <c r="I1011" s="7" t="s">
        <v>109</v>
      </c>
      <c r="J1011" s="8">
        <v>58</v>
      </c>
      <c r="K1011" s="6" t="s">
        <v>218</v>
      </c>
      <c r="L1011" s="9" t="s">
        <v>57</v>
      </c>
      <c r="M1011" s="10">
        <v>41609</v>
      </c>
      <c r="N1011" s="11">
        <v>32.729199999999999</v>
      </c>
    </row>
    <row r="1012" spans="1:14" ht="38.25" hidden="1">
      <c r="A1012" s="5" t="s">
        <v>114</v>
      </c>
      <c r="B1012" s="6" t="s">
        <v>2952</v>
      </c>
      <c r="C1012" s="6" t="s">
        <v>307</v>
      </c>
      <c r="D1012" s="6" t="s">
        <v>2953</v>
      </c>
      <c r="E1012" s="6" t="s">
        <v>2954</v>
      </c>
      <c r="F1012" s="6" t="s">
        <v>7</v>
      </c>
      <c r="G1012" s="6" t="s">
        <v>7</v>
      </c>
      <c r="H1012" s="6" t="s">
        <v>17</v>
      </c>
      <c r="I1012" s="7" t="s">
        <v>109</v>
      </c>
      <c r="J1012" s="8">
        <v>24.4</v>
      </c>
      <c r="K1012" s="6" t="s">
        <v>218</v>
      </c>
      <c r="L1012" s="9" t="s">
        <v>9</v>
      </c>
      <c r="M1012" s="10">
        <v>41609</v>
      </c>
      <c r="N1012" s="11">
        <v>32.729199999999999</v>
      </c>
    </row>
    <row r="1013" spans="1:14" ht="25.5" hidden="1">
      <c r="A1013" s="5" t="s">
        <v>114</v>
      </c>
      <c r="B1013" s="6" t="s">
        <v>2955</v>
      </c>
      <c r="C1013" s="6" t="s">
        <v>7</v>
      </c>
      <c r="D1013" s="6" t="s">
        <v>2673</v>
      </c>
      <c r="E1013" s="6" t="s">
        <v>2956</v>
      </c>
      <c r="F1013" s="6" t="s">
        <v>7</v>
      </c>
      <c r="G1013" s="6" t="s">
        <v>37</v>
      </c>
      <c r="H1013" s="6" t="s">
        <v>17</v>
      </c>
      <c r="I1013" s="7">
        <v>0.63390000000000002</v>
      </c>
      <c r="J1013" s="8">
        <v>24.4</v>
      </c>
      <c r="K1013" s="6" t="s">
        <v>13</v>
      </c>
      <c r="L1013" s="9" t="s">
        <v>9</v>
      </c>
      <c r="M1013" s="10">
        <v>41609</v>
      </c>
      <c r="N1013" s="11">
        <v>32.729199999999999</v>
      </c>
    </row>
    <row r="1014" spans="1:14" ht="38.25" hidden="1">
      <c r="A1014" s="5" t="s">
        <v>114</v>
      </c>
      <c r="B1014" s="6" t="s">
        <v>2957</v>
      </c>
      <c r="C1014" s="6" t="s">
        <v>29</v>
      </c>
      <c r="D1014" s="6" t="s">
        <v>2958</v>
      </c>
      <c r="E1014" s="6" t="s">
        <v>2959</v>
      </c>
      <c r="F1014" s="6" t="s">
        <v>7</v>
      </c>
      <c r="G1014" s="6" t="s">
        <v>29</v>
      </c>
      <c r="H1014" s="6" t="s">
        <v>17</v>
      </c>
      <c r="I1014" s="7" t="s">
        <v>109</v>
      </c>
      <c r="J1014" s="8">
        <v>20.5</v>
      </c>
      <c r="K1014" s="6" t="s">
        <v>218</v>
      </c>
      <c r="L1014" s="9" t="s">
        <v>9</v>
      </c>
      <c r="M1014" s="10">
        <v>41609</v>
      </c>
      <c r="N1014" s="11">
        <v>32.729199999999999</v>
      </c>
    </row>
    <row r="1015" spans="1:14" ht="38.25" hidden="1">
      <c r="A1015" s="5" t="s">
        <v>114</v>
      </c>
      <c r="B1015" s="6" t="s">
        <v>2942</v>
      </c>
      <c r="C1015" s="6" t="s">
        <v>54</v>
      </c>
      <c r="D1015" s="6" t="s">
        <v>2943</v>
      </c>
      <c r="E1015" s="6" t="s">
        <v>2944</v>
      </c>
      <c r="F1015" s="6" t="s">
        <v>54</v>
      </c>
      <c r="G1015" s="6" t="s">
        <v>54</v>
      </c>
      <c r="H1015" s="6" t="s">
        <v>17</v>
      </c>
      <c r="I1015" s="7" t="s">
        <v>109</v>
      </c>
      <c r="J1015" s="8">
        <v>12</v>
      </c>
      <c r="K1015" s="6" t="s">
        <v>218</v>
      </c>
      <c r="L1015" s="9" t="s">
        <v>9</v>
      </c>
      <c r="M1015" s="10">
        <v>41609</v>
      </c>
      <c r="N1015" s="11">
        <v>33.247399999999999</v>
      </c>
    </row>
    <row r="1016" spans="1:14" ht="25.5" hidden="1">
      <c r="A1016" s="5" t="s">
        <v>114</v>
      </c>
      <c r="B1016" s="6" t="s">
        <v>2963</v>
      </c>
      <c r="C1016" s="6" t="s">
        <v>1118</v>
      </c>
      <c r="D1016" s="6" t="s">
        <v>37</v>
      </c>
      <c r="E1016" s="6" t="s">
        <v>871</v>
      </c>
      <c r="F1016" s="6" t="s">
        <v>37</v>
      </c>
      <c r="G1016" s="6" t="s">
        <v>7</v>
      </c>
      <c r="H1016" s="6" t="s">
        <v>17</v>
      </c>
      <c r="I1016" s="7">
        <v>1</v>
      </c>
      <c r="J1016" s="8">
        <v>4.5999999999999996</v>
      </c>
      <c r="K1016" s="6" t="s">
        <v>8</v>
      </c>
      <c r="L1016" s="9" t="s">
        <v>9</v>
      </c>
      <c r="M1016" s="10">
        <v>41609</v>
      </c>
      <c r="N1016" s="11">
        <v>33.191600000000001</v>
      </c>
    </row>
    <row r="1017" spans="1:14" ht="38.25" hidden="1">
      <c r="A1017" s="5" t="s">
        <v>114</v>
      </c>
      <c r="B1017" s="6" t="s">
        <v>937</v>
      </c>
      <c r="C1017" s="6" t="s">
        <v>333</v>
      </c>
      <c r="D1017" s="6" t="s">
        <v>2948</v>
      </c>
      <c r="E1017" s="6" t="s">
        <v>2949</v>
      </c>
      <c r="F1017" s="6" t="s">
        <v>333</v>
      </c>
      <c r="G1017" s="6" t="s">
        <v>74</v>
      </c>
      <c r="H1017" s="6" t="s">
        <v>17</v>
      </c>
      <c r="I1017" s="7" t="s">
        <v>109</v>
      </c>
      <c r="J1017" s="8">
        <v>3</v>
      </c>
      <c r="K1017" s="6" t="s">
        <v>218</v>
      </c>
      <c r="L1017" s="9" t="s">
        <v>9</v>
      </c>
      <c r="M1017" s="10">
        <v>41609</v>
      </c>
      <c r="N1017" s="11">
        <v>32.729199999999999</v>
      </c>
    </row>
    <row r="1018" spans="1:14" ht="38.25" hidden="1">
      <c r="A1018" s="5" t="s">
        <v>114</v>
      </c>
      <c r="B1018" s="6" t="s">
        <v>3035</v>
      </c>
      <c r="C1018" s="6" t="s">
        <v>2960</v>
      </c>
      <c r="D1018" s="6" t="s">
        <v>2961</v>
      </c>
      <c r="E1018" s="6" t="s">
        <v>2962</v>
      </c>
      <c r="F1018" s="6" t="s">
        <v>190</v>
      </c>
      <c r="G1018" s="6" t="s">
        <v>692</v>
      </c>
      <c r="H1018" s="6" t="s">
        <v>62</v>
      </c>
      <c r="I1018" s="7" t="s">
        <v>109</v>
      </c>
      <c r="J1018" s="8">
        <v>3</v>
      </c>
      <c r="K1018" s="6" t="s">
        <v>218</v>
      </c>
      <c r="L1018" s="9" t="s">
        <v>9</v>
      </c>
      <c r="M1018" s="10">
        <v>41609</v>
      </c>
      <c r="N1018" s="11">
        <v>32.729199999999999</v>
      </c>
    </row>
    <row r="1019" spans="1:14" ht="25.5" hidden="1">
      <c r="A1019" s="19" t="s">
        <v>213</v>
      </c>
      <c r="B1019" s="9" t="s">
        <v>2883</v>
      </c>
      <c r="C1019" s="9" t="s">
        <v>29</v>
      </c>
      <c r="D1019" s="9" t="s">
        <v>2884</v>
      </c>
      <c r="E1019" s="6" t="s">
        <v>111</v>
      </c>
      <c r="F1019" s="9" t="s">
        <v>29</v>
      </c>
      <c r="G1019" s="9" t="s">
        <v>7</v>
      </c>
      <c r="H1019" s="9" t="s">
        <v>17</v>
      </c>
      <c r="I1019" s="7" t="s">
        <v>2882</v>
      </c>
      <c r="J1019" s="8">
        <v>230</v>
      </c>
      <c r="K1019" s="9" t="s">
        <v>8</v>
      </c>
      <c r="L1019" s="9" t="s">
        <v>9</v>
      </c>
      <c r="M1019" s="10">
        <v>41609</v>
      </c>
      <c r="N1019" s="11">
        <v>32.729199999999999</v>
      </c>
    </row>
    <row r="1020" spans="1:14" ht="25.5" hidden="1">
      <c r="A1020" s="19" t="s">
        <v>213</v>
      </c>
      <c r="B1020" s="9" t="s">
        <v>3008</v>
      </c>
      <c r="C1020" s="9" t="s">
        <v>50</v>
      </c>
      <c r="D1020" s="9" t="s">
        <v>2580</v>
      </c>
      <c r="E1020" s="9" t="s">
        <v>3009</v>
      </c>
      <c r="F1020" s="9" t="s">
        <v>50</v>
      </c>
      <c r="G1020" s="9" t="s">
        <v>7</v>
      </c>
      <c r="H1020" s="9" t="s">
        <v>17</v>
      </c>
      <c r="I1020" s="7">
        <v>1</v>
      </c>
      <c r="J1020" s="8">
        <v>84</v>
      </c>
      <c r="K1020" s="9" t="s">
        <v>13</v>
      </c>
      <c r="L1020" s="9" t="s">
        <v>9</v>
      </c>
      <c r="M1020" s="10">
        <v>41609</v>
      </c>
      <c r="N1020" s="11">
        <v>32.729199999999999</v>
      </c>
    </row>
    <row r="1021" spans="1:14" ht="38.25" hidden="1">
      <c r="A1021" s="19" t="s">
        <v>213</v>
      </c>
      <c r="B1021" s="9" t="s">
        <v>2820</v>
      </c>
      <c r="C1021" s="9" t="s">
        <v>74</v>
      </c>
      <c r="D1021" s="9" t="s">
        <v>3010</v>
      </c>
      <c r="E1021" s="9" t="s">
        <v>1417</v>
      </c>
      <c r="F1021" s="9" t="s">
        <v>74</v>
      </c>
      <c r="G1021" s="9" t="s">
        <v>7</v>
      </c>
      <c r="H1021" s="9" t="s">
        <v>17</v>
      </c>
      <c r="I1021" s="7" t="s">
        <v>109</v>
      </c>
      <c r="J1021" s="8">
        <v>60</v>
      </c>
      <c r="K1021" s="9" t="s">
        <v>218</v>
      </c>
      <c r="L1021" s="9" t="s">
        <v>9</v>
      </c>
      <c r="M1021" s="10">
        <v>41609</v>
      </c>
      <c r="N1021" s="11">
        <v>32.729199999999999</v>
      </c>
    </row>
    <row r="1022" spans="1:14" ht="25.5" hidden="1">
      <c r="A1022" s="19" t="s">
        <v>213</v>
      </c>
      <c r="B1022" s="9" t="s">
        <v>2888</v>
      </c>
      <c r="C1022" s="9" t="s">
        <v>7</v>
      </c>
      <c r="D1022" s="9" t="s">
        <v>3011</v>
      </c>
      <c r="E1022" s="9" t="s">
        <v>2889</v>
      </c>
      <c r="F1022" s="9" t="s">
        <v>7</v>
      </c>
      <c r="G1022" s="9" t="s">
        <v>7</v>
      </c>
      <c r="H1022" s="9" t="s">
        <v>17</v>
      </c>
      <c r="I1022" s="7">
        <v>1</v>
      </c>
      <c r="J1022" s="8">
        <v>9</v>
      </c>
      <c r="K1022" s="9" t="s">
        <v>13</v>
      </c>
      <c r="L1022" s="9" t="s">
        <v>9</v>
      </c>
      <c r="M1022" s="10">
        <v>41609</v>
      </c>
      <c r="N1022" s="11">
        <v>32.729199999999999</v>
      </c>
    </row>
    <row r="1023" spans="1:14" ht="38.25" hidden="1">
      <c r="A1023" s="19" t="s">
        <v>213</v>
      </c>
      <c r="B1023" s="9" t="s">
        <v>2892</v>
      </c>
      <c r="C1023" s="9" t="s">
        <v>184</v>
      </c>
      <c r="D1023" s="9" t="s">
        <v>3012</v>
      </c>
      <c r="E1023" s="9" t="s">
        <v>2990</v>
      </c>
      <c r="F1023" s="9" t="s">
        <v>184</v>
      </c>
      <c r="G1023" s="9" t="s">
        <v>7</v>
      </c>
      <c r="H1023" s="9" t="s">
        <v>17</v>
      </c>
      <c r="I1023" s="7" t="s">
        <v>38</v>
      </c>
      <c r="J1023" s="8">
        <v>7.5</v>
      </c>
      <c r="K1023" s="9" t="s">
        <v>8</v>
      </c>
      <c r="L1023" s="9" t="s">
        <v>9</v>
      </c>
      <c r="M1023" s="10">
        <v>41609</v>
      </c>
      <c r="N1023" s="11">
        <v>33.191600000000001</v>
      </c>
    </row>
    <row r="1024" spans="1:14" ht="38.25" hidden="1">
      <c r="A1024" s="19" t="s">
        <v>213</v>
      </c>
      <c r="B1024" s="9" t="s">
        <v>2977</v>
      </c>
      <c r="C1024" s="9" t="s">
        <v>54</v>
      </c>
      <c r="D1024" s="9" t="s">
        <v>2891</v>
      </c>
      <c r="E1024" s="9" t="s">
        <v>2890</v>
      </c>
      <c r="F1024" s="9" t="s">
        <v>54</v>
      </c>
      <c r="G1024" s="9" t="s">
        <v>54</v>
      </c>
      <c r="H1024" s="9" t="s">
        <v>17</v>
      </c>
      <c r="I1024" s="7" t="s">
        <v>109</v>
      </c>
      <c r="J1024" s="8">
        <v>6.8</v>
      </c>
      <c r="K1024" s="9" t="s">
        <v>218</v>
      </c>
      <c r="L1024" s="9" t="s">
        <v>57</v>
      </c>
      <c r="M1024" s="10">
        <v>41609</v>
      </c>
      <c r="N1024" s="11">
        <v>32.729199999999999</v>
      </c>
    </row>
    <row r="1025" spans="1:14" ht="38.25" hidden="1">
      <c r="A1025" s="19" t="s">
        <v>213</v>
      </c>
      <c r="B1025" s="9" t="s">
        <v>2886</v>
      </c>
      <c r="C1025" s="9" t="s">
        <v>643</v>
      </c>
      <c r="D1025" s="9" t="s">
        <v>37</v>
      </c>
      <c r="E1025" s="9" t="s">
        <v>2996</v>
      </c>
      <c r="F1025" s="9" t="s">
        <v>37</v>
      </c>
      <c r="G1025" s="9" t="s">
        <v>7</v>
      </c>
      <c r="H1025" s="9" t="s">
        <v>17</v>
      </c>
      <c r="I1025" s="7">
        <v>1</v>
      </c>
      <c r="J1025" s="8">
        <v>6</v>
      </c>
      <c r="K1025" s="9" t="s">
        <v>8</v>
      </c>
      <c r="L1025" s="9" t="s">
        <v>9</v>
      </c>
      <c r="M1025" s="10">
        <v>41609</v>
      </c>
      <c r="N1025" s="11">
        <v>32.729199999999999</v>
      </c>
    </row>
    <row r="1026" spans="1:14" ht="25.5" hidden="1">
      <c r="A1026" s="19" t="s">
        <v>213</v>
      </c>
      <c r="B1026" s="9" t="s">
        <v>2887</v>
      </c>
      <c r="C1026" s="6" t="s">
        <v>910</v>
      </c>
      <c r="D1026" s="9" t="s">
        <v>88</v>
      </c>
      <c r="E1026" s="9" t="s">
        <v>3013</v>
      </c>
      <c r="F1026" s="9" t="s">
        <v>7</v>
      </c>
      <c r="G1026" s="9" t="s">
        <v>37</v>
      </c>
      <c r="H1026" s="9" t="s">
        <v>17</v>
      </c>
      <c r="I1026" s="7">
        <v>1</v>
      </c>
      <c r="J1026" s="8">
        <v>1.3</v>
      </c>
      <c r="K1026" s="9" t="s">
        <v>13</v>
      </c>
      <c r="L1026" s="9" t="s">
        <v>9</v>
      </c>
      <c r="M1026" s="10">
        <v>41609</v>
      </c>
      <c r="N1026" s="11">
        <v>32.729199999999999</v>
      </c>
    </row>
    <row r="1027" spans="1:14" ht="25.5" hidden="1">
      <c r="A1027" s="19" t="s">
        <v>131</v>
      </c>
      <c r="B1027" s="9" t="s">
        <v>3014</v>
      </c>
      <c r="C1027" s="6" t="s">
        <v>3320</v>
      </c>
      <c r="D1027" s="9" t="s">
        <v>3015</v>
      </c>
      <c r="E1027" s="9" t="s">
        <v>2991</v>
      </c>
      <c r="F1027" s="9" t="s">
        <v>7</v>
      </c>
      <c r="G1027" s="9" t="s">
        <v>7</v>
      </c>
      <c r="H1027" s="9" t="s">
        <v>17</v>
      </c>
      <c r="I1027" s="7">
        <v>0.51</v>
      </c>
      <c r="J1027" s="8">
        <v>1800</v>
      </c>
      <c r="K1027" s="9" t="s">
        <v>993</v>
      </c>
      <c r="L1027" s="9" t="s">
        <v>9</v>
      </c>
      <c r="M1027" s="10">
        <v>41609</v>
      </c>
      <c r="N1027" s="11">
        <v>32.729199999999999</v>
      </c>
    </row>
    <row r="1028" spans="1:14" ht="25.5" hidden="1">
      <c r="A1028" s="19" t="s">
        <v>131</v>
      </c>
      <c r="B1028" s="9" t="s">
        <v>2992</v>
      </c>
      <c r="C1028" s="9" t="s">
        <v>231</v>
      </c>
      <c r="D1028" s="9" t="s">
        <v>2881</v>
      </c>
      <c r="E1028" s="9" t="s">
        <v>2993</v>
      </c>
      <c r="F1028" s="9" t="s">
        <v>257</v>
      </c>
      <c r="G1028" s="9" t="s">
        <v>7</v>
      </c>
      <c r="H1028" s="9" t="s">
        <v>17</v>
      </c>
      <c r="I1028" s="7">
        <v>0.98799999999999999</v>
      </c>
      <c r="J1028" s="8">
        <v>1068</v>
      </c>
      <c r="K1028" s="9" t="s">
        <v>8</v>
      </c>
      <c r="L1028" s="9" t="s">
        <v>57</v>
      </c>
      <c r="M1028" s="10">
        <v>41609</v>
      </c>
      <c r="N1028" s="11">
        <v>32.729199999999999</v>
      </c>
    </row>
    <row r="1029" spans="1:14" ht="51" hidden="1">
      <c r="A1029" s="19" t="s">
        <v>131</v>
      </c>
      <c r="B1029" s="9" t="s">
        <v>2821</v>
      </c>
      <c r="C1029" s="9" t="s">
        <v>1820</v>
      </c>
      <c r="D1029" s="9" t="s">
        <v>2822</v>
      </c>
      <c r="E1029" s="9" t="s">
        <v>2823</v>
      </c>
      <c r="F1029" s="9" t="s">
        <v>2824</v>
      </c>
      <c r="G1029" s="9" t="s">
        <v>7</v>
      </c>
      <c r="H1029" s="9" t="s">
        <v>17</v>
      </c>
      <c r="I1029" s="7">
        <v>0.56689999999999996</v>
      </c>
      <c r="J1029" s="8">
        <v>555</v>
      </c>
      <c r="K1029" s="9" t="s">
        <v>13</v>
      </c>
      <c r="L1029" s="9" t="s">
        <v>9</v>
      </c>
      <c r="M1029" s="10">
        <v>41609</v>
      </c>
      <c r="N1029" s="11">
        <v>32.729199999999999</v>
      </c>
    </row>
    <row r="1030" spans="1:14" ht="38.25" hidden="1">
      <c r="A1030" s="19" t="s">
        <v>131</v>
      </c>
      <c r="B1030" s="9" t="s">
        <v>2827</v>
      </c>
      <c r="C1030" s="9" t="s">
        <v>3312</v>
      </c>
      <c r="D1030" s="9" t="s">
        <v>2828</v>
      </c>
      <c r="E1030" s="9" t="s">
        <v>2692</v>
      </c>
      <c r="F1030" s="9" t="s">
        <v>2829</v>
      </c>
      <c r="G1030" s="9" t="s">
        <v>7</v>
      </c>
      <c r="H1030" s="9" t="s">
        <v>17</v>
      </c>
      <c r="I1030" s="7">
        <v>1</v>
      </c>
      <c r="J1030" s="8">
        <v>61</v>
      </c>
      <c r="K1030" s="9" t="s">
        <v>2830</v>
      </c>
      <c r="L1030" s="9" t="s">
        <v>9</v>
      </c>
      <c r="M1030" s="10">
        <v>41609</v>
      </c>
      <c r="N1030" s="11">
        <v>32.729199999999999</v>
      </c>
    </row>
    <row r="1031" spans="1:14" ht="25.5" hidden="1">
      <c r="A1031" s="19" t="s">
        <v>131</v>
      </c>
      <c r="B1031" s="9" t="s">
        <v>3016</v>
      </c>
      <c r="C1031" s="9" t="s">
        <v>29</v>
      </c>
      <c r="D1031" s="9" t="s">
        <v>2880</v>
      </c>
      <c r="E1031" s="9" t="s">
        <v>2994</v>
      </c>
      <c r="F1031" s="9" t="s">
        <v>467</v>
      </c>
      <c r="G1031" s="9" t="s">
        <v>363</v>
      </c>
      <c r="H1031" s="9" t="s">
        <v>17</v>
      </c>
      <c r="I1031" s="7" t="s">
        <v>250</v>
      </c>
      <c r="J1031" s="8">
        <v>45</v>
      </c>
      <c r="K1031" s="9" t="s">
        <v>8</v>
      </c>
      <c r="L1031" s="9" t="s">
        <v>9</v>
      </c>
      <c r="M1031" s="10">
        <v>41609</v>
      </c>
      <c r="N1031" s="11">
        <v>32.729199999999999</v>
      </c>
    </row>
    <row r="1032" spans="1:14" ht="51" hidden="1">
      <c r="A1032" s="19" t="s">
        <v>131</v>
      </c>
      <c r="B1032" s="9" t="s">
        <v>3017</v>
      </c>
      <c r="C1032" s="9" t="s">
        <v>438</v>
      </c>
      <c r="D1032" s="9" t="s">
        <v>2825</v>
      </c>
      <c r="E1032" s="9" t="s">
        <v>2826</v>
      </c>
      <c r="F1032" s="9" t="s">
        <v>438</v>
      </c>
      <c r="G1032" s="9" t="s">
        <v>7</v>
      </c>
      <c r="H1032" s="9" t="s">
        <v>17</v>
      </c>
      <c r="I1032" s="7">
        <v>1</v>
      </c>
      <c r="J1032" s="8">
        <v>21</v>
      </c>
      <c r="K1032" s="9" t="s">
        <v>8</v>
      </c>
      <c r="L1032" s="9" t="s">
        <v>9</v>
      </c>
      <c r="M1032" s="10">
        <v>41609</v>
      </c>
      <c r="N1032" s="11">
        <v>32.729199999999999</v>
      </c>
    </row>
    <row r="1033" spans="1:14" ht="51" hidden="1">
      <c r="A1033" s="19" t="s">
        <v>131</v>
      </c>
      <c r="B1033" s="9" t="s">
        <v>2831</v>
      </c>
      <c r="C1033" s="9" t="s">
        <v>231</v>
      </c>
      <c r="D1033" s="9" t="s">
        <v>3018</v>
      </c>
      <c r="E1033" s="9" t="s">
        <v>2844</v>
      </c>
      <c r="F1033" s="9" t="s">
        <v>231</v>
      </c>
      <c r="G1033" s="9" t="s">
        <v>231</v>
      </c>
      <c r="H1033" s="9" t="s">
        <v>17</v>
      </c>
      <c r="I1033" s="7">
        <v>1</v>
      </c>
      <c r="J1033" s="8">
        <v>1.7</v>
      </c>
      <c r="K1033" s="9" t="s">
        <v>8</v>
      </c>
      <c r="L1033" s="9" t="s">
        <v>9</v>
      </c>
      <c r="M1033" s="10">
        <v>41609</v>
      </c>
      <c r="N1033" s="11">
        <v>32.729199999999999</v>
      </c>
    </row>
    <row r="1034" spans="1:14" ht="25.5" hidden="1">
      <c r="A1034" s="5" t="s">
        <v>133</v>
      </c>
      <c r="B1034" s="6" t="s">
        <v>2969</v>
      </c>
      <c r="C1034" s="6" t="s">
        <v>2970</v>
      </c>
      <c r="D1034" s="6" t="s">
        <v>37</v>
      </c>
      <c r="E1034" s="6" t="s">
        <v>2971</v>
      </c>
      <c r="F1034" s="6" t="s">
        <v>37</v>
      </c>
      <c r="G1034" s="6" t="s">
        <v>7</v>
      </c>
      <c r="H1034" s="6" t="s">
        <v>16</v>
      </c>
      <c r="I1034" s="7">
        <v>0.50180000000000002</v>
      </c>
      <c r="J1034" s="8">
        <v>20.6</v>
      </c>
      <c r="K1034" s="6" t="s">
        <v>13</v>
      </c>
      <c r="L1034" s="9" t="s">
        <v>9</v>
      </c>
      <c r="M1034" s="10">
        <v>41609</v>
      </c>
      <c r="N1034" s="11">
        <v>32.729199999999999</v>
      </c>
    </row>
    <row r="1035" spans="1:14" ht="25.5" hidden="1">
      <c r="A1035" s="5" t="s">
        <v>133</v>
      </c>
      <c r="B1035" s="6" t="s">
        <v>2972</v>
      </c>
      <c r="C1035" s="6" t="s">
        <v>7</v>
      </c>
      <c r="D1035" s="6" t="s">
        <v>2978</v>
      </c>
      <c r="E1035" s="6" t="s">
        <v>2973</v>
      </c>
      <c r="F1035" s="6" t="s">
        <v>7</v>
      </c>
      <c r="G1035" s="6" t="s">
        <v>102</v>
      </c>
      <c r="H1035" s="6" t="s">
        <v>62</v>
      </c>
      <c r="I1035" s="7">
        <v>0.7</v>
      </c>
      <c r="J1035" s="8">
        <v>20</v>
      </c>
      <c r="K1035" s="6" t="s">
        <v>8</v>
      </c>
      <c r="L1035" s="9" t="s">
        <v>9</v>
      </c>
      <c r="M1035" s="10">
        <v>41609</v>
      </c>
      <c r="N1035" s="11">
        <v>32.729199999999999</v>
      </c>
    </row>
    <row r="1036" spans="1:14" ht="25.5" hidden="1">
      <c r="A1036" s="5" t="s">
        <v>133</v>
      </c>
      <c r="B1036" s="6" t="s">
        <v>2967</v>
      </c>
      <c r="C1036" s="6" t="s">
        <v>7</v>
      </c>
      <c r="D1036" s="6" t="s">
        <v>2673</v>
      </c>
      <c r="E1036" s="6" t="s">
        <v>2968</v>
      </c>
      <c r="F1036" s="6" t="s">
        <v>7</v>
      </c>
      <c r="G1036" s="6" t="s">
        <v>37</v>
      </c>
      <c r="H1036" s="6" t="s">
        <v>17</v>
      </c>
      <c r="I1036" s="7">
        <v>0.98</v>
      </c>
      <c r="J1036" s="8">
        <v>10.3</v>
      </c>
      <c r="K1036" s="6" t="s">
        <v>13</v>
      </c>
      <c r="L1036" s="9" t="s">
        <v>9</v>
      </c>
      <c r="M1036" s="10">
        <v>41609</v>
      </c>
      <c r="N1036" s="11">
        <v>33.191600000000001</v>
      </c>
    </row>
    <row r="1037" spans="1:14" ht="25.5" hidden="1">
      <c r="A1037" s="5" t="s">
        <v>133</v>
      </c>
      <c r="B1037" s="6" t="s">
        <v>2965</v>
      </c>
      <c r="C1037" s="9" t="s">
        <v>7</v>
      </c>
      <c r="D1037" s="6" t="s">
        <v>88</v>
      </c>
      <c r="E1037" s="6" t="s">
        <v>2979</v>
      </c>
      <c r="F1037" s="6" t="s">
        <v>7</v>
      </c>
      <c r="G1037" s="6" t="s">
        <v>37</v>
      </c>
      <c r="H1037" s="6" t="s">
        <v>17</v>
      </c>
      <c r="I1037" s="7">
        <v>1</v>
      </c>
      <c r="J1037" s="8">
        <v>3.7</v>
      </c>
      <c r="K1037" s="6" t="s">
        <v>13</v>
      </c>
      <c r="L1037" s="9" t="s">
        <v>9</v>
      </c>
      <c r="M1037" s="10">
        <v>41609</v>
      </c>
      <c r="N1037" s="11">
        <v>32.729199999999999</v>
      </c>
    </row>
    <row r="1038" spans="1:14" ht="25.5" hidden="1">
      <c r="A1038" s="5" t="s">
        <v>133</v>
      </c>
      <c r="B1038" s="6" t="s">
        <v>2966</v>
      </c>
      <c r="C1038" s="6" t="s">
        <v>422</v>
      </c>
      <c r="D1038" s="6" t="s">
        <v>88</v>
      </c>
      <c r="E1038" s="6" t="s">
        <v>2550</v>
      </c>
      <c r="F1038" s="6" t="s">
        <v>7</v>
      </c>
      <c r="G1038" s="6" t="s">
        <v>37</v>
      </c>
      <c r="H1038" s="6" t="s">
        <v>17</v>
      </c>
      <c r="I1038" s="7">
        <v>1</v>
      </c>
      <c r="J1038" s="8">
        <v>2</v>
      </c>
      <c r="K1038" s="6" t="s">
        <v>13</v>
      </c>
      <c r="L1038" s="9" t="s">
        <v>9</v>
      </c>
      <c r="M1038" s="10">
        <v>41609</v>
      </c>
      <c r="N1038" s="11">
        <v>32.729199999999999</v>
      </c>
    </row>
    <row r="1039" spans="1:14" ht="25.5" hidden="1">
      <c r="A1039" s="19" t="s">
        <v>146</v>
      </c>
      <c r="B1039" s="9" t="s">
        <v>3019</v>
      </c>
      <c r="C1039" s="9" t="s">
        <v>1011</v>
      </c>
      <c r="D1039" s="9" t="s">
        <v>2835</v>
      </c>
      <c r="E1039" s="9" t="s">
        <v>2836</v>
      </c>
      <c r="F1039" s="9" t="s">
        <v>1011</v>
      </c>
      <c r="G1039" s="9" t="s">
        <v>7</v>
      </c>
      <c r="H1039" s="9" t="s">
        <v>17</v>
      </c>
      <c r="I1039" s="7">
        <v>1</v>
      </c>
      <c r="J1039" s="8">
        <v>113</v>
      </c>
      <c r="K1039" s="9" t="s">
        <v>8</v>
      </c>
      <c r="L1039" s="9" t="s">
        <v>9</v>
      </c>
      <c r="M1039" s="10">
        <v>41609</v>
      </c>
      <c r="N1039" s="11">
        <v>32.729199999999999</v>
      </c>
    </row>
    <row r="1040" spans="1:14" ht="51" hidden="1">
      <c r="A1040" s="19" t="s">
        <v>146</v>
      </c>
      <c r="B1040" s="9" t="s">
        <v>2984</v>
      </c>
      <c r="C1040" s="9" t="s">
        <v>7</v>
      </c>
      <c r="D1040" s="9" t="s">
        <v>2832</v>
      </c>
      <c r="E1040" s="9" t="s">
        <v>2833</v>
      </c>
      <c r="F1040" s="9" t="s">
        <v>7</v>
      </c>
      <c r="G1040" s="9" t="s">
        <v>2834</v>
      </c>
      <c r="H1040" s="9" t="s">
        <v>17</v>
      </c>
      <c r="I1040" s="7">
        <v>0.94810000000000005</v>
      </c>
      <c r="J1040" s="8">
        <v>30</v>
      </c>
      <c r="K1040" s="9" t="s">
        <v>8</v>
      </c>
      <c r="L1040" s="9" t="s">
        <v>9</v>
      </c>
      <c r="M1040" s="10">
        <v>41609</v>
      </c>
      <c r="N1040" s="11">
        <v>32.729199999999999</v>
      </c>
    </row>
    <row r="1041" spans="1:14" ht="25.5" hidden="1">
      <c r="A1041" s="19" t="s">
        <v>146</v>
      </c>
      <c r="B1041" s="9" t="s">
        <v>3020</v>
      </c>
      <c r="C1041" s="9" t="s">
        <v>7</v>
      </c>
      <c r="D1041" s="9" t="s">
        <v>3021</v>
      </c>
      <c r="E1041" s="9" t="s">
        <v>2885</v>
      </c>
      <c r="F1041" s="9" t="s">
        <v>7</v>
      </c>
      <c r="G1041" s="9" t="s">
        <v>7</v>
      </c>
      <c r="H1041" s="9" t="s">
        <v>17</v>
      </c>
      <c r="I1041" s="7">
        <v>0.74</v>
      </c>
      <c r="J1041" s="8">
        <v>18.5</v>
      </c>
      <c r="K1041" s="9" t="s">
        <v>13</v>
      </c>
      <c r="L1041" s="9" t="s">
        <v>9</v>
      </c>
      <c r="M1041" s="10">
        <v>41609</v>
      </c>
      <c r="N1041" s="11">
        <v>32.729199999999999</v>
      </c>
    </row>
    <row r="1042" spans="1:14" ht="38.25" hidden="1">
      <c r="A1042" s="19" t="s">
        <v>146</v>
      </c>
      <c r="B1042" s="9" t="s">
        <v>3022</v>
      </c>
      <c r="C1042" s="9" t="s">
        <v>7</v>
      </c>
      <c r="D1042" s="9" t="s">
        <v>2893</v>
      </c>
      <c r="E1042" s="9" t="s">
        <v>3023</v>
      </c>
      <c r="F1042" s="9" t="s">
        <v>7</v>
      </c>
      <c r="G1042" s="9" t="s">
        <v>7</v>
      </c>
      <c r="H1042" s="9" t="s">
        <v>17</v>
      </c>
      <c r="I1042" s="7">
        <v>0.54749999999999999</v>
      </c>
      <c r="J1042" s="8">
        <v>16</v>
      </c>
      <c r="K1042" s="9" t="s">
        <v>544</v>
      </c>
      <c r="L1042" s="9" t="s">
        <v>9</v>
      </c>
      <c r="M1042" s="10">
        <v>41609</v>
      </c>
      <c r="N1042" s="11">
        <v>32.729199999999999</v>
      </c>
    </row>
    <row r="1043" spans="1:14" ht="25.5" hidden="1">
      <c r="A1043" s="19" t="s">
        <v>146</v>
      </c>
      <c r="B1043" s="9" t="s">
        <v>2894</v>
      </c>
      <c r="C1043" s="9" t="s">
        <v>7</v>
      </c>
      <c r="D1043" s="9" t="s">
        <v>3024</v>
      </c>
      <c r="E1043" s="9" t="s">
        <v>2728</v>
      </c>
      <c r="F1043" s="9" t="s">
        <v>7</v>
      </c>
      <c r="G1043" s="9" t="s">
        <v>7</v>
      </c>
      <c r="H1043" s="9" t="s">
        <v>17</v>
      </c>
      <c r="I1043" s="7">
        <v>0.5</v>
      </c>
      <c r="J1043" s="8">
        <v>1.3</v>
      </c>
      <c r="K1043" s="9" t="s">
        <v>8</v>
      </c>
      <c r="L1043" s="9" t="s">
        <v>9</v>
      </c>
      <c r="M1043" s="10">
        <v>41609</v>
      </c>
      <c r="N1043" s="11">
        <v>32.729199999999999</v>
      </c>
    </row>
    <row r="1044" spans="1:14" ht="51" hidden="1">
      <c r="A1044" s="19" t="s">
        <v>566</v>
      </c>
      <c r="B1044" s="9" t="s">
        <v>3025</v>
      </c>
      <c r="C1044" s="9" t="s">
        <v>54</v>
      </c>
      <c r="D1044" s="9" t="s">
        <v>2840</v>
      </c>
      <c r="E1044" s="9" t="s">
        <v>2985</v>
      </c>
      <c r="F1044" s="9" t="s">
        <v>7</v>
      </c>
      <c r="G1044" s="9" t="s">
        <v>7</v>
      </c>
      <c r="H1044" s="9" t="s">
        <v>17</v>
      </c>
      <c r="I1044" s="7">
        <v>0.4708</v>
      </c>
      <c r="J1044" s="8">
        <v>8900</v>
      </c>
      <c r="K1044" s="9" t="s">
        <v>2841</v>
      </c>
      <c r="L1044" s="9" t="s">
        <v>670</v>
      </c>
      <c r="M1044" s="10">
        <v>41609</v>
      </c>
      <c r="N1044" s="11">
        <v>32.729199999999999</v>
      </c>
    </row>
    <row r="1045" spans="1:14" ht="38.25" hidden="1">
      <c r="A1045" s="19" t="s">
        <v>566</v>
      </c>
      <c r="B1045" s="9" t="s">
        <v>3026</v>
      </c>
      <c r="C1045" s="9" t="s">
        <v>184</v>
      </c>
      <c r="D1045" s="9" t="s">
        <v>3027</v>
      </c>
      <c r="E1045" s="9" t="s">
        <v>3028</v>
      </c>
      <c r="F1045" s="9" t="s">
        <v>184</v>
      </c>
      <c r="G1045" s="9" t="s">
        <v>203</v>
      </c>
      <c r="H1045" s="9" t="s">
        <v>17</v>
      </c>
      <c r="I1045" s="7" t="s">
        <v>2815</v>
      </c>
      <c r="J1045" s="8">
        <v>91.7</v>
      </c>
      <c r="K1045" s="9" t="s">
        <v>13</v>
      </c>
      <c r="L1045" s="9" t="s">
        <v>9</v>
      </c>
      <c r="M1045" s="10">
        <v>41609</v>
      </c>
      <c r="N1045" s="11">
        <v>32.729199999999999</v>
      </c>
    </row>
    <row r="1046" spans="1:14" ht="38.25" hidden="1">
      <c r="A1046" s="19" t="s">
        <v>566</v>
      </c>
      <c r="B1046" s="9" t="s">
        <v>3029</v>
      </c>
      <c r="C1046" s="9" t="s">
        <v>70</v>
      </c>
      <c r="D1046" s="9" t="s">
        <v>2842</v>
      </c>
      <c r="E1046" s="9" t="s">
        <v>2986</v>
      </c>
      <c r="F1046" s="9" t="s">
        <v>240</v>
      </c>
      <c r="G1046" s="9" t="s">
        <v>190</v>
      </c>
      <c r="H1046" s="9" t="s">
        <v>62</v>
      </c>
      <c r="I1046" s="7">
        <v>0.99990000000000001</v>
      </c>
      <c r="J1046" s="8">
        <v>40</v>
      </c>
      <c r="K1046" s="9" t="s">
        <v>8</v>
      </c>
      <c r="L1046" s="9" t="s">
        <v>9</v>
      </c>
      <c r="M1046" s="10">
        <v>41609</v>
      </c>
      <c r="N1046" s="11">
        <v>32.729199999999999</v>
      </c>
    </row>
    <row r="1047" spans="1:14" ht="38.25" hidden="1">
      <c r="A1047" s="19" t="s">
        <v>566</v>
      </c>
      <c r="B1047" s="9" t="s">
        <v>3030</v>
      </c>
      <c r="C1047" s="9" t="s">
        <v>70</v>
      </c>
      <c r="D1047" s="9" t="s">
        <v>2838</v>
      </c>
      <c r="E1047" s="9" t="s">
        <v>2839</v>
      </c>
      <c r="F1047" s="9" t="s">
        <v>122</v>
      </c>
      <c r="G1047" s="9" t="s">
        <v>7</v>
      </c>
      <c r="H1047" s="9" t="s">
        <v>17</v>
      </c>
      <c r="I1047" s="7">
        <v>0.51</v>
      </c>
      <c r="J1047" s="8">
        <v>33</v>
      </c>
      <c r="K1047" s="9" t="s">
        <v>13</v>
      </c>
      <c r="L1047" s="9" t="s">
        <v>9</v>
      </c>
      <c r="M1047" s="10">
        <v>41609</v>
      </c>
      <c r="N1047" s="11">
        <v>32.729199999999999</v>
      </c>
    </row>
    <row r="1048" spans="1:14" ht="38.25" hidden="1">
      <c r="A1048" s="19" t="s">
        <v>566</v>
      </c>
      <c r="B1048" s="9" t="s">
        <v>3031</v>
      </c>
      <c r="C1048" s="9" t="s">
        <v>2258</v>
      </c>
      <c r="D1048" s="9" t="s">
        <v>3032</v>
      </c>
      <c r="E1048" s="9" t="s">
        <v>2843</v>
      </c>
      <c r="F1048" s="9" t="s">
        <v>7</v>
      </c>
      <c r="G1048" s="9" t="s">
        <v>37</v>
      </c>
      <c r="H1048" s="9" t="s">
        <v>17</v>
      </c>
      <c r="I1048" s="7">
        <v>1</v>
      </c>
      <c r="J1048" s="8">
        <v>17.600000000000001</v>
      </c>
      <c r="K1048" s="9" t="s">
        <v>13</v>
      </c>
      <c r="L1048" s="9" t="s">
        <v>9</v>
      </c>
      <c r="M1048" s="10">
        <v>41609</v>
      </c>
      <c r="N1048" s="11">
        <v>32.729199999999999</v>
      </c>
    </row>
    <row r="1049" spans="1:14" ht="25.5" hidden="1">
      <c r="A1049" s="19" t="s">
        <v>155</v>
      </c>
      <c r="B1049" s="9" t="s">
        <v>2895</v>
      </c>
      <c r="C1049" s="9" t="s">
        <v>7</v>
      </c>
      <c r="D1049" s="9" t="s">
        <v>2896</v>
      </c>
      <c r="E1049" s="9" t="s">
        <v>2987</v>
      </c>
      <c r="F1049" s="9" t="s">
        <v>7</v>
      </c>
      <c r="G1049" s="9" t="s">
        <v>7</v>
      </c>
      <c r="H1049" s="9" t="s">
        <v>17</v>
      </c>
      <c r="I1049" s="7" t="s">
        <v>2897</v>
      </c>
      <c r="J1049" s="8">
        <v>76</v>
      </c>
      <c r="K1049" s="9" t="s">
        <v>8</v>
      </c>
      <c r="L1049" s="9" t="s">
        <v>9</v>
      </c>
      <c r="M1049" s="10">
        <v>41609</v>
      </c>
      <c r="N1049" s="11">
        <v>32.061300000000003</v>
      </c>
    </row>
    <row r="1050" spans="1:14" ht="38.25" hidden="1">
      <c r="A1050" s="19" t="s">
        <v>155</v>
      </c>
      <c r="B1050" s="9" t="s">
        <v>2988</v>
      </c>
      <c r="C1050" s="9" t="s">
        <v>70</v>
      </c>
      <c r="D1050" s="9" t="s">
        <v>3033</v>
      </c>
      <c r="E1050" s="9" t="s">
        <v>3034</v>
      </c>
      <c r="F1050" s="9" t="s">
        <v>7</v>
      </c>
      <c r="G1050" s="9" t="s">
        <v>7</v>
      </c>
      <c r="H1050" s="9" t="s">
        <v>17</v>
      </c>
      <c r="I1050" s="7" t="s">
        <v>109</v>
      </c>
      <c r="J1050" s="8">
        <v>9.1</v>
      </c>
      <c r="K1050" s="9" t="s">
        <v>218</v>
      </c>
      <c r="L1050" s="9" t="s">
        <v>1114</v>
      </c>
      <c r="M1050" s="10">
        <v>41609</v>
      </c>
      <c r="N1050" s="11">
        <v>32.729199999999999</v>
      </c>
    </row>
    <row r="1051" spans="1:14" ht="25.5" hidden="1">
      <c r="A1051" s="19" t="s">
        <v>261</v>
      </c>
      <c r="B1051" s="9" t="s">
        <v>3127</v>
      </c>
      <c r="C1051" s="9" t="s">
        <v>7</v>
      </c>
      <c r="D1051" s="9" t="s">
        <v>3053</v>
      </c>
      <c r="E1051" s="9" t="s">
        <v>3128</v>
      </c>
      <c r="F1051" s="9" t="s">
        <v>7</v>
      </c>
      <c r="G1051" s="9" t="s">
        <v>7</v>
      </c>
      <c r="H1051" s="9" t="s">
        <v>17</v>
      </c>
      <c r="I1051" s="7">
        <v>1</v>
      </c>
      <c r="J1051" s="8">
        <v>12.5</v>
      </c>
      <c r="K1051" s="9" t="s">
        <v>13</v>
      </c>
      <c r="L1051" s="9" t="s">
        <v>9</v>
      </c>
      <c r="M1051" s="10">
        <v>41640</v>
      </c>
      <c r="N1051" s="11">
        <v>35.244799999999998</v>
      </c>
    </row>
    <row r="1052" spans="1:14" ht="38.25" hidden="1">
      <c r="A1052" s="19" t="s">
        <v>261</v>
      </c>
      <c r="B1052" s="9" t="s">
        <v>3129</v>
      </c>
      <c r="C1052" s="9" t="s">
        <v>2904</v>
      </c>
      <c r="D1052" s="9" t="s">
        <v>3062</v>
      </c>
      <c r="E1052" s="9" t="s">
        <v>2708</v>
      </c>
      <c r="F1052" s="9" t="s">
        <v>2904</v>
      </c>
      <c r="G1052" s="9" t="s">
        <v>7</v>
      </c>
      <c r="H1052" s="9" t="s">
        <v>17</v>
      </c>
      <c r="I1052" s="7" t="s">
        <v>109</v>
      </c>
      <c r="J1052" s="8">
        <v>1</v>
      </c>
      <c r="K1052" s="9" t="s">
        <v>218</v>
      </c>
      <c r="L1052" s="9" t="s">
        <v>41</v>
      </c>
      <c r="M1052" s="10">
        <v>41640</v>
      </c>
      <c r="N1052" s="11">
        <v>35.244799999999998</v>
      </c>
    </row>
    <row r="1053" spans="1:14" ht="38.25" hidden="1">
      <c r="A1053" s="19" t="s">
        <v>159</v>
      </c>
      <c r="B1053" s="9" t="s">
        <v>3041</v>
      </c>
      <c r="C1053" s="9" t="s">
        <v>1069</v>
      </c>
      <c r="D1053" s="9" t="s">
        <v>2702</v>
      </c>
      <c r="E1053" s="9" t="s">
        <v>3042</v>
      </c>
      <c r="F1053" s="9" t="s">
        <v>7</v>
      </c>
      <c r="G1053" s="9" t="s">
        <v>1069</v>
      </c>
      <c r="H1053" s="9" t="s">
        <v>62</v>
      </c>
      <c r="I1053" s="7" t="s">
        <v>109</v>
      </c>
      <c r="J1053" s="8">
        <v>88.2</v>
      </c>
      <c r="K1053" s="9" t="s">
        <v>218</v>
      </c>
      <c r="L1053" s="9" t="s">
        <v>57</v>
      </c>
      <c r="M1053" s="10">
        <v>41640</v>
      </c>
      <c r="N1053" s="11">
        <v>35.244799999999998</v>
      </c>
    </row>
    <row r="1054" spans="1:14" ht="38.25" hidden="1">
      <c r="A1054" s="19" t="s">
        <v>53</v>
      </c>
      <c r="B1054" s="9" t="s">
        <v>3130</v>
      </c>
      <c r="C1054" s="9" t="s">
        <v>59</v>
      </c>
      <c r="D1054" s="9" t="s">
        <v>3117</v>
      </c>
      <c r="E1054" s="9" t="s">
        <v>3036</v>
      </c>
      <c r="F1054" s="9" t="s">
        <v>126</v>
      </c>
      <c r="G1054" s="9" t="s">
        <v>126</v>
      </c>
      <c r="H1054" s="9" t="s">
        <v>62</v>
      </c>
      <c r="I1054" s="7" t="s">
        <v>109</v>
      </c>
      <c r="J1054" s="8">
        <v>25</v>
      </c>
      <c r="K1054" s="9" t="s">
        <v>218</v>
      </c>
      <c r="L1054" s="9" t="s">
        <v>9</v>
      </c>
      <c r="M1054" s="10">
        <v>41640</v>
      </c>
      <c r="N1054" s="11">
        <v>35.244799999999998</v>
      </c>
    </row>
    <row r="1055" spans="1:14" ht="25.5" hidden="1">
      <c r="A1055" s="19" t="s">
        <v>53</v>
      </c>
      <c r="B1055" s="9" t="s">
        <v>3123</v>
      </c>
      <c r="C1055" s="9" t="s">
        <v>353</v>
      </c>
      <c r="D1055" s="9" t="s">
        <v>2572</v>
      </c>
      <c r="E1055" s="9" t="s">
        <v>3037</v>
      </c>
      <c r="F1055" s="9" t="s">
        <v>353</v>
      </c>
      <c r="G1055" s="9" t="s">
        <v>72</v>
      </c>
      <c r="H1055" s="9" t="s">
        <v>62</v>
      </c>
      <c r="I1055" s="7">
        <v>0.5</v>
      </c>
      <c r="J1055" s="8">
        <v>13</v>
      </c>
      <c r="K1055" s="9" t="s">
        <v>8</v>
      </c>
      <c r="L1055" s="9" t="s">
        <v>9</v>
      </c>
      <c r="M1055" s="10">
        <v>41640</v>
      </c>
      <c r="N1055" s="11">
        <v>32.729199999999999</v>
      </c>
    </row>
    <row r="1056" spans="1:14" ht="38.25" hidden="1">
      <c r="A1056" s="19" t="s">
        <v>53</v>
      </c>
      <c r="B1056" s="9" t="s">
        <v>3038</v>
      </c>
      <c r="C1056" s="9" t="s">
        <v>7</v>
      </c>
      <c r="D1056" s="9" t="s">
        <v>3118</v>
      </c>
      <c r="E1056" s="9" t="s">
        <v>3131</v>
      </c>
      <c r="F1056" s="9" t="s">
        <v>7</v>
      </c>
      <c r="G1056" s="9" t="s">
        <v>7</v>
      </c>
      <c r="H1056" s="9" t="s">
        <v>17</v>
      </c>
      <c r="I1056" s="7" t="s">
        <v>109</v>
      </c>
      <c r="J1056" s="8">
        <v>12.8</v>
      </c>
      <c r="K1056" s="9" t="s">
        <v>218</v>
      </c>
      <c r="L1056" s="9" t="s">
        <v>9</v>
      </c>
      <c r="M1056" s="10">
        <v>41640</v>
      </c>
      <c r="N1056" s="11">
        <v>35.244799999999998</v>
      </c>
    </row>
    <row r="1057" spans="1:14" ht="38.25" hidden="1">
      <c r="A1057" s="19" t="s">
        <v>53</v>
      </c>
      <c r="B1057" s="9" t="s">
        <v>3132</v>
      </c>
      <c r="C1057" s="9" t="s">
        <v>184</v>
      </c>
      <c r="D1057" s="9" t="s">
        <v>3039</v>
      </c>
      <c r="E1057" s="9" t="s">
        <v>3040</v>
      </c>
      <c r="F1057" s="9" t="s">
        <v>184</v>
      </c>
      <c r="G1057" s="9" t="s">
        <v>184</v>
      </c>
      <c r="H1057" s="9" t="s">
        <v>17</v>
      </c>
      <c r="I1057" s="7">
        <v>0.71850000000000003</v>
      </c>
      <c r="J1057" s="8">
        <v>8.5</v>
      </c>
      <c r="K1057" s="9" t="s">
        <v>13</v>
      </c>
      <c r="L1057" s="9" t="s">
        <v>9</v>
      </c>
      <c r="M1057" s="10">
        <v>41640</v>
      </c>
      <c r="N1057" s="11">
        <v>35.244799999999998</v>
      </c>
    </row>
    <row r="1058" spans="1:14" ht="25.5" hidden="1">
      <c r="A1058" s="19" t="s">
        <v>53</v>
      </c>
      <c r="B1058" s="9" t="s">
        <v>3133</v>
      </c>
      <c r="C1058" s="9" t="s">
        <v>347</v>
      </c>
      <c r="D1058" s="9" t="s">
        <v>3134</v>
      </c>
      <c r="E1058" s="9" t="s">
        <v>3135</v>
      </c>
      <c r="F1058" s="9" t="s">
        <v>347</v>
      </c>
      <c r="G1058" s="9" t="s">
        <v>347</v>
      </c>
      <c r="H1058" s="9" t="s">
        <v>17</v>
      </c>
      <c r="I1058" s="7">
        <v>0.74</v>
      </c>
      <c r="J1058" s="8">
        <v>7.9</v>
      </c>
      <c r="K1058" s="9" t="s">
        <v>13</v>
      </c>
      <c r="L1058" s="9" t="s">
        <v>9</v>
      </c>
      <c r="M1058" s="10">
        <v>41640</v>
      </c>
      <c r="N1058" s="11">
        <v>32.729199999999999</v>
      </c>
    </row>
    <row r="1059" spans="1:14" ht="25.5" hidden="1">
      <c r="A1059" s="5" t="s">
        <v>63</v>
      </c>
      <c r="B1059" s="6" t="s">
        <v>3068</v>
      </c>
      <c r="C1059" s="6" t="s">
        <v>231</v>
      </c>
      <c r="D1059" s="6" t="s">
        <v>3069</v>
      </c>
      <c r="E1059" s="6" t="s">
        <v>1281</v>
      </c>
      <c r="F1059" s="6" t="s">
        <v>231</v>
      </c>
      <c r="G1059" s="6" t="s">
        <v>415</v>
      </c>
      <c r="H1059" s="6" t="s">
        <v>17</v>
      </c>
      <c r="I1059" s="7">
        <v>1</v>
      </c>
      <c r="J1059" s="8">
        <v>106.9</v>
      </c>
      <c r="K1059" s="6" t="s">
        <v>13</v>
      </c>
      <c r="L1059" s="9" t="s">
        <v>9</v>
      </c>
      <c r="M1059" s="20">
        <v>41640</v>
      </c>
      <c r="N1059" s="11">
        <v>32.729199999999999</v>
      </c>
    </row>
    <row r="1060" spans="1:14" ht="38.25" hidden="1">
      <c r="A1060" s="5" t="s">
        <v>63</v>
      </c>
      <c r="B1060" s="6" t="s">
        <v>3066</v>
      </c>
      <c r="C1060" s="6" t="s">
        <v>74</v>
      </c>
      <c r="D1060" s="6" t="s">
        <v>217</v>
      </c>
      <c r="E1060" s="6" t="s">
        <v>3067</v>
      </c>
      <c r="F1060" s="6" t="s">
        <v>74</v>
      </c>
      <c r="G1060" s="6" t="s">
        <v>74</v>
      </c>
      <c r="H1060" s="6" t="s">
        <v>17</v>
      </c>
      <c r="I1060" s="7" t="s">
        <v>109</v>
      </c>
      <c r="J1060" s="8">
        <v>7.4</v>
      </c>
      <c r="K1060" s="6" t="s">
        <v>218</v>
      </c>
      <c r="L1060" s="9" t="s">
        <v>9</v>
      </c>
      <c r="M1060" s="20">
        <v>41640</v>
      </c>
      <c r="N1060" s="11">
        <v>35.244799999999998</v>
      </c>
    </row>
    <row r="1061" spans="1:14" ht="38.25" hidden="1">
      <c r="A1061" s="5" t="s">
        <v>63</v>
      </c>
      <c r="B1061" s="6" t="s">
        <v>3064</v>
      </c>
      <c r="C1061" s="6" t="s">
        <v>401</v>
      </c>
      <c r="D1061" s="6" t="s">
        <v>217</v>
      </c>
      <c r="E1061" s="6" t="s">
        <v>3065</v>
      </c>
      <c r="F1061" s="6" t="s">
        <v>401</v>
      </c>
      <c r="G1061" s="6" t="s">
        <v>126</v>
      </c>
      <c r="H1061" s="6" t="s">
        <v>62</v>
      </c>
      <c r="I1061" s="7" t="s">
        <v>109</v>
      </c>
      <c r="J1061" s="8">
        <v>1.5</v>
      </c>
      <c r="K1061" s="6" t="s">
        <v>218</v>
      </c>
      <c r="L1061" s="9" t="s">
        <v>9</v>
      </c>
      <c r="M1061" s="20">
        <v>41640</v>
      </c>
      <c r="N1061" s="11">
        <v>35.244799999999998</v>
      </c>
    </row>
    <row r="1062" spans="1:14" ht="25.5" hidden="1">
      <c r="A1062" s="19" t="s">
        <v>588</v>
      </c>
      <c r="B1062" s="9" t="s">
        <v>3136</v>
      </c>
      <c r="C1062" s="9" t="s">
        <v>412</v>
      </c>
      <c r="D1062" s="9" t="s">
        <v>37</v>
      </c>
      <c r="E1062" s="9" t="s">
        <v>3137</v>
      </c>
      <c r="F1062" s="9" t="s">
        <v>37</v>
      </c>
      <c r="G1062" s="9" t="s">
        <v>7</v>
      </c>
      <c r="H1062" s="9" t="s">
        <v>17</v>
      </c>
      <c r="I1062" s="7">
        <v>1</v>
      </c>
      <c r="J1062" s="8">
        <v>26</v>
      </c>
      <c r="K1062" s="9" t="s">
        <v>8</v>
      </c>
      <c r="L1062" s="9" t="s">
        <v>9</v>
      </c>
      <c r="M1062" s="10">
        <v>41640</v>
      </c>
      <c r="N1062" s="11">
        <v>32.729199999999999</v>
      </c>
    </row>
    <row r="1063" spans="1:14" ht="25.5" hidden="1">
      <c r="A1063" s="5" t="s">
        <v>68</v>
      </c>
      <c r="B1063" s="6" t="s">
        <v>3077</v>
      </c>
      <c r="C1063" s="6" t="s">
        <v>2010</v>
      </c>
      <c r="D1063" s="6" t="s">
        <v>88</v>
      </c>
      <c r="E1063" s="6" t="s">
        <v>3078</v>
      </c>
      <c r="F1063" s="6" t="s">
        <v>7</v>
      </c>
      <c r="G1063" s="6" t="s">
        <v>1015</v>
      </c>
      <c r="H1063" s="6" t="s">
        <v>17</v>
      </c>
      <c r="I1063" s="7">
        <v>1</v>
      </c>
      <c r="J1063" s="8">
        <v>62.4</v>
      </c>
      <c r="K1063" s="6" t="s">
        <v>13</v>
      </c>
      <c r="L1063" s="9" t="s">
        <v>9</v>
      </c>
      <c r="M1063" s="20">
        <v>41640</v>
      </c>
      <c r="N1063" s="11">
        <v>35.244799999999998</v>
      </c>
    </row>
    <row r="1064" spans="1:14" ht="25.5" hidden="1">
      <c r="A1064" s="5" t="s">
        <v>68</v>
      </c>
      <c r="B1064" s="6" t="s">
        <v>3075</v>
      </c>
      <c r="C1064" s="6" t="s">
        <v>50</v>
      </c>
      <c r="D1064" s="6" t="s">
        <v>3076</v>
      </c>
      <c r="E1064" s="6" t="s">
        <v>3073</v>
      </c>
      <c r="F1064" s="6" t="s">
        <v>50</v>
      </c>
      <c r="G1064" s="6" t="s">
        <v>7</v>
      </c>
      <c r="H1064" s="6" t="s">
        <v>17</v>
      </c>
      <c r="I1064" s="7">
        <v>1</v>
      </c>
      <c r="J1064" s="8">
        <v>14.5</v>
      </c>
      <c r="K1064" s="6" t="s">
        <v>8</v>
      </c>
      <c r="L1064" s="9" t="s">
        <v>77</v>
      </c>
      <c r="M1064" s="20">
        <v>41640</v>
      </c>
      <c r="N1064" s="11">
        <v>35.244799999999998</v>
      </c>
    </row>
    <row r="1065" spans="1:14" ht="25.5" hidden="1">
      <c r="A1065" s="5" t="s">
        <v>68</v>
      </c>
      <c r="B1065" s="6" t="s">
        <v>3072</v>
      </c>
      <c r="C1065" s="6" t="s">
        <v>50</v>
      </c>
      <c r="D1065" s="6" t="s">
        <v>37</v>
      </c>
      <c r="E1065" s="6" t="s">
        <v>3073</v>
      </c>
      <c r="F1065" s="6" t="s">
        <v>37</v>
      </c>
      <c r="G1065" s="6" t="s">
        <v>7</v>
      </c>
      <c r="H1065" s="6" t="s">
        <v>17</v>
      </c>
      <c r="I1065" s="7">
        <v>0.87749999999999995</v>
      </c>
      <c r="J1065" s="8">
        <v>10.199999999999999</v>
      </c>
      <c r="K1065" s="6" t="s">
        <v>13</v>
      </c>
      <c r="L1065" s="9" t="s">
        <v>77</v>
      </c>
      <c r="M1065" s="20">
        <v>41640</v>
      </c>
      <c r="N1065" s="11">
        <v>35.244799999999998</v>
      </c>
    </row>
    <row r="1066" spans="1:14" ht="25.5" hidden="1">
      <c r="A1066" s="5" t="s">
        <v>68</v>
      </c>
      <c r="B1066" s="6" t="s">
        <v>3074</v>
      </c>
      <c r="C1066" s="6" t="s">
        <v>50</v>
      </c>
      <c r="D1066" s="6" t="s">
        <v>37</v>
      </c>
      <c r="E1066" s="6" t="s">
        <v>3073</v>
      </c>
      <c r="F1066" s="6" t="s">
        <v>7</v>
      </c>
      <c r="G1066" s="6" t="s">
        <v>7</v>
      </c>
      <c r="H1066" s="6" t="s">
        <v>17</v>
      </c>
      <c r="I1066" s="7">
        <v>0.97240000000000004</v>
      </c>
      <c r="J1066" s="8">
        <v>4.8</v>
      </c>
      <c r="K1066" s="6" t="s">
        <v>13</v>
      </c>
      <c r="L1066" s="9" t="s">
        <v>9</v>
      </c>
      <c r="M1066" s="20">
        <v>41640</v>
      </c>
      <c r="N1066" s="11">
        <v>31.2559</v>
      </c>
    </row>
    <row r="1067" spans="1:14" ht="25.5" hidden="1">
      <c r="A1067" s="5" t="s">
        <v>68</v>
      </c>
      <c r="B1067" s="6" t="s">
        <v>3079</v>
      </c>
      <c r="C1067" s="6" t="s">
        <v>501</v>
      </c>
      <c r="D1067" s="6" t="s">
        <v>3080</v>
      </c>
      <c r="E1067" s="6" t="s">
        <v>3081</v>
      </c>
      <c r="F1067" s="6" t="s">
        <v>37</v>
      </c>
      <c r="G1067" s="6" t="s">
        <v>190</v>
      </c>
      <c r="H1067" s="6" t="s">
        <v>62</v>
      </c>
      <c r="I1067" s="7">
        <v>0.51</v>
      </c>
      <c r="J1067" s="8">
        <v>4.5999999999999996</v>
      </c>
      <c r="K1067" s="6" t="s">
        <v>13</v>
      </c>
      <c r="L1067" s="9" t="s">
        <v>9</v>
      </c>
      <c r="M1067" s="20">
        <v>41640</v>
      </c>
      <c r="N1067" s="11">
        <v>33.247399999999999</v>
      </c>
    </row>
    <row r="1068" spans="1:14" ht="38.25" hidden="1">
      <c r="A1068" s="5" t="s">
        <v>68</v>
      </c>
      <c r="B1068" s="6" t="s">
        <v>3114</v>
      </c>
      <c r="C1068" s="6" t="s">
        <v>50</v>
      </c>
      <c r="D1068" s="6" t="s">
        <v>217</v>
      </c>
      <c r="E1068" s="6" t="s">
        <v>3082</v>
      </c>
      <c r="F1068" s="6" t="s">
        <v>50</v>
      </c>
      <c r="G1068" s="6" t="s">
        <v>50</v>
      </c>
      <c r="H1068" s="6" t="s">
        <v>17</v>
      </c>
      <c r="I1068" s="7" t="s">
        <v>109</v>
      </c>
      <c r="J1068" s="8">
        <v>4.5999999999999996</v>
      </c>
      <c r="K1068" s="6" t="s">
        <v>218</v>
      </c>
      <c r="L1068" s="9" t="s">
        <v>9</v>
      </c>
      <c r="M1068" s="20">
        <v>41640</v>
      </c>
      <c r="N1068" s="11">
        <v>35.244799999999998</v>
      </c>
    </row>
    <row r="1069" spans="1:14" ht="51" hidden="1">
      <c r="A1069" s="5" t="s">
        <v>68</v>
      </c>
      <c r="B1069" s="6" t="s">
        <v>3070</v>
      </c>
      <c r="C1069" s="6" t="s">
        <v>2017</v>
      </c>
      <c r="D1069" s="6" t="s">
        <v>217</v>
      </c>
      <c r="E1069" s="6" t="s">
        <v>3071</v>
      </c>
      <c r="F1069" s="6" t="s">
        <v>2017</v>
      </c>
      <c r="G1069" s="6" t="s">
        <v>2017</v>
      </c>
      <c r="H1069" s="6" t="s">
        <v>17</v>
      </c>
      <c r="I1069" s="7" t="s">
        <v>109</v>
      </c>
      <c r="J1069" s="8">
        <v>2.2999999999999998</v>
      </c>
      <c r="K1069" s="6" t="s">
        <v>218</v>
      </c>
      <c r="L1069" s="9" t="s">
        <v>9</v>
      </c>
      <c r="M1069" s="20">
        <v>41640</v>
      </c>
      <c r="N1069" s="11">
        <v>35.244799999999998</v>
      </c>
    </row>
    <row r="1070" spans="1:14" ht="25.5" hidden="1">
      <c r="A1070" s="19" t="s">
        <v>101</v>
      </c>
      <c r="B1070" s="9" t="s">
        <v>3057</v>
      </c>
      <c r="C1070" s="9" t="s">
        <v>408</v>
      </c>
      <c r="D1070" s="9" t="s">
        <v>3058</v>
      </c>
      <c r="E1070" s="9" t="s">
        <v>3124</v>
      </c>
      <c r="F1070" s="9" t="s">
        <v>403</v>
      </c>
      <c r="G1070" s="9" t="s">
        <v>7</v>
      </c>
      <c r="H1070" s="9" t="s">
        <v>16</v>
      </c>
      <c r="I1070" s="7" t="s">
        <v>250</v>
      </c>
      <c r="J1070" s="8">
        <v>1.1000000000000001</v>
      </c>
      <c r="K1070" s="9" t="s">
        <v>8</v>
      </c>
      <c r="L1070" s="9" t="s">
        <v>9</v>
      </c>
      <c r="M1070" s="10">
        <v>41640</v>
      </c>
      <c r="N1070" s="11">
        <v>44.969900000000003</v>
      </c>
    </row>
    <row r="1071" spans="1:14" ht="38.25" hidden="1">
      <c r="A1071" s="5" t="s">
        <v>105</v>
      </c>
      <c r="B1071" s="6" t="s">
        <v>3093</v>
      </c>
      <c r="C1071" s="6" t="s">
        <v>7</v>
      </c>
      <c r="D1071" s="6" t="s">
        <v>3094</v>
      </c>
      <c r="E1071" s="6" t="s">
        <v>3095</v>
      </c>
      <c r="F1071" s="6" t="s">
        <v>7</v>
      </c>
      <c r="G1071" s="6" t="s">
        <v>7</v>
      </c>
      <c r="H1071" s="6" t="s">
        <v>17</v>
      </c>
      <c r="I1071" s="7" t="s">
        <v>109</v>
      </c>
      <c r="J1071" s="8">
        <v>100</v>
      </c>
      <c r="K1071" s="6" t="s">
        <v>218</v>
      </c>
      <c r="L1071" s="9" t="s">
        <v>9</v>
      </c>
      <c r="M1071" s="20">
        <v>41640</v>
      </c>
      <c r="N1071" s="11">
        <v>35.244799999999998</v>
      </c>
    </row>
    <row r="1072" spans="1:14" ht="38.25" hidden="1">
      <c r="A1072" s="5" t="s">
        <v>105</v>
      </c>
      <c r="B1072" s="6" t="s">
        <v>1214</v>
      </c>
      <c r="C1072" s="6" t="s">
        <v>7</v>
      </c>
      <c r="D1072" s="6" t="s">
        <v>1216</v>
      </c>
      <c r="E1072" s="6" t="s">
        <v>3119</v>
      </c>
      <c r="F1072" s="6" t="s">
        <v>7</v>
      </c>
      <c r="G1072" s="6" t="s">
        <v>7</v>
      </c>
      <c r="H1072" s="6" t="s">
        <v>17</v>
      </c>
      <c r="I1072" s="7" t="s">
        <v>109</v>
      </c>
      <c r="J1072" s="8">
        <v>91.5</v>
      </c>
      <c r="K1072" s="6" t="s">
        <v>218</v>
      </c>
      <c r="L1072" s="9" t="s">
        <v>9</v>
      </c>
      <c r="M1072" s="20">
        <v>41640</v>
      </c>
      <c r="N1072" s="11">
        <v>35.244799999999998</v>
      </c>
    </row>
    <row r="1073" spans="1:14" ht="38.25" hidden="1">
      <c r="A1073" s="5" t="s">
        <v>105</v>
      </c>
      <c r="B1073" s="6" t="s">
        <v>3120</v>
      </c>
      <c r="C1073" s="6" t="s">
        <v>7</v>
      </c>
      <c r="D1073" s="6" t="s">
        <v>3083</v>
      </c>
      <c r="E1073" s="6" t="s">
        <v>3113</v>
      </c>
      <c r="F1073" s="6" t="s">
        <v>7</v>
      </c>
      <c r="G1073" s="6" t="s">
        <v>7</v>
      </c>
      <c r="H1073" s="6" t="s">
        <v>17</v>
      </c>
      <c r="I1073" s="7" t="s">
        <v>109</v>
      </c>
      <c r="J1073" s="8">
        <v>32.5</v>
      </c>
      <c r="K1073" s="6" t="s">
        <v>218</v>
      </c>
      <c r="L1073" s="9" t="s">
        <v>9</v>
      </c>
      <c r="M1073" s="20">
        <v>41640</v>
      </c>
      <c r="N1073" s="11">
        <v>35.244799999999998</v>
      </c>
    </row>
    <row r="1074" spans="1:14" ht="38.25" hidden="1">
      <c r="A1074" s="5" t="s">
        <v>105</v>
      </c>
      <c r="B1074" s="6" t="s">
        <v>3099</v>
      </c>
      <c r="C1074" s="6" t="s">
        <v>7</v>
      </c>
      <c r="D1074" s="6" t="s">
        <v>3100</v>
      </c>
      <c r="E1074" s="6" t="s">
        <v>3101</v>
      </c>
      <c r="F1074" s="6" t="s">
        <v>7</v>
      </c>
      <c r="G1074" s="6" t="s">
        <v>7</v>
      </c>
      <c r="H1074" s="6" t="s">
        <v>17</v>
      </c>
      <c r="I1074" s="7" t="s">
        <v>109</v>
      </c>
      <c r="J1074" s="8">
        <v>21.3</v>
      </c>
      <c r="K1074" s="6" t="s">
        <v>218</v>
      </c>
      <c r="L1074" s="9" t="s">
        <v>9</v>
      </c>
      <c r="M1074" s="20">
        <v>41640</v>
      </c>
      <c r="N1074" s="11">
        <v>35.244799999999998</v>
      </c>
    </row>
    <row r="1075" spans="1:14" ht="25.5" hidden="1">
      <c r="A1075" s="5" t="s">
        <v>105</v>
      </c>
      <c r="B1075" s="6" t="s">
        <v>3091</v>
      </c>
      <c r="C1075" s="6" t="s">
        <v>563</v>
      </c>
      <c r="D1075" s="6" t="s">
        <v>3092</v>
      </c>
      <c r="E1075" s="6" t="s">
        <v>37</v>
      </c>
      <c r="F1075" s="6" t="s">
        <v>37</v>
      </c>
      <c r="G1075" s="6" t="s">
        <v>37</v>
      </c>
      <c r="H1075" s="6" t="s">
        <v>17</v>
      </c>
      <c r="I1075" s="7">
        <v>1</v>
      </c>
      <c r="J1075" s="8">
        <v>20</v>
      </c>
      <c r="K1075" s="6" t="s">
        <v>8</v>
      </c>
      <c r="L1075" s="9" t="s">
        <v>9</v>
      </c>
      <c r="M1075" s="20">
        <v>41640</v>
      </c>
      <c r="N1075" s="11">
        <v>35.244799999999998</v>
      </c>
    </row>
    <row r="1076" spans="1:14" ht="38.25" hidden="1">
      <c r="A1076" s="5" t="s">
        <v>105</v>
      </c>
      <c r="B1076" s="6" t="s">
        <v>3088</v>
      </c>
      <c r="C1076" s="6" t="s">
        <v>422</v>
      </c>
      <c r="D1076" s="6" t="s">
        <v>3089</v>
      </c>
      <c r="E1076" s="6" t="s">
        <v>3090</v>
      </c>
      <c r="F1076" s="6" t="s">
        <v>422</v>
      </c>
      <c r="G1076" s="6" t="s">
        <v>422</v>
      </c>
      <c r="H1076" s="6" t="s">
        <v>17</v>
      </c>
      <c r="I1076" s="7" t="s">
        <v>109</v>
      </c>
      <c r="J1076" s="8">
        <v>12.5</v>
      </c>
      <c r="K1076" s="6" t="s">
        <v>218</v>
      </c>
      <c r="L1076" s="9" t="s">
        <v>9</v>
      </c>
      <c r="M1076" s="20">
        <v>41640</v>
      </c>
      <c r="N1076" s="11">
        <v>35.244799999999998</v>
      </c>
    </row>
    <row r="1077" spans="1:14" ht="25.5" hidden="1">
      <c r="A1077" s="5" t="s">
        <v>105</v>
      </c>
      <c r="B1077" s="6" t="s">
        <v>3084</v>
      </c>
      <c r="C1077" s="6" t="s">
        <v>497</v>
      </c>
      <c r="D1077" s="6" t="s">
        <v>3112</v>
      </c>
      <c r="E1077" s="6" t="s">
        <v>3085</v>
      </c>
      <c r="F1077" s="6" t="s">
        <v>497</v>
      </c>
      <c r="G1077" s="6" t="s">
        <v>293</v>
      </c>
      <c r="H1077" s="6" t="s">
        <v>16</v>
      </c>
      <c r="I1077" s="7">
        <v>0.995</v>
      </c>
      <c r="J1077" s="8">
        <v>5.3</v>
      </c>
      <c r="K1077" s="6" t="s">
        <v>13</v>
      </c>
      <c r="L1077" s="9" t="s">
        <v>9</v>
      </c>
      <c r="M1077" s="20">
        <v>41640</v>
      </c>
      <c r="N1077" s="11">
        <v>35.244799999999998</v>
      </c>
    </row>
    <row r="1078" spans="1:14" ht="25.5" hidden="1">
      <c r="A1078" s="5" t="s">
        <v>105</v>
      </c>
      <c r="B1078" s="6" t="s">
        <v>3086</v>
      </c>
      <c r="C1078" s="6" t="s">
        <v>7</v>
      </c>
      <c r="D1078" s="6" t="s">
        <v>3984</v>
      </c>
      <c r="E1078" s="6" t="s">
        <v>3087</v>
      </c>
      <c r="F1078" s="6" t="s">
        <v>7</v>
      </c>
      <c r="G1078" s="6" t="s">
        <v>7</v>
      </c>
      <c r="H1078" s="6" t="s">
        <v>17</v>
      </c>
      <c r="I1078" s="7">
        <v>1</v>
      </c>
      <c r="J1078" s="8">
        <v>4</v>
      </c>
      <c r="K1078" s="6" t="s">
        <v>13</v>
      </c>
      <c r="L1078" s="9" t="s">
        <v>9</v>
      </c>
      <c r="M1078" s="20">
        <v>41640</v>
      </c>
      <c r="N1078" s="11">
        <v>35.244799999999998</v>
      </c>
    </row>
    <row r="1079" spans="1:14" ht="25.5" hidden="1">
      <c r="A1079" s="5" t="s">
        <v>105</v>
      </c>
      <c r="B1079" s="6" t="s">
        <v>3096</v>
      </c>
      <c r="C1079" s="6" t="s">
        <v>74</v>
      </c>
      <c r="D1079" s="6" t="s">
        <v>3097</v>
      </c>
      <c r="E1079" s="6" t="s">
        <v>3098</v>
      </c>
      <c r="F1079" s="6" t="s">
        <v>74</v>
      </c>
      <c r="G1079" s="6" t="s">
        <v>74</v>
      </c>
      <c r="H1079" s="6" t="s">
        <v>17</v>
      </c>
      <c r="I1079" s="7">
        <v>0.99750000000000005</v>
      </c>
      <c r="J1079" s="8">
        <v>1</v>
      </c>
      <c r="K1079" s="6" t="s">
        <v>8</v>
      </c>
      <c r="L1079" s="9" t="s">
        <v>9</v>
      </c>
      <c r="M1079" s="20">
        <v>41640</v>
      </c>
      <c r="N1079" s="11">
        <v>35.244799999999998</v>
      </c>
    </row>
    <row r="1080" spans="1:14" ht="25.5" hidden="1">
      <c r="A1080" s="5" t="s">
        <v>114</v>
      </c>
      <c r="B1080" s="6" t="s">
        <v>3102</v>
      </c>
      <c r="C1080" s="6" t="s">
        <v>50</v>
      </c>
      <c r="D1080" s="6" t="s">
        <v>3103</v>
      </c>
      <c r="E1080" s="6" t="s">
        <v>3104</v>
      </c>
      <c r="F1080" s="6" t="s">
        <v>50</v>
      </c>
      <c r="G1080" s="6" t="s">
        <v>74</v>
      </c>
      <c r="H1080" s="6" t="s">
        <v>17</v>
      </c>
      <c r="I1080" s="7">
        <v>1</v>
      </c>
      <c r="J1080" s="8">
        <v>14.2</v>
      </c>
      <c r="K1080" s="6" t="s">
        <v>8</v>
      </c>
      <c r="L1080" s="9" t="s">
        <v>77</v>
      </c>
      <c r="M1080" s="20">
        <v>41640</v>
      </c>
      <c r="N1080" s="11">
        <v>35.244799999999998</v>
      </c>
    </row>
    <row r="1081" spans="1:14" ht="38.25" hidden="1">
      <c r="A1081" s="5" t="s">
        <v>114</v>
      </c>
      <c r="B1081" s="6" t="s">
        <v>3105</v>
      </c>
      <c r="C1081" s="6" t="s">
        <v>54</v>
      </c>
      <c r="D1081" s="6" t="s">
        <v>3106</v>
      </c>
      <c r="E1081" s="6" t="s">
        <v>37</v>
      </c>
      <c r="F1081" s="6" t="s">
        <v>54</v>
      </c>
      <c r="G1081" s="6" t="s">
        <v>37</v>
      </c>
      <c r="H1081" s="6" t="s">
        <v>17</v>
      </c>
      <c r="I1081" s="7" t="s">
        <v>109</v>
      </c>
      <c r="J1081" s="8">
        <v>12.8</v>
      </c>
      <c r="K1081" s="6" t="s">
        <v>218</v>
      </c>
      <c r="L1081" s="9" t="s">
        <v>9</v>
      </c>
      <c r="M1081" s="20">
        <v>41640</v>
      </c>
      <c r="N1081" s="11">
        <v>35.244799999999998</v>
      </c>
    </row>
    <row r="1082" spans="1:14" ht="25.5" hidden="1">
      <c r="A1082" s="19" t="s">
        <v>213</v>
      </c>
      <c r="B1082" s="9" t="s">
        <v>3138</v>
      </c>
      <c r="C1082" s="9" t="s">
        <v>7</v>
      </c>
      <c r="D1082" s="9" t="s">
        <v>3052</v>
      </c>
      <c r="E1082" s="9" t="s">
        <v>3139</v>
      </c>
      <c r="F1082" s="9" t="s">
        <v>7</v>
      </c>
      <c r="G1082" s="9" t="s">
        <v>7</v>
      </c>
      <c r="H1082" s="9" t="s">
        <v>17</v>
      </c>
      <c r="I1082" s="7">
        <v>1</v>
      </c>
      <c r="J1082" s="8">
        <v>137.5</v>
      </c>
      <c r="K1082" s="9" t="s">
        <v>13</v>
      </c>
      <c r="L1082" s="9" t="s">
        <v>9</v>
      </c>
      <c r="M1082" s="10">
        <v>41640</v>
      </c>
      <c r="N1082" s="11">
        <v>32.729199999999999</v>
      </c>
    </row>
    <row r="1083" spans="1:14" ht="25.5" hidden="1">
      <c r="A1083" s="19" t="s">
        <v>213</v>
      </c>
      <c r="B1083" s="9" t="s">
        <v>3140</v>
      </c>
      <c r="C1083" s="9" t="s">
        <v>29</v>
      </c>
      <c r="D1083" s="9" t="s">
        <v>3141</v>
      </c>
      <c r="E1083" s="9" t="s">
        <v>3142</v>
      </c>
      <c r="F1083" s="9" t="s">
        <v>29</v>
      </c>
      <c r="G1083" s="9" t="s">
        <v>29</v>
      </c>
      <c r="H1083" s="9" t="s">
        <v>17</v>
      </c>
      <c r="I1083" s="7">
        <v>0.2</v>
      </c>
      <c r="J1083" s="8">
        <v>3.1</v>
      </c>
      <c r="K1083" s="9" t="s">
        <v>3061</v>
      </c>
      <c r="L1083" s="9" t="s">
        <v>9</v>
      </c>
      <c r="M1083" s="10">
        <v>41640</v>
      </c>
      <c r="N1083" s="11">
        <v>35.244799999999998</v>
      </c>
    </row>
    <row r="1084" spans="1:14" ht="38.25" hidden="1">
      <c r="A1084" s="19" t="s">
        <v>131</v>
      </c>
      <c r="B1084" s="9" t="s">
        <v>3043</v>
      </c>
      <c r="C1084" s="9" t="s">
        <v>363</v>
      </c>
      <c r="D1084" s="9" t="s">
        <v>3044</v>
      </c>
      <c r="E1084" s="9" t="s">
        <v>2343</v>
      </c>
      <c r="F1084" s="9" t="s">
        <v>363</v>
      </c>
      <c r="G1084" s="9" t="s">
        <v>7</v>
      </c>
      <c r="H1084" s="9" t="s">
        <v>17</v>
      </c>
      <c r="I1084" s="7" t="s">
        <v>109</v>
      </c>
      <c r="J1084" s="8">
        <v>65</v>
      </c>
      <c r="K1084" s="9" t="s">
        <v>218</v>
      </c>
      <c r="L1084" s="9" t="s">
        <v>9</v>
      </c>
      <c r="M1084" s="10">
        <v>41640</v>
      </c>
      <c r="N1084" s="11">
        <v>35.244799999999998</v>
      </c>
    </row>
    <row r="1085" spans="1:14" ht="38.25" hidden="1">
      <c r="A1085" s="5" t="s">
        <v>133</v>
      </c>
      <c r="B1085" s="6" t="s">
        <v>3143</v>
      </c>
      <c r="C1085" s="6" t="s">
        <v>7</v>
      </c>
      <c r="D1085" s="6" t="s">
        <v>3110</v>
      </c>
      <c r="E1085" s="6" t="s">
        <v>3111</v>
      </c>
      <c r="F1085" s="6" t="s">
        <v>7</v>
      </c>
      <c r="G1085" s="6" t="s">
        <v>7</v>
      </c>
      <c r="H1085" s="6" t="s">
        <v>17</v>
      </c>
      <c r="I1085" s="7">
        <v>0.5</v>
      </c>
      <c r="J1085" s="8">
        <v>38.6</v>
      </c>
      <c r="K1085" s="6" t="s">
        <v>8</v>
      </c>
      <c r="L1085" s="9" t="s">
        <v>9</v>
      </c>
      <c r="M1085" s="20">
        <v>41640</v>
      </c>
      <c r="N1085" s="11">
        <v>35.244799999999998</v>
      </c>
    </row>
    <row r="1086" spans="1:14" ht="38.25" hidden="1">
      <c r="A1086" s="5" t="s">
        <v>133</v>
      </c>
      <c r="B1086" s="6" t="s">
        <v>3107</v>
      </c>
      <c r="C1086" s="6" t="s">
        <v>422</v>
      </c>
      <c r="D1086" s="6" t="s">
        <v>3108</v>
      </c>
      <c r="E1086" s="6" t="s">
        <v>3109</v>
      </c>
      <c r="F1086" s="6" t="s">
        <v>422</v>
      </c>
      <c r="G1086" s="6" t="s">
        <v>422</v>
      </c>
      <c r="H1086" s="6" t="s">
        <v>17</v>
      </c>
      <c r="I1086" s="7" t="s">
        <v>109</v>
      </c>
      <c r="J1086" s="8">
        <v>2.8</v>
      </c>
      <c r="K1086" s="6" t="s">
        <v>218</v>
      </c>
      <c r="L1086" s="9" t="s">
        <v>9</v>
      </c>
      <c r="M1086" s="20">
        <v>41640</v>
      </c>
      <c r="N1086" s="11">
        <v>35.244799999999998</v>
      </c>
    </row>
    <row r="1087" spans="1:14" ht="25.5" hidden="1">
      <c r="A1087" s="19" t="s">
        <v>146</v>
      </c>
      <c r="B1087" s="9" t="s">
        <v>3144</v>
      </c>
      <c r="C1087" s="9" t="s">
        <v>257</v>
      </c>
      <c r="D1087" s="9" t="s">
        <v>3056</v>
      </c>
      <c r="E1087" s="9" t="s">
        <v>3126</v>
      </c>
      <c r="F1087" s="9" t="s">
        <v>467</v>
      </c>
      <c r="G1087" s="9" t="s">
        <v>7</v>
      </c>
      <c r="H1087" s="9" t="s">
        <v>16</v>
      </c>
      <c r="I1087" s="7">
        <v>0.99770000000000003</v>
      </c>
      <c r="J1087" s="8">
        <v>276.3</v>
      </c>
      <c r="K1087" s="9" t="s">
        <v>13</v>
      </c>
      <c r="L1087" s="9" t="s">
        <v>57</v>
      </c>
      <c r="M1087" s="10">
        <v>41640</v>
      </c>
      <c r="N1087" s="11">
        <v>48.095100000000002</v>
      </c>
    </row>
    <row r="1088" spans="1:14" ht="25.5" hidden="1">
      <c r="A1088" s="19" t="s">
        <v>146</v>
      </c>
      <c r="B1088" s="9" t="s">
        <v>3045</v>
      </c>
      <c r="C1088" s="9" t="s">
        <v>406</v>
      </c>
      <c r="D1088" s="9" t="s">
        <v>3046</v>
      </c>
      <c r="E1088" s="9" t="s">
        <v>3145</v>
      </c>
      <c r="F1088" s="9" t="s">
        <v>190</v>
      </c>
      <c r="G1088" s="9" t="s">
        <v>7</v>
      </c>
      <c r="H1088" s="9" t="s">
        <v>16</v>
      </c>
      <c r="I1088" s="7">
        <v>1</v>
      </c>
      <c r="J1088" s="8">
        <v>115</v>
      </c>
      <c r="K1088" s="9" t="s">
        <v>13</v>
      </c>
      <c r="L1088" s="9" t="s">
        <v>9</v>
      </c>
      <c r="M1088" s="10">
        <v>41640</v>
      </c>
      <c r="N1088" s="11">
        <v>35.244799999999998</v>
      </c>
    </row>
    <row r="1089" spans="1:14" ht="25.5" hidden="1">
      <c r="A1089" s="19" t="s">
        <v>146</v>
      </c>
      <c r="B1089" s="9" t="s">
        <v>3121</v>
      </c>
      <c r="C1089" s="9" t="s">
        <v>7</v>
      </c>
      <c r="D1089" s="9" t="s">
        <v>2810</v>
      </c>
      <c r="E1089" s="9" t="s">
        <v>3051</v>
      </c>
      <c r="F1089" s="9" t="s">
        <v>7</v>
      </c>
      <c r="G1089" s="9" t="s">
        <v>3115</v>
      </c>
      <c r="H1089" s="9" t="s">
        <v>62</v>
      </c>
      <c r="I1089" s="7">
        <v>0.63</v>
      </c>
      <c r="J1089" s="8">
        <v>40</v>
      </c>
      <c r="K1089" s="9" t="s">
        <v>8</v>
      </c>
      <c r="L1089" s="9" t="s">
        <v>9</v>
      </c>
      <c r="M1089" s="10">
        <v>41640</v>
      </c>
      <c r="N1089" s="11">
        <v>35.244799999999998</v>
      </c>
    </row>
    <row r="1090" spans="1:14" ht="25.5" hidden="1">
      <c r="A1090" s="19" t="s">
        <v>146</v>
      </c>
      <c r="B1090" s="9" t="s">
        <v>3146</v>
      </c>
      <c r="C1090" s="9" t="s">
        <v>489</v>
      </c>
      <c r="D1090" s="9" t="s">
        <v>3060</v>
      </c>
      <c r="E1090" s="9" t="s">
        <v>3059</v>
      </c>
      <c r="F1090" s="9" t="s">
        <v>7</v>
      </c>
      <c r="G1090" s="9" t="s">
        <v>37</v>
      </c>
      <c r="H1090" s="9" t="s">
        <v>17</v>
      </c>
      <c r="I1090" s="7">
        <v>0.995</v>
      </c>
      <c r="J1090" s="8">
        <v>31</v>
      </c>
      <c r="K1090" s="9" t="s">
        <v>13</v>
      </c>
      <c r="L1090" s="9" t="s">
        <v>9</v>
      </c>
      <c r="M1090" s="10">
        <v>41640</v>
      </c>
      <c r="N1090" s="11">
        <v>35.244799999999998</v>
      </c>
    </row>
    <row r="1091" spans="1:14" ht="25.5" hidden="1">
      <c r="A1091" s="19" t="s">
        <v>146</v>
      </c>
      <c r="B1091" s="9" t="s">
        <v>3147</v>
      </c>
      <c r="C1091" s="6" t="s">
        <v>910</v>
      </c>
      <c r="D1091" s="9" t="s">
        <v>3148</v>
      </c>
      <c r="E1091" s="9" t="s">
        <v>37</v>
      </c>
      <c r="F1091" s="6" t="s">
        <v>910</v>
      </c>
      <c r="G1091" s="9" t="s">
        <v>37</v>
      </c>
      <c r="H1091" s="9" t="s">
        <v>17</v>
      </c>
      <c r="I1091" s="7">
        <v>1</v>
      </c>
      <c r="J1091" s="8">
        <v>26</v>
      </c>
      <c r="K1091" s="9" t="s">
        <v>8</v>
      </c>
      <c r="L1091" s="9" t="s">
        <v>9</v>
      </c>
      <c r="M1091" s="10">
        <v>41640</v>
      </c>
      <c r="N1091" s="11">
        <v>35.244799999999998</v>
      </c>
    </row>
    <row r="1092" spans="1:14" ht="25.5" hidden="1">
      <c r="A1092" s="19" t="s">
        <v>146</v>
      </c>
      <c r="B1092" s="9" t="s">
        <v>3149</v>
      </c>
      <c r="C1092" s="9" t="s">
        <v>965</v>
      </c>
      <c r="D1092" s="9" t="s">
        <v>3122</v>
      </c>
      <c r="E1092" s="9" t="s">
        <v>3150</v>
      </c>
      <c r="F1092" s="9" t="s">
        <v>965</v>
      </c>
      <c r="G1092" s="9" t="s">
        <v>7</v>
      </c>
      <c r="H1092" s="9" t="s">
        <v>17</v>
      </c>
      <c r="I1092" s="7">
        <v>0.98609999999999998</v>
      </c>
      <c r="J1092" s="8">
        <v>17</v>
      </c>
      <c r="K1092" s="9" t="s">
        <v>13</v>
      </c>
      <c r="L1092" s="9" t="s">
        <v>9</v>
      </c>
      <c r="M1092" s="10">
        <v>41640</v>
      </c>
      <c r="N1092" s="11">
        <v>35.244799999999998</v>
      </c>
    </row>
    <row r="1093" spans="1:14" ht="25.5" hidden="1">
      <c r="A1093" s="19" t="s">
        <v>146</v>
      </c>
      <c r="B1093" s="9" t="s">
        <v>3151</v>
      </c>
      <c r="C1093" s="9" t="s">
        <v>205</v>
      </c>
      <c r="D1093" s="9" t="s">
        <v>3054</v>
      </c>
      <c r="E1093" s="9" t="s">
        <v>3055</v>
      </c>
      <c r="F1093" s="9" t="s">
        <v>205</v>
      </c>
      <c r="G1093" s="9" t="s">
        <v>7</v>
      </c>
      <c r="H1093" s="9" t="s">
        <v>17</v>
      </c>
      <c r="I1093" s="7">
        <v>0.87439999999999996</v>
      </c>
      <c r="J1093" s="8">
        <v>14</v>
      </c>
      <c r="K1093" s="9" t="s">
        <v>13</v>
      </c>
      <c r="L1093" s="9" t="s">
        <v>9</v>
      </c>
      <c r="M1093" s="10">
        <v>41640</v>
      </c>
      <c r="N1093" s="11">
        <v>35.244799999999998</v>
      </c>
    </row>
    <row r="1094" spans="1:14" ht="38.25" hidden="1">
      <c r="A1094" s="19" t="s">
        <v>566</v>
      </c>
      <c r="B1094" s="9" t="s">
        <v>3116</v>
      </c>
      <c r="C1094" s="9" t="s">
        <v>203</v>
      </c>
      <c r="D1094" s="9" t="s">
        <v>3063</v>
      </c>
      <c r="E1094" s="9" t="s">
        <v>3152</v>
      </c>
      <c r="F1094" s="9" t="s">
        <v>7</v>
      </c>
      <c r="G1094" s="9" t="s">
        <v>203</v>
      </c>
      <c r="H1094" s="9" t="s">
        <v>17</v>
      </c>
      <c r="I1094" s="7">
        <v>1</v>
      </c>
      <c r="J1094" s="8">
        <v>99</v>
      </c>
      <c r="K1094" s="9" t="s">
        <v>13</v>
      </c>
      <c r="L1094" s="9" t="s">
        <v>9</v>
      </c>
      <c r="M1094" s="10">
        <v>41640</v>
      </c>
      <c r="N1094" s="11">
        <v>35.244799999999998</v>
      </c>
    </row>
    <row r="1095" spans="1:14" ht="38.25" hidden="1">
      <c r="A1095" s="19" t="s">
        <v>566</v>
      </c>
      <c r="B1095" s="9" t="s">
        <v>3047</v>
      </c>
      <c r="C1095" s="9" t="s">
        <v>3048</v>
      </c>
      <c r="D1095" s="9" t="s">
        <v>3153</v>
      </c>
      <c r="E1095" s="9" t="s">
        <v>201</v>
      </c>
      <c r="F1095" s="9" t="s">
        <v>3048</v>
      </c>
      <c r="G1095" s="9" t="s">
        <v>7</v>
      </c>
      <c r="H1095" s="9" t="s">
        <v>17</v>
      </c>
      <c r="I1095" s="7">
        <v>1</v>
      </c>
      <c r="J1095" s="8">
        <v>50</v>
      </c>
      <c r="K1095" s="9" t="s">
        <v>13</v>
      </c>
      <c r="L1095" s="9" t="s">
        <v>9</v>
      </c>
      <c r="M1095" s="10">
        <v>41640</v>
      </c>
      <c r="N1095" s="11">
        <v>35.244799999999998</v>
      </c>
    </row>
    <row r="1096" spans="1:14" ht="38.25" hidden="1">
      <c r="A1096" s="19" t="s">
        <v>261</v>
      </c>
      <c r="B1096" s="9" t="s">
        <v>3165</v>
      </c>
      <c r="C1096" s="9" t="s">
        <v>403</v>
      </c>
      <c r="D1096" s="9" t="s">
        <v>3166</v>
      </c>
      <c r="E1096" s="9" t="s">
        <v>3263</v>
      </c>
      <c r="F1096" s="9" t="s">
        <v>3167</v>
      </c>
      <c r="G1096" s="9" t="s">
        <v>7</v>
      </c>
      <c r="H1096" s="9" t="s">
        <v>16</v>
      </c>
      <c r="I1096" s="7">
        <v>1</v>
      </c>
      <c r="J1096" s="8">
        <v>400</v>
      </c>
      <c r="K1096" s="9" t="s">
        <v>13</v>
      </c>
      <c r="L1096" s="9" t="s">
        <v>9</v>
      </c>
      <c r="M1096" s="10">
        <v>41671</v>
      </c>
      <c r="N1096" s="11">
        <v>36.0501</v>
      </c>
    </row>
    <row r="1097" spans="1:14" ht="25.5" hidden="1">
      <c r="A1097" s="19" t="s">
        <v>261</v>
      </c>
      <c r="B1097" s="9" t="s">
        <v>3260</v>
      </c>
      <c r="C1097" s="9" t="s">
        <v>7</v>
      </c>
      <c r="D1097" s="9" t="s">
        <v>3163</v>
      </c>
      <c r="E1097" s="9" t="s">
        <v>3164</v>
      </c>
      <c r="F1097" s="9" t="s">
        <v>7</v>
      </c>
      <c r="G1097" s="9" t="s">
        <v>7</v>
      </c>
      <c r="H1097" s="9" t="s">
        <v>17</v>
      </c>
      <c r="I1097" s="7">
        <v>1</v>
      </c>
      <c r="J1097" s="8">
        <v>145</v>
      </c>
      <c r="K1097" s="9" t="s">
        <v>8</v>
      </c>
      <c r="L1097" s="9" t="s">
        <v>9</v>
      </c>
      <c r="M1097" s="10">
        <v>41671</v>
      </c>
      <c r="N1097" s="11">
        <v>36.0501</v>
      </c>
    </row>
    <row r="1098" spans="1:14" ht="38.25" hidden="1">
      <c r="A1098" s="19" t="s">
        <v>261</v>
      </c>
      <c r="B1098" s="9" t="s">
        <v>3176</v>
      </c>
      <c r="C1098" s="9" t="s">
        <v>7</v>
      </c>
      <c r="D1098" s="9" t="s">
        <v>3177</v>
      </c>
      <c r="E1098" s="9" t="s">
        <v>3264</v>
      </c>
      <c r="F1098" s="9" t="s">
        <v>7</v>
      </c>
      <c r="G1098" s="9" t="s">
        <v>7</v>
      </c>
      <c r="H1098" s="9" t="s">
        <v>17</v>
      </c>
      <c r="I1098" s="7">
        <v>0.25</v>
      </c>
      <c r="J1098" s="8">
        <v>30</v>
      </c>
      <c r="K1098" s="9" t="s">
        <v>56</v>
      </c>
      <c r="L1098" s="9" t="s">
        <v>9</v>
      </c>
      <c r="M1098" s="10">
        <v>41671</v>
      </c>
      <c r="N1098" s="11">
        <v>36.0501</v>
      </c>
    </row>
    <row r="1099" spans="1:14" ht="25.5" hidden="1">
      <c r="A1099" s="19" t="s">
        <v>261</v>
      </c>
      <c r="B1099" s="9" t="s">
        <v>3181</v>
      </c>
      <c r="C1099" s="9" t="s">
        <v>231</v>
      </c>
      <c r="D1099" s="9" t="s">
        <v>3182</v>
      </c>
      <c r="E1099" s="6" t="s">
        <v>1365</v>
      </c>
      <c r="F1099" s="9" t="s">
        <v>231</v>
      </c>
      <c r="G1099" s="9" t="s">
        <v>7</v>
      </c>
      <c r="H1099" s="9" t="s">
        <v>17</v>
      </c>
      <c r="I1099" s="7">
        <v>0.75</v>
      </c>
      <c r="J1099" s="8">
        <v>3</v>
      </c>
      <c r="K1099" s="9" t="s">
        <v>8</v>
      </c>
      <c r="L1099" s="9" t="s">
        <v>9</v>
      </c>
      <c r="M1099" s="10">
        <v>41671</v>
      </c>
      <c r="N1099" s="11">
        <v>36.0501</v>
      </c>
    </row>
    <row r="1100" spans="1:14" ht="25.5" hidden="1">
      <c r="A1100" s="19" t="s">
        <v>159</v>
      </c>
      <c r="B1100" s="9" t="s">
        <v>3265</v>
      </c>
      <c r="C1100" s="9" t="s">
        <v>401</v>
      </c>
      <c r="D1100" s="9" t="s">
        <v>3168</v>
      </c>
      <c r="E1100" s="9" t="s">
        <v>3169</v>
      </c>
      <c r="F1100" s="9" t="s">
        <v>190</v>
      </c>
      <c r="G1100" s="9" t="s">
        <v>376</v>
      </c>
      <c r="H1100" s="9" t="s">
        <v>62</v>
      </c>
      <c r="I1100" s="7">
        <v>1</v>
      </c>
      <c r="J1100" s="8">
        <v>21</v>
      </c>
      <c r="K1100" s="9" t="s">
        <v>13</v>
      </c>
      <c r="L1100" s="9" t="s">
        <v>9</v>
      </c>
      <c r="M1100" s="10">
        <v>41671</v>
      </c>
      <c r="N1100" s="11">
        <v>36.0501</v>
      </c>
    </row>
    <row r="1101" spans="1:14" ht="25.5" hidden="1">
      <c r="A1101" s="5" t="s">
        <v>267</v>
      </c>
      <c r="B1101" s="6" t="s">
        <v>3192</v>
      </c>
      <c r="C1101" s="6" t="s">
        <v>233</v>
      </c>
      <c r="D1101" s="6" t="s">
        <v>88</v>
      </c>
      <c r="E1101" s="6" t="s">
        <v>3247</v>
      </c>
      <c r="F1101" s="6" t="s">
        <v>7</v>
      </c>
      <c r="G1101" s="6" t="s">
        <v>668</v>
      </c>
      <c r="H1101" s="6" t="s">
        <v>62</v>
      </c>
      <c r="I1101" s="7">
        <v>0.51</v>
      </c>
      <c r="J1101" s="8">
        <v>7.5</v>
      </c>
      <c r="K1101" s="6" t="s">
        <v>8</v>
      </c>
      <c r="L1101" s="9" t="s">
        <v>9</v>
      </c>
      <c r="M1101" s="10">
        <v>41671</v>
      </c>
      <c r="N1101" s="11">
        <v>36.0501</v>
      </c>
    </row>
    <row r="1102" spans="1:14" ht="25.5" hidden="1">
      <c r="A1102" s="5" t="s">
        <v>267</v>
      </c>
      <c r="B1102" s="6" t="s">
        <v>3251</v>
      </c>
      <c r="C1102" s="6" t="s">
        <v>620</v>
      </c>
      <c r="D1102" s="6" t="s">
        <v>88</v>
      </c>
      <c r="E1102" s="6" t="s">
        <v>3191</v>
      </c>
      <c r="F1102" s="6" t="s">
        <v>7</v>
      </c>
      <c r="G1102" s="6" t="s">
        <v>7</v>
      </c>
      <c r="H1102" s="6" t="s">
        <v>17</v>
      </c>
      <c r="I1102" s="7">
        <v>1</v>
      </c>
      <c r="J1102" s="8">
        <v>4.5999999999999996</v>
      </c>
      <c r="K1102" s="6" t="s">
        <v>13</v>
      </c>
      <c r="L1102" s="9" t="s">
        <v>9</v>
      </c>
      <c r="M1102" s="10">
        <v>41671</v>
      </c>
      <c r="N1102" s="11">
        <v>36.0501</v>
      </c>
    </row>
    <row r="1103" spans="1:14" ht="25.5" hidden="1">
      <c r="A1103" s="19" t="s">
        <v>53</v>
      </c>
      <c r="B1103" s="9" t="s">
        <v>3157</v>
      </c>
      <c r="C1103" s="9" t="s">
        <v>438</v>
      </c>
      <c r="D1103" s="9" t="s">
        <v>88</v>
      </c>
      <c r="E1103" s="9" t="s">
        <v>3158</v>
      </c>
      <c r="F1103" s="9" t="s">
        <v>7</v>
      </c>
      <c r="G1103" s="9" t="s">
        <v>438</v>
      </c>
      <c r="H1103" s="9" t="s">
        <v>17</v>
      </c>
      <c r="I1103" s="7">
        <v>1</v>
      </c>
      <c r="J1103" s="8">
        <v>13.3</v>
      </c>
      <c r="K1103" s="9" t="s">
        <v>13</v>
      </c>
      <c r="L1103" s="9" t="s">
        <v>57</v>
      </c>
      <c r="M1103" s="10">
        <v>41671</v>
      </c>
      <c r="N1103" s="11">
        <v>36.0501</v>
      </c>
    </row>
    <row r="1104" spans="1:14" ht="38.25" hidden="1">
      <c r="A1104" s="19" t="s">
        <v>53</v>
      </c>
      <c r="B1104" s="9" t="s">
        <v>3253</v>
      </c>
      <c r="C1104" s="9" t="s">
        <v>199</v>
      </c>
      <c r="D1104" s="9" t="s">
        <v>217</v>
      </c>
      <c r="E1104" s="9" t="s">
        <v>3254</v>
      </c>
      <c r="F1104" s="9" t="s">
        <v>199</v>
      </c>
      <c r="G1104" s="9" t="s">
        <v>199</v>
      </c>
      <c r="H1104" s="9" t="s">
        <v>17</v>
      </c>
      <c r="I1104" s="7" t="s">
        <v>109</v>
      </c>
      <c r="J1104" s="8">
        <v>2.5</v>
      </c>
      <c r="K1104" s="9" t="s">
        <v>218</v>
      </c>
      <c r="L1104" s="9" t="s">
        <v>9</v>
      </c>
      <c r="M1104" s="10">
        <v>41671</v>
      </c>
      <c r="N1104" s="11">
        <v>36.0501</v>
      </c>
    </row>
    <row r="1105" spans="1:14" ht="38.25" hidden="1">
      <c r="A1105" s="19" t="s">
        <v>53</v>
      </c>
      <c r="B1105" s="9" t="s">
        <v>3154</v>
      </c>
      <c r="C1105" s="9" t="s">
        <v>231</v>
      </c>
      <c r="D1105" s="9" t="s">
        <v>3155</v>
      </c>
      <c r="E1105" s="9" t="s">
        <v>3261</v>
      </c>
      <c r="F1105" s="9" t="s">
        <v>3156</v>
      </c>
      <c r="G1105" s="9" t="s">
        <v>231</v>
      </c>
      <c r="H1105" s="9" t="s">
        <v>17</v>
      </c>
      <c r="I1105" s="7">
        <v>1</v>
      </c>
      <c r="J1105" s="8">
        <v>1</v>
      </c>
      <c r="K1105" s="9" t="s">
        <v>13</v>
      </c>
      <c r="L1105" s="9" t="s">
        <v>9</v>
      </c>
      <c r="M1105" s="10">
        <v>41671</v>
      </c>
      <c r="N1105" s="11">
        <v>33.191600000000001</v>
      </c>
    </row>
    <row r="1106" spans="1:14" ht="38.25">
      <c r="A1106" s="19" t="s">
        <v>58</v>
      </c>
      <c r="B1106" s="9" t="s">
        <v>3255</v>
      </c>
      <c r="C1106" s="9" t="s">
        <v>59</v>
      </c>
      <c r="D1106" s="9" t="s">
        <v>3264</v>
      </c>
      <c r="E1106" s="9" t="s">
        <v>3170</v>
      </c>
      <c r="F1106" s="9" t="s">
        <v>7</v>
      </c>
      <c r="G1106" s="9" t="s">
        <v>59</v>
      </c>
      <c r="H1106" s="9" t="s">
        <v>17</v>
      </c>
      <c r="I1106" s="7">
        <v>0.1527</v>
      </c>
      <c r="J1106" s="8">
        <v>398</v>
      </c>
      <c r="K1106" s="9" t="s">
        <v>56</v>
      </c>
      <c r="L1106" s="9" t="s">
        <v>9</v>
      </c>
      <c r="M1106" s="10">
        <v>41671</v>
      </c>
      <c r="N1106" s="11">
        <v>36.0501</v>
      </c>
    </row>
    <row r="1107" spans="1:14" ht="25.5">
      <c r="A1107" s="19" t="s">
        <v>58</v>
      </c>
      <c r="B1107" s="9" t="s">
        <v>3159</v>
      </c>
      <c r="C1107" s="9" t="s">
        <v>54</v>
      </c>
      <c r="D1107" s="9" t="s">
        <v>3160</v>
      </c>
      <c r="E1107" s="9" t="s">
        <v>3190</v>
      </c>
      <c r="F1107" s="9" t="s">
        <v>467</v>
      </c>
      <c r="G1107" s="9" t="s">
        <v>37</v>
      </c>
      <c r="H1107" s="9" t="s">
        <v>17</v>
      </c>
      <c r="I1107" s="7">
        <v>0.84399999999999997</v>
      </c>
      <c r="J1107" s="8">
        <v>58.8</v>
      </c>
      <c r="K1107" s="9" t="s">
        <v>13</v>
      </c>
      <c r="L1107" s="9" t="s">
        <v>9</v>
      </c>
      <c r="M1107" s="10">
        <v>41671</v>
      </c>
      <c r="N1107" s="11">
        <v>36.0501</v>
      </c>
    </row>
    <row r="1108" spans="1:14" ht="38.25" hidden="1">
      <c r="A1108" s="5" t="s">
        <v>63</v>
      </c>
      <c r="B1108" s="6" t="s">
        <v>6805</v>
      </c>
      <c r="C1108" s="6" t="s">
        <v>307</v>
      </c>
      <c r="D1108" s="6" t="s">
        <v>3193</v>
      </c>
      <c r="E1108" s="6" t="s">
        <v>6806</v>
      </c>
      <c r="F1108" s="6" t="s">
        <v>257</v>
      </c>
      <c r="G1108" s="6" t="s">
        <v>37</v>
      </c>
      <c r="H1108" s="6" t="s">
        <v>17</v>
      </c>
      <c r="I1108" s="7" t="s">
        <v>109</v>
      </c>
      <c r="J1108" s="8">
        <v>10</v>
      </c>
      <c r="K1108" s="6" t="s">
        <v>218</v>
      </c>
      <c r="L1108" s="9" t="s">
        <v>9</v>
      </c>
      <c r="M1108" s="10">
        <v>41671</v>
      </c>
      <c r="N1108" s="11">
        <v>36.0501</v>
      </c>
    </row>
    <row r="1109" spans="1:14" ht="38.25" hidden="1">
      <c r="A1109" s="5" t="s">
        <v>63</v>
      </c>
      <c r="B1109" s="6" t="s">
        <v>3194</v>
      </c>
      <c r="C1109" s="6" t="s">
        <v>42</v>
      </c>
      <c r="D1109" s="6" t="s">
        <v>3195</v>
      </c>
      <c r="E1109" s="6" t="s">
        <v>3196</v>
      </c>
      <c r="F1109" s="6" t="s">
        <v>422</v>
      </c>
      <c r="G1109" s="6" t="s">
        <v>7</v>
      </c>
      <c r="H1109" s="6" t="s">
        <v>17</v>
      </c>
      <c r="I1109" s="7">
        <v>0.9</v>
      </c>
      <c r="J1109" s="8">
        <v>9.9</v>
      </c>
      <c r="K1109" s="6" t="s">
        <v>8</v>
      </c>
      <c r="L1109" s="9" t="s">
        <v>9</v>
      </c>
      <c r="M1109" s="10">
        <v>41671</v>
      </c>
      <c r="N1109" s="11">
        <v>36.0501</v>
      </c>
    </row>
    <row r="1110" spans="1:14" ht="38.25" hidden="1">
      <c r="A1110" s="5" t="s">
        <v>63</v>
      </c>
      <c r="B1110" s="6" t="s">
        <v>3197</v>
      </c>
      <c r="C1110" s="6" t="s">
        <v>50</v>
      </c>
      <c r="D1110" s="6" t="s">
        <v>217</v>
      </c>
      <c r="E1110" s="6" t="s">
        <v>3198</v>
      </c>
      <c r="F1110" s="6" t="s">
        <v>50</v>
      </c>
      <c r="G1110" s="6" t="s">
        <v>50</v>
      </c>
      <c r="H1110" s="6" t="s">
        <v>17</v>
      </c>
      <c r="I1110" s="7" t="s">
        <v>109</v>
      </c>
      <c r="J1110" s="8">
        <v>3</v>
      </c>
      <c r="K1110" s="6" t="s">
        <v>218</v>
      </c>
      <c r="L1110" s="9" t="s">
        <v>9</v>
      </c>
      <c r="M1110" s="10">
        <v>41671</v>
      </c>
      <c r="N1110" s="11">
        <v>36.0501</v>
      </c>
    </row>
    <row r="1111" spans="1:14" ht="76.5" hidden="1">
      <c r="A1111" s="19" t="s">
        <v>67</v>
      </c>
      <c r="B1111" s="9" t="s">
        <v>3266</v>
      </c>
      <c r="C1111" s="9" t="s">
        <v>7</v>
      </c>
      <c r="D1111" s="9" t="s">
        <v>3267</v>
      </c>
      <c r="E1111" s="9" t="s">
        <v>3256</v>
      </c>
      <c r="F1111" s="9" t="s">
        <v>7</v>
      </c>
      <c r="G1111" s="9" t="s">
        <v>7</v>
      </c>
      <c r="H1111" s="9" t="s">
        <v>17</v>
      </c>
      <c r="I1111" s="7"/>
      <c r="J1111" s="8">
        <v>1370.3</v>
      </c>
      <c r="K1111" s="9" t="s">
        <v>266</v>
      </c>
      <c r="L1111" s="9" t="s">
        <v>3189</v>
      </c>
      <c r="M1111" s="10">
        <v>41671</v>
      </c>
      <c r="N1111" s="11">
        <v>36.0501</v>
      </c>
    </row>
    <row r="1112" spans="1:14" ht="38.25" hidden="1">
      <c r="A1112" s="19" t="s">
        <v>67</v>
      </c>
      <c r="B1112" s="9" t="s">
        <v>3268</v>
      </c>
      <c r="C1112" s="6" t="s">
        <v>3320</v>
      </c>
      <c r="D1112" s="9" t="s">
        <v>37</v>
      </c>
      <c r="E1112" s="9" t="s">
        <v>3262</v>
      </c>
      <c r="F1112" s="9" t="s">
        <v>37</v>
      </c>
      <c r="G1112" s="9" t="s">
        <v>7</v>
      </c>
      <c r="H1112" s="9" t="s">
        <v>17</v>
      </c>
      <c r="I1112" s="7">
        <v>1</v>
      </c>
      <c r="J1112" s="8">
        <v>3.3</v>
      </c>
      <c r="K1112" s="9" t="s">
        <v>8</v>
      </c>
      <c r="L1112" s="9" t="s">
        <v>9</v>
      </c>
      <c r="M1112" s="10">
        <v>41671</v>
      </c>
      <c r="N1112" s="11">
        <v>36.0501</v>
      </c>
    </row>
    <row r="1113" spans="1:14" ht="25.5" hidden="1">
      <c r="A1113" s="19" t="s">
        <v>67</v>
      </c>
      <c r="B1113" s="9" t="s">
        <v>3269</v>
      </c>
      <c r="C1113" s="9" t="s">
        <v>293</v>
      </c>
      <c r="D1113" s="9" t="s">
        <v>3270</v>
      </c>
      <c r="E1113" s="9" t="s">
        <v>3271</v>
      </c>
      <c r="F1113" s="9" t="s">
        <v>184</v>
      </c>
      <c r="G1113" s="9" t="s">
        <v>7</v>
      </c>
      <c r="H1113" s="9" t="s">
        <v>17</v>
      </c>
      <c r="I1113" s="7">
        <v>1</v>
      </c>
      <c r="J1113" s="8">
        <v>1.3</v>
      </c>
      <c r="K1113" s="9" t="s">
        <v>13</v>
      </c>
      <c r="L1113" s="9" t="s">
        <v>9</v>
      </c>
      <c r="M1113" s="10">
        <v>41671</v>
      </c>
      <c r="N1113" s="11">
        <v>36.0501</v>
      </c>
    </row>
    <row r="1114" spans="1:14" ht="38.25" hidden="1">
      <c r="A1114" s="5" t="s">
        <v>68</v>
      </c>
      <c r="B1114" s="6" t="s">
        <v>3202</v>
      </c>
      <c r="C1114" s="6" t="s">
        <v>74</v>
      </c>
      <c r="D1114" s="6" t="s">
        <v>3203</v>
      </c>
      <c r="E1114" s="6" t="s">
        <v>3248</v>
      </c>
      <c r="F1114" s="6" t="s">
        <v>7</v>
      </c>
      <c r="G1114" s="6" t="s">
        <v>74</v>
      </c>
      <c r="H1114" s="6" t="s">
        <v>17</v>
      </c>
      <c r="I1114" s="7" t="s">
        <v>109</v>
      </c>
      <c r="J1114" s="8">
        <v>85</v>
      </c>
      <c r="K1114" s="6" t="s">
        <v>218</v>
      </c>
      <c r="L1114" s="9" t="s">
        <v>9</v>
      </c>
      <c r="M1114" s="10">
        <v>41671</v>
      </c>
      <c r="N1114" s="11">
        <v>36.0501</v>
      </c>
    </row>
    <row r="1115" spans="1:14" ht="38.25" hidden="1">
      <c r="A1115" s="5" t="s">
        <v>68</v>
      </c>
      <c r="B1115" s="6" t="s">
        <v>3199</v>
      </c>
      <c r="C1115" s="6" t="s">
        <v>184</v>
      </c>
      <c r="D1115" s="6" t="s">
        <v>3200</v>
      </c>
      <c r="E1115" s="6" t="s">
        <v>3201</v>
      </c>
      <c r="F1115" s="6" t="s">
        <v>184</v>
      </c>
      <c r="G1115" s="6" t="s">
        <v>184</v>
      </c>
      <c r="H1115" s="6" t="s">
        <v>17</v>
      </c>
      <c r="I1115" s="7" t="s">
        <v>109</v>
      </c>
      <c r="J1115" s="8">
        <v>3.2</v>
      </c>
      <c r="K1115" s="6" t="s">
        <v>218</v>
      </c>
      <c r="L1115" s="9" t="s">
        <v>9</v>
      </c>
      <c r="M1115" s="10">
        <v>41671</v>
      </c>
      <c r="N1115" s="11">
        <v>32.729199999999999</v>
      </c>
    </row>
    <row r="1116" spans="1:14" ht="25.5" hidden="1">
      <c r="A1116" s="5" t="s">
        <v>68</v>
      </c>
      <c r="B1116" s="6" t="s">
        <v>1287</v>
      </c>
      <c r="C1116" s="6" t="s">
        <v>415</v>
      </c>
      <c r="D1116" s="6" t="s">
        <v>88</v>
      </c>
      <c r="E1116" s="6" t="s">
        <v>1288</v>
      </c>
      <c r="F1116" s="6" t="s">
        <v>7</v>
      </c>
      <c r="G1116" s="6" t="s">
        <v>37</v>
      </c>
      <c r="H1116" s="6" t="s">
        <v>17</v>
      </c>
      <c r="I1116" s="7">
        <v>1</v>
      </c>
      <c r="J1116" s="8">
        <v>1.5</v>
      </c>
      <c r="K1116" s="6" t="s">
        <v>13</v>
      </c>
      <c r="L1116" s="9" t="s">
        <v>9</v>
      </c>
      <c r="M1116" s="10">
        <v>41671</v>
      </c>
      <c r="N1116" s="11">
        <v>36.0501</v>
      </c>
    </row>
    <row r="1117" spans="1:14" ht="25.5" hidden="1">
      <c r="A1117" s="5" t="s">
        <v>90</v>
      </c>
      <c r="B1117" s="6" t="s">
        <v>3249</v>
      </c>
      <c r="C1117" s="6" t="s">
        <v>7</v>
      </c>
      <c r="D1117" s="6" t="s">
        <v>3206</v>
      </c>
      <c r="E1117" s="6" t="s">
        <v>3207</v>
      </c>
      <c r="F1117" s="6" t="s">
        <v>7</v>
      </c>
      <c r="G1117" s="6" t="s">
        <v>7</v>
      </c>
      <c r="H1117" s="6" t="s">
        <v>17</v>
      </c>
      <c r="I1117" s="7">
        <v>1</v>
      </c>
      <c r="J1117" s="8">
        <v>602</v>
      </c>
      <c r="K1117" s="6" t="s">
        <v>8</v>
      </c>
      <c r="L1117" s="9" t="s">
        <v>9</v>
      </c>
      <c r="M1117" s="10">
        <v>41671</v>
      </c>
      <c r="N1117" s="11">
        <v>36.0501</v>
      </c>
    </row>
    <row r="1118" spans="1:14" ht="25.5" hidden="1">
      <c r="A1118" s="5" t="s">
        <v>90</v>
      </c>
      <c r="B1118" s="6" t="s">
        <v>3204</v>
      </c>
      <c r="C1118" s="6" t="s">
        <v>7</v>
      </c>
      <c r="D1118" s="6" t="s">
        <v>3205</v>
      </c>
      <c r="E1118" s="6" t="s">
        <v>3252</v>
      </c>
      <c r="F1118" s="6" t="s">
        <v>7</v>
      </c>
      <c r="G1118" s="6" t="s">
        <v>7</v>
      </c>
      <c r="H1118" s="6" t="s">
        <v>17</v>
      </c>
      <c r="I1118" s="7">
        <v>1</v>
      </c>
      <c r="J1118" s="8">
        <v>8.3000000000000007</v>
      </c>
      <c r="K1118" s="6" t="s">
        <v>8</v>
      </c>
      <c r="L1118" s="9" t="s">
        <v>9</v>
      </c>
      <c r="M1118" s="10">
        <v>41671</v>
      </c>
      <c r="N1118" s="11">
        <v>36.0501</v>
      </c>
    </row>
    <row r="1119" spans="1:14" ht="25.5" hidden="1">
      <c r="A1119" s="19" t="s">
        <v>187</v>
      </c>
      <c r="B1119" s="9" t="s">
        <v>3185</v>
      </c>
      <c r="C1119" s="9" t="s">
        <v>7</v>
      </c>
      <c r="D1119" s="9" t="s">
        <v>3186</v>
      </c>
      <c r="E1119" s="9" t="s">
        <v>2526</v>
      </c>
      <c r="F1119" s="9" t="s">
        <v>70</v>
      </c>
      <c r="G1119" s="9" t="s">
        <v>7</v>
      </c>
      <c r="H1119" s="9" t="s">
        <v>17</v>
      </c>
      <c r="I1119" s="7">
        <v>1</v>
      </c>
      <c r="J1119" s="8">
        <v>2</v>
      </c>
      <c r="K1119" s="9" t="s">
        <v>8</v>
      </c>
      <c r="L1119" s="9" t="s">
        <v>9</v>
      </c>
      <c r="M1119" s="10">
        <v>41671</v>
      </c>
      <c r="N1119" s="11">
        <v>36.0501</v>
      </c>
    </row>
    <row r="1120" spans="1:14" ht="38.25" hidden="1">
      <c r="A1120" s="5" t="s">
        <v>105</v>
      </c>
      <c r="B1120" s="6" t="s">
        <v>3219</v>
      </c>
      <c r="C1120" s="6" t="s">
        <v>7</v>
      </c>
      <c r="D1120" s="6" t="s">
        <v>3220</v>
      </c>
      <c r="E1120" s="6" t="s">
        <v>3221</v>
      </c>
      <c r="F1120" s="6" t="s">
        <v>7</v>
      </c>
      <c r="G1120" s="6" t="s">
        <v>7</v>
      </c>
      <c r="H1120" s="6" t="s">
        <v>17</v>
      </c>
      <c r="I1120" s="7" t="s">
        <v>109</v>
      </c>
      <c r="J1120" s="8">
        <v>325</v>
      </c>
      <c r="K1120" s="6" t="s">
        <v>218</v>
      </c>
      <c r="L1120" s="9" t="s">
        <v>9</v>
      </c>
      <c r="M1120" s="10">
        <v>41671</v>
      </c>
      <c r="N1120" s="11">
        <v>36.0501</v>
      </c>
    </row>
    <row r="1121" spans="1:14" ht="25.5" hidden="1">
      <c r="A1121" s="5" t="s">
        <v>105</v>
      </c>
      <c r="B1121" s="6" t="s">
        <v>3222</v>
      </c>
      <c r="C1121" s="6" t="s">
        <v>7</v>
      </c>
      <c r="D1121" s="6" t="s">
        <v>3223</v>
      </c>
      <c r="E1121" s="6" t="s">
        <v>3224</v>
      </c>
      <c r="F1121" s="6" t="s">
        <v>7</v>
      </c>
      <c r="G1121" s="6" t="s">
        <v>7</v>
      </c>
      <c r="H1121" s="6" t="s">
        <v>17</v>
      </c>
      <c r="I1121" s="7">
        <v>1</v>
      </c>
      <c r="J1121" s="8">
        <v>230</v>
      </c>
      <c r="K1121" s="6" t="s">
        <v>13</v>
      </c>
      <c r="L1121" s="9" t="s">
        <v>9</v>
      </c>
      <c r="M1121" s="10">
        <v>41671</v>
      </c>
      <c r="N1121" s="11">
        <v>36.0501</v>
      </c>
    </row>
    <row r="1122" spans="1:14" ht="38.25" hidden="1">
      <c r="A1122" s="5" t="s">
        <v>105</v>
      </c>
      <c r="B1122" s="6" t="s">
        <v>3208</v>
      </c>
      <c r="C1122" s="6" t="s">
        <v>7</v>
      </c>
      <c r="D1122" s="6" t="s">
        <v>2053</v>
      </c>
      <c r="E1122" s="6" t="s">
        <v>3209</v>
      </c>
      <c r="F1122" s="6" t="s">
        <v>199</v>
      </c>
      <c r="G1122" s="6" t="s">
        <v>287</v>
      </c>
      <c r="H1122" s="6" t="s">
        <v>62</v>
      </c>
      <c r="I1122" s="7">
        <v>0.5</v>
      </c>
      <c r="J1122" s="8">
        <v>85</v>
      </c>
      <c r="K1122" s="6" t="s">
        <v>8</v>
      </c>
      <c r="L1122" s="9" t="s">
        <v>9</v>
      </c>
      <c r="M1122" s="10">
        <v>41671</v>
      </c>
      <c r="N1122" s="11">
        <v>36.0501</v>
      </c>
    </row>
    <row r="1123" spans="1:14" ht="38.25" hidden="1">
      <c r="A1123" s="5" t="s">
        <v>105</v>
      </c>
      <c r="B1123" s="6" t="s">
        <v>3250</v>
      </c>
      <c r="C1123" s="6" t="s">
        <v>29</v>
      </c>
      <c r="D1123" s="6" t="s">
        <v>3218</v>
      </c>
      <c r="E1123" s="6" t="s">
        <v>3272</v>
      </c>
      <c r="F1123" s="6" t="s">
        <v>692</v>
      </c>
      <c r="G1123" s="6" t="s">
        <v>692</v>
      </c>
      <c r="H1123" s="6" t="s">
        <v>62</v>
      </c>
      <c r="I1123" s="7" t="s">
        <v>109</v>
      </c>
      <c r="J1123" s="8">
        <v>69</v>
      </c>
      <c r="K1123" s="6" t="s">
        <v>218</v>
      </c>
      <c r="L1123" s="9" t="s">
        <v>9</v>
      </c>
      <c r="M1123" s="10">
        <v>41671</v>
      </c>
      <c r="N1123" s="11">
        <v>36.0501</v>
      </c>
    </row>
    <row r="1124" spans="1:14" ht="25.5" hidden="1">
      <c r="A1124" s="5" t="s">
        <v>105</v>
      </c>
      <c r="B1124" s="6" t="s">
        <v>3213</v>
      </c>
      <c r="C1124" s="6" t="s">
        <v>87</v>
      </c>
      <c r="D1124" s="6" t="s">
        <v>3214</v>
      </c>
      <c r="E1124" s="6" t="s">
        <v>3215</v>
      </c>
      <c r="F1124" s="6" t="s">
        <v>87</v>
      </c>
      <c r="G1124" s="6" t="s">
        <v>7</v>
      </c>
      <c r="H1124" s="6" t="s">
        <v>17</v>
      </c>
      <c r="I1124" s="7">
        <v>0.51</v>
      </c>
      <c r="J1124" s="8">
        <v>31.7</v>
      </c>
      <c r="K1124" s="6" t="s">
        <v>13</v>
      </c>
      <c r="L1124" s="9" t="s">
        <v>9</v>
      </c>
      <c r="M1124" s="10">
        <v>41671</v>
      </c>
      <c r="N1124" s="11">
        <v>36.0501</v>
      </c>
    </row>
    <row r="1125" spans="1:14" ht="38.25" hidden="1">
      <c r="A1125" s="5" t="s">
        <v>105</v>
      </c>
      <c r="B1125" s="6" t="s">
        <v>3210</v>
      </c>
      <c r="C1125" s="6" t="s">
        <v>29</v>
      </c>
      <c r="D1125" s="6" t="s">
        <v>3211</v>
      </c>
      <c r="E1125" s="6" t="s">
        <v>3212</v>
      </c>
      <c r="F1125" s="6" t="s">
        <v>102</v>
      </c>
      <c r="G1125" s="6" t="s">
        <v>29</v>
      </c>
      <c r="H1125" s="6" t="s">
        <v>17</v>
      </c>
      <c r="I1125" s="7" t="s">
        <v>109</v>
      </c>
      <c r="J1125" s="8">
        <v>24</v>
      </c>
      <c r="K1125" s="6" t="s">
        <v>218</v>
      </c>
      <c r="L1125" s="9" t="s">
        <v>9</v>
      </c>
      <c r="M1125" s="10">
        <v>41671</v>
      </c>
      <c r="N1125" s="11">
        <v>36.0501</v>
      </c>
    </row>
    <row r="1126" spans="1:14" ht="38.25" hidden="1">
      <c r="A1126" s="5" t="s">
        <v>105</v>
      </c>
      <c r="B1126" s="6" t="s">
        <v>3216</v>
      </c>
      <c r="C1126" s="6" t="s">
        <v>355</v>
      </c>
      <c r="D1126" s="6" t="s">
        <v>217</v>
      </c>
      <c r="E1126" s="6" t="s">
        <v>3217</v>
      </c>
      <c r="F1126" s="6" t="s">
        <v>355</v>
      </c>
      <c r="G1126" s="6" t="s">
        <v>7</v>
      </c>
      <c r="H1126" s="6" t="s">
        <v>17</v>
      </c>
      <c r="I1126" s="7" t="s">
        <v>109</v>
      </c>
      <c r="J1126" s="8">
        <v>1.1000000000000001</v>
      </c>
      <c r="K1126" s="6" t="s">
        <v>218</v>
      </c>
      <c r="L1126" s="9" t="s">
        <v>9</v>
      </c>
      <c r="M1126" s="10">
        <v>41671</v>
      </c>
      <c r="N1126" s="11">
        <v>36.0501</v>
      </c>
    </row>
    <row r="1127" spans="1:14" ht="25.5" hidden="1">
      <c r="A1127" s="5" t="s">
        <v>114</v>
      </c>
      <c r="B1127" s="6" t="s">
        <v>3228</v>
      </c>
      <c r="C1127" s="6" t="s">
        <v>29</v>
      </c>
      <c r="D1127" s="6" t="s">
        <v>37</v>
      </c>
      <c r="E1127" s="6" t="s">
        <v>3229</v>
      </c>
      <c r="F1127" s="6" t="s">
        <v>29</v>
      </c>
      <c r="G1127" s="6" t="s">
        <v>29</v>
      </c>
      <c r="H1127" s="6" t="s">
        <v>17</v>
      </c>
      <c r="I1127" s="7">
        <v>1</v>
      </c>
      <c r="J1127" s="8">
        <v>16.3</v>
      </c>
      <c r="K1127" s="6" t="s">
        <v>8</v>
      </c>
      <c r="L1127" s="9" t="s">
        <v>77</v>
      </c>
      <c r="M1127" s="10">
        <v>41671</v>
      </c>
      <c r="N1127" s="11">
        <v>36.0501</v>
      </c>
    </row>
    <row r="1128" spans="1:14" ht="38.25" hidden="1">
      <c r="A1128" s="5" t="s">
        <v>114</v>
      </c>
      <c r="B1128" s="6" t="s">
        <v>3225</v>
      </c>
      <c r="C1128" s="6" t="s">
        <v>1011</v>
      </c>
      <c r="D1128" s="6" t="s">
        <v>3226</v>
      </c>
      <c r="E1128" s="6" t="s">
        <v>3227</v>
      </c>
      <c r="F1128" s="6" t="s">
        <v>29</v>
      </c>
      <c r="G1128" s="6" t="s">
        <v>29</v>
      </c>
      <c r="H1128" s="6" t="s">
        <v>17</v>
      </c>
      <c r="I1128" s="7" t="s">
        <v>109</v>
      </c>
      <c r="J1128" s="8">
        <v>5.5</v>
      </c>
      <c r="K1128" s="6" t="s">
        <v>218</v>
      </c>
      <c r="L1128" s="9" t="s">
        <v>9</v>
      </c>
      <c r="M1128" s="10">
        <v>41671</v>
      </c>
      <c r="N1128" s="11">
        <v>36.0501</v>
      </c>
    </row>
    <row r="1129" spans="1:14" ht="51" hidden="1">
      <c r="A1129" s="19" t="s">
        <v>213</v>
      </c>
      <c r="B1129" s="9" t="s">
        <v>3171</v>
      </c>
      <c r="C1129" s="9" t="s">
        <v>7</v>
      </c>
      <c r="D1129" s="9" t="s">
        <v>3172</v>
      </c>
      <c r="E1129" s="9" t="s">
        <v>3273</v>
      </c>
      <c r="F1129" s="9" t="s">
        <v>7</v>
      </c>
      <c r="G1129" s="9" t="s">
        <v>7</v>
      </c>
      <c r="H1129" s="9" t="s">
        <v>17</v>
      </c>
      <c r="I1129" s="7">
        <v>0.5</v>
      </c>
      <c r="J1129" s="8">
        <v>42</v>
      </c>
      <c r="K1129" s="9" t="s">
        <v>8</v>
      </c>
      <c r="L1129" s="9" t="s">
        <v>9</v>
      </c>
      <c r="M1129" s="10">
        <v>41671</v>
      </c>
      <c r="N1129" s="11">
        <v>36.0501</v>
      </c>
    </row>
    <row r="1130" spans="1:14" ht="38.25" hidden="1">
      <c r="A1130" s="19" t="s">
        <v>213</v>
      </c>
      <c r="B1130" s="9" t="s">
        <v>3184</v>
      </c>
      <c r="C1130" s="9" t="s">
        <v>7</v>
      </c>
      <c r="D1130" s="9" t="s">
        <v>3274</v>
      </c>
      <c r="E1130" s="9" t="s">
        <v>3275</v>
      </c>
      <c r="F1130" s="9" t="s">
        <v>7</v>
      </c>
      <c r="G1130" s="9" t="s">
        <v>7</v>
      </c>
      <c r="H1130" s="9" t="s">
        <v>17</v>
      </c>
      <c r="I1130" s="7" t="s">
        <v>109</v>
      </c>
      <c r="J1130" s="8">
        <v>8.3000000000000007</v>
      </c>
      <c r="K1130" s="9" t="s">
        <v>218</v>
      </c>
      <c r="L1130" s="9" t="s">
        <v>9</v>
      </c>
      <c r="M1130" s="10">
        <v>41671</v>
      </c>
      <c r="N1130" s="11">
        <v>32.729199999999999</v>
      </c>
    </row>
    <row r="1131" spans="1:14" ht="38.25" hidden="1">
      <c r="A1131" s="19" t="s">
        <v>213</v>
      </c>
      <c r="B1131" s="9" t="s">
        <v>3276</v>
      </c>
      <c r="C1131" s="9" t="s">
        <v>347</v>
      </c>
      <c r="D1131" s="9" t="s">
        <v>3187</v>
      </c>
      <c r="E1131" s="9" t="s">
        <v>3188</v>
      </c>
      <c r="F1131" s="9" t="s">
        <v>347</v>
      </c>
      <c r="G1131" s="9" t="s">
        <v>37</v>
      </c>
      <c r="H1131" s="9" t="s">
        <v>17</v>
      </c>
      <c r="I1131" s="7">
        <v>0.49990000000000001</v>
      </c>
      <c r="J1131" s="8">
        <v>2.2999999999999998</v>
      </c>
      <c r="K1131" s="9" t="s">
        <v>56</v>
      </c>
      <c r="L1131" s="9" t="s">
        <v>9</v>
      </c>
      <c r="M1131" s="10">
        <v>41671</v>
      </c>
      <c r="N1131" s="11">
        <v>36.0501</v>
      </c>
    </row>
    <row r="1132" spans="1:14" ht="25.5" hidden="1">
      <c r="A1132" s="19" t="s">
        <v>131</v>
      </c>
      <c r="B1132" s="9" t="s">
        <v>3161</v>
      </c>
      <c r="C1132" s="6" t="s">
        <v>910</v>
      </c>
      <c r="D1132" s="9" t="s">
        <v>911</v>
      </c>
      <c r="E1132" s="9" t="s">
        <v>3162</v>
      </c>
      <c r="F1132" s="6" t="s">
        <v>910</v>
      </c>
      <c r="G1132" s="9" t="s">
        <v>29</v>
      </c>
      <c r="H1132" s="9" t="s">
        <v>17</v>
      </c>
      <c r="I1132" s="7">
        <v>1</v>
      </c>
      <c r="J1132" s="8">
        <v>7.1</v>
      </c>
      <c r="K1132" s="9" t="s">
        <v>13</v>
      </c>
      <c r="L1132" s="9" t="s">
        <v>9</v>
      </c>
      <c r="M1132" s="10">
        <v>41671</v>
      </c>
      <c r="N1132" s="11">
        <v>36.0501</v>
      </c>
    </row>
    <row r="1133" spans="1:14" ht="38.25" hidden="1">
      <c r="A1133" s="5" t="s">
        <v>133</v>
      </c>
      <c r="B1133" s="6" t="s">
        <v>3240</v>
      </c>
      <c r="C1133" s="6" t="s">
        <v>438</v>
      </c>
      <c r="D1133" s="6" t="s">
        <v>3175</v>
      </c>
      <c r="E1133" s="6" t="s">
        <v>3241</v>
      </c>
      <c r="F1133" s="6" t="s">
        <v>438</v>
      </c>
      <c r="G1133" s="6" t="s">
        <v>438</v>
      </c>
      <c r="H1133" s="6" t="s">
        <v>17</v>
      </c>
      <c r="I1133" s="7">
        <v>1</v>
      </c>
      <c r="J1133" s="8">
        <v>7.3</v>
      </c>
      <c r="K1133" s="6" t="s">
        <v>13</v>
      </c>
      <c r="L1133" s="9" t="s">
        <v>9</v>
      </c>
      <c r="M1133" s="10">
        <v>41671</v>
      </c>
      <c r="N1133" s="11">
        <v>35.244799999999998</v>
      </c>
    </row>
    <row r="1134" spans="1:14" ht="25.5" hidden="1">
      <c r="A1134" s="5" t="s">
        <v>133</v>
      </c>
      <c r="B1134" s="6" t="s">
        <v>3230</v>
      </c>
      <c r="C1134" s="6" t="s">
        <v>54</v>
      </c>
      <c r="D1134" s="6" t="s">
        <v>3231</v>
      </c>
      <c r="E1134" s="6" t="s">
        <v>3232</v>
      </c>
      <c r="F1134" s="6" t="s">
        <v>54</v>
      </c>
      <c r="G1134" s="6" t="s">
        <v>54</v>
      </c>
      <c r="H1134" s="6" t="s">
        <v>17</v>
      </c>
      <c r="I1134" s="7">
        <v>1</v>
      </c>
      <c r="J1134" s="8">
        <v>7.1</v>
      </c>
      <c r="K1134" s="6" t="s">
        <v>8</v>
      </c>
      <c r="L1134" s="9" t="s">
        <v>9</v>
      </c>
      <c r="M1134" s="10">
        <v>41671</v>
      </c>
      <c r="N1134" s="11">
        <v>36.0501</v>
      </c>
    </row>
    <row r="1135" spans="1:14" ht="25.5" hidden="1">
      <c r="A1135" s="5" t="s">
        <v>133</v>
      </c>
      <c r="B1135" s="6" t="s">
        <v>3242</v>
      </c>
      <c r="C1135" s="6" t="s">
        <v>7</v>
      </c>
      <c r="D1135" s="6" t="s">
        <v>3243</v>
      </c>
      <c r="E1135" s="6" t="s">
        <v>3244</v>
      </c>
      <c r="F1135" s="6" t="s">
        <v>7</v>
      </c>
      <c r="G1135" s="6" t="s">
        <v>7</v>
      </c>
      <c r="H1135" s="6" t="s">
        <v>17</v>
      </c>
      <c r="I1135" s="7">
        <v>1</v>
      </c>
      <c r="J1135" s="8">
        <v>6</v>
      </c>
      <c r="K1135" s="6" t="s">
        <v>8</v>
      </c>
      <c r="L1135" s="9" t="s">
        <v>9</v>
      </c>
      <c r="M1135" s="10">
        <v>41671</v>
      </c>
      <c r="N1135" s="11">
        <v>36.0501</v>
      </c>
    </row>
    <row r="1136" spans="1:14" ht="25.5" hidden="1">
      <c r="A1136" s="5" t="s">
        <v>133</v>
      </c>
      <c r="B1136" s="6" t="s">
        <v>3236</v>
      </c>
      <c r="C1136" s="6" t="s">
        <v>7</v>
      </c>
      <c r="D1136" s="6" t="s">
        <v>2673</v>
      </c>
      <c r="E1136" s="6" t="s">
        <v>3237</v>
      </c>
      <c r="F1136" s="6" t="s">
        <v>7</v>
      </c>
      <c r="G1136" s="6" t="s">
        <v>37</v>
      </c>
      <c r="H1136" s="6" t="s">
        <v>17</v>
      </c>
      <c r="I1136" s="7">
        <v>1</v>
      </c>
      <c r="J1136" s="8">
        <v>3.3</v>
      </c>
      <c r="K1136" s="6" t="s">
        <v>13</v>
      </c>
      <c r="L1136" s="9" t="s">
        <v>9</v>
      </c>
      <c r="M1136" s="10">
        <v>41671</v>
      </c>
      <c r="N1136" s="11">
        <v>36.0501</v>
      </c>
    </row>
    <row r="1137" spans="1:14" ht="38.25" hidden="1">
      <c r="A1137" s="5" t="s">
        <v>133</v>
      </c>
      <c r="B1137" s="6" t="s">
        <v>3233</v>
      </c>
      <c r="C1137" s="6" t="s">
        <v>59</v>
      </c>
      <c r="D1137" s="6" t="s">
        <v>217</v>
      </c>
      <c r="E1137" s="6" t="s">
        <v>3234</v>
      </c>
      <c r="F1137" s="6" t="s">
        <v>59</v>
      </c>
      <c r="G1137" s="6" t="s">
        <v>3235</v>
      </c>
      <c r="H1137" s="6" t="s">
        <v>17</v>
      </c>
      <c r="I1137" s="7" t="s">
        <v>109</v>
      </c>
      <c r="J1137" s="8">
        <v>1.7</v>
      </c>
      <c r="K1137" s="6" t="s">
        <v>218</v>
      </c>
      <c r="L1137" s="9" t="s">
        <v>9</v>
      </c>
      <c r="M1137" s="10">
        <v>41671</v>
      </c>
      <c r="N1137" s="11">
        <v>36.0501</v>
      </c>
    </row>
    <row r="1138" spans="1:14" ht="25.5" hidden="1">
      <c r="A1138" s="5" t="s">
        <v>133</v>
      </c>
      <c r="B1138" s="6" t="s">
        <v>3238</v>
      </c>
      <c r="C1138" s="6" t="s">
        <v>355</v>
      </c>
      <c r="D1138" s="6" t="s">
        <v>2079</v>
      </c>
      <c r="E1138" s="6" t="s">
        <v>3239</v>
      </c>
      <c r="F1138" s="6" t="s">
        <v>7</v>
      </c>
      <c r="G1138" s="6" t="s">
        <v>37</v>
      </c>
      <c r="H1138" s="6" t="s">
        <v>17</v>
      </c>
      <c r="I1138" s="7">
        <v>1</v>
      </c>
      <c r="J1138" s="8">
        <v>1.7</v>
      </c>
      <c r="K1138" s="6" t="s">
        <v>13</v>
      </c>
      <c r="L1138" s="9" t="s">
        <v>9</v>
      </c>
      <c r="M1138" s="10">
        <v>41671</v>
      </c>
      <c r="N1138" s="11">
        <v>32.729199999999999</v>
      </c>
    </row>
    <row r="1139" spans="1:14" ht="25.5" hidden="1">
      <c r="A1139" s="5" t="s">
        <v>133</v>
      </c>
      <c r="B1139" s="6" t="s">
        <v>3277</v>
      </c>
      <c r="C1139" s="6" t="s">
        <v>2017</v>
      </c>
      <c r="D1139" s="6" t="s">
        <v>3245</v>
      </c>
      <c r="E1139" s="6" t="s">
        <v>3246</v>
      </c>
      <c r="F1139" s="6" t="s">
        <v>2017</v>
      </c>
      <c r="G1139" s="6" t="s">
        <v>37</v>
      </c>
      <c r="H1139" s="6" t="s">
        <v>17</v>
      </c>
      <c r="I1139" s="7">
        <v>1</v>
      </c>
      <c r="J1139" s="8">
        <v>1</v>
      </c>
      <c r="K1139" s="6" t="s">
        <v>13</v>
      </c>
      <c r="L1139" s="9" t="s">
        <v>9</v>
      </c>
      <c r="M1139" s="10">
        <v>41671</v>
      </c>
      <c r="N1139" s="11">
        <v>36.0501</v>
      </c>
    </row>
    <row r="1140" spans="1:14" ht="76.5" hidden="1">
      <c r="A1140" s="19" t="s">
        <v>146</v>
      </c>
      <c r="B1140" s="9" t="s">
        <v>3278</v>
      </c>
      <c r="C1140" s="9" t="s">
        <v>438</v>
      </c>
      <c r="D1140" s="9" t="s">
        <v>968</v>
      </c>
      <c r="E1140" s="9" t="s">
        <v>3279</v>
      </c>
      <c r="F1140" s="9" t="s">
        <v>7</v>
      </c>
      <c r="G1140" s="9" t="s">
        <v>7</v>
      </c>
      <c r="H1140" s="9" t="s">
        <v>17</v>
      </c>
      <c r="I1140" s="7" t="s">
        <v>109</v>
      </c>
      <c r="J1140" s="8">
        <v>90.4</v>
      </c>
      <c r="K1140" s="9" t="s">
        <v>3183</v>
      </c>
      <c r="L1140" s="9" t="s">
        <v>9</v>
      </c>
      <c r="M1140" s="10">
        <v>41671</v>
      </c>
      <c r="N1140" s="11">
        <v>36.0501</v>
      </c>
    </row>
    <row r="1141" spans="1:14" ht="51" hidden="1">
      <c r="A1141" s="19" t="s">
        <v>146</v>
      </c>
      <c r="B1141" s="9" t="s">
        <v>3280</v>
      </c>
      <c r="C1141" s="9" t="s">
        <v>184</v>
      </c>
      <c r="D1141" s="9" t="s">
        <v>3174</v>
      </c>
      <c r="E1141" s="9" t="s">
        <v>3281</v>
      </c>
      <c r="F1141" s="9" t="s">
        <v>184</v>
      </c>
      <c r="G1141" s="9" t="s">
        <v>7</v>
      </c>
      <c r="H1141" s="9" t="s">
        <v>17</v>
      </c>
      <c r="I1141" s="7" t="s">
        <v>250</v>
      </c>
      <c r="J1141" s="8">
        <v>61</v>
      </c>
      <c r="K1141" s="9" t="s">
        <v>798</v>
      </c>
      <c r="L1141" s="9" t="s">
        <v>9</v>
      </c>
      <c r="M1141" s="10">
        <v>41671</v>
      </c>
      <c r="N1141" s="11">
        <v>36.0501</v>
      </c>
    </row>
    <row r="1142" spans="1:14" ht="51" hidden="1">
      <c r="A1142" s="19" t="s">
        <v>146</v>
      </c>
      <c r="B1142" s="9" t="s">
        <v>3282</v>
      </c>
      <c r="C1142" s="9" t="s">
        <v>363</v>
      </c>
      <c r="D1142" s="9" t="s">
        <v>3257</v>
      </c>
      <c r="E1142" s="9" t="s">
        <v>3258</v>
      </c>
      <c r="F1142" s="9" t="s">
        <v>363</v>
      </c>
      <c r="G1142" s="9" t="s">
        <v>3180</v>
      </c>
      <c r="H1142" s="9" t="s">
        <v>17</v>
      </c>
      <c r="I1142" s="7">
        <v>0.61456</v>
      </c>
      <c r="J1142" s="8">
        <v>23.5</v>
      </c>
      <c r="K1142" s="9" t="s">
        <v>13</v>
      </c>
      <c r="L1142" s="9" t="s">
        <v>9</v>
      </c>
      <c r="M1142" s="10">
        <v>41671</v>
      </c>
      <c r="N1142" s="11">
        <v>32.729199999999999</v>
      </c>
    </row>
    <row r="1143" spans="1:14" ht="38.25" hidden="1">
      <c r="A1143" s="19" t="s">
        <v>146</v>
      </c>
      <c r="B1143" s="9" t="s">
        <v>3283</v>
      </c>
      <c r="C1143" s="9" t="s">
        <v>641</v>
      </c>
      <c r="D1143" s="9" t="s">
        <v>3173</v>
      </c>
      <c r="E1143" s="9" t="s">
        <v>3284</v>
      </c>
      <c r="F1143" s="9" t="s">
        <v>641</v>
      </c>
      <c r="G1143" s="9" t="s">
        <v>29</v>
      </c>
      <c r="H1143" s="9" t="s">
        <v>17</v>
      </c>
      <c r="I1143" s="7">
        <v>1</v>
      </c>
      <c r="J1143" s="8">
        <v>17.3</v>
      </c>
      <c r="K1143" s="9" t="s">
        <v>13</v>
      </c>
      <c r="L1143" s="9" t="s">
        <v>9</v>
      </c>
      <c r="M1143" s="10">
        <v>41671</v>
      </c>
      <c r="N1143" s="11">
        <v>36.0501</v>
      </c>
    </row>
    <row r="1144" spans="1:14" ht="38.25" hidden="1">
      <c r="A1144" s="19" t="s">
        <v>146</v>
      </c>
      <c r="B1144" s="9" t="s">
        <v>3285</v>
      </c>
      <c r="C1144" s="9" t="s">
        <v>438</v>
      </c>
      <c r="D1144" s="9" t="s">
        <v>3175</v>
      </c>
      <c r="E1144" s="9" t="s">
        <v>3286</v>
      </c>
      <c r="F1144" s="9" t="s">
        <v>438</v>
      </c>
      <c r="G1144" s="9" t="s">
        <v>7</v>
      </c>
      <c r="H1144" s="9" t="s">
        <v>17</v>
      </c>
      <c r="I1144" s="7">
        <v>0.49990000000000001</v>
      </c>
      <c r="J1144" s="8">
        <v>5.8</v>
      </c>
      <c r="K1144" s="9" t="s">
        <v>13</v>
      </c>
      <c r="L1144" s="9" t="s">
        <v>9</v>
      </c>
      <c r="M1144" s="10">
        <v>41671</v>
      </c>
      <c r="N1144" s="11">
        <v>32.729199999999999</v>
      </c>
    </row>
    <row r="1145" spans="1:14" ht="51" hidden="1">
      <c r="A1145" s="19" t="s">
        <v>146</v>
      </c>
      <c r="B1145" s="9" t="s">
        <v>3259</v>
      </c>
      <c r="C1145" s="9" t="s">
        <v>7</v>
      </c>
      <c r="D1145" s="9" t="s">
        <v>3178</v>
      </c>
      <c r="E1145" s="9" t="s">
        <v>3179</v>
      </c>
      <c r="F1145" s="9" t="s">
        <v>7</v>
      </c>
      <c r="G1145" s="9" t="s">
        <v>46</v>
      </c>
      <c r="H1145" s="9" t="s">
        <v>17</v>
      </c>
      <c r="I1145" s="7">
        <v>0.5363</v>
      </c>
      <c r="J1145" s="8">
        <v>5.2</v>
      </c>
      <c r="K1145" s="9" t="s">
        <v>13</v>
      </c>
      <c r="L1145" s="9" t="s">
        <v>9</v>
      </c>
      <c r="M1145" s="10">
        <v>41671</v>
      </c>
      <c r="N1145" s="11">
        <v>36.0501</v>
      </c>
    </row>
    <row r="1146" spans="1:14" ht="25.5" hidden="1">
      <c r="A1146" s="19" t="s">
        <v>261</v>
      </c>
      <c r="B1146" s="9" t="s">
        <v>3391</v>
      </c>
      <c r="C1146" s="9" t="s">
        <v>7</v>
      </c>
      <c r="D1146" s="9" t="s">
        <v>3301</v>
      </c>
      <c r="E1146" s="9" t="s">
        <v>3302</v>
      </c>
      <c r="F1146" s="9" t="s">
        <v>7</v>
      </c>
      <c r="G1146" s="9" t="s">
        <v>7</v>
      </c>
      <c r="H1146" s="9" t="s">
        <v>17</v>
      </c>
      <c r="I1146" s="21">
        <v>0.11996</v>
      </c>
      <c r="J1146" s="8">
        <v>348.3</v>
      </c>
      <c r="K1146" s="9" t="s">
        <v>3303</v>
      </c>
      <c r="L1146" s="9" t="s">
        <v>9</v>
      </c>
      <c r="M1146" s="10">
        <v>41699</v>
      </c>
      <c r="N1146" s="11">
        <v>35.687100000000001</v>
      </c>
    </row>
    <row r="1147" spans="1:14" ht="25.5" hidden="1">
      <c r="A1147" s="19" t="s">
        <v>261</v>
      </c>
      <c r="B1147" s="9" t="s">
        <v>3304</v>
      </c>
      <c r="C1147" s="9" t="s">
        <v>2738</v>
      </c>
      <c r="D1147" s="9" t="s">
        <v>37</v>
      </c>
      <c r="E1147" s="9" t="s">
        <v>2708</v>
      </c>
      <c r="F1147" s="9" t="s">
        <v>37</v>
      </c>
      <c r="G1147" s="9" t="s">
        <v>7</v>
      </c>
      <c r="H1147" s="9" t="s">
        <v>16</v>
      </c>
      <c r="I1147" s="7">
        <v>1</v>
      </c>
      <c r="J1147" s="8">
        <v>10.199999999999999</v>
      </c>
      <c r="K1147" s="9" t="s">
        <v>8</v>
      </c>
      <c r="L1147" s="9" t="s">
        <v>9</v>
      </c>
      <c r="M1147" s="10">
        <v>41699</v>
      </c>
      <c r="N1147" s="11">
        <v>35.687100000000001</v>
      </c>
    </row>
    <row r="1148" spans="1:14" ht="38.25" hidden="1">
      <c r="A1148" s="19" t="s">
        <v>261</v>
      </c>
      <c r="B1148" s="9" t="s">
        <v>3305</v>
      </c>
      <c r="C1148" s="9" t="s">
        <v>3307</v>
      </c>
      <c r="D1148" s="9" t="s">
        <v>3308</v>
      </c>
      <c r="E1148" s="9" t="s">
        <v>3309</v>
      </c>
      <c r="F1148" s="9" t="s">
        <v>3310</v>
      </c>
      <c r="G1148" s="9" t="s">
        <v>3341</v>
      </c>
      <c r="H1148" s="9" t="s">
        <v>16</v>
      </c>
      <c r="I1148" s="7" t="s">
        <v>3306</v>
      </c>
      <c r="J1148" s="8">
        <v>6.9</v>
      </c>
      <c r="K1148" s="9" t="s">
        <v>8</v>
      </c>
      <c r="L1148" s="9" t="s">
        <v>9</v>
      </c>
      <c r="M1148" s="10">
        <v>41699</v>
      </c>
      <c r="N1148" s="11">
        <v>49.051900000000003</v>
      </c>
    </row>
    <row r="1149" spans="1:14" ht="25.5" hidden="1">
      <c r="A1149" s="19" t="s">
        <v>53</v>
      </c>
      <c r="B1149" s="9" t="s">
        <v>3287</v>
      </c>
      <c r="C1149" s="9" t="s">
        <v>190</v>
      </c>
      <c r="D1149" s="9" t="s">
        <v>1340</v>
      </c>
      <c r="E1149" s="9" t="s">
        <v>3393</v>
      </c>
      <c r="F1149" s="9" t="s">
        <v>190</v>
      </c>
      <c r="G1149" s="9" t="s">
        <v>87</v>
      </c>
      <c r="H1149" s="9" t="s">
        <v>16</v>
      </c>
      <c r="I1149" s="7">
        <v>1</v>
      </c>
      <c r="J1149" s="8">
        <v>6.9</v>
      </c>
      <c r="K1149" s="9" t="s">
        <v>8</v>
      </c>
      <c r="L1149" s="9" t="s">
        <v>9</v>
      </c>
      <c r="M1149" s="10">
        <v>41699</v>
      </c>
      <c r="N1149" s="11">
        <v>49.051900000000003</v>
      </c>
    </row>
    <row r="1150" spans="1:14" ht="25.5" hidden="1">
      <c r="A1150" s="19" t="s">
        <v>53</v>
      </c>
      <c r="B1150" s="9" t="s">
        <v>3394</v>
      </c>
      <c r="C1150" s="9" t="s">
        <v>7</v>
      </c>
      <c r="D1150" s="9" t="s">
        <v>225</v>
      </c>
      <c r="E1150" s="9" t="s">
        <v>3395</v>
      </c>
      <c r="F1150" s="9" t="s">
        <v>7</v>
      </c>
      <c r="G1150" s="9" t="s">
        <v>7</v>
      </c>
      <c r="H1150" s="9" t="s">
        <v>17</v>
      </c>
      <c r="I1150" s="7">
        <v>1</v>
      </c>
      <c r="J1150" s="8">
        <v>2.8</v>
      </c>
      <c r="K1150" s="9" t="s">
        <v>13</v>
      </c>
      <c r="L1150" s="9" t="s">
        <v>9</v>
      </c>
      <c r="M1150" s="10">
        <v>41699</v>
      </c>
      <c r="N1150" s="11">
        <v>35.687100000000001</v>
      </c>
    </row>
    <row r="1151" spans="1:14" ht="38.25">
      <c r="A1151" s="19" t="s">
        <v>58</v>
      </c>
      <c r="B1151" s="9" t="s">
        <v>3288</v>
      </c>
      <c r="C1151" s="9" t="s">
        <v>406</v>
      </c>
      <c r="D1151" s="9" t="s">
        <v>1075</v>
      </c>
      <c r="E1151" s="9" t="s">
        <v>3289</v>
      </c>
      <c r="F1151" s="6" t="s">
        <v>4562</v>
      </c>
      <c r="G1151" s="9" t="s">
        <v>3342</v>
      </c>
      <c r="H1151" s="9" t="s">
        <v>16</v>
      </c>
      <c r="I1151" s="7" t="s">
        <v>109</v>
      </c>
      <c r="J1151" s="8">
        <v>287</v>
      </c>
      <c r="K1151" s="9" t="s">
        <v>218</v>
      </c>
      <c r="L1151" s="9" t="s">
        <v>9</v>
      </c>
      <c r="M1151" s="10">
        <v>41699</v>
      </c>
      <c r="N1151" s="11">
        <v>35.687100000000001</v>
      </c>
    </row>
    <row r="1152" spans="1:14" ht="25.5" hidden="1">
      <c r="A1152" s="5" t="s">
        <v>63</v>
      </c>
      <c r="B1152" s="6" t="s">
        <v>3349</v>
      </c>
      <c r="C1152" s="6" t="s">
        <v>32</v>
      </c>
      <c r="D1152" s="6" t="s">
        <v>810</v>
      </c>
      <c r="E1152" s="6" t="s">
        <v>3350</v>
      </c>
      <c r="F1152" s="6" t="s">
        <v>7</v>
      </c>
      <c r="G1152" s="6" t="s">
        <v>32</v>
      </c>
      <c r="H1152" s="6" t="s">
        <v>62</v>
      </c>
      <c r="I1152" s="7">
        <v>1</v>
      </c>
      <c r="J1152" s="8">
        <v>178.6</v>
      </c>
      <c r="K1152" s="6" t="s">
        <v>8</v>
      </c>
      <c r="L1152" s="9" t="s">
        <v>9</v>
      </c>
      <c r="M1152" s="20">
        <v>41699</v>
      </c>
      <c r="N1152" s="11">
        <v>32.729199999999999</v>
      </c>
    </row>
    <row r="1153" spans="1:14" ht="38.25" hidden="1">
      <c r="A1153" s="19" t="s">
        <v>588</v>
      </c>
      <c r="B1153" s="9" t="s">
        <v>3343</v>
      </c>
      <c r="C1153" s="9" t="s">
        <v>7</v>
      </c>
      <c r="D1153" s="9" t="s">
        <v>3344</v>
      </c>
      <c r="E1153" s="9" t="s">
        <v>3396</v>
      </c>
      <c r="F1153" s="9" t="s">
        <v>7</v>
      </c>
      <c r="G1153" s="9" t="s">
        <v>7</v>
      </c>
      <c r="H1153" s="9" t="s">
        <v>17</v>
      </c>
      <c r="I1153" s="7" t="s">
        <v>109</v>
      </c>
      <c r="J1153" s="8">
        <v>100</v>
      </c>
      <c r="K1153" s="9" t="s">
        <v>218</v>
      </c>
      <c r="L1153" s="9" t="s">
        <v>9</v>
      </c>
      <c r="M1153" s="10">
        <v>41699</v>
      </c>
      <c r="N1153" s="11">
        <v>32.729199999999999</v>
      </c>
    </row>
    <row r="1154" spans="1:14" ht="25.5" hidden="1">
      <c r="A1154" s="19" t="s">
        <v>67</v>
      </c>
      <c r="B1154" s="9" t="s">
        <v>3397</v>
      </c>
      <c r="C1154" s="9" t="s">
        <v>29</v>
      </c>
      <c r="D1154" s="9" t="s">
        <v>1823</v>
      </c>
      <c r="E1154" s="9" t="s">
        <v>3398</v>
      </c>
      <c r="F1154" s="9" t="s">
        <v>29</v>
      </c>
      <c r="G1154" s="9" t="s">
        <v>29</v>
      </c>
      <c r="H1154" s="9" t="s">
        <v>17</v>
      </c>
      <c r="I1154" s="7">
        <v>1</v>
      </c>
      <c r="J1154" s="8">
        <v>1.8</v>
      </c>
      <c r="K1154" s="9" t="s">
        <v>13</v>
      </c>
      <c r="L1154" s="9" t="s">
        <v>9</v>
      </c>
      <c r="M1154" s="10">
        <v>41699</v>
      </c>
      <c r="N1154" s="11">
        <v>35.687100000000001</v>
      </c>
    </row>
    <row r="1155" spans="1:14" ht="25.5" hidden="1">
      <c r="A1155" s="5" t="s">
        <v>68</v>
      </c>
      <c r="B1155" s="6" t="s">
        <v>3351</v>
      </c>
      <c r="C1155" s="6" t="s">
        <v>401</v>
      </c>
      <c r="D1155" s="6" t="s">
        <v>37</v>
      </c>
      <c r="E1155" s="6" t="s">
        <v>3352</v>
      </c>
      <c r="F1155" s="6" t="s">
        <v>37</v>
      </c>
      <c r="G1155" s="6" t="s">
        <v>7</v>
      </c>
      <c r="H1155" s="6" t="s">
        <v>17</v>
      </c>
      <c r="I1155" s="7">
        <v>1</v>
      </c>
      <c r="J1155" s="8">
        <v>140.1</v>
      </c>
      <c r="K1155" s="6" t="s">
        <v>8</v>
      </c>
      <c r="L1155" s="9" t="s">
        <v>9</v>
      </c>
      <c r="M1155" s="20">
        <v>41699</v>
      </c>
      <c r="N1155" s="11">
        <v>35.687100000000001</v>
      </c>
    </row>
    <row r="1156" spans="1:14" ht="25.5" hidden="1">
      <c r="A1156" s="5" t="s">
        <v>68</v>
      </c>
      <c r="B1156" s="6" t="s">
        <v>3359</v>
      </c>
      <c r="C1156" s="6" t="s">
        <v>74</v>
      </c>
      <c r="D1156" s="6" t="s">
        <v>88</v>
      </c>
      <c r="E1156" s="6" t="s">
        <v>3360</v>
      </c>
      <c r="F1156" s="6" t="s">
        <v>7</v>
      </c>
      <c r="G1156" s="6" t="s">
        <v>37</v>
      </c>
      <c r="H1156" s="6" t="s">
        <v>17</v>
      </c>
      <c r="I1156" s="7">
        <v>1</v>
      </c>
      <c r="J1156" s="8">
        <v>43.8</v>
      </c>
      <c r="K1156" s="6" t="s">
        <v>13</v>
      </c>
      <c r="L1156" s="9" t="s">
        <v>9</v>
      </c>
      <c r="M1156" s="20">
        <v>41699</v>
      </c>
      <c r="N1156" s="11">
        <v>35.687100000000001</v>
      </c>
    </row>
    <row r="1157" spans="1:14" ht="25.5" hidden="1">
      <c r="A1157" s="5" t="s">
        <v>68</v>
      </c>
      <c r="B1157" s="6" t="s">
        <v>3353</v>
      </c>
      <c r="C1157" s="6" t="s">
        <v>199</v>
      </c>
      <c r="D1157" s="6" t="s">
        <v>938</v>
      </c>
      <c r="E1157" s="6" t="s">
        <v>3354</v>
      </c>
      <c r="F1157" s="6" t="s">
        <v>7</v>
      </c>
      <c r="G1157" s="6" t="s">
        <v>489</v>
      </c>
      <c r="H1157" s="6" t="s">
        <v>17</v>
      </c>
      <c r="I1157" s="7">
        <v>0.94130000000000003</v>
      </c>
      <c r="J1157" s="8">
        <v>40.299999999999997</v>
      </c>
      <c r="K1157" s="6" t="s">
        <v>13</v>
      </c>
      <c r="L1157" s="9" t="s">
        <v>9</v>
      </c>
      <c r="M1157" s="20">
        <v>41699</v>
      </c>
      <c r="N1157" s="11">
        <v>35.687100000000001</v>
      </c>
    </row>
    <row r="1158" spans="1:14" ht="25.5" hidden="1">
      <c r="A1158" s="5" t="s">
        <v>68</v>
      </c>
      <c r="B1158" s="6" t="s">
        <v>3357</v>
      </c>
      <c r="C1158" s="6" t="s">
        <v>70</v>
      </c>
      <c r="D1158" s="6" t="s">
        <v>88</v>
      </c>
      <c r="E1158" s="6" t="s">
        <v>3358</v>
      </c>
      <c r="F1158" s="6" t="s">
        <v>7</v>
      </c>
      <c r="G1158" s="6" t="s">
        <v>70</v>
      </c>
      <c r="H1158" s="6" t="s">
        <v>17</v>
      </c>
      <c r="I1158" s="7">
        <v>1</v>
      </c>
      <c r="J1158" s="8">
        <v>12.5</v>
      </c>
      <c r="K1158" s="6" t="s">
        <v>13</v>
      </c>
      <c r="L1158" s="9" t="s">
        <v>9</v>
      </c>
      <c r="M1158" s="20">
        <v>41699</v>
      </c>
      <c r="N1158" s="11">
        <v>35.687100000000001</v>
      </c>
    </row>
    <row r="1159" spans="1:14" ht="25.5" hidden="1">
      <c r="A1159" s="5" t="s">
        <v>68</v>
      </c>
      <c r="B1159" s="6" t="s">
        <v>3355</v>
      </c>
      <c r="C1159" s="6" t="s">
        <v>42</v>
      </c>
      <c r="D1159" s="6" t="s">
        <v>88</v>
      </c>
      <c r="E1159" s="6" t="s">
        <v>3356</v>
      </c>
      <c r="F1159" s="6" t="s">
        <v>7</v>
      </c>
      <c r="G1159" s="6" t="s">
        <v>42</v>
      </c>
      <c r="H1159" s="6" t="s">
        <v>17</v>
      </c>
      <c r="I1159" s="7">
        <v>1</v>
      </c>
      <c r="J1159" s="8">
        <v>4.2</v>
      </c>
      <c r="K1159" s="6" t="s">
        <v>13</v>
      </c>
      <c r="L1159" s="9" t="s">
        <v>9</v>
      </c>
      <c r="M1159" s="20">
        <v>41699</v>
      </c>
      <c r="N1159" s="11">
        <v>35.687100000000001</v>
      </c>
    </row>
    <row r="1160" spans="1:14" ht="51" hidden="1">
      <c r="A1160" s="5" t="s">
        <v>90</v>
      </c>
      <c r="B1160" s="6" t="s">
        <v>3361</v>
      </c>
      <c r="C1160" s="6" t="s">
        <v>7</v>
      </c>
      <c r="D1160" s="6" t="s">
        <v>98</v>
      </c>
      <c r="E1160" s="6" t="s">
        <v>3362</v>
      </c>
      <c r="F1160" s="6" t="s">
        <v>7</v>
      </c>
      <c r="G1160" s="6" t="s">
        <v>7</v>
      </c>
      <c r="H1160" s="6" t="s">
        <v>17</v>
      </c>
      <c r="I1160" s="7">
        <v>1</v>
      </c>
      <c r="J1160" s="8">
        <v>56</v>
      </c>
      <c r="K1160" s="6" t="s">
        <v>13</v>
      </c>
      <c r="L1160" s="9" t="s">
        <v>9</v>
      </c>
      <c r="M1160" s="20">
        <v>41699</v>
      </c>
      <c r="N1160" s="11">
        <v>35.687100000000001</v>
      </c>
    </row>
    <row r="1161" spans="1:14" ht="38.25" hidden="1">
      <c r="A1161" s="5" t="s">
        <v>105</v>
      </c>
      <c r="B1161" s="6" t="s">
        <v>3366</v>
      </c>
      <c r="C1161" s="6" t="s">
        <v>70</v>
      </c>
      <c r="D1161" s="6" t="s">
        <v>3367</v>
      </c>
      <c r="E1161" s="6" t="s">
        <v>37</v>
      </c>
      <c r="F1161" s="6" t="s">
        <v>70</v>
      </c>
      <c r="G1161" s="6" t="s">
        <v>37</v>
      </c>
      <c r="H1161" s="6" t="s">
        <v>17</v>
      </c>
      <c r="I1161" s="7" t="s">
        <v>109</v>
      </c>
      <c r="J1161" s="8">
        <v>37.1</v>
      </c>
      <c r="K1161" s="6" t="s">
        <v>218</v>
      </c>
      <c r="L1161" s="9" t="s">
        <v>9</v>
      </c>
      <c r="M1161" s="20">
        <v>41699</v>
      </c>
      <c r="N1161" s="11">
        <v>32.345100000000002</v>
      </c>
    </row>
    <row r="1162" spans="1:14" ht="38.25" hidden="1">
      <c r="A1162" s="5" t="s">
        <v>105</v>
      </c>
      <c r="B1162" s="6" t="s">
        <v>3366</v>
      </c>
      <c r="C1162" s="6" t="s">
        <v>70</v>
      </c>
      <c r="D1162" s="6" t="s">
        <v>3367</v>
      </c>
      <c r="E1162" s="6" t="s">
        <v>3368</v>
      </c>
      <c r="F1162" s="6" t="s">
        <v>70</v>
      </c>
      <c r="G1162" s="6" t="s">
        <v>37</v>
      </c>
      <c r="H1162" s="6" t="s">
        <v>17</v>
      </c>
      <c r="I1162" s="7" t="s">
        <v>109</v>
      </c>
      <c r="J1162" s="8">
        <v>29.1</v>
      </c>
      <c r="K1162" s="6" t="s">
        <v>218</v>
      </c>
      <c r="L1162" s="9" t="s">
        <v>9</v>
      </c>
      <c r="M1162" s="20">
        <v>41699</v>
      </c>
      <c r="N1162" s="11">
        <v>32.345100000000002</v>
      </c>
    </row>
    <row r="1163" spans="1:14" ht="38.25" hidden="1">
      <c r="A1163" s="5" t="s">
        <v>105</v>
      </c>
      <c r="B1163" s="6" t="s">
        <v>3366</v>
      </c>
      <c r="C1163" s="6" t="s">
        <v>70</v>
      </c>
      <c r="D1163" s="6" t="s">
        <v>3367</v>
      </c>
      <c r="E1163" s="6" t="s">
        <v>37</v>
      </c>
      <c r="F1163" s="6" t="s">
        <v>70</v>
      </c>
      <c r="G1163" s="6" t="s">
        <v>37</v>
      </c>
      <c r="H1163" s="6" t="s">
        <v>17</v>
      </c>
      <c r="I1163" s="7" t="s">
        <v>109</v>
      </c>
      <c r="J1163" s="8">
        <v>15.7</v>
      </c>
      <c r="K1163" s="6" t="s">
        <v>218</v>
      </c>
      <c r="L1163" s="9" t="s">
        <v>9</v>
      </c>
      <c r="M1163" s="20">
        <v>41699</v>
      </c>
      <c r="N1163" s="11">
        <v>35.687100000000001</v>
      </c>
    </row>
    <row r="1164" spans="1:14" ht="38.25" hidden="1">
      <c r="A1164" s="5" t="s">
        <v>105</v>
      </c>
      <c r="B1164" s="6" t="s">
        <v>3363</v>
      </c>
      <c r="C1164" s="6" t="s">
        <v>59</v>
      </c>
      <c r="D1164" s="6" t="s">
        <v>3364</v>
      </c>
      <c r="E1164" s="6" t="s">
        <v>3365</v>
      </c>
      <c r="F1164" s="6" t="s">
        <v>7</v>
      </c>
      <c r="G1164" s="6" t="s">
        <v>59</v>
      </c>
      <c r="H1164" s="6" t="s">
        <v>17</v>
      </c>
      <c r="I1164" s="7">
        <v>1</v>
      </c>
      <c r="J1164" s="8">
        <v>1.9</v>
      </c>
      <c r="K1164" s="6" t="s">
        <v>8</v>
      </c>
      <c r="L1164" s="9" t="s">
        <v>9</v>
      </c>
      <c r="M1164" s="20">
        <v>41699</v>
      </c>
      <c r="N1164" s="11">
        <v>32.729199999999999</v>
      </c>
    </row>
    <row r="1165" spans="1:14" ht="25.5" hidden="1">
      <c r="A1165" s="5" t="s">
        <v>114</v>
      </c>
      <c r="B1165" s="6" t="s">
        <v>3369</v>
      </c>
      <c r="C1165" s="6" t="s">
        <v>3370</v>
      </c>
      <c r="D1165" s="6" t="s">
        <v>37</v>
      </c>
      <c r="E1165" s="6" t="s">
        <v>3371</v>
      </c>
      <c r="F1165" s="6" t="s">
        <v>37</v>
      </c>
      <c r="G1165" s="6" t="s">
        <v>7</v>
      </c>
      <c r="H1165" s="6" t="s">
        <v>17</v>
      </c>
      <c r="I1165" s="7">
        <v>0.755</v>
      </c>
      <c r="J1165" s="8">
        <v>145</v>
      </c>
      <c r="K1165" s="6" t="s">
        <v>13</v>
      </c>
      <c r="L1165" s="9" t="s">
        <v>9</v>
      </c>
      <c r="M1165" s="20">
        <v>41699</v>
      </c>
      <c r="N1165" s="11">
        <v>35.687100000000001</v>
      </c>
    </row>
    <row r="1166" spans="1:14" ht="25.5" hidden="1">
      <c r="A1166" s="5" t="s">
        <v>114</v>
      </c>
      <c r="B1166" s="6" t="s">
        <v>3374</v>
      </c>
      <c r="C1166" s="6" t="s">
        <v>199</v>
      </c>
      <c r="D1166" s="6" t="s">
        <v>37</v>
      </c>
      <c r="E1166" s="6" t="s">
        <v>437</v>
      </c>
      <c r="F1166" s="6" t="s">
        <v>37</v>
      </c>
      <c r="G1166" s="6" t="s">
        <v>438</v>
      </c>
      <c r="H1166" s="6" t="s">
        <v>17</v>
      </c>
      <c r="I1166" s="7">
        <v>1</v>
      </c>
      <c r="J1166" s="8">
        <v>9.1999999999999993</v>
      </c>
      <c r="K1166" s="6" t="s">
        <v>8</v>
      </c>
      <c r="L1166" s="9" t="s">
        <v>9</v>
      </c>
      <c r="M1166" s="20">
        <v>41699</v>
      </c>
      <c r="N1166" s="11">
        <v>35.687100000000001</v>
      </c>
    </row>
    <row r="1167" spans="1:14" ht="38.25" hidden="1">
      <c r="A1167" s="5" t="s">
        <v>114</v>
      </c>
      <c r="B1167" s="6" t="s">
        <v>3372</v>
      </c>
      <c r="C1167" s="6" t="s">
        <v>257</v>
      </c>
      <c r="D1167" s="6" t="s">
        <v>2769</v>
      </c>
      <c r="E1167" s="6" t="s">
        <v>3373</v>
      </c>
      <c r="F1167" s="6" t="s">
        <v>7</v>
      </c>
      <c r="G1167" s="6" t="s">
        <v>257</v>
      </c>
      <c r="H1167" s="6" t="s">
        <v>62</v>
      </c>
      <c r="I1167" s="7" t="s">
        <v>109</v>
      </c>
      <c r="J1167" s="8">
        <v>9</v>
      </c>
      <c r="K1167" s="6" t="s">
        <v>218</v>
      </c>
      <c r="L1167" s="9" t="s">
        <v>57</v>
      </c>
      <c r="M1167" s="20">
        <v>41699</v>
      </c>
      <c r="N1167" s="11">
        <v>35.687100000000001</v>
      </c>
    </row>
    <row r="1168" spans="1:14" ht="38.25" hidden="1">
      <c r="A1168" s="5" t="s">
        <v>114</v>
      </c>
      <c r="B1168" s="6" t="s">
        <v>3375</v>
      </c>
      <c r="C1168" s="6" t="s">
        <v>415</v>
      </c>
      <c r="D1168" s="6" t="s">
        <v>217</v>
      </c>
      <c r="E1168" s="6" t="s">
        <v>3376</v>
      </c>
      <c r="F1168" s="6" t="s">
        <v>415</v>
      </c>
      <c r="G1168" s="6" t="s">
        <v>415</v>
      </c>
      <c r="H1168" s="6" t="s">
        <v>17</v>
      </c>
      <c r="I1168" s="7" t="s">
        <v>109</v>
      </c>
      <c r="J1168" s="8">
        <v>3.5</v>
      </c>
      <c r="K1168" s="6" t="s">
        <v>218</v>
      </c>
      <c r="L1168" s="9" t="s">
        <v>57</v>
      </c>
      <c r="M1168" s="20">
        <v>41699</v>
      </c>
      <c r="N1168" s="11">
        <v>35.687100000000001</v>
      </c>
    </row>
    <row r="1169" spans="1:14" ht="38.25" hidden="1">
      <c r="A1169" s="5" t="s">
        <v>114</v>
      </c>
      <c r="B1169" s="6" t="s">
        <v>3377</v>
      </c>
      <c r="C1169" s="6" t="s">
        <v>50</v>
      </c>
      <c r="D1169" s="6" t="s">
        <v>3378</v>
      </c>
      <c r="E1169" s="6" t="s">
        <v>3379</v>
      </c>
      <c r="F1169" s="6" t="s">
        <v>50</v>
      </c>
      <c r="G1169" s="6" t="s">
        <v>37</v>
      </c>
      <c r="H1169" s="6" t="s">
        <v>17</v>
      </c>
      <c r="I1169" s="7" t="s">
        <v>109</v>
      </c>
      <c r="J1169" s="8">
        <v>1.1000000000000001</v>
      </c>
      <c r="K1169" s="6" t="s">
        <v>218</v>
      </c>
      <c r="L1169" s="9" t="s">
        <v>9</v>
      </c>
      <c r="M1169" s="20">
        <v>41699</v>
      </c>
      <c r="N1169" s="11">
        <v>35.687100000000001</v>
      </c>
    </row>
    <row r="1170" spans="1:14" ht="25.5" hidden="1">
      <c r="A1170" s="19" t="s">
        <v>213</v>
      </c>
      <c r="B1170" s="9" t="s">
        <v>3311</v>
      </c>
      <c r="C1170" s="9" t="s">
        <v>355</v>
      </c>
      <c r="D1170" s="9" t="s">
        <v>3399</v>
      </c>
      <c r="E1170" s="9" t="s">
        <v>3392</v>
      </c>
      <c r="F1170" s="9" t="s">
        <v>355</v>
      </c>
      <c r="G1170" s="9" t="s">
        <v>7</v>
      </c>
      <c r="H1170" s="9" t="s">
        <v>17</v>
      </c>
      <c r="I1170" s="7">
        <v>0.5</v>
      </c>
      <c r="J1170" s="8">
        <v>29</v>
      </c>
      <c r="K1170" s="9" t="s">
        <v>8</v>
      </c>
      <c r="L1170" s="9" t="s">
        <v>9</v>
      </c>
      <c r="M1170" s="10">
        <v>41699</v>
      </c>
      <c r="N1170" s="11">
        <v>35.687100000000001</v>
      </c>
    </row>
    <row r="1171" spans="1:14" ht="25.5" hidden="1">
      <c r="A1171" s="19" t="s">
        <v>213</v>
      </c>
      <c r="B1171" s="9" t="s">
        <v>3290</v>
      </c>
      <c r="C1171" s="9" t="s">
        <v>7</v>
      </c>
      <c r="D1171" s="9" t="s">
        <v>2079</v>
      </c>
      <c r="E1171" s="9" t="s">
        <v>3291</v>
      </c>
      <c r="F1171" s="9" t="s">
        <v>7</v>
      </c>
      <c r="G1171" s="9" t="s">
        <v>7</v>
      </c>
      <c r="H1171" s="9" t="s">
        <v>17</v>
      </c>
      <c r="I1171" s="7">
        <v>0.25</v>
      </c>
      <c r="J1171" s="8">
        <v>15.6</v>
      </c>
      <c r="K1171" s="9" t="s">
        <v>3292</v>
      </c>
      <c r="L1171" s="9" t="s">
        <v>9</v>
      </c>
      <c r="M1171" s="10">
        <v>41699</v>
      </c>
      <c r="N1171" s="11">
        <v>35.687100000000001</v>
      </c>
    </row>
    <row r="1172" spans="1:14" ht="25.5" hidden="1">
      <c r="A1172" s="19" t="s">
        <v>131</v>
      </c>
      <c r="B1172" s="9" t="s">
        <v>3293</v>
      </c>
      <c r="C1172" s="9" t="s">
        <v>190</v>
      </c>
      <c r="D1172" s="9" t="s">
        <v>3294</v>
      </c>
      <c r="E1172" s="9" t="s">
        <v>3295</v>
      </c>
      <c r="F1172" s="9" t="s">
        <v>190</v>
      </c>
      <c r="G1172" s="9" t="s">
        <v>3333</v>
      </c>
      <c r="H1172" s="9" t="s">
        <v>16</v>
      </c>
      <c r="I1172" s="7">
        <v>1</v>
      </c>
      <c r="J1172" s="8">
        <v>7009.9</v>
      </c>
      <c r="K1172" s="9" t="s">
        <v>13</v>
      </c>
      <c r="L1172" s="9" t="s">
        <v>9</v>
      </c>
      <c r="M1172" s="10">
        <v>41699</v>
      </c>
      <c r="N1172" s="11">
        <v>49.051900000000003</v>
      </c>
    </row>
    <row r="1173" spans="1:14" ht="38.25" hidden="1">
      <c r="A1173" s="19" t="s">
        <v>131</v>
      </c>
      <c r="B1173" s="9" t="s">
        <v>3296</v>
      </c>
      <c r="C1173" s="9" t="s">
        <v>467</v>
      </c>
      <c r="D1173" s="9" t="s">
        <v>3297</v>
      </c>
      <c r="E1173" s="9" t="s">
        <v>3298</v>
      </c>
      <c r="F1173" s="9" t="s">
        <v>440</v>
      </c>
      <c r="G1173" s="9" t="s">
        <v>692</v>
      </c>
      <c r="H1173" s="9" t="s">
        <v>62</v>
      </c>
      <c r="I1173" s="7">
        <v>0.43590000000000001</v>
      </c>
      <c r="J1173" s="8">
        <v>1500</v>
      </c>
      <c r="K1173" s="9" t="s">
        <v>56</v>
      </c>
      <c r="L1173" s="9" t="s">
        <v>9</v>
      </c>
      <c r="M1173" s="10">
        <v>41699</v>
      </c>
      <c r="N1173" s="11">
        <v>35.687100000000001</v>
      </c>
    </row>
    <row r="1174" spans="1:14" ht="25.5" hidden="1">
      <c r="A1174" s="19" t="s">
        <v>131</v>
      </c>
      <c r="B1174" s="9" t="s">
        <v>3400</v>
      </c>
      <c r="C1174" s="9" t="s">
        <v>489</v>
      </c>
      <c r="D1174" s="9" t="s">
        <v>3299</v>
      </c>
      <c r="E1174" s="9" t="s">
        <v>2826</v>
      </c>
      <c r="F1174" s="9" t="s">
        <v>489</v>
      </c>
      <c r="G1174" s="9" t="s">
        <v>7</v>
      </c>
      <c r="H1174" s="9" t="s">
        <v>17</v>
      </c>
      <c r="I1174" s="7">
        <v>1</v>
      </c>
      <c r="J1174" s="8">
        <v>1000</v>
      </c>
      <c r="K1174" s="9" t="s">
        <v>8</v>
      </c>
      <c r="L1174" s="9" t="s">
        <v>9</v>
      </c>
      <c r="M1174" s="10">
        <v>41699</v>
      </c>
      <c r="N1174" s="11">
        <v>35.687100000000001</v>
      </c>
    </row>
    <row r="1175" spans="1:14" ht="38.25" hidden="1">
      <c r="A1175" s="19" t="s">
        <v>131</v>
      </c>
      <c r="B1175" s="9" t="s">
        <v>3300</v>
      </c>
      <c r="C1175" s="6" t="s">
        <v>3320</v>
      </c>
      <c r="D1175" s="9" t="s">
        <v>3015</v>
      </c>
      <c r="E1175" s="9" t="s">
        <v>201</v>
      </c>
      <c r="F1175" s="9" t="s">
        <v>7</v>
      </c>
      <c r="G1175" s="9" t="s">
        <v>7</v>
      </c>
      <c r="H1175" s="9" t="s">
        <v>17</v>
      </c>
      <c r="I1175" s="7">
        <v>9.8000000000000004E-2</v>
      </c>
      <c r="J1175" s="8">
        <v>980</v>
      </c>
      <c r="K1175" s="9" t="s">
        <v>3292</v>
      </c>
      <c r="L1175" s="9" t="s">
        <v>1114</v>
      </c>
      <c r="M1175" s="10">
        <v>41699</v>
      </c>
      <c r="N1175" s="11">
        <v>35.687100000000001</v>
      </c>
    </row>
    <row r="1176" spans="1:14" ht="25.5" hidden="1">
      <c r="A1176" s="5" t="s">
        <v>133</v>
      </c>
      <c r="B1176" s="6" t="s">
        <v>3380</v>
      </c>
      <c r="C1176" s="6" t="s">
        <v>7</v>
      </c>
      <c r="D1176" s="6" t="s">
        <v>7484</v>
      </c>
      <c r="E1176" s="6" t="s">
        <v>3381</v>
      </c>
      <c r="F1176" s="6" t="s">
        <v>7</v>
      </c>
      <c r="G1176" s="6" t="s">
        <v>7</v>
      </c>
      <c r="H1176" s="6" t="s">
        <v>17</v>
      </c>
      <c r="I1176" s="7">
        <v>0.5</v>
      </c>
      <c r="J1176" s="8">
        <v>40</v>
      </c>
      <c r="K1176" s="6" t="s">
        <v>8</v>
      </c>
      <c r="L1176" s="9" t="s">
        <v>9</v>
      </c>
      <c r="M1176" s="20">
        <v>41699</v>
      </c>
      <c r="N1176" s="11">
        <v>35.687100000000001</v>
      </c>
    </row>
    <row r="1177" spans="1:14" ht="38.25" hidden="1">
      <c r="A1177" s="5" t="s">
        <v>133</v>
      </c>
      <c r="B1177" s="6" t="s">
        <v>3384</v>
      </c>
      <c r="C1177" s="6" t="s">
        <v>74</v>
      </c>
      <c r="D1177" s="6" t="s">
        <v>3385</v>
      </c>
      <c r="E1177" s="6" t="s">
        <v>3386</v>
      </c>
      <c r="F1177" s="6" t="s">
        <v>7</v>
      </c>
      <c r="G1177" s="6" t="s">
        <v>74</v>
      </c>
      <c r="H1177" s="6" t="s">
        <v>17</v>
      </c>
      <c r="I1177" s="7">
        <v>0.52400000000000002</v>
      </c>
      <c r="J1177" s="8">
        <v>30.6</v>
      </c>
      <c r="K1177" s="6" t="s">
        <v>13</v>
      </c>
      <c r="L1177" s="9" t="s">
        <v>9</v>
      </c>
      <c r="M1177" s="20">
        <v>41699</v>
      </c>
      <c r="N1177" s="11">
        <v>32.709000000000003</v>
      </c>
    </row>
    <row r="1178" spans="1:14" ht="38.25" hidden="1">
      <c r="A1178" s="5" t="s">
        <v>133</v>
      </c>
      <c r="B1178" s="6" t="s">
        <v>3387</v>
      </c>
      <c r="C1178" s="6" t="s">
        <v>412</v>
      </c>
      <c r="D1178" s="6" t="s">
        <v>3388</v>
      </c>
      <c r="E1178" s="6" t="s">
        <v>3389</v>
      </c>
      <c r="F1178" s="6" t="s">
        <v>412</v>
      </c>
      <c r="G1178" s="6" t="s">
        <v>7</v>
      </c>
      <c r="H1178" s="6" t="s">
        <v>17</v>
      </c>
      <c r="I1178" s="7" t="s">
        <v>109</v>
      </c>
      <c r="J1178" s="8">
        <v>2.4</v>
      </c>
      <c r="K1178" s="6" t="s">
        <v>218</v>
      </c>
      <c r="L1178" s="9" t="s">
        <v>9</v>
      </c>
      <c r="M1178" s="20">
        <v>41699</v>
      </c>
      <c r="N1178" s="11">
        <v>35.687100000000001</v>
      </c>
    </row>
    <row r="1179" spans="1:14" ht="38.25" hidden="1">
      <c r="A1179" s="5" t="s">
        <v>133</v>
      </c>
      <c r="B1179" s="6" t="s">
        <v>3382</v>
      </c>
      <c r="C1179" s="6" t="s">
        <v>422</v>
      </c>
      <c r="D1179" s="6" t="s">
        <v>3383</v>
      </c>
      <c r="E1179" s="6" t="s">
        <v>3401</v>
      </c>
      <c r="F1179" s="6" t="s">
        <v>422</v>
      </c>
      <c r="G1179" s="6" t="s">
        <v>422</v>
      </c>
      <c r="H1179" s="6" t="s">
        <v>17</v>
      </c>
      <c r="I1179" s="7" t="s">
        <v>109</v>
      </c>
      <c r="J1179" s="8">
        <v>1.3</v>
      </c>
      <c r="K1179" s="6" t="s">
        <v>218</v>
      </c>
      <c r="L1179" s="9" t="s">
        <v>9</v>
      </c>
      <c r="M1179" s="20">
        <v>41699</v>
      </c>
      <c r="N1179" s="11">
        <v>35.687100000000001</v>
      </c>
    </row>
    <row r="1180" spans="1:14" ht="38.25" hidden="1">
      <c r="A1180" s="19" t="s">
        <v>146</v>
      </c>
      <c r="B1180" s="9" t="s">
        <v>3402</v>
      </c>
      <c r="C1180" s="6" t="s">
        <v>7</v>
      </c>
      <c r="D1180" s="9" t="s">
        <v>3345</v>
      </c>
      <c r="E1180" s="9" t="s">
        <v>3347</v>
      </c>
      <c r="F1180" s="9" t="s">
        <v>7</v>
      </c>
      <c r="G1180" s="9" t="s">
        <v>3346</v>
      </c>
      <c r="H1180" s="9" t="s">
        <v>17</v>
      </c>
      <c r="I1180" s="7">
        <v>1</v>
      </c>
      <c r="J1180" s="8">
        <v>11</v>
      </c>
      <c r="K1180" s="9" t="s">
        <v>13</v>
      </c>
      <c r="L1180" s="9" t="s">
        <v>9</v>
      </c>
      <c r="M1180" s="10">
        <v>41699</v>
      </c>
      <c r="N1180" s="11">
        <v>35.687100000000001</v>
      </c>
    </row>
    <row r="1181" spans="1:14" ht="25.5" hidden="1">
      <c r="A1181" s="19" t="s">
        <v>146</v>
      </c>
      <c r="B1181" s="9" t="s">
        <v>3403</v>
      </c>
      <c r="C1181" s="6" t="s">
        <v>74</v>
      </c>
      <c r="D1181" s="9" t="s">
        <v>3390</v>
      </c>
      <c r="E1181" s="9" t="s">
        <v>3348</v>
      </c>
      <c r="F1181" s="9" t="s">
        <v>74</v>
      </c>
      <c r="G1181" s="9" t="s">
        <v>37</v>
      </c>
      <c r="H1181" s="9" t="s">
        <v>17</v>
      </c>
      <c r="I1181" s="7">
        <v>0.99219999999999997</v>
      </c>
      <c r="J1181" s="8">
        <v>6</v>
      </c>
      <c r="K1181" s="9" t="s">
        <v>13</v>
      </c>
      <c r="L1181" s="9" t="s">
        <v>9</v>
      </c>
      <c r="M1181" s="10">
        <v>41699</v>
      </c>
      <c r="N1181" s="11">
        <v>32.729199999999999</v>
      </c>
    </row>
    <row r="1182" spans="1:14" ht="25.5" hidden="1">
      <c r="A1182" s="19" t="s">
        <v>261</v>
      </c>
      <c r="B1182" s="9" t="s">
        <v>3436</v>
      </c>
      <c r="C1182" s="6" t="s">
        <v>415</v>
      </c>
      <c r="D1182" s="9" t="s">
        <v>3437</v>
      </c>
      <c r="E1182" s="9" t="s">
        <v>3438</v>
      </c>
      <c r="F1182" s="9" t="s">
        <v>118</v>
      </c>
      <c r="G1182" s="9" t="s">
        <v>118</v>
      </c>
      <c r="H1182" s="9" t="s">
        <v>62</v>
      </c>
      <c r="I1182" s="7">
        <v>1</v>
      </c>
      <c r="J1182" s="8">
        <v>1.5</v>
      </c>
      <c r="K1182" s="9" t="s">
        <v>8</v>
      </c>
      <c r="L1182" s="9" t="s">
        <v>3406</v>
      </c>
      <c r="M1182" s="10">
        <v>41730</v>
      </c>
      <c r="N1182" s="11">
        <v>35.698300000000003</v>
      </c>
    </row>
    <row r="1183" spans="1:14" ht="38.25" hidden="1">
      <c r="A1183" s="5" t="s">
        <v>48</v>
      </c>
      <c r="B1183" s="6" t="s">
        <v>1103</v>
      </c>
      <c r="C1183" s="6" t="s">
        <v>54</v>
      </c>
      <c r="D1183" s="6" t="s">
        <v>1104</v>
      </c>
      <c r="E1183" s="6" t="s">
        <v>3439</v>
      </c>
      <c r="F1183" s="6" t="s">
        <v>54</v>
      </c>
      <c r="G1183" s="6" t="s">
        <v>54</v>
      </c>
      <c r="H1183" s="6" t="s">
        <v>17</v>
      </c>
      <c r="I1183" s="7">
        <v>0.86660000000000004</v>
      </c>
      <c r="J1183" s="8">
        <v>2.8</v>
      </c>
      <c r="K1183" s="6" t="s">
        <v>13</v>
      </c>
      <c r="L1183" s="9" t="s">
        <v>9</v>
      </c>
      <c r="M1183" s="10">
        <v>41730</v>
      </c>
      <c r="N1183" s="11">
        <v>35.687100000000001</v>
      </c>
    </row>
    <row r="1184" spans="1:14" ht="25.5" hidden="1">
      <c r="A1184" s="5" t="s">
        <v>267</v>
      </c>
      <c r="B1184" s="6" t="s">
        <v>3440</v>
      </c>
      <c r="C1184" s="6" t="s">
        <v>692</v>
      </c>
      <c r="D1184" s="6" t="s">
        <v>3441</v>
      </c>
      <c r="E1184" s="6" t="s">
        <v>3501</v>
      </c>
      <c r="F1184" s="6" t="s">
        <v>1993</v>
      </c>
      <c r="G1184" s="6" t="s">
        <v>692</v>
      </c>
      <c r="H1184" s="6" t="s">
        <v>62</v>
      </c>
      <c r="I1184" s="7">
        <v>0.5</v>
      </c>
      <c r="J1184" s="8">
        <v>280</v>
      </c>
      <c r="K1184" s="6" t="s">
        <v>8</v>
      </c>
      <c r="L1184" s="9" t="s">
        <v>9</v>
      </c>
      <c r="M1184" s="10">
        <v>41730</v>
      </c>
      <c r="N1184" s="11">
        <v>35.687100000000001</v>
      </c>
    </row>
    <row r="1185" spans="1:14" ht="25.5" hidden="1">
      <c r="A1185" s="19" t="s">
        <v>53</v>
      </c>
      <c r="B1185" s="9" t="s">
        <v>3410</v>
      </c>
      <c r="C1185" s="6" t="s">
        <v>7</v>
      </c>
      <c r="D1185" s="9" t="s">
        <v>2079</v>
      </c>
      <c r="E1185" s="9" t="s">
        <v>3411</v>
      </c>
      <c r="F1185" s="6" t="s">
        <v>7</v>
      </c>
      <c r="G1185" s="6" t="s">
        <v>7</v>
      </c>
      <c r="H1185" s="9" t="s">
        <v>17</v>
      </c>
      <c r="I1185" s="7" t="s">
        <v>1810</v>
      </c>
      <c r="J1185" s="8">
        <v>70.099999999999994</v>
      </c>
      <c r="K1185" s="9" t="s">
        <v>13</v>
      </c>
      <c r="L1185" s="9" t="s">
        <v>57</v>
      </c>
      <c r="M1185" s="10">
        <v>41730</v>
      </c>
      <c r="N1185" s="11">
        <v>35.698300000000003</v>
      </c>
    </row>
    <row r="1186" spans="1:14" ht="38.25" hidden="1">
      <c r="A1186" s="19" t="s">
        <v>53</v>
      </c>
      <c r="B1186" s="9" t="s">
        <v>3413</v>
      </c>
      <c r="C1186" s="6" t="s">
        <v>82</v>
      </c>
      <c r="D1186" s="9" t="s">
        <v>3412</v>
      </c>
      <c r="E1186" s="9" t="s">
        <v>3496</v>
      </c>
      <c r="F1186" s="9" t="s">
        <v>113</v>
      </c>
      <c r="G1186" s="6" t="s">
        <v>7</v>
      </c>
      <c r="H1186" s="9" t="s">
        <v>17</v>
      </c>
      <c r="I1186" s="7">
        <v>0.5</v>
      </c>
      <c r="J1186" s="8">
        <v>17.3</v>
      </c>
      <c r="K1186" s="9" t="s">
        <v>8</v>
      </c>
      <c r="L1186" s="9" t="s">
        <v>670</v>
      </c>
      <c r="M1186" s="10">
        <v>41730</v>
      </c>
      <c r="N1186" s="11">
        <v>49.506399999999999</v>
      </c>
    </row>
    <row r="1187" spans="1:14" ht="38.25" hidden="1">
      <c r="A1187" s="5" t="s">
        <v>63</v>
      </c>
      <c r="B1187" s="6" t="s">
        <v>3442</v>
      </c>
      <c r="C1187" s="6" t="s">
        <v>2904</v>
      </c>
      <c r="D1187" s="6" t="s">
        <v>37</v>
      </c>
      <c r="E1187" s="6" t="s">
        <v>776</v>
      </c>
      <c r="F1187" s="6" t="s">
        <v>37</v>
      </c>
      <c r="G1187" s="6" t="s">
        <v>233</v>
      </c>
      <c r="H1187" s="6" t="s">
        <v>17</v>
      </c>
      <c r="I1187" s="7" t="s">
        <v>109</v>
      </c>
      <c r="J1187" s="8">
        <v>1.4</v>
      </c>
      <c r="K1187" s="6" t="s">
        <v>218</v>
      </c>
      <c r="L1187" s="9" t="s">
        <v>9</v>
      </c>
      <c r="M1187" s="10">
        <v>41730</v>
      </c>
      <c r="N1187" s="11">
        <v>35.698300000000003</v>
      </c>
    </row>
    <row r="1188" spans="1:14" ht="63.75" hidden="1">
      <c r="A1188" s="19" t="s">
        <v>588</v>
      </c>
      <c r="B1188" s="9" t="s">
        <v>3428</v>
      </c>
      <c r="C1188" s="6" t="s">
        <v>401</v>
      </c>
      <c r="D1188" s="9" t="s">
        <v>3500</v>
      </c>
      <c r="E1188" s="9" t="s">
        <v>7772</v>
      </c>
      <c r="F1188" s="9" t="s">
        <v>401</v>
      </c>
      <c r="G1188" s="6" t="s">
        <v>59</v>
      </c>
      <c r="H1188" s="9" t="s">
        <v>17</v>
      </c>
      <c r="I1188" s="7">
        <v>1</v>
      </c>
      <c r="J1188" s="8">
        <v>2.8</v>
      </c>
      <c r="K1188" s="9" t="s">
        <v>13</v>
      </c>
      <c r="L1188" s="9" t="s">
        <v>9</v>
      </c>
      <c r="M1188" s="10">
        <v>41730</v>
      </c>
      <c r="N1188" s="11">
        <v>35.698300000000003</v>
      </c>
    </row>
    <row r="1189" spans="1:14" ht="38.25" hidden="1">
      <c r="A1189" s="19" t="s">
        <v>67</v>
      </c>
      <c r="B1189" s="9" t="s">
        <v>3414</v>
      </c>
      <c r="C1189" s="6" t="s">
        <v>3415</v>
      </c>
      <c r="D1189" s="9" t="s">
        <v>3416</v>
      </c>
      <c r="E1189" s="9" t="s">
        <v>3417</v>
      </c>
      <c r="F1189" s="6" t="s">
        <v>3492</v>
      </c>
      <c r="G1189" s="9" t="s">
        <v>3415</v>
      </c>
      <c r="H1189" s="9" t="s">
        <v>62</v>
      </c>
      <c r="I1189" s="7">
        <v>0.51</v>
      </c>
      <c r="J1189" s="8">
        <v>2643</v>
      </c>
      <c r="K1189" s="9" t="s">
        <v>13</v>
      </c>
      <c r="L1189" s="9" t="s">
        <v>41</v>
      </c>
      <c r="M1189" s="10">
        <v>41730</v>
      </c>
      <c r="N1189" s="11">
        <v>35.698300000000003</v>
      </c>
    </row>
    <row r="1190" spans="1:14" ht="51" hidden="1">
      <c r="A1190" s="19" t="s">
        <v>67</v>
      </c>
      <c r="B1190" s="9" t="s">
        <v>3497</v>
      </c>
      <c r="C1190" s="6" t="s">
        <v>29</v>
      </c>
      <c r="D1190" s="9" t="s">
        <v>3502</v>
      </c>
      <c r="E1190" s="9" t="s">
        <v>3398</v>
      </c>
      <c r="F1190" s="9" t="s">
        <v>7</v>
      </c>
      <c r="G1190" s="6" t="s">
        <v>29</v>
      </c>
      <c r="H1190" s="9" t="s">
        <v>17</v>
      </c>
      <c r="I1190" s="7" t="s">
        <v>109</v>
      </c>
      <c r="J1190" s="8">
        <v>1</v>
      </c>
      <c r="K1190" s="9" t="s">
        <v>218</v>
      </c>
      <c r="L1190" s="9" t="s">
        <v>9</v>
      </c>
      <c r="M1190" s="10">
        <v>41730</v>
      </c>
      <c r="N1190" s="11">
        <v>35.698300000000003</v>
      </c>
    </row>
    <row r="1191" spans="1:14" ht="51" hidden="1">
      <c r="A1191" s="5" t="s">
        <v>68</v>
      </c>
      <c r="B1191" s="6" t="s">
        <v>5522</v>
      </c>
      <c r="C1191" s="6" t="s">
        <v>401</v>
      </c>
      <c r="D1191" s="6" t="s">
        <v>3443</v>
      </c>
      <c r="E1191" s="6" t="s">
        <v>3444</v>
      </c>
      <c r="F1191" s="6" t="s">
        <v>692</v>
      </c>
      <c r="G1191" s="6" t="s">
        <v>401</v>
      </c>
      <c r="H1191" s="6" t="s">
        <v>17</v>
      </c>
      <c r="I1191" s="7">
        <v>1</v>
      </c>
      <c r="J1191" s="8">
        <v>20.2</v>
      </c>
      <c r="K1191" s="6" t="s">
        <v>8</v>
      </c>
      <c r="L1191" s="9" t="s">
        <v>9</v>
      </c>
      <c r="M1191" s="10">
        <v>41730</v>
      </c>
      <c r="N1191" s="11">
        <v>35.698300000000003</v>
      </c>
    </row>
    <row r="1192" spans="1:14" ht="25.5" hidden="1">
      <c r="A1192" s="5" t="s">
        <v>68</v>
      </c>
      <c r="B1192" s="6" t="s">
        <v>3445</v>
      </c>
      <c r="C1192" s="6" t="s">
        <v>184</v>
      </c>
      <c r="D1192" s="6" t="s">
        <v>3446</v>
      </c>
      <c r="E1192" s="6" t="s">
        <v>3447</v>
      </c>
      <c r="F1192" s="6" t="s">
        <v>184</v>
      </c>
      <c r="G1192" s="6" t="s">
        <v>7</v>
      </c>
      <c r="H1192" s="6" t="s">
        <v>17</v>
      </c>
      <c r="I1192" s="7">
        <v>0.65</v>
      </c>
      <c r="J1192" s="8">
        <v>6.8</v>
      </c>
      <c r="K1192" s="6" t="s">
        <v>8</v>
      </c>
      <c r="L1192" s="9" t="s">
        <v>9</v>
      </c>
      <c r="M1192" s="10">
        <v>41730</v>
      </c>
      <c r="N1192" s="11">
        <v>35.698300000000003</v>
      </c>
    </row>
    <row r="1193" spans="1:14" ht="38.25" hidden="1">
      <c r="A1193" s="5" t="s">
        <v>68</v>
      </c>
      <c r="B1193" s="6" t="s">
        <v>3448</v>
      </c>
      <c r="C1193" s="6" t="s">
        <v>74</v>
      </c>
      <c r="D1193" s="6" t="s">
        <v>3449</v>
      </c>
      <c r="E1193" s="6" t="s">
        <v>3450</v>
      </c>
      <c r="F1193" s="6" t="s">
        <v>74</v>
      </c>
      <c r="G1193" s="6" t="s">
        <v>74</v>
      </c>
      <c r="H1193" s="6" t="s">
        <v>17</v>
      </c>
      <c r="I1193" s="7">
        <v>0.51339999999999997</v>
      </c>
      <c r="J1193" s="8">
        <v>5.6</v>
      </c>
      <c r="K1193" s="6" t="s">
        <v>13</v>
      </c>
      <c r="L1193" s="9" t="s">
        <v>9</v>
      </c>
      <c r="M1193" s="10">
        <v>41730</v>
      </c>
      <c r="N1193" s="11">
        <v>35.698300000000003</v>
      </c>
    </row>
    <row r="1194" spans="1:14" ht="38.25" hidden="1">
      <c r="A1194" s="5" t="s">
        <v>68</v>
      </c>
      <c r="B1194" s="6" t="s">
        <v>3503</v>
      </c>
      <c r="C1194" s="6" t="s">
        <v>184</v>
      </c>
      <c r="D1194" s="6" t="s">
        <v>3451</v>
      </c>
      <c r="E1194" s="6" t="s">
        <v>3452</v>
      </c>
      <c r="F1194" s="6" t="s">
        <v>184</v>
      </c>
      <c r="G1194" s="6" t="s">
        <v>184</v>
      </c>
      <c r="H1194" s="6" t="s">
        <v>17</v>
      </c>
      <c r="I1194" s="7" t="s">
        <v>109</v>
      </c>
      <c r="J1194" s="8">
        <v>3.6</v>
      </c>
      <c r="K1194" s="6" t="s">
        <v>218</v>
      </c>
      <c r="L1194" s="9" t="s">
        <v>9</v>
      </c>
      <c r="M1194" s="10">
        <v>41730</v>
      </c>
      <c r="N1194" s="11">
        <v>36.0501</v>
      </c>
    </row>
    <row r="1195" spans="1:14" ht="51" hidden="1">
      <c r="A1195" s="5" t="s">
        <v>90</v>
      </c>
      <c r="B1195" s="6" t="s">
        <v>3453</v>
      </c>
      <c r="C1195" s="6" t="s">
        <v>29</v>
      </c>
      <c r="D1195" s="6" t="s">
        <v>3493</v>
      </c>
      <c r="E1195" s="6" t="s">
        <v>3454</v>
      </c>
      <c r="F1195" s="6" t="s">
        <v>29</v>
      </c>
      <c r="G1195" s="6" t="s">
        <v>7</v>
      </c>
      <c r="H1195" s="6" t="s">
        <v>17</v>
      </c>
      <c r="I1195" s="7">
        <v>1</v>
      </c>
      <c r="J1195" s="8">
        <v>60</v>
      </c>
      <c r="K1195" s="6" t="s">
        <v>8</v>
      </c>
      <c r="L1195" s="9" t="s">
        <v>9</v>
      </c>
      <c r="M1195" s="10">
        <v>41730</v>
      </c>
      <c r="N1195" s="11">
        <v>35.698300000000003</v>
      </c>
    </row>
    <row r="1196" spans="1:14" ht="25.5" hidden="1">
      <c r="A1196" s="19" t="s">
        <v>187</v>
      </c>
      <c r="B1196" s="9" t="s">
        <v>3504</v>
      </c>
      <c r="C1196" s="6" t="s">
        <v>7</v>
      </c>
      <c r="D1196" s="9" t="s">
        <v>3431</v>
      </c>
      <c r="E1196" s="9" t="s">
        <v>3505</v>
      </c>
      <c r="F1196" s="9" t="s">
        <v>3494</v>
      </c>
      <c r="G1196" s="6" t="s">
        <v>7</v>
      </c>
      <c r="H1196" s="9" t="s">
        <v>17</v>
      </c>
      <c r="I1196" s="7">
        <v>0.99990000000000001</v>
      </c>
      <c r="J1196" s="8">
        <v>8.4</v>
      </c>
      <c r="K1196" s="9" t="s">
        <v>13</v>
      </c>
      <c r="L1196" s="9" t="s">
        <v>77</v>
      </c>
      <c r="M1196" s="10">
        <v>41730</v>
      </c>
      <c r="N1196" s="11">
        <v>35.698300000000003</v>
      </c>
    </row>
    <row r="1197" spans="1:14" ht="25.5" hidden="1">
      <c r="A1197" s="5" t="s">
        <v>105</v>
      </c>
      <c r="B1197" s="6" t="s">
        <v>3458</v>
      </c>
      <c r="C1197" s="6" t="s">
        <v>7</v>
      </c>
      <c r="D1197" s="6" t="s">
        <v>2673</v>
      </c>
      <c r="E1197" s="6" t="s">
        <v>3459</v>
      </c>
      <c r="F1197" s="6" t="s">
        <v>7</v>
      </c>
      <c r="G1197" s="6" t="s">
        <v>7</v>
      </c>
      <c r="H1197" s="6" t="s">
        <v>17</v>
      </c>
      <c r="I1197" s="7">
        <v>1</v>
      </c>
      <c r="J1197" s="8">
        <v>784.4</v>
      </c>
      <c r="K1197" s="6" t="s">
        <v>8</v>
      </c>
      <c r="L1197" s="9" t="s">
        <v>9</v>
      </c>
      <c r="M1197" s="10">
        <v>41730</v>
      </c>
      <c r="N1197" s="11">
        <v>35.698300000000003</v>
      </c>
    </row>
    <row r="1198" spans="1:14" ht="38.25" hidden="1">
      <c r="A1198" s="5" t="s">
        <v>105</v>
      </c>
      <c r="B1198" s="6" t="s">
        <v>3460</v>
      </c>
      <c r="C1198" s="6" t="s">
        <v>29</v>
      </c>
      <c r="D1198" s="6" t="s">
        <v>3461</v>
      </c>
      <c r="E1198" s="6" t="s">
        <v>3462</v>
      </c>
      <c r="F1198" s="6" t="s">
        <v>29</v>
      </c>
      <c r="G1198" s="6" t="s">
        <v>29</v>
      </c>
      <c r="H1198" s="6" t="s">
        <v>17</v>
      </c>
      <c r="I1198" s="7" t="s">
        <v>109</v>
      </c>
      <c r="J1198" s="8">
        <v>25.2</v>
      </c>
      <c r="K1198" s="6" t="s">
        <v>218</v>
      </c>
      <c r="L1198" s="9" t="s">
        <v>9</v>
      </c>
      <c r="M1198" s="10">
        <v>41730</v>
      </c>
      <c r="N1198" s="11">
        <v>35.698300000000003</v>
      </c>
    </row>
    <row r="1199" spans="1:14" ht="25.5" hidden="1">
      <c r="A1199" s="5" t="s">
        <v>105</v>
      </c>
      <c r="B1199" s="6" t="s">
        <v>3455</v>
      </c>
      <c r="C1199" s="6" t="s">
        <v>29</v>
      </c>
      <c r="D1199" s="6" t="s">
        <v>3456</v>
      </c>
      <c r="E1199" s="6" t="s">
        <v>3457</v>
      </c>
      <c r="F1199" s="6" t="s">
        <v>2738</v>
      </c>
      <c r="G1199" s="6" t="s">
        <v>692</v>
      </c>
      <c r="H1199" s="6" t="s">
        <v>62</v>
      </c>
      <c r="I1199" s="7">
        <v>0.5</v>
      </c>
      <c r="J1199" s="8">
        <v>13</v>
      </c>
      <c r="K1199" s="6" t="s">
        <v>13</v>
      </c>
      <c r="L1199" s="9" t="s">
        <v>9</v>
      </c>
      <c r="M1199" s="10">
        <v>41730</v>
      </c>
      <c r="N1199" s="11">
        <v>35.698300000000003</v>
      </c>
    </row>
    <row r="1200" spans="1:14" ht="25.5" hidden="1">
      <c r="A1200" s="5" t="s">
        <v>105</v>
      </c>
      <c r="B1200" s="6" t="s">
        <v>2917</v>
      </c>
      <c r="C1200" s="6" t="s">
        <v>29</v>
      </c>
      <c r="D1200" s="6" t="s">
        <v>2919</v>
      </c>
      <c r="E1200" s="6" t="s">
        <v>3463</v>
      </c>
      <c r="F1200" s="6" t="s">
        <v>37</v>
      </c>
      <c r="G1200" s="6" t="s">
        <v>37</v>
      </c>
      <c r="H1200" s="6" t="s">
        <v>17</v>
      </c>
      <c r="I1200" s="7" t="s">
        <v>3464</v>
      </c>
      <c r="J1200" s="8">
        <v>12</v>
      </c>
      <c r="K1200" s="6" t="s">
        <v>13</v>
      </c>
      <c r="L1200" s="9" t="s">
        <v>9</v>
      </c>
      <c r="M1200" s="10">
        <v>41730</v>
      </c>
      <c r="N1200" s="11">
        <v>35.698300000000003</v>
      </c>
    </row>
    <row r="1201" spans="1:14" ht="38.25" hidden="1">
      <c r="A1201" s="5" t="s">
        <v>114</v>
      </c>
      <c r="B1201" s="6" t="s">
        <v>3468</v>
      </c>
      <c r="C1201" s="6" t="s">
        <v>7</v>
      </c>
      <c r="D1201" s="6" t="s">
        <v>3469</v>
      </c>
      <c r="E1201" s="6" t="s">
        <v>3470</v>
      </c>
      <c r="F1201" s="6" t="s">
        <v>7</v>
      </c>
      <c r="G1201" s="6" t="s">
        <v>7</v>
      </c>
      <c r="H1201" s="6" t="s">
        <v>17</v>
      </c>
      <c r="I1201" s="7" t="s">
        <v>109</v>
      </c>
      <c r="J1201" s="8">
        <v>109</v>
      </c>
      <c r="K1201" s="6" t="s">
        <v>218</v>
      </c>
      <c r="L1201" s="9" t="s">
        <v>9</v>
      </c>
      <c r="M1201" s="10">
        <v>41730</v>
      </c>
      <c r="N1201" s="11">
        <v>35.698300000000003</v>
      </c>
    </row>
    <row r="1202" spans="1:14" ht="38.25" hidden="1">
      <c r="A1202" s="5" t="s">
        <v>114</v>
      </c>
      <c r="B1202" s="6" t="s">
        <v>3465</v>
      </c>
      <c r="C1202" s="6" t="s">
        <v>29</v>
      </c>
      <c r="D1202" s="6" t="s">
        <v>3466</v>
      </c>
      <c r="E1202" s="6" t="s">
        <v>3467</v>
      </c>
      <c r="F1202" s="6" t="s">
        <v>29</v>
      </c>
      <c r="G1202" s="6" t="s">
        <v>162</v>
      </c>
      <c r="H1202" s="6" t="s">
        <v>17</v>
      </c>
      <c r="I1202" s="7" t="s">
        <v>109</v>
      </c>
      <c r="J1202" s="8">
        <v>50</v>
      </c>
      <c r="K1202" s="6" t="s">
        <v>218</v>
      </c>
      <c r="L1202" s="9" t="s">
        <v>9</v>
      </c>
      <c r="M1202" s="10">
        <v>41730</v>
      </c>
      <c r="N1202" s="11">
        <v>35.698300000000003</v>
      </c>
    </row>
    <row r="1203" spans="1:14" ht="51" hidden="1">
      <c r="A1203" s="5" t="s">
        <v>114</v>
      </c>
      <c r="B1203" s="6" t="s">
        <v>3471</v>
      </c>
      <c r="C1203" s="6" t="s">
        <v>422</v>
      </c>
      <c r="D1203" s="6" t="s">
        <v>3472</v>
      </c>
      <c r="E1203" s="6" t="s">
        <v>3473</v>
      </c>
      <c r="F1203" s="6" t="s">
        <v>422</v>
      </c>
      <c r="G1203" s="6" t="s">
        <v>7</v>
      </c>
      <c r="H1203" s="6" t="s">
        <v>17</v>
      </c>
      <c r="I1203" s="7">
        <v>1</v>
      </c>
      <c r="J1203" s="8">
        <v>10</v>
      </c>
      <c r="K1203" s="6" t="s">
        <v>8</v>
      </c>
      <c r="L1203" s="9" t="s">
        <v>9</v>
      </c>
      <c r="M1203" s="10">
        <v>41730</v>
      </c>
      <c r="N1203" s="11">
        <v>35.698300000000003</v>
      </c>
    </row>
    <row r="1204" spans="1:14" ht="51" hidden="1">
      <c r="A1204" s="19" t="s">
        <v>213</v>
      </c>
      <c r="B1204" s="9" t="s">
        <v>3506</v>
      </c>
      <c r="C1204" s="6" t="s">
        <v>184</v>
      </c>
      <c r="D1204" s="9" t="s">
        <v>3498</v>
      </c>
      <c r="E1204" s="9" t="s">
        <v>3418</v>
      </c>
      <c r="F1204" s="9" t="s">
        <v>184</v>
      </c>
      <c r="G1204" s="9" t="s">
        <v>3419</v>
      </c>
      <c r="H1204" s="9" t="s">
        <v>17</v>
      </c>
      <c r="I1204" s="7">
        <v>1</v>
      </c>
      <c r="J1204" s="8">
        <v>38.700000000000003</v>
      </c>
      <c r="K1204" s="9" t="s">
        <v>13</v>
      </c>
      <c r="L1204" s="9" t="s">
        <v>41</v>
      </c>
      <c r="M1204" s="10">
        <v>41730</v>
      </c>
      <c r="N1204" s="11">
        <v>35.698300000000003</v>
      </c>
    </row>
    <row r="1205" spans="1:14" ht="25.5" hidden="1">
      <c r="A1205" s="19" t="s">
        <v>131</v>
      </c>
      <c r="B1205" s="9" t="s">
        <v>3404</v>
      </c>
      <c r="C1205" s="6" t="s">
        <v>72</v>
      </c>
      <c r="D1205" s="9" t="s">
        <v>3405</v>
      </c>
      <c r="E1205" s="9" t="s">
        <v>37</v>
      </c>
      <c r="F1205" s="9" t="s">
        <v>440</v>
      </c>
      <c r="G1205" s="9" t="s">
        <v>37</v>
      </c>
      <c r="H1205" s="9" t="s">
        <v>62</v>
      </c>
      <c r="I1205" s="7">
        <v>0.5</v>
      </c>
      <c r="J1205" s="8">
        <v>220</v>
      </c>
      <c r="K1205" s="9" t="s">
        <v>8</v>
      </c>
      <c r="L1205" s="9" t="s">
        <v>3406</v>
      </c>
      <c r="M1205" s="10">
        <v>41730</v>
      </c>
      <c r="N1205" s="11">
        <v>35.687100000000001</v>
      </c>
    </row>
    <row r="1206" spans="1:14" ht="38.25" hidden="1">
      <c r="A1206" s="19" t="s">
        <v>131</v>
      </c>
      <c r="B1206" s="9" t="s">
        <v>3507</v>
      </c>
      <c r="C1206" s="6" t="s">
        <v>415</v>
      </c>
      <c r="D1206" s="9" t="s">
        <v>3407</v>
      </c>
      <c r="E1206" s="9" t="s">
        <v>3408</v>
      </c>
      <c r="F1206" s="9" t="s">
        <v>137</v>
      </c>
      <c r="G1206" s="9" t="s">
        <v>3409</v>
      </c>
      <c r="H1206" s="9" t="s">
        <v>62</v>
      </c>
      <c r="I1206" s="7">
        <v>0.5</v>
      </c>
      <c r="J1206" s="8">
        <v>85</v>
      </c>
      <c r="K1206" s="9" t="s">
        <v>8</v>
      </c>
      <c r="L1206" s="9" t="s">
        <v>695</v>
      </c>
      <c r="M1206" s="10">
        <v>41730</v>
      </c>
      <c r="N1206" s="11">
        <v>35.698300000000003</v>
      </c>
    </row>
    <row r="1207" spans="1:14" ht="38.25" hidden="1">
      <c r="A1207" s="5" t="s">
        <v>133</v>
      </c>
      <c r="B1207" s="6" t="s">
        <v>3474</v>
      </c>
      <c r="C1207" s="6" t="s">
        <v>7</v>
      </c>
      <c r="D1207" s="6" t="s">
        <v>3475</v>
      </c>
      <c r="E1207" s="6" t="s">
        <v>3476</v>
      </c>
      <c r="F1207" s="6" t="s">
        <v>7</v>
      </c>
      <c r="G1207" s="6" t="s">
        <v>7</v>
      </c>
      <c r="H1207" s="6" t="s">
        <v>17</v>
      </c>
      <c r="I1207" s="7">
        <v>0.51</v>
      </c>
      <c r="J1207" s="8">
        <v>500</v>
      </c>
      <c r="K1207" s="6" t="s">
        <v>8</v>
      </c>
      <c r="L1207" s="9" t="s">
        <v>9</v>
      </c>
      <c r="M1207" s="10">
        <v>41730</v>
      </c>
      <c r="N1207" s="11">
        <v>35.698300000000003</v>
      </c>
    </row>
    <row r="1208" spans="1:14" ht="25.5" hidden="1">
      <c r="A1208" s="5" t="s">
        <v>133</v>
      </c>
      <c r="B1208" s="6" t="s">
        <v>3477</v>
      </c>
      <c r="C1208" s="6" t="s">
        <v>7</v>
      </c>
      <c r="D1208" s="6" t="s">
        <v>3478</v>
      </c>
      <c r="E1208" s="6" t="s">
        <v>3479</v>
      </c>
      <c r="F1208" s="6" t="s">
        <v>102</v>
      </c>
      <c r="G1208" s="6" t="s">
        <v>59</v>
      </c>
      <c r="H1208" s="6" t="s">
        <v>17</v>
      </c>
      <c r="I1208" s="7">
        <v>0.5</v>
      </c>
      <c r="J1208" s="8">
        <v>100</v>
      </c>
      <c r="K1208" s="6" t="s">
        <v>8</v>
      </c>
      <c r="L1208" s="9" t="s">
        <v>9</v>
      </c>
      <c r="M1208" s="10">
        <v>41730</v>
      </c>
      <c r="N1208" s="11">
        <v>35.698300000000003</v>
      </c>
    </row>
    <row r="1209" spans="1:14" ht="25.5" hidden="1">
      <c r="A1209" s="5" t="s">
        <v>133</v>
      </c>
      <c r="B1209" s="6" t="s">
        <v>3485</v>
      </c>
      <c r="C1209" s="6" t="s">
        <v>7</v>
      </c>
      <c r="D1209" s="6" t="s">
        <v>3486</v>
      </c>
      <c r="E1209" s="6" t="s">
        <v>3487</v>
      </c>
      <c r="F1209" s="6" t="s">
        <v>7</v>
      </c>
      <c r="G1209" s="6" t="s">
        <v>7</v>
      </c>
      <c r="H1209" s="6" t="s">
        <v>17</v>
      </c>
      <c r="I1209" s="7">
        <v>1</v>
      </c>
      <c r="J1209" s="8">
        <v>35</v>
      </c>
      <c r="K1209" s="6" t="s">
        <v>13</v>
      </c>
      <c r="L1209" s="9" t="s">
        <v>9</v>
      </c>
      <c r="M1209" s="10">
        <v>41730</v>
      </c>
      <c r="N1209" s="11">
        <v>35.698300000000003</v>
      </c>
    </row>
    <row r="1210" spans="1:14" ht="25.5" hidden="1">
      <c r="A1210" s="5" t="s">
        <v>133</v>
      </c>
      <c r="B1210" s="6" t="s">
        <v>3480</v>
      </c>
      <c r="C1210" s="6" t="s">
        <v>50</v>
      </c>
      <c r="D1210" s="6" t="s">
        <v>3481</v>
      </c>
      <c r="E1210" s="6" t="s">
        <v>3482</v>
      </c>
      <c r="F1210" s="6" t="s">
        <v>50</v>
      </c>
      <c r="G1210" s="6" t="s">
        <v>50</v>
      </c>
      <c r="H1210" s="6" t="s">
        <v>17</v>
      </c>
      <c r="I1210" s="7">
        <v>1</v>
      </c>
      <c r="J1210" s="8">
        <v>16.8</v>
      </c>
      <c r="K1210" s="6" t="s">
        <v>8</v>
      </c>
      <c r="L1210" s="9" t="s">
        <v>9</v>
      </c>
      <c r="M1210" s="10">
        <v>41730</v>
      </c>
      <c r="N1210" s="11">
        <v>35.687100000000001</v>
      </c>
    </row>
    <row r="1211" spans="1:14" ht="25.5" hidden="1">
      <c r="A1211" s="5" t="s">
        <v>133</v>
      </c>
      <c r="B1211" s="6" t="s">
        <v>3491</v>
      </c>
      <c r="C1211" s="6" t="s">
        <v>7</v>
      </c>
      <c r="D1211" s="6" t="s">
        <v>587</v>
      </c>
      <c r="E1211" s="6" t="s">
        <v>37</v>
      </c>
      <c r="F1211" s="6" t="s">
        <v>7</v>
      </c>
      <c r="G1211" s="6" t="s">
        <v>37</v>
      </c>
      <c r="H1211" s="6" t="s">
        <v>17</v>
      </c>
      <c r="I1211" s="7">
        <v>1</v>
      </c>
      <c r="J1211" s="8">
        <v>7.5</v>
      </c>
      <c r="K1211" s="6" t="s">
        <v>8</v>
      </c>
      <c r="L1211" s="9" t="s">
        <v>9</v>
      </c>
      <c r="M1211" s="10">
        <v>41730</v>
      </c>
      <c r="N1211" s="11">
        <v>35.698300000000003</v>
      </c>
    </row>
    <row r="1212" spans="1:14" ht="38.25" hidden="1">
      <c r="A1212" s="5" t="s">
        <v>133</v>
      </c>
      <c r="B1212" s="6" t="s">
        <v>3488</v>
      </c>
      <c r="C1212" s="6" t="s">
        <v>231</v>
      </c>
      <c r="D1212" s="6" t="s">
        <v>3489</v>
      </c>
      <c r="E1212" s="6" t="s">
        <v>3490</v>
      </c>
      <c r="F1212" s="6" t="s">
        <v>231</v>
      </c>
      <c r="G1212" s="6" t="s">
        <v>37</v>
      </c>
      <c r="H1212" s="6" t="s">
        <v>17</v>
      </c>
      <c r="I1212" s="7">
        <v>1</v>
      </c>
      <c r="J1212" s="8">
        <v>5.6</v>
      </c>
      <c r="K1212" s="6" t="s">
        <v>13</v>
      </c>
      <c r="L1212" s="9" t="s">
        <v>9</v>
      </c>
      <c r="M1212" s="10">
        <v>41730</v>
      </c>
      <c r="N1212" s="11">
        <v>35.698300000000003</v>
      </c>
    </row>
    <row r="1213" spans="1:14" ht="25.5" hidden="1">
      <c r="A1213" s="5" t="s">
        <v>133</v>
      </c>
      <c r="B1213" s="6" t="s">
        <v>3483</v>
      </c>
      <c r="C1213" s="6" t="s">
        <v>216</v>
      </c>
      <c r="D1213" s="6" t="s">
        <v>37</v>
      </c>
      <c r="E1213" s="6" t="s">
        <v>3484</v>
      </c>
      <c r="F1213" s="6" t="s">
        <v>37</v>
      </c>
      <c r="G1213" s="6" t="s">
        <v>7</v>
      </c>
      <c r="H1213" s="6" t="s">
        <v>16</v>
      </c>
      <c r="I1213" s="7" t="s">
        <v>250</v>
      </c>
      <c r="J1213" s="8">
        <v>1.5</v>
      </c>
      <c r="K1213" s="6" t="s">
        <v>13</v>
      </c>
      <c r="L1213" s="9" t="s">
        <v>9</v>
      </c>
      <c r="M1213" s="10">
        <v>41730</v>
      </c>
      <c r="N1213" s="11">
        <v>35.698300000000003</v>
      </c>
    </row>
    <row r="1214" spans="1:14" ht="25.5" hidden="1">
      <c r="A1214" s="19" t="s">
        <v>146</v>
      </c>
      <c r="B1214" s="9" t="s">
        <v>3421</v>
      </c>
      <c r="C1214" s="6" t="s">
        <v>7</v>
      </c>
      <c r="D1214" s="9" t="s">
        <v>3510</v>
      </c>
      <c r="E1214" s="9" t="s">
        <v>3511</v>
      </c>
      <c r="F1214" s="9" t="s">
        <v>257</v>
      </c>
      <c r="G1214" s="9" t="s">
        <v>7</v>
      </c>
      <c r="H1214" s="9" t="s">
        <v>17</v>
      </c>
      <c r="I1214" s="7">
        <v>1</v>
      </c>
      <c r="J1214" s="8">
        <v>168.1</v>
      </c>
      <c r="K1214" s="9" t="s">
        <v>13</v>
      </c>
      <c r="L1214" s="9" t="s">
        <v>3406</v>
      </c>
      <c r="M1214" s="10">
        <v>41730</v>
      </c>
      <c r="N1214" s="11">
        <v>35.698300000000003</v>
      </c>
    </row>
    <row r="1215" spans="1:14" ht="25.5" hidden="1">
      <c r="A1215" s="19" t="s">
        <v>146</v>
      </c>
      <c r="B1215" s="9" t="s">
        <v>3422</v>
      </c>
      <c r="C1215" s="6" t="s">
        <v>1392</v>
      </c>
      <c r="D1215" s="9" t="s">
        <v>3423</v>
      </c>
      <c r="E1215" s="9" t="s">
        <v>3424</v>
      </c>
      <c r="F1215" s="9" t="s">
        <v>443</v>
      </c>
      <c r="G1215" s="9" t="s">
        <v>7</v>
      </c>
      <c r="H1215" s="9" t="s">
        <v>17</v>
      </c>
      <c r="I1215" s="7">
        <v>1</v>
      </c>
      <c r="J1215" s="8">
        <v>34.5</v>
      </c>
      <c r="K1215" s="9" t="s">
        <v>13</v>
      </c>
      <c r="L1215" s="9" t="s">
        <v>57</v>
      </c>
      <c r="M1215" s="10">
        <v>41730</v>
      </c>
      <c r="N1215" s="11">
        <v>35.698300000000003</v>
      </c>
    </row>
    <row r="1216" spans="1:14" ht="25.5" hidden="1">
      <c r="A1216" s="19" t="s">
        <v>146</v>
      </c>
      <c r="B1216" s="9" t="s">
        <v>3509</v>
      </c>
      <c r="C1216" s="6" t="s">
        <v>545</v>
      </c>
      <c r="D1216" s="9" t="s">
        <v>37</v>
      </c>
      <c r="E1216" s="9" t="s">
        <v>3425</v>
      </c>
      <c r="F1216" s="9" t="s">
        <v>37</v>
      </c>
      <c r="G1216" s="9" t="s">
        <v>7</v>
      </c>
      <c r="H1216" s="9" t="s">
        <v>17</v>
      </c>
      <c r="I1216" s="7">
        <v>0.3669</v>
      </c>
      <c r="J1216" s="8">
        <v>9</v>
      </c>
      <c r="K1216" s="9" t="s">
        <v>544</v>
      </c>
      <c r="L1216" s="9" t="s">
        <v>9</v>
      </c>
      <c r="M1216" s="10">
        <v>41730</v>
      </c>
      <c r="N1216" s="11">
        <v>35.698300000000003</v>
      </c>
    </row>
    <row r="1217" spans="1:14" ht="25.5" hidden="1">
      <c r="A1217" s="19" t="s">
        <v>146</v>
      </c>
      <c r="B1217" s="9" t="s">
        <v>3508</v>
      </c>
      <c r="C1217" s="6" t="s">
        <v>3419</v>
      </c>
      <c r="D1217" s="9" t="s">
        <v>3420</v>
      </c>
      <c r="E1217" s="9" t="s">
        <v>3150</v>
      </c>
      <c r="F1217" s="9" t="s">
        <v>3419</v>
      </c>
      <c r="G1217" s="9" t="s">
        <v>7</v>
      </c>
      <c r="H1217" s="9" t="s">
        <v>17</v>
      </c>
      <c r="I1217" s="7">
        <v>0.6149</v>
      </c>
      <c r="J1217" s="8">
        <v>7.4</v>
      </c>
      <c r="K1217" s="9" t="s">
        <v>13</v>
      </c>
      <c r="L1217" s="9" t="s">
        <v>3406</v>
      </c>
      <c r="M1217" s="10">
        <v>41730</v>
      </c>
      <c r="N1217" s="11">
        <v>35.698300000000003</v>
      </c>
    </row>
    <row r="1218" spans="1:14" ht="38.25" hidden="1">
      <c r="A1218" s="19" t="s">
        <v>566</v>
      </c>
      <c r="B1218" s="9" t="s">
        <v>3429</v>
      </c>
      <c r="C1218" s="6" t="s">
        <v>3495</v>
      </c>
      <c r="D1218" s="9" t="s">
        <v>37</v>
      </c>
      <c r="E1218" s="9" t="s">
        <v>3430</v>
      </c>
      <c r="F1218" s="9" t="s">
        <v>37</v>
      </c>
      <c r="G1218" s="9" t="s">
        <v>1824</v>
      </c>
      <c r="H1218" s="9" t="s">
        <v>16</v>
      </c>
      <c r="I1218" s="7" t="s">
        <v>250</v>
      </c>
      <c r="J1218" s="8">
        <v>450</v>
      </c>
      <c r="K1218" s="9" t="s">
        <v>8</v>
      </c>
      <c r="L1218" s="9" t="s">
        <v>3406</v>
      </c>
      <c r="M1218" s="10">
        <v>41730</v>
      </c>
      <c r="N1218" s="11">
        <v>35.698300000000003</v>
      </c>
    </row>
    <row r="1219" spans="1:14" ht="38.25" hidden="1">
      <c r="A1219" s="19" t="s">
        <v>566</v>
      </c>
      <c r="B1219" s="9" t="s">
        <v>3513</v>
      </c>
      <c r="C1219" s="6" t="s">
        <v>203</v>
      </c>
      <c r="D1219" s="9" t="s">
        <v>3432</v>
      </c>
      <c r="E1219" s="9" t="s">
        <v>3499</v>
      </c>
      <c r="F1219" s="9" t="s">
        <v>7</v>
      </c>
      <c r="G1219" s="9" t="s">
        <v>203</v>
      </c>
      <c r="H1219" s="9" t="s">
        <v>17</v>
      </c>
      <c r="I1219" s="7" t="s">
        <v>109</v>
      </c>
      <c r="J1219" s="8">
        <v>140</v>
      </c>
      <c r="K1219" s="9" t="s">
        <v>218</v>
      </c>
      <c r="L1219" s="9" t="s">
        <v>9</v>
      </c>
      <c r="M1219" s="10">
        <v>41730</v>
      </c>
      <c r="N1219" s="11">
        <v>35.698300000000003</v>
      </c>
    </row>
    <row r="1220" spans="1:14" ht="51" hidden="1">
      <c r="A1220" s="19" t="s">
        <v>566</v>
      </c>
      <c r="B1220" s="9" t="s">
        <v>3434</v>
      </c>
      <c r="C1220" s="6" t="s">
        <v>144</v>
      </c>
      <c r="D1220" s="9" t="s">
        <v>3435</v>
      </c>
      <c r="E1220" s="6" t="s">
        <v>1839</v>
      </c>
      <c r="F1220" s="9" t="s">
        <v>144</v>
      </c>
      <c r="G1220" s="9" t="s">
        <v>7</v>
      </c>
      <c r="H1220" s="9" t="s">
        <v>16</v>
      </c>
      <c r="I1220" s="7">
        <v>1</v>
      </c>
      <c r="J1220" s="8">
        <v>32.5</v>
      </c>
      <c r="K1220" s="9" t="s">
        <v>13</v>
      </c>
      <c r="L1220" s="9" t="s">
        <v>3406</v>
      </c>
      <c r="M1220" s="10">
        <v>41730</v>
      </c>
      <c r="N1220" s="11">
        <v>49.506399999999999</v>
      </c>
    </row>
    <row r="1221" spans="1:14" ht="38.25" hidden="1">
      <c r="A1221" s="19" t="s">
        <v>566</v>
      </c>
      <c r="B1221" s="9" t="s">
        <v>3512</v>
      </c>
      <c r="C1221" s="6" t="s">
        <v>293</v>
      </c>
      <c r="D1221" s="9" t="s">
        <v>37</v>
      </c>
      <c r="E1221" s="6" t="s">
        <v>1839</v>
      </c>
      <c r="F1221" s="9" t="s">
        <v>3433</v>
      </c>
      <c r="G1221" s="9" t="s">
        <v>7</v>
      </c>
      <c r="H1221" s="9" t="s">
        <v>17</v>
      </c>
      <c r="I1221" s="7">
        <v>1</v>
      </c>
      <c r="J1221" s="8">
        <v>22</v>
      </c>
      <c r="K1221" s="9" t="s">
        <v>8</v>
      </c>
      <c r="L1221" s="9" t="s">
        <v>3406</v>
      </c>
      <c r="M1221" s="10">
        <v>41730</v>
      </c>
      <c r="N1221" s="11">
        <v>32.729199999999999</v>
      </c>
    </row>
    <row r="1222" spans="1:14" ht="38.25" hidden="1">
      <c r="A1222" s="19" t="s">
        <v>155</v>
      </c>
      <c r="B1222" s="9" t="s">
        <v>3426</v>
      </c>
      <c r="C1222" s="6" t="s">
        <v>18</v>
      </c>
      <c r="D1222" s="9" t="s">
        <v>3427</v>
      </c>
      <c r="E1222" s="9" t="s">
        <v>3514</v>
      </c>
      <c r="F1222" s="9" t="s">
        <v>231</v>
      </c>
      <c r="G1222" s="9" t="s">
        <v>18</v>
      </c>
      <c r="H1222" s="9" t="s">
        <v>17</v>
      </c>
      <c r="I1222" s="7" t="s">
        <v>109</v>
      </c>
      <c r="J1222" s="8">
        <v>2.9</v>
      </c>
      <c r="K1222" s="9" t="s">
        <v>218</v>
      </c>
      <c r="L1222" s="9" t="s">
        <v>9</v>
      </c>
      <c r="M1222" s="10">
        <v>41730</v>
      </c>
      <c r="N1222" s="11">
        <v>35.698300000000003</v>
      </c>
    </row>
    <row r="1223" spans="1:14" ht="38.25" hidden="1">
      <c r="A1223" s="19" t="s">
        <v>159</v>
      </c>
      <c r="B1223" s="9" t="s">
        <v>3606</v>
      </c>
      <c r="C1223" s="6" t="s">
        <v>216</v>
      </c>
      <c r="D1223" s="9" t="s">
        <v>3543</v>
      </c>
      <c r="E1223" s="9" t="s">
        <v>3544</v>
      </c>
      <c r="F1223" s="9" t="s">
        <v>216</v>
      </c>
      <c r="G1223" s="9" t="s">
        <v>3592</v>
      </c>
      <c r="H1223" s="9" t="s">
        <v>16</v>
      </c>
      <c r="I1223" s="7">
        <v>1</v>
      </c>
      <c r="J1223" s="8">
        <v>628.5</v>
      </c>
      <c r="K1223" s="9" t="s">
        <v>3545</v>
      </c>
      <c r="L1223" s="9" t="s">
        <v>41</v>
      </c>
      <c r="M1223" s="10">
        <v>41760</v>
      </c>
      <c r="N1223" s="11">
        <v>34.735199999999999</v>
      </c>
    </row>
    <row r="1224" spans="1:14" ht="25.5" hidden="1">
      <c r="A1224" s="19" t="s">
        <v>159</v>
      </c>
      <c r="B1224" s="9" t="s">
        <v>3551</v>
      </c>
      <c r="C1224" s="6" t="s">
        <v>7</v>
      </c>
      <c r="D1224" s="9" t="s">
        <v>2079</v>
      </c>
      <c r="E1224" s="9" t="s">
        <v>3552</v>
      </c>
      <c r="F1224" s="9" t="s">
        <v>7</v>
      </c>
      <c r="G1224" s="9" t="s">
        <v>199</v>
      </c>
      <c r="H1224" s="9" t="s">
        <v>17</v>
      </c>
      <c r="I1224" s="7" t="s">
        <v>1810</v>
      </c>
      <c r="J1224" s="8">
        <v>139.9</v>
      </c>
      <c r="K1224" s="9" t="s">
        <v>13</v>
      </c>
      <c r="L1224" s="9" t="s">
        <v>9</v>
      </c>
      <c r="M1224" s="10">
        <v>41760</v>
      </c>
      <c r="N1224" s="11">
        <v>34.735199999999999</v>
      </c>
    </row>
    <row r="1225" spans="1:14" ht="38.25" hidden="1">
      <c r="A1225" s="19" t="s">
        <v>159</v>
      </c>
      <c r="B1225" s="9" t="s">
        <v>3540</v>
      </c>
      <c r="C1225" s="6" t="s">
        <v>1069</v>
      </c>
      <c r="D1225" s="9" t="s">
        <v>2702</v>
      </c>
      <c r="E1225" s="9" t="s">
        <v>3541</v>
      </c>
      <c r="F1225" s="9" t="s">
        <v>7</v>
      </c>
      <c r="G1225" s="9" t="s">
        <v>1069</v>
      </c>
      <c r="H1225" s="9" t="s">
        <v>62</v>
      </c>
      <c r="I1225" s="7" t="s">
        <v>109</v>
      </c>
      <c r="J1225" s="8">
        <v>20</v>
      </c>
      <c r="K1225" s="9" t="s">
        <v>218</v>
      </c>
      <c r="L1225" s="9" t="s">
        <v>41</v>
      </c>
      <c r="M1225" s="10">
        <v>41760</v>
      </c>
      <c r="N1225" s="11">
        <v>34.735199999999999</v>
      </c>
    </row>
    <row r="1226" spans="1:14" ht="38.25" hidden="1">
      <c r="A1226" s="19" t="s">
        <v>159</v>
      </c>
      <c r="B1226" s="9" t="s">
        <v>3556</v>
      </c>
      <c r="C1226" s="6" t="s">
        <v>438</v>
      </c>
      <c r="D1226" s="9" t="s">
        <v>3557</v>
      </c>
      <c r="E1226" s="9" t="s">
        <v>3558</v>
      </c>
      <c r="F1226" s="6" t="s">
        <v>438</v>
      </c>
      <c r="G1226" s="9" t="s">
        <v>59</v>
      </c>
      <c r="H1226" s="9" t="s">
        <v>17</v>
      </c>
      <c r="I1226" s="7">
        <v>1</v>
      </c>
      <c r="J1226" s="8">
        <v>3.6</v>
      </c>
      <c r="K1226" s="9" t="s">
        <v>13</v>
      </c>
      <c r="L1226" s="9" t="s">
        <v>9</v>
      </c>
      <c r="M1226" s="10">
        <v>41760</v>
      </c>
      <c r="N1226" s="11">
        <v>34.735199999999999</v>
      </c>
    </row>
    <row r="1227" spans="1:14" ht="25.5" hidden="1">
      <c r="A1227" s="19" t="s">
        <v>159</v>
      </c>
      <c r="B1227" s="9" t="s">
        <v>3610</v>
      </c>
      <c r="C1227" s="6" t="s">
        <v>46</v>
      </c>
      <c r="D1227" s="9" t="s">
        <v>3597</v>
      </c>
      <c r="E1227" s="9" t="s">
        <v>3542</v>
      </c>
      <c r="F1227" s="9" t="s">
        <v>1824</v>
      </c>
      <c r="G1227" s="9" t="s">
        <v>46</v>
      </c>
      <c r="H1227" s="9" t="s">
        <v>17</v>
      </c>
      <c r="I1227" s="7">
        <v>1</v>
      </c>
      <c r="J1227" s="8">
        <v>2</v>
      </c>
      <c r="K1227" s="9" t="s">
        <v>8</v>
      </c>
      <c r="L1227" s="9" t="s">
        <v>9</v>
      </c>
      <c r="M1227" s="10">
        <v>41760</v>
      </c>
      <c r="N1227" s="11">
        <v>34.735199999999999</v>
      </c>
    </row>
    <row r="1228" spans="1:14" ht="38.25" hidden="1">
      <c r="A1228" s="19" t="s">
        <v>53</v>
      </c>
      <c r="B1228" s="9" t="s">
        <v>3515</v>
      </c>
      <c r="C1228" s="6" t="s">
        <v>190</v>
      </c>
      <c r="D1228" s="9" t="s">
        <v>3516</v>
      </c>
      <c r="E1228" s="9" t="s">
        <v>3517</v>
      </c>
      <c r="F1228" s="9" t="s">
        <v>190</v>
      </c>
      <c r="G1228" s="9" t="s">
        <v>7</v>
      </c>
      <c r="H1228" s="9" t="s">
        <v>16</v>
      </c>
      <c r="I1228" s="7" t="s">
        <v>109</v>
      </c>
      <c r="J1228" s="8">
        <v>8.8000000000000007</v>
      </c>
      <c r="K1228" s="9" t="s">
        <v>218</v>
      </c>
      <c r="L1228" s="9" t="s">
        <v>9</v>
      </c>
      <c r="M1228" s="10">
        <v>41760</v>
      </c>
      <c r="N1228" s="11">
        <v>47.267699999999998</v>
      </c>
    </row>
    <row r="1229" spans="1:14" ht="25.5" hidden="1">
      <c r="A1229" s="19" t="s">
        <v>53</v>
      </c>
      <c r="B1229" s="9" t="s">
        <v>3553</v>
      </c>
      <c r="C1229" s="6" t="s">
        <v>406</v>
      </c>
      <c r="D1229" s="9" t="s">
        <v>3554</v>
      </c>
      <c r="E1229" s="9" t="s">
        <v>3555</v>
      </c>
      <c r="F1229" s="6" t="s">
        <v>406</v>
      </c>
      <c r="G1229" s="6" t="s">
        <v>59</v>
      </c>
      <c r="H1229" s="9" t="s">
        <v>16</v>
      </c>
      <c r="I1229" s="7" t="s">
        <v>969</v>
      </c>
      <c r="J1229" s="8">
        <v>5</v>
      </c>
      <c r="K1229" s="9" t="s">
        <v>13</v>
      </c>
      <c r="L1229" s="9" t="s">
        <v>9</v>
      </c>
      <c r="M1229" s="10">
        <v>41760</v>
      </c>
      <c r="N1229" s="11">
        <v>32.729199999999999</v>
      </c>
    </row>
    <row r="1230" spans="1:14" ht="25.5" hidden="1">
      <c r="A1230" s="19" t="s">
        <v>53</v>
      </c>
      <c r="B1230" s="9" t="s">
        <v>3518</v>
      </c>
      <c r="C1230" s="6" t="s">
        <v>7</v>
      </c>
      <c r="D1230" s="9" t="s">
        <v>265</v>
      </c>
      <c r="E1230" s="9" t="s">
        <v>55</v>
      </c>
      <c r="F1230" s="6" t="s">
        <v>7</v>
      </c>
      <c r="G1230" s="6" t="s">
        <v>7</v>
      </c>
      <c r="H1230" s="9" t="s">
        <v>17</v>
      </c>
      <c r="I1230" s="7">
        <v>0.5</v>
      </c>
      <c r="J1230" s="8">
        <v>1</v>
      </c>
      <c r="K1230" s="9" t="s">
        <v>8</v>
      </c>
      <c r="L1230" s="9" t="s">
        <v>9</v>
      </c>
      <c r="M1230" s="10">
        <v>41760</v>
      </c>
      <c r="N1230" s="11">
        <v>34.735199999999999</v>
      </c>
    </row>
    <row r="1231" spans="1:14" ht="25.5" hidden="1">
      <c r="A1231" s="19" t="s">
        <v>58</v>
      </c>
      <c r="B1231" s="9" t="s">
        <v>3598</v>
      </c>
      <c r="C1231" s="6" t="s">
        <v>203</v>
      </c>
      <c r="D1231" s="9" t="s">
        <v>37</v>
      </c>
      <c r="E1231" s="9" t="s">
        <v>3607</v>
      </c>
      <c r="F1231" s="6" t="s">
        <v>37</v>
      </c>
      <c r="G1231" s="6" t="s">
        <v>3539</v>
      </c>
      <c r="H1231" s="9" t="s">
        <v>17</v>
      </c>
      <c r="I1231" s="7">
        <v>0.51</v>
      </c>
      <c r="J1231" s="8">
        <v>7.2</v>
      </c>
      <c r="K1231" s="9" t="s">
        <v>8</v>
      </c>
      <c r="L1231" s="9" t="s">
        <v>57</v>
      </c>
      <c r="M1231" s="10">
        <v>41760</v>
      </c>
      <c r="N1231" s="11">
        <v>34.735199999999999</v>
      </c>
    </row>
    <row r="1232" spans="1:14" ht="25.5" hidden="1">
      <c r="A1232" s="5" t="s">
        <v>63</v>
      </c>
      <c r="B1232" s="6" t="s">
        <v>3563</v>
      </c>
      <c r="C1232" s="6" t="s">
        <v>216</v>
      </c>
      <c r="D1232" s="6" t="s">
        <v>3564</v>
      </c>
      <c r="E1232" s="6" t="s">
        <v>3565</v>
      </c>
      <c r="F1232" s="6" t="s">
        <v>3566</v>
      </c>
      <c r="G1232" s="6" t="s">
        <v>50</v>
      </c>
      <c r="H1232" s="6" t="s">
        <v>16</v>
      </c>
      <c r="I1232" s="7">
        <v>1</v>
      </c>
      <c r="J1232" s="8">
        <v>35</v>
      </c>
      <c r="K1232" s="6" t="s">
        <v>8</v>
      </c>
      <c r="L1232" s="9" t="s">
        <v>9</v>
      </c>
      <c r="M1232" s="10">
        <v>41760</v>
      </c>
      <c r="N1232" s="11">
        <v>34.735199999999999</v>
      </c>
    </row>
    <row r="1233" spans="1:14" ht="25.5" hidden="1">
      <c r="A1233" s="5" t="s">
        <v>63</v>
      </c>
      <c r="B1233" s="6" t="s">
        <v>3567</v>
      </c>
      <c r="C1233" s="6" t="s">
        <v>203</v>
      </c>
      <c r="D1233" s="6" t="s">
        <v>3568</v>
      </c>
      <c r="E1233" s="6" t="s">
        <v>3569</v>
      </c>
      <c r="F1233" s="6" t="s">
        <v>7</v>
      </c>
      <c r="G1233" s="6" t="s">
        <v>203</v>
      </c>
      <c r="H1233" s="6" t="s">
        <v>17</v>
      </c>
      <c r="I1233" s="7">
        <v>1</v>
      </c>
      <c r="J1233" s="8">
        <v>25</v>
      </c>
      <c r="K1233" s="6" t="s">
        <v>13</v>
      </c>
      <c r="L1233" s="9" t="s">
        <v>77</v>
      </c>
      <c r="M1233" s="10">
        <v>41760</v>
      </c>
      <c r="N1233" s="11">
        <v>34.735199999999999</v>
      </c>
    </row>
    <row r="1234" spans="1:14" ht="38.25" hidden="1">
      <c r="A1234" s="5" t="s">
        <v>63</v>
      </c>
      <c r="B1234" s="6" t="s">
        <v>3572</v>
      </c>
      <c r="C1234" s="6" t="s">
        <v>7</v>
      </c>
      <c r="D1234" s="6" t="s">
        <v>3573</v>
      </c>
      <c r="E1234" s="6" t="s">
        <v>3574</v>
      </c>
      <c r="F1234" s="6" t="s">
        <v>7</v>
      </c>
      <c r="G1234" s="6" t="s">
        <v>7</v>
      </c>
      <c r="H1234" s="6" t="s">
        <v>17</v>
      </c>
      <c r="I1234" s="7" t="s">
        <v>109</v>
      </c>
      <c r="J1234" s="8">
        <v>22.4</v>
      </c>
      <c r="K1234" s="6" t="s">
        <v>218</v>
      </c>
      <c r="L1234" s="9" t="s">
        <v>9</v>
      </c>
      <c r="M1234" s="10">
        <v>41760</v>
      </c>
      <c r="N1234" s="11">
        <v>35.698300000000003</v>
      </c>
    </row>
    <row r="1235" spans="1:14" ht="25.5" hidden="1">
      <c r="A1235" s="5" t="s">
        <v>63</v>
      </c>
      <c r="B1235" s="6" t="s">
        <v>3559</v>
      </c>
      <c r="C1235" s="6" t="s">
        <v>3560</v>
      </c>
      <c r="D1235" s="6" t="s">
        <v>3561</v>
      </c>
      <c r="E1235" s="6" t="s">
        <v>3562</v>
      </c>
      <c r="F1235" s="6" t="s">
        <v>3560</v>
      </c>
      <c r="G1235" s="6" t="s">
        <v>74</v>
      </c>
      <c r="H1235" s="6" t="s">
        <v>17</v>
      </c>
      <c r="I1235" s="7">
        <v>1</v>
      </c>
      <c r="J1235" s="8">
        <v>7.2</v>
      </c>
      <c r="K1235" s="6" t="s">
        <v>8</v>
      </c>
      <c r="L1235" s="9" t="s">
        <v>9</v>
      </c>
      <c r="M1235" s="10">
        <v>41760</v>
      </c>
      <c r="N1235" s="11">
        <v>34.735199999999999</v>
      </c>
    </row>
    <row r="1236" spans="1:14" ht="38.25" hidden="1">
      <c r="A1236" s="5" t="s">
        <v>63</v>
      </c>
      <c r="B1236" s="6" t="s">
        <v>3570</v>
      </c>
      <c r="C1236" s="6" t="s">
        <v>353</v>
      </c>
      <c r="D1236" s="6" t="s">
        <v>37</v>
      </c>
      <c r="E1236" s="6" t="s">
        <v>3571</v>
      </c>
      <c r="F1236" s="6" t="s">
        <v>37</v>
      </c>
      <c r="G1236" s="6" t="s">
        <v>353</v>
      </c>
      <c r="H1236" s="6" t="s">
        <v>17</v>
      </c>
      <c r="I1236" s="7" t="s">
        <v>109</v>
      </c>
      <c r="J1236" s="8">
        <v>6</v>
      </c>
      <c r="K1236" s="6" t="s">
        <v>218</v>
      </c>
      <c r="L1236" s="9" t="s">
        <v>9</v>
      </c>
      <c r="M1236" s="10">
        <v>41760</v>
      </c>
      <c r="N1236" s="11">
        <v>34.735199999999999</v>
      </c>
    </row>
    <row r="1237" spans="1:14" ht="38.25" hidden="1">
      <c r="A1237" s="19" t="s">
        <v>67</v>
      </c>
      <c r="B1237" s="9" t="s">
        <v>3549</v>
      </c>
      <c r="C1237" s="6" t="s">
        <v>3346</v>
      </c>
      <c r="D1237" s="9" t="s">
        <v>37</v>
      </c>
      <c r="E1237" s="9" t="s">
        <v>3608</v>
      </c>
      <c r="F1237" s="6" t="s">
        <v>257</v>
      </c>
      <c r="G1237" s="6" t="s">
        <v>7</v>
      </c>
      <c r="H1237" s="9" t="s">
        <v>17</v>
      </c>
      <c r="I1237" s="7" t="s">
        <v>109</v>
      </c>
      <c r="J1237" s="8">
        <v>30</v>
      </c>
      <c r="K1237" s="9" t="s">
        <v>218</v>
      </c>
      <c r="L1237" s="9" t="s">
        <v>9</v>
      </c>
      <c r="M1237" s="10">
        <v>41760</v>
      </c>
      <c r="N1237" s="11">
        <v>34.735199999999999</v>
      </c>
    </row>
    <row r="1238" spans="1:14" ht="25.5" hidden="1">
      <c r="A1238" s="19" t="s">
        <v>67</v>
      </c>
      <c r="B1238" s="9" t="s">
        <v>3611</v>
      </c>
      <c r="C1238" s="6" t="s">
        <v>29</v>
      </c>
      <c r="D1238" s="9" t="s">
        <v>265</v>
      </c>
      <c r="E1238" s="9" t="s">
        <v>3519</v>
      </c>
      <c r="F1238" s="6" t="s">
        <v>29</v>
      </c>
      <c r="G1238" s="6" t="s">
        <v>29</v>
      </c>
      <c r="H1238" s="9" t="s">
        <v>17</v>
      </c>
      <c r="I1238" s="7">
        <v>1</v>
      </c>
      <c r="J1238" s="8">
        <v>6.9</v>
      </c>
      <c r="K1238" s="9" t="s">
        <v>8</v>
      </c>
      <c r="L1238" s="9" t="s">
        <v>9</v>
      </c>
      <c r="M1238" s="10">
        <v>41760</v>
      </c>
      <c r="N1238" s="11">
        <v>34.735199999999999</v>
      </c>
    </row>
    <row r="1239" spans="1:14" ht="25.5" hidden="1">
      <c r="A1239" s="5" t="s">
        <v>105</v>
      </c>
      <c r="B1239" s="6" t="s">
        <v>3612</v>
      </c>
      <c r="C1239" s="6" t="s">
        <v>7</v>
      </c>
      <c r="D1239" s="6" t="s">
        <v>3580</v>
      </c>
      <c r="E1239" s="6" t="s">
        <v>3581</v>
      </c>
      <c r="F1239" s="6" t="s">
        <v>7</v>
      </c>
      <c r="G1239" s="6" t="s">
        <v>7</v>
      </c>
      <c r="H1239" s="6" t="s">
        <v>17</v>
      </c>
      <c r="I1239" s="7">
        <v>0.7</v>
      </c>
      <c r="J1239" s="8">
        <v>100</v>
      </c>
      <c r="K1239" s="6" t="s">
        <v>13</v>
      </c>
      <c r="L1239" s="9" t="s">
        <v>9</v>
      </c>
      <c r="M1239" s="10">
        <v>41760</v>
      </c>
      <c r="N1239" s="11">
        <v>34.735199999999999</v>
      </c>
    </row>
    <row r="1240" spans="1:14" ht="38.25" hidden="1">
      <c r="A1240" s="5" t="s">
        <v>105</v>
      </c>
      <c r="B1240" s="6" t="s">
        <v>3575</v>
      </c>
      <c r="C1240" s="6" t="s">
        <v>54</v>
      </c>
      <c r="D1240" s="6" t="s">
        <v>217</v>
      </c>
      <c r="E1240" s="6" t="s">
        <v>3576</v>
      </c>
      <c r="F1240" s="6" t="s">
        <v>54</v>
      </c>
      <c r="G1240" s="6" t="s">
        <v>7</v>
      </c>
      <c r="H1240" s="6" t="s">
        <v>17</v>
      </c>
      <c r="I1240" s="7" t="s">
        <v>109</v>
      </c>
      <c r="J1240" s="8">
        <v>5.6</v>
      </c>
      <c r="K1240" s="6" t="s">
        <v>218</v>
      </c>
      <c r="L1240" s="9" t="s">
        <v>9</v>
      </c>
      <c r="M1240" s="10">
        <v>41760</v>
      </c>
      <c r="N1240" s="11">
        <v>34.735199999999999</v>
      </c>
    </row>
    <row r="1241" spans="1:14" ht="25.5" hidden="1">
      <c r="A1241" s="5" t="s">
        <v>105</v>
      </c>
      <c r="B1241" s="6" t="s">
        <v>3577</v>
      </c>
      <c r="C1241" s="6" t="s">
        <v>54</v>
      </c>
      <c r="D1241" s="6" t="s">
        <v>3578</v>
      </c>
      <c r="E1241" s="6" t="s">
        <v>3579</v>
      </c>
      <c r="F1241" s="6" t="s">
        <v>54</v>
      </c>
      <c r="G1241" s="6" t="s">
        <v>54</v>
      </c>
      <c r="H1241" s="6" t="s">
        <v>17</v>
      </c>
      <c r="I1241" s="7">
        <v>1</v>
      </c>
      <c r="J1241" s="8">
        <v>5</v>
      </c>
      <c r="K1241" s="6" t="s">
        <v>8</v>
      </c>
      <c r="L1241" s="9" t="s">
        <v>9</v>
      </c>
      <c r="M1241" s="10">
        <v>41760</v>
      </c>
      <c r="N1241" s="11">
        <v>34.735199999999999</v>
      </c>
    </row>
    <row r="1242" spans="1:14" ht="38.25" hidden="1">
      <c r="A1242" s="5" t="s">
        <v>105</v>
      </c>
      <c r="B1242" s="6" t="s">
        <v>3582</v>
      </c>
      <c r="C1242" s="6" t="s">
        <v>18</v>
      </c>
      <c r="D1242" s="6" t="s">
        <v>217</v>
      </c>
      <c r="E1242" s="6" t="s">
        <v>3583</v>
      </c>
      <c r="F1242" s="6" t="s">
        <v>18</v>
      </c>
      <c r="G1242" s="6" t="s">
        <v>18</v>
      </c>
      <c r="H1242" s="6" t="s">
        <v>17</v>
      </c>
      <c r="I1242" s="7" t="s">
        <v>109</v>
      </c>
      <c r="J1242" s="8">
        <v>2</v>
      </c>
      <c r="K1242" s="6" t="s">
        <v>218</v>
      </c>
      <c r="L1242" s="9" t="s">
        <v>9</v>
      </c>
      <c r="M1242" s="10">
        <v>41760</v>
      </c>
      <c r="N1242" s="11">
        <v>34.735199999999999</v>
      </c>
    </row>
    <row r="1243" spans="1:14" ht="38.25" hidden="1">
      <c r="A1243" s="5" t="s">
        <v>114</v>
      </c>
      <c r="B1243" s="6" t="s">
        <v>3584</v>
      </c>
      <c r="C1243" s="6" t="s">
        <v>231</v>
      </c>
      <c r="D1243" s="6" t="s">
        <v>3585</v>
      </c>
      <c r="E1243" s="6" t="s">
        <v>3586</v>
      </c>
      <c r="F1243" s="6" t="s">
        <v>240</v>
      </c>
      <c r="G1243" s="6" t="s">
        <v>7</v>
      </c>
      <c r="H1243" s="6" t="s">
        <v>17</v>
      </c>
      <c r="I1243" s="7" t="s">
        <v>109</v>
      </c>
      <c r="J1243" s="8">
        <v>60</v>
      </c>
      <c r="K1243" s="6" t="s">
        <v>218</v>
      </c>
      <c r="L1243" s="9" t="s">
        <v>9</v>
      </c>
      <c r="M1243" s="10">
        <v>41760</v>
      </c>
      <c r="N1243" s="11">
        <v>34.735199999999999</v>
      </c>
    </row>
    <row r="1244" spans="1:14" ht="38.25" hidden="1">
      <c r="A1244" s="5" t="s">
        <v>114</v>
      </c>
      <c r="B1244" s="6" t="s">
        <v>3615</v>
      </c>
      <c r="C1244" s="6" t="s">
        <v>257</v>
      </c>
      <c r="D1244" s="6" t="s">
        <v>3616</v>
      </c>
      <c r="E1244" s="6" t="s">
        <v>37</v>
      </c>
      <c r="F1244" s="6" t="s">
        <v>353</v>
      </c>
      <c r="G1244" s="6" t="s">
        <v>37</v>
      </c>
      <c r="H1244" s="6" t="s">
        <v>62</v>
      </c>
      <c r="I1244" s="7">
        <v>1</v>
      </c>
      <c r="J1244" s="8">
        <v>1.6</v>
      </c>
      <c r="K1244" s="6" t="s">
        <v>8</v>
      </c>
      <c r="L1244" s="9" t="s">
        <v>9</v>
      </c>
      <c r="M1244" s="10">
        <v>41760</v>
      </c>
      <c r="N1244" s="11">
        <v>35.687100000000001</v>
      </c>
    </row>
    <row r="1245" spans="1:14" ht="25.5" hidden="1">
      <c r="A1245" s="19" t="s">
        <v>213</v>
      </c>
      <c r="B1245" s="9" t="s">
        <v>3613</v>
      </c>
      <c r="C1245" s="6" t="s">
        <v>501</v>
      </c>
      <c r="D1245" s="9" t="s">
        <v>3614</v>
      </c>
      <c r="E1245" s="9" t="s">
        <v>2926</v>
      </c>
      <c r="F1245" s="6" t="s">
        <v>7</v>
      </c>
      <c r="G1245" s="6" t="s">
        <v>7</v>
      </c>
      <c r="H1245" s="9" t="s">
        <v>17</v>
      </c>
      <c r="I1245" s="7">
        <v>0.51</v>
      </c>
      <c r="J1245" s="8">
        <v>8.5</v>
      </c>
      <c r="K1245" s="9" t="s">
        <v>13</v>
      </c>
      <c r="L1245" s="9" t="s">
        <v>9</v>
      </c>
      <c r="M1245" s="10">
        <v>41760</v>
      </c>
      <c r="N1245" s="11">
        <v>34.735199999999999</v>
      </c>
    </row>
    <row r="1246" spans="1:14" ht="51" hidden="1">
      <c r="A1246" s="19" t="s">
        <v>213</v>
      </c>
      <c r="B1246" s="9" t="s">
        <v>3617</v>
      </c>
      <c r="C1246" s="6" t="s">
        <v>638</v>
      </c>
      <c r="D1246" s="9" t="s">
        <v>3546</v>
      </c>
      <c r="E1246" s="9" t="s">
        <v>3599</v>
      </c>
      <c r="F1246" s="6" t="s">
        <v>638</v>
      </c>
      <c r="G1246" s="6" t="s">
        <v>37</v>
      </c>
      <c r="H1246" s="9" t="s">
        <v>17</v>
      </c>
      <c r="I1246" s="7">
        <v>1</v>
      </c>
      <c r="J1246" s="8">
        <v>1.2</v>
      </c>
      <c r="K1246" s="9" t="s">
        <v>13</v>
      </c>
      <c r="L1246" s="9" t="s">
        <v>57</v>
      </c>
      <c r="M1246" s="10">
        <v>41760</v>
      </c>
      <c r="N1246" s="11">
        <v>34.735199999999999</v>
      </c>
    </row>
    <row r="1247" spans="1:14" ht="63.75" hidden="1">
      <c r="A1247" s="19" t="s">
        <v>131</v>
      </c>
      <c r="B1247" s="9" t="s">
        <v>3547</v>
      </c>
      <c r="C1247" s="6" t="s">
        <v>3593</v>
      </c>
      <c r="D1247" s="9" t="s">
        <v>3618</v>
      </c>
      <c r="E1247" s="9" t="s">
        <v>3548</v>
      </c>
      <c r="F1247" s="6" t="s">
        <v>3594</v>
      </c>
      <c r="G1247" s="6" t="s">
        <v>3594</v>
      </c>
      <c r="H1247" s="9" t="s">
        <v>17</v>
      </c>
      <c r="I1247" s="7">
        <v>1</v>
      </c>
      <c r="J1247" s="8">
        <v>62.8</v>
      </c>
      <c r="K1247" s="9" t="s">
        <v>266</v>
      </c>
      <c r="L1247" s="9" t="s">
        <v>9</v>
      </c>
      <c r="M1247" s="10">
        <v>41760</v>
      </c>
      <c r="N1247" s="11">
        <v>34.735199999999999</v>
      </c>
    </row>
    <row r="1248" spans="1:14" ht="38.25" hidden="1">
      <c r="A1248" s="19" t="s">
        <v>131</v>
      </c>
      <c r="B1248" s="9" t="s">
        <v>3596</v>
      </c>
      <c r="C1248" s="6" t="s">
        <v>50</v>
      </c>
      <c r="D1248" s="9" t="s">
        <v>1340</v>
      </c>
      <c r="E1248" s="9" t="s">
        <v>3600</v>
      </c>
      <c r="F1248" s="6" t="s">
        <v>50</v>
      </c>
      <c r="G1248" s="6" t="s">
        <v>50</v>
      </c>
      <c r="H1248" s="9" t="s">
        <v>17</v>
      </c>
      <c r="I1248" s="7" t="s">
        <v>109</v>
      </c>
      <c r="J1248" s="8">
        <v>1</v>
      </c>
      <c r="K1248" s="9" t="s">
        <v>218</v>
      </c>
      <c r="L1248" s="9" t="s">
        <v>9</v>
      </c>
      <c r="M1248" s="10">
        <v>41760</v>
      </c>
      <c r="N1248" s="11">
        <v>34.735199999999999</v>
      </c>
    </row>
    <row r="1249" spans="1:14" ht="25.5" hidden="1">
      <c r="A1249" s="5" t="s">
        <v>133</v>
      </c>
      <c r="B1249" s="6" t="s">
        <v>3589</v>
      </c>
      <c r="C1249" s="6" t="s">
        <v>7</v>
      </c>
      <c r="D1249" s="6" t="s">
        <v>3590</v>
      </c>
      <c r="E1249" s="6" t="s">
        <v>3591</v>
      </c>
      <c r="F1249" s="6" t="s">
        <v>7</v>
      </c>
      <c r="G1249" s="6" t="s">
        <v>7</v>
      </c>
      <c r="H1249" s="6" t="s">
        <v>17</v>
      </c>
      <c r="I1249" s="7">
        <v>0.64</v>
      </c>
      <c r="J1249" s="8">
        <v>134.5</v>
      </c>
      <c r="K1249" s="6" t="s">
        <v>13</v>
      </c>
      <c r="L1249" s="9" t="s">
        <v>9</v>
      </c>
      <c r="M1249" s="10">
        <v>41760</v>
      </c>
      <c r="N1249" s="11">
        <v>34.735199999999999</v>
      </c>
    </row>
    <row r="1250" spans="1:14" ht="38.25" hidden="1">
      <c r="A1250" s="5" t="s">
        <v>133</v>
      </c>
      <c r="B1250" s="6" t="s">
        <v>3587</v>
      </c>
      <c r="C1250" s="6" t="s">
        <v>203</v>
      </c>
      <c r="D1250" s="6" t="s">
        <v>3588</v>
      </c>
      <c r="E1250" s="6" t="s">
        <v>3619</v>
      </c>
      <c r="F1250" s="6" t="s">
        <v>203</v>
      </c>
      <c r="G1250" s="6" t="s">
        <v>203</v>
      </c>
      <c r="H1250" s="6" t="s">
        <v>17</v>
      </c>
      <c r="I1250" s="7" t="s">
        <v>109</v>
      </c>
      <c r="J1250" s="8">
        <v>1.7</v>
      </c>
      <c r="K1250" s="6" t="s">
        <v>218</v>
      </c>
      <c r="L1250" s="9" t="s">
        <v>9</v>
      </c>
      <c r="M1250" s="10">
        <v>41760</v>
      </c>
      <c r="N1250" s="11">
        <v>34.735199999999999</v>
      </c>
    </row>
    <row r="1251" spans="1:14" ht="51" hidden="1">
      <c r="A1251" s="19" t="s">
        <v>146</v>
      </c>
      <c r="B1251" s="9" t="s">
        <v>3620</v>
      </c>
      <c r="C1251" s="6" t="s">
        <v>3520</v>
      </c>
      <c r="D1251" s="9" t="s">
        <v>3621</v>
      </c>
      <c r="E1251" s="9" t="s">
        <v>3622</v>
      </c>
      <c r="F1251" s="6" t="s">
        <v>7</v>
      </c>
      <c r="G1251" s="6" t="s">
        <v>7</v>
      </c>
      <c r="H1251" s="9" t="s">
        <v>17</v>
      </c>
      <c r="I1251" s="7" t="s">
        <v>3521</v>
      </c>
      <c r="J1251" s="8">
        <v>661.3</v>
      </c>
      <c r="K1251" s="9" t="s">
        <v>3522</v>
      </c>
      <c r="L1251" s="9" t="s">
        <v>9</v>
      </c>
      <c r="M1251" s="10">
        <v>41760</v>
      </c>
      <c r="N1251" s="11">
        <v>34.735199999999999</v>
      </c>
    </row>
    <row r="1252" spans="1:14" ht="25.5" hidden="1">
      <c r="A1252" s="19" t="s">
        <v>146</v>
      </c>
      <c r="B1252" s="9" t="s">
        <v>3527</v>
      </c>
      <c r="C1252" s="6" t="s">
        <v>102</v>
      </c>
      <c r="D1252" s="9" t="s">
        <v>3528</v>
      </c>
      <c r="E1252" s="9" t="s">
        <v>3430</v>
      </c>
      <c r="F1252" s="9" t="s">
        <v>668</v>
      </c>
      <c r="G1252" s="9" t="s">
        <v>1824</v>
      </c>
      <c r="H1252" s="9" t="s">
        <v>16</v>
      </c>
      <c r="I1252" s="7">
        <v>1</v>
      </c>
      <c r="J1252" s="8">
        <v>450</v>
      </c>
      <c r="K1252" s="9" t="s">
        <v>8</v>
      </c>
      <c r="L1252" s="9" t="s">
        <v>9</v>
      </c>
      <c r="M1252" s="10">
        <v>41760</v>
      </c>
      <c r="N1252" s="11">
        <v>34.735199999999999</v>
      </c>
    </row>
    <row r="1253" spans="1:14" ht="38.25" hidden="1">
      <c r="A1253" s="19" t="s">
        <v>146</v>
      </c>
      <c r="B1253" s="9" t="s">
        <v>3623</v>
      </c>
      <c r="C1253" s="6" t="s">
        <v>353</v>
      </c>
      <c r="D1253" s="9" t="s">
        <v>3525</v>
      </c>
      <c r="E1253" s="9" t="s">
        <v>3601</v>
      </c>
      <c r="F1253" s="9" t="s">
        <v>216</v>
      </c>
      <c r="G1253" s="6" t="s">
        <v>353</v>
      </c>
      <c r="H1253" s="9" t="s">
        <v>17</v>
      </c>
      <c r="I1253" s="7">
        <v>1</v>
      </c>
      <c r="J1253" s="8">
        <v>52.1</v>
      </c>
      <c r="K1253" s="9" t="s">
        <v>3526</v>
      </c>
      <c r="L1253" s="9" t="s">
        <v>57</v>
      </c>
      <c r="M1253" s="10">
        <v>41760</v>
      </c>
      <c r="N1253" s="11">
        <v>34.735199999999999</v>
      </c>
    </row>
    <row r="1254" spans="1:14" ht="38.25" hidden="1">
      <c r="A1254" s="19" t="s">
        <v>146</v>
      </c>
      <c r="B1254" s="9" t="s">
        <v>3624</v>
      </c>
      <c r="C1254" s="6" t="s">
        <v>46</v>
      </c>
      <c r="D1254" s="9" t="s">
        <v>3523</v>
      </c>
      <c r="E1254" s="9" t="s">
        <v>3524</v>
      </c>
      <c r="F1254" s="9" t="s">
        <v>46</v>
      </c>
      <c r="G1254" s="6" t="s">
        <v>7</v>
      </c>
      <c r="H1254" s="9" t="s">
        <v>17</v>
      </c>
      <c r="I1254" s="7">
        <v>0.71619999999999995</v>
      </c>
      <c r="J1254" s="8">
        <v>50</v>
      </c>
      <c r="K1254" s="9" t="s">
        <v>13</v>
      </c>
      <c r="L1254" s="9" t="s">
        <v>9</v>
      </c>
      <c r="M1254" s="10">
        <v>41760</v>
      </c>
      <c r="N1254" s="11">
        <v>34.735199999999999</v>
      </c>
    </row>
    <row r="1255" spans="1:14" ht="25.5" hidden="1">
      <c r="A1255" s="19" t="s">
        <v>146</v>
      </c>
      <c r="B1255" s="9" t="s">
        <v>3550</v>
      </c>
      <c r="C1255" s="6" t="s">
        <v>144</v>
      </c>
      <c r="D1255" s="9" t="s">
        <v>3622</v>
      </c>
      <c r="E1255" s="9" t="s">
        <v>3625</v>
      </c>
      <c r="F1255" s="6" t="s">
        <v>7</v>
      </c>
      <c r="G1255" s="6" t="s">
        <v>144</v>
      </c>
      <c r="H1255" s="9" t="s">
        <v>62</v>
      </c>
      <c r="I1255" s="7">
        <v>0.96099999999999997</v>
      </c>
      <c r="J1255" s="8">
        <v>34</v>
      </c>
      <c r="K1255" s="9" t="s">
        <v>13</v>
      </c>
      <c r="L1255" s="9" t="s">
        <v>9</v>
      </c>
      <c r="M1255" s="10">
        <v>41760</v>
      </c>
      <c r="N1255" s="11">
        <v>34.735199999999999</v>
      </c>
    </row>
    <row r="1256" spans="1:14" ht="51" hidden="1">
      <c r="A1256" s="19" t="s">
        <v>146</v>
      </c>
      <c r="B1256" s="9" t="s">
        <v>3626</v>
      </c>
      <c r="C1256" s="6" t="s">
        <v>7</v>
      </c>
      <c r="D1256" s="9" t="s">
        <v>3595</v>
      </c>
      <c r="E1256" s="9" t="s">
        <v>3602</v>
      </c>
      <c r="F1256" s="6" t="s">
        <v>7</v>
      </c>
      <c r="G1256" s="6" t="s">
        <v>7</v>
      </c>
      <c r="H1256" s="9" t="s">
        <v>17</v>
      </c>
      <c r="I1256" s="7" t="s">
        <v>38</v>
      </c>
      <c r="J1256" s="8">
        <v>11.6</v>
      </c>
      <c r="K1256" s="9" t="s">
        <v>266</v>
      </c>
      <c r="L1256" s="9" t="s">
        <v>57</v>
      </c>
      <c r="M1256" s="10">
        <v>41760</v>
      </c>
      <c r="N1256" s="11">
        <v>35.698300000000003</v>
      </c>
    </row>
    <row r="1257" spans="1:14" ht="25.5" hidden="1">
      <c r="A1257" s="19" t="s">
        <v>146</v>
      </c>
      <c r="B1257" s="9" t="s">
        <v>3529</v>
      </c>
      <c r="C1257" s="6" t="s">
        <v>203</v>
      </c>
      <c r="D1257" s="9" t="s">
        <v>3530</v>
      </c>
      <c r="E1257" s="9" t="s">
        <v>3603</v>
      </c>
      <c r="F1257" s="6" t="s">
        <v>203</v>
      </c>
      <c r="G1257" s="6" t="s">
        <v>203</v>
      </c>
      <c r="H1257" s="9" t="s">
        <v>17</v>
      </c>
      <c r="I1257" s="7">
        <v>1</v>
      </c>
      <c r="J1257" s="8">
        <v>2.5</v>
      </c>
      <c r="K1257" s="9" t="s">
        <v>13</v>
      </c>
      <c r="L1257" s="9" t="s">
        <v>9</v>
      </c>
      <c r="M1257" s="10">
        <v>41760</v>
      </c>
      <c r="N1257" s="11">
        <v>34.735199999999999</v>
      </c>
    </row>
    <row r="1258" spans="1:14" ht="38.25" hidden="1">
      <c r="A1258" s="19" t="s">
        <v>566</v>
      </c>
      <c r="B1258" s="9" t="s">
        <v>3609</v>
      </c>
      <c r="C1258" s="6" t="s">
        <v>29</v>
      </c>
      <c r="D1258" s="9" t="s">
        <v>3264</v>
      </c>
      <c r="E1258" s="9" t="s">
        <v>3605</v>
      </c>
      <c r="F1258" s="6" t="s">
        <v>7</v>
      </c>
      <c r="G1258" s="6" t="s">
        <v>3531</v>
      </c>
      <c r="H1258" s="9" t="s">
        <v>17</v>
      </c>
      <c r="I1258" s="7">
        <v>0.7</v>
      </c>
      <c r="J1258" s="8">
        <v>350</v>
      </c>
      <c r="K1258" s="9" t="s">
        <v>13</v>
      </c>
      <c r="L1258" s="9" t="s">
        <v>41</v>
      </c>
      <c r="M1258" s="10">
        <v>41760</v>
      </c>
      <c r="N1258" s="11">
        <v>34.735199999999999</v>
      </c>
    </row>
    <row r="1259" spans="1:14" ht="38.25" hidden="1">
      <c r="A1259" s="19" t="s">
        <v>566</v>
      </c>
      <c r="B1259" s="9" t="s">
        <v>3604</v>
      </c>
      <c r="C1259" s="6" t="s">
        <v>184</v>
      </c>
      <c r="D1259" s="9" t="s">
        <v>37</v>
      </c>
      <c r="E1259" s="9" t="s">
        <v>3009</v>
      </c>
      <c r="F1259" s="6" t="s">
        <v>37</v>
      </c>
      <c r="G1259" s="6" t="s">
        <v>7</v>
      </c>
      <c r="H1259" s="9" t="s">
        <v>17</v>
      </c>
      <c r="I1259" s="7">
        <v>1</v>
      </c>
      <c r="J1259" s="8">
        <v>300</v>
      </c>
      <c r="K1259" s="9" t="s">
        <v>13</v>
      </c>
      <c r="L1259" s="9" t="s">
        <v>41</v>
      </c>
      <c r="M1259" s="10">
        <v>41760</v>
      </c>
      <c r="N1259" s="11">
        <v>34.735199999999999</v>
      </c>
    </row>
    <row r="1260" spans="1:14" ht="25.5" hidden="1">
      <c r="A1260" s="19" t="s">
        <v>155</v>
      </c>
      <c r="B1260" s="9" t="s">
        <v>3535</v>
      </c>
      <c r="C1260" s="6" t="s">
        <v>3532</v>
      </c>
      <c r="D1260" s="9" t="s">
        <v>3533</v>
      </c>
      <c r="E1260" s="9" t="s">
        <v>3627</v>
      </c>
      <c r="F1260" s="6" t="s">
        <v>37</v>
      </c>
      <c r="G1260" s="6" t="s">
        <v>545</v>
      </c>
      <c r="H1260" s="9" t="s">
        <v>16</v>
      </c>
      <c r="I1260" s="7">
        <v>0.89200000000000002</v>
      </c>
      <c r="J1260" s="8">
        <v>276.39999999999998</v>
      </c>
      <c r="K1260" s="9" t="s">
        <v>3534</v>
      </c>
      <c r="L1260" s="9" t="s">
        <v>9</v>
      </c>
      <c r="M1260" s="10">
        <v>41760</v>
      </c>
      <c r="N1260" s="11">
        <v>34.735199999999999</v>
      </c>
    </row>
    <row r="1261" spans="1:14" ht="38.25" hidden="1">
      <c r="A1261" s="19" t="s">
        <v>155</v>
      </c>
      <c r="B1261" s="9" t="s">
        <v>3536</v>
      </c>
      <c r="C1261" s="6" t="s">
        <v>233</v>
      </c>
      <c r="D1261" s="9" t="s">
        <v>3628</v>
      </c>
      <c r="E1261" s="9" t="s">
        <v>3537</v>
      </c>
      <c r="F1261" s="6" t="s">
        <v>233</v>
      </c>
      <c r="G1261" s="6" t="s">
        <v>233</v>
      </c>
      <c r="H1261" s="9" t="s">
        <v>17</v>
      </c>
      <c r="I1261" s="7" t="s">
        <v>109</v>
      </c>
      <c r="J1261" s="8">
        <v>3.1</v>
      </c>
      <c r="K1261" s="9" t="s">
        <v>3538</v>
      </c>
      <c r="L1261" s="9" t="s">
        <v>9</v>
      </c>
      <c r="M1261" s="10">
        <v>41760</v>
      </c>
      <c r="N1261" s="11">
        <v>34.735199999999999</v>
      </c>
    </row>
    <row r="1262" spans="1:14" ht="25.5" hidden="1">
      <c r="A1262" s="19" t="s">
        <v>261</v>
      </c>
      <c r="B1262" s="9" t="s">
        <v>3730</v>
      </c>
      <c r="C1262" s="6" t="s">
        <v>7</v>
      </c>
      <c r="D1262" s="9" t="s">
        <v>3658</v>
      </c>
      <c r="E1262" s="9" t="s">
        <v>2708</v>
      </c>
      <c r="F1262" s="6" t="s">
        <v>7</v>
      </c>
      <c r="G1262" s="6" t="s">
        <v>7</v>
      </c>
      <c r="H1262" s="9" t="s">
        <v>17</v>
      </c>
      <c r="I1262" s="7" t="s">
        <v>38</v>
      </c>
      <c r="J1262" s="8">
        <v>178.4</v>
      </c>
      <c r="K1262" s="9" t="s">
        <v>8</v>
      </c>
      <c r="L1262" s="9" t="s">
        <v>9</v>
      </c>
      <c r="M1262" s="10">
        <v>41791</v>
      </c>
      <c r="N1262" s="11">
        <v>33.630600000000001</v>
      </c>
    </row>
    <row r="1263" spans="1:14" ht="25.5" hidden="1">
      <c r="A1263" s="19" t="s">
        <v>261</v>
      </c>
      <c r="B1263" s="9" t="s">
        <v>3721</v>
      </c>
      <c r="C1263" s="6" t="s">
        <v>7</v>
      </c>
      <c r="D1263" s="9" t="s">
        <v>3664</v>
      </c>
      <c r="E1263" s="9" t="s">
        <v>3663</v>
      </c>
      <c r="F1263" s="6" t="s">
        <v>7</v>
      </c>
      <c r="G1263" s="6" t="s">
        <v>190</v>
      </c>
      <c r="H1263" s="9" t="s">
        <v>62</v>
      </c>
      <c r="I1263" s="7">
        <v>1</v>
      </c>
      <c r="J1263" s="8">
        <v>40</v>
      </c>
      <c r="K1263" s="9" t="s">
        <v>8</v>
      </c>
      <c r="L1263" s="9" t="s">
        <v>9</v>
      </c>
      <c r="M1263" s="10">
        <v>41791</v>
      </c>
      <c r="N1263" s="11">
        <v>33.630600000000001</v>
      </c>
    </row>
    <row r="1264" spans="1:14" ht="76.5" hidden="1">
      <c r="A1264" s="19" t="s">
        <v>261</v>
      </c>
      <c r="B1264" s="9" t="s">
        <v>3731</v>
      </c>
      <c r="C1264" s="6" t="s">
        <v>7</v>
      </c>
      <c r="D1264" s="9" t="s">
        <v>3732</v>
      </c>
      <c r="E1264" s="9" t="s">
        <v>3662</v>
      </c>
      <c r="F1264" s="6" t="s">
        <v>7</v>
      </c>
      <c r="G1264" s="6" t="s">
        <v>7</v>
      </c>
      <c r="H1264" s="9" t="s">
        <v>17</v>
      </c>
      <c r="I1264" s="7" t="s">
        <v>38</v>
      </c>
      <c r="J1264" s="8">
        <v>37</v>
      </c>
      <c r="K1264" s="9" t="s">
        <v>8</v>
      </c>
      <c r="L1264" s="9" t="s">
        <v>9</v>
      </c>
      <c r="M1264" s="10">
        <v>41791</v>
      </c>
      <c r="N1264" s="11">
        <v>33.630600000000001</v>
      </c>
    </row>
    <row r="1265" spans="1:14" ht="38.25" hidden="1">
      <c r="A1265" s="19" t="s">
        <v>261</v>
      </c>
      <c r="B1265" s="9" t="s">
        <v>3733</v>
      </c>
      <c r="C1265" s="6" t="s">
        <v>7</v>
      </c>
      <c r="D1265" s="9" t="s">
        <v>3660</v>
      </c>
      <c r="E1265" s="9" t="s">
        <v>3661</v>
      </c>
      <c r="F1265" s="6" t="s">
        <v>7</v>
      </c>
      <c r="G1265" s="6" t="s">
        <v>7</v>
      </c>
      <c r="H1265" s="9" t="s">
        <v>17</v>
      </c>
      <c r="I1265" s="7">
        <v>0.9</v>
      </c>
      <c r="J1265" s="8">
        <v>26.8</v>
      </c>
      <c r="K1265" s="9" t="s">
        <v>8</v>
      </c>
      <c r="L1265" s="9" t="s">
        <v>9</v>
      </c>
      <c r="M1265" s="10">
        <v>41791</v>
      </c>
      <c r="N1265" s="11">
        <v>33.630600000000001</v>
      </c>
    </row>
    <row r="1266" spans="1:14" ht="25.5" hidden="1">
      <c r="A1266" s="19" t="s">
        <v>159</v>
      </c>
      <c r="B1266" s="9" t="s">
        <v>3629</v>
      </c>
      <c r="C1266" s="6" t="s">
        <v>3717</v>
      </c>
      <c r="D1266" s="9" t="s">
        <v>3630</v>
      </c>
      <c r="E1266" s="9" t="s">
        <v>3631</v>
      </c>
      <c r="F1266" s="6" t="s">
        <v>161</v>
      </c>
      <c r="G1266" s="6" t="s">
        <v>102</v>
      </c>
      <c r="H1266" s="9" t="s">
        <v>62</v>
      </c>
      <c r="I1266" s="7">
        <v>0.5</v>
      </c>
      <c r="J1266" s="8">
        <v>10.4</v>
      </c>
      <c r="K1266" s="9" t="s">
        <v>8</v>
      </c>
      <c r="L1266" s="9" t="s">
        <v>41</v>
      </c>
      <c r="M1266" s="10">
        <v>41791</v>
      </c>
      <c r="N1266" s="11">
        <v>33.630600000000001</v>
      </c>
    </row>
    <row r="1267" spans="1:14" ht="25.5" hidden="1">
      <c r="A1267" s="19" t="s">
        <v>159</v>
      </c>
      <c r="B1267" s="9" t="s">
        <v>3672</v>
      </c>
      <c r="C1267" s="6" t="s">
        <v>3673</v>
      </c>
      <c r="D1267" s="9" t="s">
        <v>3674</v>
      </c>
      <c r="E1267" s="9" t="s">
        <v>2489</v>
      </c>
      <c r="F1267" s="6" t="s">
        <v>444</v>
      </c>
      <c r="G1267" s="6" t="s">
        <v>3329</v>
      </c>
      <c r="H1267" s="9" t="s">
        <v>16</v>
      </c>
      <c r="I1267" s="7">
        <v>1</v>
      </c>
      <c r="J1267" s="8">
        <v>4.3</v>
      </c>
      <c r="K1267" s="9" t="s">
        <v>8</v>
      </c>
      <c r="L1267" s="9" t="s">
        <v>41</v>
      </c>
      <c r="M1267" s="10">
        <v>41791</v>
      </c>
      <c r="N1267" s="11">
        <v>33.630600000000001</v>
      </c>
    </row>
    <row r="1268" spans="1:14" ht="25.5" hidden="1">
      <c r="A1268" s="5" t="s">
        <v>267</v>
      </c>
      <c r="B1268" s="6" t="s">
        <v>3677</v>
      </c>
      <c r="C1268" s="6" t="s">
        <v>7</v>
      </c>
      <c r="D1268" s="6" t="s">
        <v>3678</v>
      </c>
      <c r="E1268" s="6" t="s">
        <v>3679</v>
      </c>
      <c r="F1268" s="6" t="s">
        <v>7</v>
      </c>
      <c r="G1268" s="6" t="s">
        <v>7</v>
      </c>
      <c r="H1268" s="6" t="s">
        <v>17</v>
      </c>
      <c r="I1268" s="7">
        <v>1</v>
      </c>
      <c r="J1268" s="8">
        <v>60</v>
      </c>
      <c r="K1268" s="6" t="s">
        <v>8</v>
      </c>
      <c r="L1268" s="9" t="s">
        <v>57</v>
      </c>
      <c r="M1268" s="10">
        <v>41791</v>
      </c>
      <c r="N1268" s="11">
        <v>33.630600000000001</v>
      </c>
    </row>
    <row r="1269" spans="1:14" ht="38.25" hidden="1">
      <c r="A1269" s="5" t="s">
        <v>267</v>
      </c>
      <c r="B1269" s="6" t="s">
        <v>3675</v>
      </c>
      <c r="C1269" s="6" t="s">
        <v>363</v>
      </c>
      <c r="D1269" s="6" t="s">
        <v>88</v>
      </c>
      <c r="E1269" s="6" t="s">
        <v>3676</v>
      </c>
      <c r="F1269" s="6" t="s">
        <v>7</v>
      </c>
      <c r="G1269" s="6" t="s">
        <v>363</v>
      </c>
      <c r="H1269" s="6" t="s">
        <v>17</v>
      </c>
      <c r="I1269" s="7">
        <v>1</v>
      </c>
      <c r="J1269" s="8">
        <v>7.6</v>
      </c>
      <c r="K1269" s="6" t="s">
        <v>13</v>
      </c>
      <c r="L1269" s="9" t="s">
        <v>9</v>
      </c>
      <c r="M1269" s="10">
        <v>41791</v>
      </c>
      <c r="N1269" s="11">
        <v>33.630600000000001</v>
      </c>
    </row>
    <row r="1270" spans="1:14" ht="38.25" hidden="1">
      <c r="A1270" s="19" t="s">
        <v>53</v>
      </c>
      <c r="B1270" s="9" t="s">
        <v>3727</v>
      </c>
      <c r="C1270" s="6" t="s">
        <v>3718</v>
      </c>
      <c r="D1270" s="9" t="s">
        <v>3734</v>
      </c>
      <c r="E1270" s="9" t="s">
        <v>3632</v>
      </c>
      <c r="F1270" s="6" t="s">
        <v>7</v>
      </c>
      <c r="G1270" s="6" t="s">
        <v>3633</v>
      </c>
      <c r="H1270" s="9" t="s">
        <v>62</v>
      </c>
      <c r="I1270" s="7">
        <v>0.42130000000000001</v>
      </c>
      <c r="J1270" s="8">
        <v>742</v>
      </c>
      <c r="K1270" s="9" t="s">
        <v>56</v>
      </c>
      <c r="L1270" s="9" t="s">
        <v>9</v>
      </c>
      <c r="M1270" s="10">
        <v>41791</v>
      </c>
      <c r="N1270" s="11">
        <v>33.630600000000001</v>
      </c>
    </row>
    <row r="1271" spans="1:14" ht="25.5" hidden="1">
      <c r="A1271" s="19" t="s">
        <v>53</v>
      </c>
      <c r="B1271" s="9" t="s">
        <v>3634</v>
      </c>
      <c r="C1271" s="6" t="s">
        <v>7</v>
      </c>
      <c r="D1271" s="9" t="s">
        <v>3635</v>
      </c>
      <c r="E1271" s="9" t="s">
        <v>3719</v>
      </c>
      <c r="F1271" s="6" t="s">
        <v>7</v>
      </c>
      <c r="G1271" s="6" t="s">
        <v>3720</v>
      </c>
      <c r="H1271" s="9" t="s">
        <v>62</v>
      </c>
      <c r="I1271" s="7">
        <v>1</v>
      </c>
      <c r="J1271" s="8">
        <v>8</v>
      </c>
      <c r="K1271" s="9" t="s">
        <v>13</v>
      </c>
      <c r="L1271" s="9" t="s">
        <v>9</v>
      </c>
      <c r="M1271" s="10">
        <v>41791</v>
      </c>
      <c r="N1271" s="11">
        <v>33.630600000000001</v>
      </c>
    </row>
    <row r="1272" spans="1:14" ht="38.25">
      <c r="A1272" s="19" t="s">
        <v>58</v>
      </c>
      <c r="B1272" s="9" t="s">
        <v>3638</v>
      </c>
      <c r="C1272" s="6" t="s">
        <v>347</v>
      </c>
      <c r="D1272" s="9" t="s">
        <v>3735</v>
      </c>
      <c r="E1272" s="9" t="s">
        <v>3722</v>
      </c>
      <c r="F1272" s="6" t="s">
        <v>3639</v>
      </c>
      <c r="G1272" s="6" t="s">
        <v>7</v>
      </c>
      <c r="H1272" s="9" t="s">
        <v>17</v>
      </c>
      <c r="I1272" s="7">
        <v>1</v>
      </c>
      <c r="J1272" s="8">
        <v>33.5</v>
      </c>
      <c r="K1272" s="9" t="s">
        <v>8</v>
      </c>
      <c r="L1272" s="9" t="s">
        <v>9</v>
      </c>
      <c r="M1272" s="10">
        <v>41791</v>
      </c>
      <c r="N1272" s="11">
        <v>33.630600000000001</v>
      </c>
    </row>
    <row r="1273" spans="1:14" ht="25.5">
      <c r="A1273" s="19" t="s">
        <v>58</v>
      </c>
      <c r="B1273" s="9" t="s">
        <v>3636</v>
      </c>
      <c r="C1273" s="6" t="s">
        <v>1373</v>
      </c>
      <c r="D1273" s="9" t="s">
        <v>3723</v>
      </c>
      <c r="E1273" s="9" t="s">
        <v>3637</v>
      </c>
      <c r="F1273" s="6" t="s">
        <v>231</v>
      </c>
      <c r="G1273" s="6" t="s">
        <v>190</v>
      </c>
      <c r="H1273" s="9" t="s">
        <v>62</v>
      </c>
      <c r="I1273" s="7">
        <v>1</v>
      </c>
      <c r="J1273" s="8">
        <v>8.9</v>
      </c>
      <c r="K1273" s="9" t="s">
        <v>8</v>
      </c>
      <c r="L1273" s="9" t="s">
        <v>9</v>
      </c>
      <c r="M1273" s="10">
        <v>41791</v>
      </c>
      <c r="N1273" s="11">
        <v>33.630600000000001</v>
      </c>
    </row>
    <row r="1274" spans="1:14" ht="38.25" hidden="1">
      <c r="A1274" s="5" t="s">
        <v>63</v>
      </c>
      <c r="B1274" s="6" t="s">
        <v>3680</v>
      </c>
      <c r="C1274" s="6" t="s">
        <v>2017</v>
      </c>
      <c r="D1274" s="6" t="s">
        <v>217</v>
      </c>
      <c r="E1274" s="6" t="s">
        <v>3681</v>
      </c>
      <c r="F1274" s="6" t="s">
        <v>2017</v>
      </c>
      <c r="G1274" s="6" t="s">
        <v>2017</v>
      </c>
      <c r="H1274" s="6" t="s">
        <v>17</v>
      </c>
      <c r="I1274" s="7" t="s">
        <v>109</v>
      </c>
      <c r="J1274" s="8">
        <v>12</v>
      </c>
      <c r="K1274" s="6" t="s">
        <v>218</v>
      </c>
      <c r="L1274" s="9" t="s">
        <v>9</v>
      </c>
      <c r="M1274" s="10">
        <v>41791</v>
      </c>
      <c r="N1274" s="11">
        <v>33.630600000000001</v>
      </c>
    </row>
    <row r="1275" spans="1:14" ht="38.25" hidden="1">
      <c r="A1275" s="5" t="s">
        <v>90</v>
      </c>
      <c r="B1275" s="6" t="s">
        <v>3682</v>
      </c>
      <c r="C1275" s="6" t="s">
        <v>7</v>
      </c>
      <c r="D1275" s="6" t="s">
        <v>3683</v>
      </c>
      <c r="E1275" s="6" t="s">
        <v>3684</v>
      </c>
      <c r="F1275" s="6" t="s">
        <v>7</v>
      </c>
      <c r="G1275" s="6" t="s">
        <v>7</v>
      </c>
      <c r="H1275" s="6" t="s">
        <v>17</v>
      </c>
      <c r="I1275" s="7">
        <v>0.999</v>
      </c>
      <c r="J1275" s="8">
        <v>37.200000000000003</v>
      </c>
      <c r="K1275" s="6" t="s">
        <v>8</v>
      </c>
      <c r="L1275" s="9" t="s">
        <v>9</v>
      </c>
      <c r="M1275" s="10">
        <v>41791</v>
      </c>
      <c r="N1275" s="11">
        <v>33.630600000000001</v>
      </c>
    </row>
    <row r="1276" spans="1:14" ht="51" hidden="1">
      <c r="A1276" s="5" t="s">
        <v>101</v>
      </c>
      <c r="B1276" s="6" t="s">
        <v>1421</v>
      </c>
      <c r="C1276" s="6" t="s">
        <v>102</v>
      </c>
      <c r="D1276" s="6" t="s">
        <v>104</v>
      </c>
      <c r="E1276" s="6" t="s">
        <v>3656</v>
      </c>
      <c r="F1276" s="6" t="s">
        <v>7</v>
      </c>
      <c r="G1276" s="6" t="s">
        <v>102</v>
      </c>
      <c r="H1276" s="6" t="s">
        <v>62</v>
      </c>
      <c r="I1276" s="7">
        <v>0.51</v>
      </c>
      <c r="J1276" s="8">
        <v>64.7</v>
      </c>
      <c r="K1276" s="6" t="s">
        <v>3655</v>
      </c>
      <c r="L1276" s="9" t="s">
        <v>9</v>
      </c>
      <c r="M1276" s="10">
        <v>41791</v>
      </c>
      <c r="N1276" s="11">
        <v>57.256100000000004</v>
      </c>
    </row>
    <row r="1277" spans="1:14" ht="25.5" hidden="1">
      <c r="A1277" s="5" t="s">
        <v>105</v>
      </c>
      <c r="B1277" s="6" t="s">
        <v>3685</v>
      </c>
      <c r="C1277" s="6" t="s">
        <v>7</v>
      </c>
      <c r="D1277" s="6" t="s">
        <v>3686</v>
      </c>
      <c r="E1277" s="6" t="s">
        <v>3687</v>
      </c>
      <c r="F1277" s="6" t="s">
        <v>7</v>
      </c>
      <c r="G1277" s="6" t="s">
        <v>7</v>
      </c>
      <c r="H1277" s="6" t="s">
        <v>17</v>
      </c>
      <c r="I1277" s="7">
        <v>1</v>
      </c>
      <c r="J1277" s="8">
        <v>150</v>
      </c>
      <c r="K1277" s="6" t="s">
        <v>13</v>
      </c>
      <c r="L1277" s="9" t="s">
        <v>9</v>
      </c>
      <c r="M1277" s="10">
        <v>41791</v>
      </c>
      <c r="N1277" s="11">
        <v>33.630600000000001</v>
      </c>
    </row>
    <row r="1278" spans="1:14" ht="25.5" hidden="1">
      <c r="A1278" s="5" t="s">
        <v>105</v>
      </c>
      <c r="B1278" s="6" t="s">
        <v>3690</v>
      </c>
      <c r="C1278" s="6" t="s">
        <v>7</v>
      </c>
      <c r="D1278" s="6" t="s">
        <v>3691</v>
      </c>
      <c r="E1278" s="6" t="s">
        <v>3692</v>
      </c>
      <c r="F1278" s="6" t="s">
        <v>7</v>
      </c>
      <c r="G1278" s="6" t="s">
        <v>7</v>
      </c>
      <c r="H1278" s="6" t="s">
        <v>17</v>
      </c>
      <c r="I1278" s="7" t="s">
        <v>3693</v>
      </c>
      <c r="J1278" s="8">
        <v>140.30000000000001</v>
      </c>
      <c r="K1278" s="6" t="s">
        <v>13</v>
      </c>
      <c r="L1278" s="9" t="s">
        <v>9</v>
      </c>
      <c r="M1278" s="10">
        <v>41791</v>
      </c>
      <c r="N1278" s="11">
        <v>34.735199999999999</v>
      </c>
    </row>
    <row r="1279" spans="1:14" ht="25.5" hidden="1">
      <c r="A1279" s="5" t="s">
        <v>105</v>
      </c>
      <c r="B1279" s="6" t="s">
        <v>3714</v>
      </c>
      <c r="C1279" s="6" t="s">
        <v>122</v>
      </c>
      <c r="D1279" s="6" t="s">
        <v>3716</v>
      </c>
      <c r="E1279" s="6" t="s">
        <v>3715</v>
      </c>
      <c r="F1279" s="6" t="s">
        <v>1993</v>
      </c>
      <c r="G1279" s="6" t="s">
        <v>3341</v>
      </c>
      <c r="H1279" s="6" t="s">
        <v>16</v>
      </c>
      <c r="I1279" s="7">
        <v>0.33019999999999999</v>
      </c>
      <c r="J1279" s="8">
        <v>41.8</v>
      </c>
      <c r="K1279" s="6" t="s">
        <v>13</v>
      </c>
      <c r="L1279" s="9" t="s">
        <v>9</v>
      </c>
      <c r="M1279" s="10">
        <v>41791</v>
      </c>
      <c r="N1279" s="11">
        <v>33.630600000000001</v>
      </c>
    </row>
    <row r="1280" spans="1:14" ht="38.25" hidden="1">
      <c r="A1280" s="5" t="s">
        <v>105</v>
      </c>
      <c r="B1280" s="6" t="s">
        <v>3694</v>
      </c>
      <c r="C1280" s="6" t="s">
        <v>29</v>
      </c>
      <c r="D1280" s="6" t="s">
        <v>3695</v>
      </c>
      <c r="E1280" s="6" t="s">
        <v>3696</v>
      </c>
      <c r="F1280" s="6" t="s">
        <v>29</v>
      </c>
      <c r="G1280" s="6" t="s">
        <v>29</v>
      </c>
      <c r="H1280" s="6" t="s">
        <v>17</v>
      </c>
      <c r="I1280" s="7" t="s">
        <v>109</v>
      </c>
      <c r="J1280" s="8">
        <v>12</v>
      </c>
      <c r="K1280" s="6" t="s">
        <v>218</v>
      </c>
      <c r="L1280" s="9" t="s">
        <v>9</v>
      </c>
      <c r="M1280" s="10">
        <v>41791</v>
      </c>
      <c r="N1280" s="11">
        <v>34.735199999999999</v>
      </c>
    </row>
    <row r="1281" spans="1:14" ht="38.25" hidden="1">
      <c r="A1281" s="5" t="s">
        <v>105</v>
      </c>
      <c r="B1281" s="6" t="s">
        <v>3688</v>
      </c>
      <c r="C1281" s="6" t="s">
        <v>18</v>
      </c>
      <c r="D1281" s="6" t="s">
        <v>217</v>
      </c>
      <c r="E1281" s="6" t="s">
        <v>3689</v>
      </c>
      <c r="F1281" s="6" t="s">
        <v>18</v>
      </c>
      <c r="G1281" s="6" t="s">
        <v>18</v>
      </c>
      <c r="H1281" s="6" t="s">
        <v>17</v>
      </c>
      <c r="I1281" s="7" t="s">
        <v>109</v>
      </c>
      <c r="J1281" s="8">
        <v>1.3</v>
      </c>
      <c r="K1281" s="6" t="s">
        <v>218</v>
      </c>
      <c r="L1281" s="9" t="s">
        <v>9</v>
      </c>
      <c r="M1281" s="10">
        <v>41791</v>
      </c>
      <c r="N1281" s="11">
        <v>33.630600000000001</v>
      </c>
    </row>
    <row r="1282" spans="1:14" ht="38.25" hidden="1">
      <c r="A1282" s="5" t="s">
        <v>114</v>
      </c>
      <c r="B1282" s="6" t="s">
        <v>3697</v>
      </c>
      <c r="C1282" s="6" t="s">
        <v>70</v>
      </c>
      <c r="D1282" s="6" t="s">
        <v>3698</v>
      </c>
      <c r="E1282" s="6" t="s">
        <v>3699</v>
      </c>
      <c r="F1282" s="6" t="s">
        <v>70</v>
      </c>
      <c r="G1282" s="6" t="s">
        <v>7</v>
      </c>
      <c r="H1282" s="6" t="s">
        <v>17</v>
      </c>
      <c r="I1282" s="7">
        <v>1</v>
      </c>
      <c r="J1282" s="8">
        <v>95</v>
      </c>
      <c r="K1282" s="6" t="s">
        <v>352</v>
      </c>
      <c r="L1282" s="9" t="s">
        <v>9</v>
      </c>
      <c r="M1282" s="10">
        <v>41791</v>
      </c>
      <c r="N1282" s="11">
        <v>33.630600000000001</v>
      </c>
    </row>
    <row r="1283" spans="1:14" ht="38.25" hidden="1">
      <c r="A1283" s="5" t="s">
        <v>114</v>
      </c>
      <c r="B1283" s="6" t="s">
        <v>3700</v>
      </c>
      <c r="C1283" s="6" t="s">
        <v>3346</v>
      </c>
      <c r="D1283" s="6" t="s">
        <v>1832</v>
      </c>
      <c r="E1283" s="6" t="s">
        <v>3701</v>
      </c>
      <c r="F1283" s="6" t="s">
        <v>7</v>
      </c>
      <c r="G1283" s="6" t="s">
        <v>257</v>
      </c>
      <c r="H1283" s="6" t="s">
        <v>62</v>
      </c>
      <c r="I1283" s="7" t="s">
        <v>109</v>
      </c>
      <c r="J1283" s="8">
        <v>10.5</v>
      </c>
      <c r="K1283" s="6" t="s">
        <v>218</v>
      </c>
      <c r="L1283" s="9" t="s">
        <v>9</v>
      </c>
      <c r="M1283" s="10">
        <v>41791</v>
      </c>
      <c r="N1283" s="11">
        <v>33.630600000000001</v>
      </c>
    </row>
    <row r="1284" spans="1:14" ht="51" hidden="1">
      <c r="A1284" s="19" t="s">
        <v>213</v>
      </c>
      <c r="B1284" s="9" t="s">
        <v>3667</v>
      </c>
      <c r="C1284" s="6" t="s">
        <v>3668</v>
      </c>
      <c r="D1284" s="9" t="s">
        <v>3736</v>
      </c>
      <c r="E1284" s="9" t="s">
        <v>37</v>
      </c>
      <c r="F1284" s="6" t="s">
        <v>7</v>
      </c>
      <c r="G1284" s="6" t="s">
        <v>37</v>
      </c>
      <c r="H1284" s="9" t="s">
        <v>17</v>
      </c>
      <c r="I1284" s="7" t="s">
        <v>3669</v>
      </c>
      <c r="J1284" s="8">
        <v>112</v>
      </c>
      <c r="K1284" s="9" t="s">
        <v>352</v>
      </c>
      <c r="L1284" s="9" t="s">
        <v>9</v>
      </c>
      <c r="M1284" s="10">
        <v>41791</v>
      </c>
      <c r="N1284" s="11">
        <v>35.687100000000001</v>
      </c>
    </row>
    <row r="1285" spans="1:14" ht="51" hidden="1">
      <c r="A1285" s="19" t="s">
        <v>213</v>
      </c>
      <c r="B1285" s="9" t="s">
        <v>3666</v>
      </c>
      <c r="C1285" s="6" t="s">
        <v>3314</v>
      </c>
      <c r="D1285" s="9" t="s">
        <v>1340</v>
      </c>
      <c r="E1285" s="9" t="s">
        <v>3724</v>
      </c>
      <c r="F1285" s="6" t="s">
        <v>3314</v>
      </c>
      <c r="G1285" s="6" t="s">
        <v>3314</v>
      </c>
      <c r="H1285" s="9" t="s">
        <v>17</v>
      </c>
      <c r="I1285" s="7" t="s">
        <v>109</v>
      </c>
      <c r="J1285" s="8">
        <v>8.9</v>
      </c>
      <c r="K1285" s="9" t="s">
        <v>13</v>
      </c>
      <c r="L1285" s="9" t="s">
        <v>9</v>
      </c>
      <c r="M1285" s="10">
        <v>41791</v>
      </c>
      <c r="N1285" s="11">
        <v>33.630600000000001</v>
      </c>
    </row>
    <row r="1286" spans="1:14" ht="38.25" hidden="1">
      <c r="A1286" s="19" t="s">
        <v>213</v>
      </c>
      <c r="B1286" s="9" t="s">
        <v>3640</v>
      </c>
      <c r="C1286" s="6" t="s">
        <v>422</v>
      </c>
      <c r="D1286" s="9" t="s">
        <v>3641</v>
      </c>
      <c r="E1286" s="9" t="s">
        <v>3737</v>
      </c>
      <c r="F1286" s="6" t="s">
        <v>422</v>
      </c>
      <c r="G1286" s="6" t="s">
        <v>7</v>
      </c>
      <c r="H1286" s="9" t="s">
        <v>17</v>
      </c>
      <c r="I1286" s="7" t="s">
        <v>109</v>
      </c>
      <c r="J1286" s="8">
        <v>8</v>
      </c>
      <c r="K1286" s="9" t="s">
        <v>218</v>
      </c>
      <c r="L1286" s="9" t="s">
        <v>9</v>
      </c>
      <c r="M1286" s="10">
        <v>41791</v>
      </c>
      <c r="N1286" s="11">
        <v>33.630600000000001</v>
      </c>
    </row>
    <row r="1287" spans="1:14" ht="38.25" hidden="1">
      <c r="A1287" s="19" t="s">
        <v>213</v>
      </c>
      <c r="B1287" s="9" t="s">
        <v>3671</v>
      </c>
      <c r="C1287" s="6" t="s">
        <v>571</v>
      </c>
      <c r="D1287" s="9" t="s">
        <v>37</v>
      </c>
      <c r="E1287" s="9" t="s">
        <v>3670</v>
      </c>
      <c r="F1287" s="6" t="s">
        <v>7</v>
      </c>
      <c r="G1287" s="6" t="s">
        <v>1069</v>
      </c>
      <c r="H1287" s="9" t="s">
        <v>62</v>
      </c>
      <c r="I1287" s="7" t="s">
        <v>109</v>
      </c>
      <c r="J1287" s="8">
        <v>5.0999999999999996</v>
      </c>
      <c r="K1287" s="9" t="s">
        <v>218</v>
      </c>
      <c r="L1287" s="9" t="s">
        <v>9</v>
      </c>
      <c r="M1287" s="10">
        <v>41791</v>
      </c>
      <c r="N1287" s="11">
        <v>33.630600000000001</v>
      </c>
    </row>
    <row r="1288" spans="1:14" ht="25.5" hidden="1">
      <c r="A1288" s="19" t="s">
        <v>131</v>
      </c>
      <c r="B1288" s="9" t="s">
        <v>3642</v>
      </c>
      <c r="C1288" s="6" t="s">
        <v>1955</v>
      </c>
      <c r="D1288" s="9" t="s">
        <v>1971</v>
      </c>
      <c r="E1288" s="9" t="s">
        <v>3725</v>
      </c>
      <c r="F1288" s="6" t="s">
        <v>1955</v>
      </c>
      <c r="G1288" s="6" t="s">
        <v>233</v>
      </c>
      <c r="H1288" s="9" t="s">
        <v>17</v>
      </c>
      <c r="I1288" s="7">
        <v>1</v>
      </c>
      <c r="J1288" s="8">
        <v>53.5</v>
      </c>
      <c r="K1288" s="9" t="s">
        <v>13</v>
      </c>
      <c r="L1288" s="9" t="s">
        <v>9</v>
      </c>
      <c r="M1288" s="10">
        <v>41791</v>
      </c>
      <c r="N1288" s="11">
        <v>33.630600000000001</v>
      </c>
    </row>
    <row r="1289" spans="1:14" ht="25.5" hidden="1">
      <c r="A1289" s="19" t="s">
        <v>131</v>
      </c>
      <c r="B1289" s="9" t="s">
        <v>3643</v>
      </c>
      <c r="C1289" s="6" t="s">
        <v>118</v>
      </c>
      <c r="D1289" s="9" t="s">
        <v>3644</v>
      </c>
      <c r="E1289" s="9" t="s">
        <v>3728</v>
      </c>
      <c r="F1289" s="6" t="s">
        <v>118</v>
      </c>
      <c r="G1289" s="6" t="s">
        <v>1011</v>
      </c>
      <c r="H1289" s="9" t="s">
        <v>16</v>
      </c>
      <c r="I1289" s="7">
        <v>0.5</v>
      </c>
      <c r="J1289" s="8">
        <v>30</v>
      </c>
      <c r="K1289" s="9" t="s">
        <v>8</v>
      </c>
      <c r="L1289" s="9" t="s">
        <v>9</v>
      </c>
      <c r="M1289" s="10">
        <v>41791</v>
      </c>
      <c r="N1289" s="11">
        <v>33.630600000000001</v>
      </c>
    </row>
    <row r="1290" spans="1:14" ht="25.5" hidden="1">
      <c r="A1290" s="19" t="s">
        <v>131</v>
      </c>
      <c r="B1290" s="9" t="s">
        <v>3743</v>
      </c>
      <c r="C1290" s="6" t="s">
        <v>449</v>
      </c>
      <c r="D1290" s="9" t="s">
        <v>3653</v>
      </c>
      <c r="E1290" s="9" t="s">
        <v>3738</v>
      </c>
      <c r="F1290" s="6" t="s">
        <v>37</v>
      </c>
      <c r="G1290" s="6" t="s">
        <v>7</v>
      </c>
      <c r="H1290" s="9" t="s">
        <v>17</v>
      </c>
      <c r="I1290" s="7">
        <v>1</v>
      </c>
      <c r="J1290" s="8">
        <v>6.5</v>
      </c>
      <c r="K1290" s="9" t="s">
        <v>13</v>
      </c>
      <c r="L1290" s="9" t="s">
        <v>9</v>
      </c>
      <c r="M1290" s="10">
        <v>41791</v>
      </c>
      <c r="N1290" s="11">
        <v>33.630600000000001</v>
      </c>
    </row>
    <row r="1291" spans="1:14" ht="38.25" hidden="1">
      <c r="A1291" s="5" t="s">
        <v>133</v>
      </c>
      <c r="B1291" s="6" t="s">
        <v>3702</v>
      </c>
      <c r="C1291" s="6" t="s">
        <v>7</v>
      </c>
      <c r="D1291" s="6" t="s">
        <v>3703</v>
      </c>
      <c r="E1291" s="6" t="s">
        <v>3704</v>
      </c>
      <c r="F1291" s="6" t="s">
        <v>7</v>
      </c>
      <c r="G1291" s="6" t="s">
        <v>37</v>
      </c>
      <c r="H1291" s="6" t="s">
        <v>17</v>
      </c>
      <c r="I1291" s="7" t="s">
        <v>109</v>
      </c>
      <c r="J1291" s="8">
        <v>95.3</v>
      </c>
      <c r="K1291" s="6" t="s">
        <v>218</v>
      </c>
      <c r="L1291" s="9" t="s">
        <v>9</v>
      </c>
      <c r="M1291" s="10">
        <v>41791</v>
      </c>
      <c r="N1291" s="11">
        <v>35.687100000000001</v>
      </c>
    </row>
    <row r="1292" spans="1:14" ht="38.25" hidden="1">
      <c r="A1292" s="5" t="s">
        <v>133</v>
      </c>
      <c r="B1292" s="6" t="s">
        <v>3709</v>
      </c>
      <c r="C1292" s="6" t="s">
        <v>878</v>
      </c>
      <c r="D1292" s="6" t="s">
        <v>37</v>
      </c>
      <c r="E1292" s="6" t="s">
        <v>3710</v>
      </c>
      <c r="F1292" s="6" t="s">
        <v>37</v>
      </c>
      <c r="G1292" s="6" t="s">
        <v>7</v>
      </c>
      <c r="H1292" s="6" t="s">
        <v>16</v>
      </c>
      <c r="I1292" s="7" t="s">
        <v>109</v>
      </c>
      <c r="J1292" s="8">
        <v>6.8</v>
      </c>
      <c r="K1292" s="6" t="s">
        <v>218</v>
      </c>
      <c r="L1292" s="9" t="s">
        <v>57</v>
      </c>
      <c r="M1292" s="10">
        <v>41791</v>
      </c>
      <c r="N1292" s="11">
        <v>33.630600000000001</v>
      </c>
    </row>
    <row r="1293" spans="1:14" ht="25.5" hidden="1">
      <c r="A1293" s="5" t="s">
        <v>133</v>
      </c>
      <c r="B1293" s="6" t="s">
        <v>3707</v>
      </c>
      <c r="C1293" s="6" t="s">
        <v>7</v>
      </c>
      <c r="D1293" s="6" t="s">
        <v>2673</v>
      </c>
      <c r="E1293" s="6" t="s">
        <v>3708</v>
      </c>
      <c r="F1293" s="6" t="s">
        <v>7</v>
      </c>
      <c r="G1293" s="6" t="s">
        <v>7</v>
      </c>
      <c r="H1293" s="6" t="s">
        <v>17</v>
      </c>
      <c r="I1293" s="7">
        <v>1</v>
      </c>
      <c r="J1293" s="8">
        <v>4.8</v>
      </c>
      <c r="K1293" s="6" t="s">
        <v>13</v>
      </c>
      <c r="L1293" s="9" t="s">
        <v>9</v>
      </c>
      <c r="M1293" s="10">
        <v>41791</v>
      </c>
      <c r="N1293" s="11">
        <v>33.630600000000001</v>
      </c>
    </row>
    <row r="1294" spans="1:14" ht="38.25" hidden="1">
      <c r="A1294" s="5" t="s">
        <v>133</v>
      </c>
      <c r="B1294" s="6" t="s">
        <v>3705</v>
      </c>
      <c r="C1294" s="6" t="s">
        <v>18</v>
      </c>
      <c r="D1294" s="6" t="s">
        <v>217</v>
      </c>
      <c r="E1294" s="6" t="s">
        <v>3706</v>
      </c>
      <c r="F1294" s="6" t="s">
        <v>18</v>
      </c>
      <c r="G1294" s="6" t="s">
        <v>18</v>
      </c>
      <c r="H1294" s="6" t="s">
        <v>17</v>
      </c>
      <c r="I1294" s="7" t="s">
        <v>109</v>
      </c>
      <c r="J1294" s="8">
        <v>3.1</v>
      </c>
      <c r="K1294" s="6" t="s">
        <v>218</v>
      </c>
      <c r="L1294" s="9" t="s">
        <v>9</v>
      </c>
      <c r="M1294" s="10">
        <v>41791</v>
      </c>
      <c r="N1294" s="11">
        <v>33.630600000000001</v>
      </c>
    </row>
    <row r="1295" spans="1:14" ht="38.25" hidden="1">
      <c r="A1295" s="5" t="s">
        <v>133</v>
      </c>
      <c r="B1295" s="6" t="s">
        <v>3711</v>
      </c>
      <c r="C1295" s="6" t="s">
        <v>59</v>
      </c>
      <c r="D1295" s="6" t="s">
        <v>3712</v>
      </c>
      <c r="E1295" s="6" t="s">
        <v>3713</v>
      </c>
      <c r="F1295" s="6" t="s">
        <v>59</v>
      </c>
      <c r="G1295" s="6" t="s">
        <v>37</v>
      </c>
      <c r="H1295" s="6" t="s">
        <v>17</v>
      </c>
      <c r="I1295" s="7">
        <v>1</v>
      </c>
      <c r="J1295" s="8">
        <v>2.2999999999999998</v>
      </c>
      <c r="K1295" s="6" t="s">
        <v>13</v>
      </c>
      <c r="L1295" s="9" t="s">
        <v>9</v>
      </c>
      <c r="M1295" s="10">
        <v>41791</v>
      </c>
      <c r="N1295" s="11">
        <v>33.630600000000001</v>
      </c>
    </row>
    <row r="1296" spans="1:14" ht="25.5" hidden="1">
      <c r="A1296" s="19" t="s">
        <v>146</v>
      </c>
      <c r="B1296" s="9" t="s">
        <v>3645</v>
      </c>
      <c r="C1296" s="6" t="s">
        <v>7</v>
      </c>
      <c r="D1296" s="9" t="s">
        <v>3646</v>
      </c>
      <c r="E1296" s="9" t="s">
        <v>19</v>
      </c>
      <c r="F1296" s="6" t="s">
        <v>467</v>
      </c>
      <c r="G1296" s="6" t="s">
        <v>7</v>
      </c>
      <c r="H1296" s="9" t="s">
        <v>17</v>
      </c>
      <c r="I1296" s="7">
        <v>1</v>
      </c>
      <c r="J1296" s="8">
        <v>34.5</v>
      </c>
      <c r="K1296" s="9" t="s">
        <v>8</v>
      </c>
      <c r="L1296" s="9" t="s">
        <v>9</v>
      </c>
      <c r="M1296" s="10">
        <v>41791</v>
      </c>
      <c r="N1296" s="11">
        <v>45.825099999999999</v>
      </c>
    </row>
    <row r="1297" spans="1:14" ht="25.5" hidden="1">
      <c r="A1297" s="19" t="s">
        <v>146</v>
      </c>
      <c r="B1297" s="9" t="s">
        <v>3739</v>
      </c>
      <c r="C1297" s="6" t="s">
        <v>54</v>
      </c>
      <c r="D1297" s="9" t="s">
        <v>3740</v>
      </c>
      <c r="E1297" s="9" t="s">
        <v>3665</v>
      </c>
      <c r="F1297" s="6" t="s">
        <v>7</v>
      </c>
      <c r="G1297" s="6" t="s">
        <v>3331</v>
      </c>
      <c r="H1297" s="9" t="s">
        <v>17</v>
      </c>
      <c r="I1297" s="7">
        <v>0.53</v>
      </c>
      <c r="J1297" s="8">
        <v>23</v>
      </c>
      <c r="K1297" s="9" t="s">
        <v>13</v>
      </c>
      <c r="L1297" s="9" t="s">
        <v>9</v>
      </c>
      <c r="M1297" s="10">
        <v>41791</v>
      </c>
      <c r="N1297" s="11">
        <v>33.630600000000001</v>
      </c>
    </row>
    <row r="1298" spans="1:14" ht="38.25" hidden="1">
      <c r="A1298" s="19" t="s">
        <v>566</v>
      </c>
      <c r="B1298" s="9" t="s">
        <v>3647</v>
      </c>
      <c r="C1298" s="6" t="s">
        <v>190</v>
      </c>
      <c r="D1298" s="9" t="s">
        <v>3648</v>
      </c>
      <c r="E1298" s="9" t="s">
        <v>3741</v>
      </c>
      <c r="F1298" s="6" t="s">
        <v>118</v>
      </c>
      <c r="G1298" s="6" t="s">
        <v>7</v>
      </c>
      <c r="H1298" s="9" t="s">
        <v>16</v>
      </c>
      <c r="I1298" s="7" t="s">
        <v>109</v>
      </c>
      <c r="J1298" s="8">
        <v>150</v>
      </c>
      <c r="K1298" s="9" t="s">
        <v>218</v>
      </c>
      <c r="L1298" s="9" t="s">
        <v>57</v>
      </c>
      <c r="M1298" s="10">
        <v>41791</v>
      </c>
      <c r="N1298" s="11">
        <v>33.630600000000001</v>
      </c>
    </row>
    <row r="1299" spans="1:14" ht="63.75" hidden="1">
      <c r="A1299" s="19" t="s">
        <v>155</v>
      </c>
      <c r="B1299" s="9" t="s">
        <v>3742</v>
      </c>
      <c r="C1299" s="6" t="s">
        <v>184</v>
      </c>
      <c r="D1299" s="9" t="s">
        <v>3657</v>
      </c>
      <c r="E1299" s="9" t="s">
        <v>3659</v>
      </c>
      <c r="F1299" s="6" t="s">
        <v>184</v>
      </c>
      <c r="G1299" s="6" t="s">
        <v>3331</v>
      </c>
      <c r="H1299" s="9" t="s">
        <v>17</v>
      </c>
      <c r="I1299" s="7">
        <v>0.77949999999999997</v>
      </c>
      <c r="J1299" s="8">
        <v>227</v>
      </c>
      <c r="K1299" s="9" t="s">
        <v>13</v>
      </c>
      <c r="L1299" s="9" t="s">
        <v>9</v>
      </c>
      <c r="M1299" s="10">
        <v>41791</v>
      </c>
      <c r="N1299" s="11">
        <v>33.630600000000001</v>
      </c>
    </row>
    <row r="1300" spans="1:14" ht="38.25" hidden="1">
      <c r="A1300" s="19" t="s">
        <v>155</v>
      </c>
      <c r="B1300" s="9" t="s">
        <v>3649</v>
      </c>
      <c r="C1300" s="6" t="s">
        <v>1015</v>
      </c>
      <c r="D1300" s="9" t="s">
        <v>3729</v>
      </c>
      <c r="E1300" s="9" t="s">
        <v>164</v>
      </c>
      <c r="F1300" s="6" t="s">
        <v>7</v>
      </c>
      <c r="G1300" s="6" t="s">
        <v>7</v>
      </c>
      <c r="H1300" s="9" t="s">
        <v>17</v>
      </c>
      <c r="I1300" s="7" t="s">
        <v>109</v>
      </c>
      <c r="J1300" s="8">
        <v>62.4</v>
      </c>
      <c r="K1300" s="9" t="s">
        <v>218</v>
      </c>
      <c r="L1300" s="9" t="s">
        <v>57</v>
      </c>
      <c r="M1300" s="10">
        <v>41791</v>
      </c>
      <c r="N1300" s="11">
        <v>33.630600000000001</v>
      </c>
    </row>
    <row r="1301" spans="1:14" ht="25.5" hidden="1">
      <c r="A1301" s="19" t="s">
        <v>155</v>
      </c>
      <c r="B1301" s="9" t="s">
        <v>2625</v>
      </c>
      <c r="C1301" s="6" t="s">
        <v>231</v>
      </c>
      <c r="D1301" s="9" t="s">
        <v>3650</v>
      </c>
      <c r="E1301" s="9" t="s">
        <v>3726</v>
      </c>
      <c r="F1301" s="6" t="s">
        <v>293</v>
      </c>
      <c r="G1301" s="6" t="s">
        <v>231</v>
      </c>
      <c r="H1301" s="9" t="s">
        <v>17</v>
      </c>
      <c r="I1301" s="7">
        <v>1</v>
      </c>
      <c r="J1301" s="8">
        <v>47.6</v>
      </c>
      <c r="K1301" s="9" t="s">
        <v>8</v>
      </c>
      <c r="L1301" s="9" t="s">
        <v>9</v>
      </c>
      <c r="M1301" s="10">
        <v>41791</v>
      </c>
      <c r="N1301" s="11">
        <v>33.630600000000001</v>
      </c>
    </row>
    <row r="1302" spans="1:14" ht="38.25" hidden="1">
      <c r="A1302" s="19" t="s">
        <v>155</v>
      </c>
      <c r="B1302" s="9" t="s">
        <v>3651</v>
      </c>
      <c r="C1302" s="6" t="s">
        <v>70</v>
      </c>
      <c r="D1302" s="9" t="s">
        <v>3274</v>
      </c>
      <c r="E1302" s="9" t="s">
        <v>37</v>
      </c>
      <c r="F1302" s="6" t="s">
        <v>7</v>
      </c>
      <c r="G1302" s="6" t="s">
        <v>37</v>
      </c>
      <c r="H1302" s="9" t="s">
        <v>17</v>
      </c>
      <c r="I1302" s="7" t="s">
        <v>109</v>
      </c>
      <c r="J1302" s="8">
        <v>3.7</v>
      </c>
      <c r="K1302" s="9" t="s">
        <v>218</v>
      </c>
      <c r="L1302" s="9" t="s">
        <v>9</v>
      </c>
      <c r="M1302" s="10">
        <v>41791</v>
      </c>
      <c r="N1302" s="11">
        <v>33.630600000000001</v>
      </c>
    </row>
    <row r="1303" spans="1:14" ht="38.25" hidden="1">
      <c r="A1303" s="19" t="s">
        <v>159</v>
      </c>
      <c r="B1303" s="9" t="s">
        <v>3744</v>
      </c>
      <c r="C1303" s="6" t="s">
        <v>1069</v>
      </c>
      <c r="D1303" s="9" t="s">
        <v>3781</v>
      </c>
      <c r="E1303" s="9" t="s">
        <v>3745</v>
      </c>
      <c r="F1303" s="6" t="s">
        <v>7</v>
      </c>
      <c r="G1303" s="6" t="s">
        <v>1069</v>
      </c>
      <c r="H1303" s="9" t="s">
        <v>62</v>
      </c>
      <c r="I1303" s="7" t="s">
        <v>109</v>
      </c>
      <c r="J1303" s="8">
        <v>1.5</v>
      </c>
      <c r="K1303" s="9" t="s">
        <v>218</v>
      </c>
      <c r="L1303" s="9" t="s">
        <v>57</v>
      </c>
      <c r="M1303" s="10">
        <v>41821</v>
      </c>
      <c r="N1303" s="11">
        <v>35.7271</v>
      </c>
    </row>
    <row r="1304" spans="1:14" ht="38.25" hidden="1">
      <c r="A1304" s="19" t="s">
        <v>53</v>
      </c>
      <c r="B1304" s="9" t="s">
        <v>3765</v>
      </c>
      <c r="C1304" s="6" t="s">
        <v>29</v>
      </c>
      <c r="D1304" s="9" t="s">
        <v>217</v>
      </c>
      <c r="E1304" s="9" t="s">
        <v>3785</v>
      </c>
      <c r="F1304" s="6" t="s">
        <v>29</v>
      </c>
      <c r="G1304" s="6" t="s">
        <v>29</v>
      </c>
      <c r="H1304" s="9" t="s">
        <v>17</v>
      </c>
      <c r="I1304" s="7" t="s">
        <v>109</v>
      </c>
      <c r="J1304" s="8">
        <v>29.5</v>
      </c>
      <c r="K1304" s="9" t="s">
        <v>218</v>
      </c>
      <c r="L1304" s="9" t="s">
        <v>9</v>
      </c>
      <c r="M1304" s="10">
        <v>41821</v>
      </c>
      <c r="N1304" s="11">
        <v>33.630600000000001</v>
      </c>
    </row>
    <row r="1305" spans="1:14" ht="38.25" hidden="1">
      <c r="A1305" s="19" t="s">
        <v>58</v>
      </c>
      <c r="B1305" s="9" t="s">
        <v>3746</v>
      </c>
      <c r="C1305" s="6" t="s">
        <v>118</v>
      </c>
      <c r="D1305" s="9" t="s">
        <v>2578</v>
      </c>
      <c r="E1305" s="9" t="s">
        <v>3747</v>
      </c>
      <c r="F1305" s="6" t="s">
        <v>1011</v>
      </c>
      <c r="G1305" s="6" t="s">
        <v>118</v>
      </c>
      <c r="H1305" s="9" t="s">
        <v>62</v>
      </c>
      <c r="I1305" s="7" t="s">
        <v>38</v>
      </c>
      <c r="J1305" s="8">
        <v>2325</v>
      </c>
      <c r="K1305" s="9" t="s">
        <v>8</v>
      </c>
      <c r="L1305" s="9" t="s">
        <v>3748</v>
      </c>
      <c r="M1305" s="10">
        <v>41821</v>
      </c>
      <c r="N1305" s="11">
        <v>35.7271</v>
      </c>
    </row>
    <row r="1306" spans="1:14" ht="51" hidden="1">
      <c r="A1306" s="19" t="s">
        <v>63</v>
      </c>
      <c r="B1306" s="9" t="s">
        <v>3749</v>
      </c>
      <c r="C1306" s="6" t="s">
        <v>697</v>
      </c>
      <c r="D1306" s="9" t="s">
        <v>3780</v>
      </c>
      <c r="E1306" s="9" t="s">
        <v>3750</v>
      </c>
      <c r="F1306" s="6" t="s">
        <v>7</v>
      </c>
      <c r="G1306" s="6" t="s">
        <v>697</v>
      </c>
      <c r="H1306" s="9" t="s">
        <v>62</v>
      </c>
      <c r="I1306" s="7">
        <v>0.99960000000000004</v>
      </c>
      <c r="J1306" s="8">
        <v>3.2</v>
      </c>
      <c r="K1306" s="9" t="s">
        <v>13</v>
      </c>
      <c r="L1306" s="9" t="s">
        <v>9</v>
      </c>
      <c r="M1306" s="10">
        <v>41821</v>
      </c>
      <c r="N1306" s="11">
        <v>35.7271</v>
      </c>
    </row>
    <row r="1307" spans="1:14" ht="38.25" hidden="1">
      <c r="A1307" s="19" t="s">
        <v>588</v>
      </c>
      <c r="B1307" s="9" t="s">
        <v>3786</v>
      </c>
      <c r="C1307" s="6" t="s">
        <v>2267</v>
      </c>
      <c r="D1307" s="9" t="s">
        <v>3787</v>
      </c>
      <c r="E1307" s="9" t="s">
        <v>3782</v>
      </c>
      <c r="F1307" s="6" t="s">
        <v>29</v>
      </c>
      <c r="G1307" s="6" t="s">
        <v>70</v>
      </c>
      <c r="H1307" s="9" t="s">
        <v>17</v>
      </c>
      <c r="I1307" s="7" t="s">
        <v>109</v>
      </c>
      <c r="J1307" s="8">
        <v>2.5</v>
      </c>
      <c r="K1307" s="9" t="s">
        <v>218</v>
      </c>
      <c r="L1307" s="9" t="s">
        <v>9</v>
      </c>
      <c r="M1307" s="10">
        <v>41821</v>
      </c>
      <c r="N1307" s="11">
        <v>35.7271</v>
      </c>
    </row>
    <row r="1308" spans="1:14" ht="51" hidden="1">
      <c r="A1308" s="19" t="s">
        <v>90</v>
      </c>
      <c r="B1308" s="9" t="s">
        <v>3788</v>
      </c>
      <c r="C1308" s="6" t="s">
        <v>7</v>
      </c>
      <c r="D1308" s="9" t="s">
        <v>3751</v>
      </c>
      <c r="E1308" s="9" t="s">
        <v>3789</v>
      </c>
      <c r="F1308" s="6" t="s">
        <v>7</v>
      </c>
      <c r="G1308" s="6" t="s">
        <v>7</v>
      </c>
      <c r="H1308" s="9" t="s">
        <v>17</v>
      </c>
      <c r="I1308" s="7" t="s">
        <v>38</v>
      </c>
      <c r="J1308" s="8">
        <v>20</v>
      </c>
      <c r="K1308" s="9" t="s">
        <v>8</v>
      </c>
      <c r="L1308" s="9" t="s">
        <v>9</v>
      </c>
      <c r="M1308" s="10">
        <v>41821</v>
      </c>
      <c r="N1308" s="11">
        <v>35.7271</v>
      </c>
    </row>
    <row r="1309" spans="1:14" ht="25.5" hidden="1">
      <c r="A1309" s="19" t="s">
        <v>90</v>
      </c>
      <c r="B1309" s="9" t="s">
        <v>3766</v>
      </c>
      <c r="C1309" s="6" t="s">
        <v>7</v>
      </c>
      <c r="D1309" s="9" t="s">
        <v>3767</v>
      </c>
      <c r="E1309" s="9" t="s">
        <v>3779</v>
      </c>
      <c r="F1309" s="6" t="s">
        <v>7</v>
      </c>
      <c r="G1309" s="6" t="s">
        <v>7</v>
      </c>
      <c r="H1309" s="9" t="s">
        <v>17</v>
      </c>
      <c r="I1309" s="7">
        <v>0.85</v>
      </c>
      <c r="J1309" s="8">
        <v>1.6</v>
      </c>
      <c r="K1309" s="9" t="s">
        <v>8</v>
      </c>
      <c r="L1309" s="9" t="s">
        <v>9</v>
      </c>
      <c r="M1309" s="10">
        <v>41821</v>
      </c>
      <c r="N1309" s="11">
        <v>34.735199999999999</v>
      </c>
    </row>
    <row r="1310" spans="1:14" ht="25.5" hidden="1">
      <c r="A1310" s="19" t="s">
        <v>187</v>
      </c>
      <c r="B1310" s="9" t="s">
        <v>3790</v>
      </c>
      <c r="C1310" s="6" t="s">
        <v>7</v>
      </c>
      <c r="D1310" s="9" t="s">
        <v>3759</v>
      </c>
      <c r="E1310" s="9" t="s">
        <v>3760</v>
      </c>
      <c r="F1310" s="6" t="s">
        <v>122</v>
      </c>
      <c r="G1310" s="6" t="s">
        <v>7</v>
      </c>
      <c r="H1310" s="9" t="s">
        <v>17</v>
      </c>
      <c r="I1310" s="7">
        <v>1</v>
      </c>
      <c r="J1310" s="8">
        <v>28</v>
      </c>
      <c r="K1310" s="9" t="s">
        <v>8</v>
      </c>
      <c r="L1310" s="9" t="s">
        <v>9</v>
      </c>
      <c r="M1310" s="10">
        <v>41821</v>
      </c>
      <c r="N1310" s="11">
        <v>35.7271</v>
      </c>
    </row>
    <row r="1311" spans="1:14" ht="25.5" hidden="1">
      <c r="A1311" s="19" t="s">
        <v>105</v>
      </c>
      <c r="B1311" s="9" t="s">
        <v>3791</v>
      </c>
      <c r="C1311" s="6" t="s">
        <v>70</v>
      </c>
      <c r="D1311" s="9" t="s">
        <v>125</v>
      </c>
      <c r="E1311" s="9" t="s">
        <v>37</v>
      </c>
      <c r="F1311" s="6" t="s">
        <v>7</v>
      </c>
      <c r="G1311" s="6" t="s">
        <v>37</v>
      </c>
      <c r="H1311" s="9" t="s">
        <v>17</v>
      </c>
      <c r="I1311" s="7">
        <v>0.749</v>
      </c>
      <c r="J1311" s="8">
        <v>65</v>
      </c>
      <c r="K1311" s="9" t="s">
        <v>8</v>
      </c>
      <c r="L1311" s="9" t="s">
        <v>9</v>
      </c>
      <c r="M1311" s="10">
        <v>41821</v>
      </c>
      <c r="N1311" s="11">
        <v>35.7271</v>
      </c>
    </row>
    <row r="1312" spans="1:14" ht="25.5" hidden="1">
      <c r="A1312" s="19" t="s">
        <v>105</v>
      </c>
      <c r="B1312" s="9" t="s">
        <v>3793</v>
      </c>
      <c r="C1312" s="6" t="s">
        <v>29</v>
      </c>
      <c r="D1312" s="9" t="s">
        <v>3794</v>
      </c>
      <c r="E1312" s="9" t="s">
        <v>2657</v>
      </c>
      <c r="F1312" s="6" t="s">
        <v>7</v>
      </c>
      <c r="G1312" s="6" t="s">
        <v>29</v>
      </c>
      <c r="H1312" s="9" t="s">
        <v>17</v>
      </c>
      <c r="I1312" s="7">
        <v>1</v>
      </c>
      <c r="J1312" s="8">
        <v>23.5</v>
      </c>
      <c r="K1312" s="9" t="s">
        <v>8</v>
      </c>
      <c r="L1312" s="9" t="s">
        <v>9</v>
      </c>
      <c r="M1312" s="10">
        <v>41821</v>
      </c>
      <c r="N1312" s="11">
        <v>35.7271</v>
      </c>
    </row>
    <row r="1313" spans="1:14" ht="38.25" hidden="1">
      <c r="A1313" s="19" t="s">
        <v>105</v>
      </c>
      <c r="B1313" s="9" t="s">
        <v>3768</v>
      </c>
      <c r="C1313" s="6" t="s">
        <v>422</v>
      </c>
      <c r="D1313" s="9" t="s">
        <v>3769</v>
      </c>
      <c r="E1313" s="9" t="s">
        <v>3770</v>
      </c>
      <c r="F1313" s="6" t="s">
        <v>422</v>
      </c>
      <c r="G1313" s="6" t="s">
        <v>37</v>
      </c>
      <c r="H1313" s="9" t="s">
        <v>17</v>
      </c>
      <c r="I1313" s="7" t="s">
        <v>109</v>
      </c>
      <c r="J1313" s="8">
        <v>13.5</v>
      </c>
      <c r="K1313" s="9" t="s">
        <v>218</v>
      </c>
      <c r="L1313" s="9" t="s">
        <v>9</v>
      </c>
      <c r="M1313" s="10">
        <v>41821</v>
      </c>
      <c r="N1313" s="11">
        <v>35.7271</v>
      </c>
    </row>
    <row r="1314" spans="1:14" ht="38.25" hidden="1">
      <c r="A1314" s="19" t="s">
        <v>105</v>
      </c>
      <c r="B1314" s="9" t="s">
        <v>3772</v>
      </c>
      <c r="C1314" s="6" t="s">
        <v>415</v>
      </c>
      <c r="D1314" s="9" t="s">
        <v>3773</v>
      </c>
      <c r="E1314" s="9" t="s">
        <v>3774</v>
      </c>
      <c r="F1314" s="6" t="s">
        <v>7</v>
      </c>
      <c r="G1314" s="6" t="s">
        <v>415</v>
      </c>
      <c r="H1314" s="9" t="s">
        <v>17</v>
      </c>
      <c r="I1314" s="7" t="s">
        <v>109</v>
      </c>
      <c r="J1314" s="8">
        <v>9.4</v>
      </c>
      <c r="K1314" s="9" t="s">
        <v>218</v>
      </c>
      <c r="L1314" s="9" t="s">
        <v>9</v>
      </c>
      <c r="M1314" s="10">
        <v>41821</v>
      </c>
      <c r="N1314" s="11">
        <v>34.735199999999999</v>
      </c>
    </row>
    <row r="1315" spans="1:14" ht="38.25" hidden="1">
      <c r="A1315" s="19" t="s">
        <v>105</v>
      </c>
      <c r="B1315" s="9" t="s">
        <v>3792</v>
      </c>
      <c r="C1315" s="6" t="s">
        <v>50</v>
      </c>
      <c r="D1315" s="9" t="s">
        <v>1340</v>
      </c>
      <c r="E1315" s="9" t="s">
        <v>3752</v>
      </c>
      <c r="F1315" s="6" t="s">
        <v>50</v>
      </c>
      <c r="G1315" s="6" t="s">
        <v>7</v>
      </c>
      <c r="H1315" s="9" t="s">
        <v>17</v>
      </c>
      <c r="I1315" s="7" t="s">
        <v>109</v>
      </c>
      <c r="J1315" s="8">
        <v>5.7</v>
      </c>
      <c r="K1315" s="9" t="s">
        <v>218</v>
      </c>
      <c r="L1315" s="9" t="s">
        <v>9</v>
      </c>
      <c r="M1315" s="10">
        <v>41821</v>
      </c>
      <c r="N1315" s="11">
        <v>35.7271</v>
      </c>
    </row>
    <row r="1316" spans="1:14" ht="38.25" hidden="1">
      <c r="A1316" s="19" t="s">
        <v>105</v>
      </c>
      <c r="B1316" s="9" t="s">
        <v>3795</v>
      </c>
      <c r="C1316" s="6" t="s">
        <v>29</v>
      </c>
      <c r="D1316" s="9" t="s">
        <v>2657</v>
      </c>
      <c r="E1316" s="9" t="s">
        <v>3796</v>
      </c>
      <c r="F1316" s="6" t="s">
        <v>29</v>
      </c>
      <c r="G1316" s="6" t="s">
        <v>29</v>
      </c>
      <c r="H1316" s="9" t="s">
        <v>17</v>
      </c>
      <c r="I1316" s="7" t="s">
        <v>109</v>
      </c>
      <c r="J1316" s="8">
        <v>5.7</v>
      </c>
      <c r="K1316" s="9" t="s">
        <v>218</v>
      </c>
      <c r="L1316" s="9" t="s">
        <v>57</v>
      </c>
      <c r="M1316" s="10">
        <v>41821</v>
      </c>
      <c r="N1316" s="11">
        <v>35.7271</v>
      </c>
    </row>
    <row r="1317" spans="1:14" ht="38.25" hidden="1">
      <c r="A1317" s="19" t="s">
        <v>105</v>
      </c>
      <c r="B1317" s="9" t="s">
        <v>3797</v>
      </c>
      <c r="C1317" s="6" t="s">
        <v>422</v>
      </c>
      <c r="D1317" s="9" t="s">
        <v>938</v>
      </c>
      <c r="E1317" s="9" t="s">
        <v>3771</v>
      </c>
      <c r="F1317" s="6" t="s">
        <v>422</v>
      </c>
      <c r="G1317" s="6" t="s">
        <v>422</v>
      </c>
      <c r="H1317" s="9" t="s">
        <v>17</v>
      </c>
      <c r="I1317" s="7" t="s">
        <v>109</v>
      </c>
      <c r="J1317" s="8">
        <v>2.2000000000000002</v>
      </c>
      <c r="K1317" s="9" t="s">
        <v>218</v>
      </c>
      <c r="L1317" s="9" t="s">
        <v>9</v>
      </c>
      <c r="M1317" s="10">
        <v>41821</v>
      </c>
      <c r="N1317" s="11">
        <v>35.7271</v>
      </c>
    </row>
    <row r="1318" spans="1:14" ht="38.25" hidden="1">
      <c r="A1318" s="19" t="s">
        <v>114</v>
      </c>
      <c r="B1318" s="9" t="s">
        <v>3775</v>
      </c>
      <c r="C1318" s="6" t="s">
        <v>440</v>
      </c>
      <c r="D1318" s="9" t="s">
        <v>3776</v>
      </c>
      <c r="E1318" s="6" t="s">
        <v>437</v>
      </c>
      <c r="F1318" s="6" t="s">
        <v>438</v>
      </c>
      <c r="G1318" s="6" t="s">
        <v>438</v>
      </c>
      <c r="H1318" s="6" t="s">
        <v>17</v>
      </c>
      <c r="I1318" s="7" t="s">
        <v>109</v>
      </c>
      <c r="J1318" s="8">
        <v>218.3</v>
      </c>
      <c r="K1318" s="9" t="s">
        <v>218</v>
      </c>
      <c r="L1318" s="9" t="s">
        <v>9</v>
      </c>
      <c r="M1318" s="10">
        <v>41821</v>
      </c>
      <c r="N1318" s="11">
        <v>35.7271</v>
      </c>
    </row>
    <row r="1319" spans="1:14" ht="38.25" hidden="1">
      <c r="A1319" s="19" t="s">
        <v>114</v>
      </c>
      <c r="B1319" s="9" t="s">
        <v>3753</v>
      </c>
      <c r="C1319" s="6" t="s">
        <v>203</v>
      </c>
      <c r="D1319" s="9" t="s">
        <v>3754</v>
      </c>
      <c r="E1319" s="9" t="s">
        <v>3783</v>
      </c>
      <c r="F1319" s="6" t="s">
        <v>7</v>
      </c>
      <c r="G1319" s="6" t="s">
        <v>3755</v>
      </c>
      <c r="H1319" s="9" t="s">
        <v>17</v>
      </c>
      <c r="I1319" s="7" t="s">
        <v>109</v>
      </c>
      <c r="J1319" s="8">
        <v>8.5</v>
      </c>
      <c r="K1319" s="9" t="s">
        <v>218</v>
      </c>
      <c r="L1319" s="9" t="s">
        <v>9</v>
      </c>
      <c r="M1319" s="10">
        <v>41821</v>
      </c>
      <c r="N1319" s="11">
        <v>35.7271</v>
      </c>
    </row>
    <row r="1320" spans="1:14" ht="38.25" hidden="1">
      <c r="A1320" s="19" t="s">
        <v>131</v>
      </c>
      <c r="B1320" s="9" t="s">
        <v>3758</v>
      </c>
      <c r="C1320" s="6" t="s">
        <v>3756</v>
      </c>
      <c r="D1320" s="9" t="s">
        <v>3757</v>
      </c>
      <c r="E1320" s="9" t="s">
        <v>2698</v>
      </c>
      <c r="F1320" s="6" t="s">
        <v>122</v>
      </c>
      <c r="G1320" s="6" t="s">
        <v>7</v>
      </c>
      <c r="H1320" s="9" t="s">
        <v>17</v>
      </c>
      <c r="I1320" s="7" t="s">
        <v>38</v>
      </c>
      <c r="J1320" s="8">
        <v>503.8</v>
      </c>
      <c r="K1320" s="9" t="s">
        <v>352</v>
      </c>
      <c r="L1320" s="9" t="s">
        <v>9</v>
      </c>
      <c r="M1320" s="10">
        <v>41821</v>
      </c>
      <c r="N1320" s="11">
        <v>35.7271</v>
      </c>
    </row>
    <row r="1321" spans="1:14" ht="38.25" hidden="1">
      <c r="A1321" s="19" t="s">
        <v>133</v>
      </c>
      <c r="B1321" s="9" t="s">
        <v>3777</v>
      </c>
      <c r="C1321" s="6" t="s">
        <v>231</v>
      </c>
      <c r="D1321" s="9" t="s">
        <v>3778</v>
      </c>
      <c r="E1321" s="9" t="s">
        <v>37</v>
      </c>
      <c r="F1321" s="6" t="s">
        <v>231</v>
      </c>
      <c r="G1321" s="9" t="s">
        <v>37</v>
      </c>
      <c r="H1321" s="9" t="s">
        <v>17</v>
      </c>
      <c r="I1321" s="7" t="s">
        <v>109</v>
      </c>
      <c r="J1321" s="8">
        <v>1.5</v>
      </c>
      <c r="K1321" s="9" t="s">
        <v>218</v>
      </c>
      <c r="L1321" s="9" t="s">
        <v>9</v>
      </c>
      <c r="M1321" s="10">
        <v>41821</v>
      </c>
      <c r="N1321" s="11">
        <v>35.7271</v>
      </c>
    </row>
    <row r="1322" spans="1:14" ht="51" hidden="1">
      <c r="A1322" s="19" t="s">
        <v>146</v>
      </c>
      <c r="B1322" s="9" t="s">
        <v>3798</v>
      </c>
      <c r="C1322" s="6" t="s">
        <v>438</v>
      </c>
      <c r="D1322" s="9" t="s">
        <v>3761</v>
      </c>
      <c r="E1322" s="9" t="s">
        <v>3762</v>
      </c>
      <c r="F1322" s="6" t="s">
        <v>438</v>
      </c>
      <c r="G1322" s="6" t="s">
        <v>3763</v>
      </c>
      <c r="H1322" s="9" t="s">
        <v>17</v>
      </c>
      <c r="I1322" s="7">
        <v>0.47899999999999998</v>
      </c>
      <c r="J1322" s="8">
        <v>8.4</v>
      </c>
      <c r="K1322" s="9" t="s">
        <v>3764</v>
      </c>
      <c r="L1322" s="9" t="s">
        <v>9</v>
      </c>
      <c r="M1322" s="10">
        <v>41821</v>
      </c>
      <c r="N1322" s="11">
        <v>35.7271</v>
      </c>
    </row>
    <row r="1323" spans="1:14" ht="38.25" hidden="1">
      <c r="A1323" s="19" t="s">
        <v>566</v>
      </c>
      <c r="B1323" s="9" t="s">
        <v>3799</v>
      </c>
      <c r="C1323" s="6" t="s">
        <v>18</v>
      </c>
      <c r="D1323" s="9" t="s">
        <v>1082</v>
      </c>
      <c r="E1323" s="9" t="s">
        <v>3784</v>
      </c>
      <c r="F1323" s="6" t="s">
        <v>18</v>
      </c>
      <c r="G1323" s="6" t="s">
        <v>59</v>
      </c>
      <c r="H1323" s="9" t="s">
        <v>17</v>
      </c>
      <c r="I1323" s="7" t="s">
        <v>109</v>
      </c>
      <c r="J1323" s="8">
        <v>2.6</v>
      </c>
      <c r="K1323" s="9" t="s">
        <v>218</v>
      </c>
      <c r="L1323" s="9" t="s">
        <v>9</v>
      </c>
      <c r="M1323" s="10">
        <v>41821</v>
      </c>
      <c r="N1323" s="11">
        <v>35.7271</v>
      </c>
    </row>
    <row r="1324" spans="1:14" ht="38.25" hidden="1">
      <c r="A1324" s="19" t="s">
        <v>159</v>
      </c>
      <c r="B1324" s="9" t="s">
        <v>3858</v>
      </c>
      <c r="C1324" s="6" t="s">
        <v>438</v>
      </c>
      <c r="D1324" s="9" t="s">
        <v>3557</v>
      </c>
      <c r="E1324" s="9" t="s">
        <v>3859</v>
      </c>
      <c r="F1324" s="6" t="s">
        <v>438</v>
      </c>
      <c r="G1324" s="6" t="s">
        <v>59</v>
      </c>
      <c r="H1324" s="9" t="s">
        <v>17</v>
      </c>
      <c r="I1324" s="7">
        <v>0.86129999999999995</v>
      </c>
      <c r="J1324" s="8">
        <v>40.6</v>
      </c>
      <c r="K1324" s="9" t="s">
        <v>13</v>
      </c>
      <c r="L1324" s="9" t="s">
        <v>9</v>
      </c>
      <c r="M1324" s="10">
        <v>41852</v>
      </c>
      <c r="N1324" s="11">
        <v>36.931600000000003</v>
      </c>
    </row>
    <row r="1325" spans="1:14" ht="25.5" hidden="1">
      <c r="A1325" s="19" t="s">
        <v>159</v>
      </c>
      <c r="B1325" s="9" t="s">
        <v>3803</v>
      </c>
      <c r="C1325" s="6" t="s">
        <v>233</v>
      </c>
      <c r="D1325" s="9" t="s">
        <v>2837</v>
      </c>
      <c r="E1325" s="9" t="s">
        <v>3880</v>
      </c>
      <c r="F1325" s="6" t="s">
        <v>692</v>
      </c>
      <c r="G1325" s="6" t="s">
        <v>233</v>
      </c>
      <c r="H1325" s="9" t="s">
        <v>17</v>
      </c>
      <c r="I1325" s="7">
        <v>0.51</v>
      </c>
      <c r="J1325" s="8">
        <v>7</v>
      </c>
      <c r="K1325" s="9" t="s">
        <v>13</v>
      </c>
      <c r="L1325" s="9" t="s">
        <v>9</v>
      </c>
      <c r="M1325" s="10">
        <v>41852</v>
      </c>
      <c r="N1325" s="11">
        <v>36.931600000000003</v>
      </c>
    </row>
    <row r="1326" spans="1:14" ht="38.25" hidden="1">
      <c r="A1326" s="19" t="s">
        <v>159</v>
      </c>
      <c r="B1326" s="9" t="s">
        <v>3804</v>
      </c>
      <c r="C1326" s="6" t="s">
        <v>118</v>
      </c>
      <c r="D1326" s="9" t="s">
        <v>3894</v>
      </c>
      <c r="E1326" s="9" t="s">
        <v>3875</v>
      </c>
      <c r="F1326" s="6" t="s">
        <v>3876</v>
      </c>
      <c r="G1326" s="6" t="s">
        <v>444</v>
      </c>
      <c r="H1326" s="9" t="s">
        <v>62</v>
      </c>
      <c r="I1326" s="7" t="s">
        <v>109</v>
      </c>
      <c r="J1326" s="8">
        <v>5</v>
      </c>
      <c r="K1326" s="9" t="s">
        <v>218</v>
      </c>
      <c r="L1326" s="9" t="s">
        <v>41</v>
      </c>
      <c r="M1326" s="10">
        <v>41852</v>
      </c>
      <c r="N1326" s="11">
        <v>36.931600000000003</v>
      </c>
    </row>
    <row r="1327" spans="1:14" ht="38.25" hidden="1">
      <c r="A1327" s="19" t="s">
        <v>48</v>
      </c>
      <c r="B1327" s="9" t="s">
        <v>3813</v>
      </c>
      <c r="C1327" s="6" t="s">
        <v>403</v>
      </c>
      <c r="D1327" s="9" t="s">
        <v>3814</v>
      </c>
      <c r="E1327" s="9" t="s">
        <v>3812</v>
      </c>
      <c r="F1327" s="6" t="s">
        <v>403</v>
      </c>
      <c r="G1327" s="6" t="s">
        <v>7</v>
      </c>
      <c r="H1327" s="9" t="s">
        <v>16</v>
      </c>
      <c r="I1327" s="7" t="s">
        <v>250</v>
      </c>
      <c r="J1327" s="8">
        <v>65</v>
      </c>
      <c r="K1327" s="9" t="s">
        <v>13</v>
      </c>
      <c r="L1327" s="9" t="s">
        <v>57</v>
      </c>
      <c r="M1327" s="10">
        <v>41852</v>
      </c>
      <c r="N1327" s="11">
        <v>48.631500000000003</v>
      </c>
    </row>
    <row r="1328" spans="1:14" ht="25.5" hidden="1">
      <c r="A1328" s="19" t="s">
        <v>53</v>
      </c>
      <c r="B1328" s="9" t="s">
        <v>3902</v>
      </c>
      <c r="C1328" s="6" t="s">
        <v>638</v>
      </c>
      <c r="D1328" s="9" t="s">
        <v>3805</v>
      </c>
      <c r="E1328" s="9" t="s">
        <v>3806</v>
      </c>
      <c r="F1328" s="6" t="s">
        <v>467</v>
      </c>
      <c r="G1328" s="6" t="s">
        <v>118</v>
      </c>
      <c r="H1328" s="9" t="s">
        <v>62</v>
      </c>
      <c r="I1328" s="7">
        <v>1</v>
      </c>
      <c r="J1328" s="8">
        <v>29</v>
      </c>
      <c r="K1328" s="9" t="s">
        <v>13</v>
      </c>
      <c r="L1328" s="9" t="s">
        <v>9</v>
      </c>
      <c r="M1328" s="10">
        <v>41852</v>
      </c>
      <c r="N1328" s="11">
        <v>36.931600000000003</v>
      </c>
    </row>
    <row r="1329" spans="1:14" ht="25.5" hidden="1">
      <c r="A1329" s="19" t="s">
        <v>63</v>
      </c>
      <c r="B1329" s="9" t="s">
        <v>3853</v>
      </c>
      <c r="C1329" s="6" t="s">
        <v>216</v>
      </c>
      <c r="D1329" s="9" t="s">
        <v>3881</v>
      </c>
      <c r="E1329" s="9" t="s">
        <v>3903</v>
      </c>
      <c r="F1329" s="6" t="s">
        <v>216</v>
      </c>
      <c r="G1329" s="6" t="s">
        <v>74</v>
      </c>
      <c r="H1329" s="9" t="s">
        <v>16</v>
      </c>
      <c r="I1329" s="7">
        <v>0.75</v>
      </c>
      <c r="J1329" s="8">
        <v>12</v>
      </c>
      <c r="K1329" s="9" t="s">
        <v>13</v>
      </c>
      <c r="L1329" s="9" t="s">
        <v>9</v>
      </c>
      <c r="M1329" s="10">
        <v>41852</v>
      </c>
      <c r="N1329" s="11">
        <v>36.931600000000003</v>
      </c>
    </row>
    <row r="1330" spans="1:14" ht="38.25" hidden="1">
      <c r="A1330" s="19" t="s">
        <v>63</v>
      </c>
      <c r="B1330" s="9" t="s">
        <v>3904</v>
      </c>
      <c r="C1330" s="6" t="s">
        <v>36</v>
      </c>
      <c r="D1330" s="9" t="s">
        <v>1340</v>
      </c>
      <c r="E1330" s="9" t="s">
        <v>3815</v>
      </c>
      <c r="F1330" s="6" t="s">
        <v>36</v>
      </c>
      <c r="G1330" s="6" t="s">
        <v>36</v>
      </c>
      <c r="H1330" s="9" t="s">
        <v>17</v>
      </c>
      <c r="I1330" s="7" t="s">
        <v>109</v>
      </c>
      <c r="J1330" s="8">
        <v>1.4</v>
      </c>
      <c r="K1330" s="9" t="s">
        <v>218</v>
      </c>
      <c r="L1330" s="9" t="s">
        <v>9</v>
      </c>
      <c r="M1330" s="10">
        <v>41852</v>
      </c>
      <c r="N1330" s="11">
        <v>35.7271</v>
      </c>
    </row>
    <row r="1331" spans="1:14" ht="25.5" hidden="1">
      <c r="A1331" s="19" t="s">
        <v>67</v>
      </c>
      <c r="B1331" s="9" t="s">
        <v>3906</v>
      </c>
      <c r="C1331" s="6" t="s">
        <v>7</v>
      </c>
      <c r="D1331" s="9" t="s">
        <v>2337</v>
      </c>
      <c r="E1331" s="9" t="s">
        <v>3882</v>
      </c>
      <c r="F1331" s="6" t="s">
        <v>102</v>
      </c>
      <c r="G1331" s="6" t="s">
        <v>7</v>
      </c>
      <c r="H1331" s="9" t="s">
        <v>17</v>
      </c>
      <c r="I1331" s="7">
        <v>0.80249999999999999</v>
      </c>
      <c r="J1331" s="8">
        <v>5</v>
      </c>
      <c r="K1331" s="9" t="s">
        <v>565</v>
      </c>
      <c r="L1331" s="9" t="s">
        <v>9</v>
      </c>
      <c r="M1331" s="10">
        <v>41852</v>
      </c>
      <c r="N1331" s="11">
        <v>35.7271</v>
      </c>
    </row>
    <row r="1332" spans="1:14" ht="38.25" hidden="1">
      <c r="A1332" s="19" t="s">
        <v>67</v>
      </c>
      <c r="B1332" s="9" t="s">
        <v>3905</v>
      </c>
      <c r="C1332" s="6" t="s">
        <v>70</v>
      </c>
      <c r="D1332" s="9" t="s">
        <v>37</v>
      </c>
      <c r="E1332" s="9" t="s">
        <v>3262</v>
      </c>
      <c r="F1332" s="6" t="s">
        <v>37</v>
      </c>
      <c r="G1332" s="6" t="s">
        <v>7</v>
      </c>
      <c r="H1332" s="9" t="s">
        <v>17</v>
      </c>
      <c r="I1332" s="7">
        <v>1</v>
      </c>
      <c r="J1332" s="8">
        <v>1.7</v>
      </c>
      <c r="K1332" s="9" t="s">
        <v>565</v>
      </c>
      <c r="L1332" s="9" t="s">
        <v>9</v>
      </c>
      <c r="M1332" s="10">
        <v>41852</v>
      </c>
      <c r="N1332" s="11">
        <v>35.7271</v>
      </c>
    </row>
    <row r="1333" spans="1:14" ht="25.5" hidden="1">
      <c r="A1333" s="19" t="s">
        <v>68</v>
      </c>
      <c r="B1333" s="9" t="s">
        <v>3901</v>
      </c>
      <c r="C1333" s="6" t="s">
        <v>3370</v>
      </c>
      <c r="D1333" s="9" t="s">
        <v>3819</v>
      </c>
      <c r="E1333" s="9" t="s">
        <v>3907</v>
      </c>
      <c r="F1333" s="6" t="s">
        <v>3370</v>
      </c>
      <c r="G1333" s="6" t="s">
        <v>7</v>
      </c>
      <c r="H1333" s="9" t="s">
        <v>17</v>
      </c>
      <c r="I1333" s="7" t="s">
        <v>38</v>
      </c>
      <c r="J1333" s="8">
        <v>35</v>
      </c>
      <c r="K1333" s="9" t="s">
        <v>565</v>
      </c>
      <c r="L1333" s="9" t="s">
        <v>9</v>
      </c>
      <c r="M1333" s="10">
        <v>41852</v>
      </c>
      <c r="N1333" s="11">
        <v>36.931600000000003</v>
      </c>
    </row>
    <row r="1334" spans="1:14" ht="51" hidden="1">
      <c r="A1334" s="19" t="s">
        <v>68</v>
      </c>
      <c r="B1334" s="9" t="s">
        <v>3883</v>
      </c>
      <c r="C1334" s="6" t="s">
        <v>438</v>
      </c>
      <c r="D1334" s="9" t="s">
        <v>3816</v>
      </c>
      <c r="E1334" s="9" t="s">
        <v>3908</v>
      </c>
      <c r="F1334" s="6" t="s">
        <v>438</v>
      </c>
      <c r="G1334" s="6" t="s">
        <v>347</v>
      </c>
      <c r="H1334" s="9" t="s">
        <v>17</v>
      </c>
      <c r="I1334" s="7" t="s">
        <v>3818</v>
      </c>
      <c r="J1334" s="8">
        <v>10.8</v>
      </c>
      <c r="K1334" s="9" t="s">
        <v>3817</v>
      </c>
      <c r="L1334" s="9" t="s">
        <v>9</v>
      </c>
      <c r="M1334" s="10">
        <v>41852</v>
      </c>
      <c r="N1334" s="11">
        <v>36.931600000000003</v>
      </c>
    </row>
    <row r="1335" spans="1:14" ht="25.5" hidden="1">
      <c r="A1335" s="19" t="s">
        <v>68</v>
      </c>
      <c r="B1335" s="9" t="s">
        <v>3851</v>
      </c>
      <c r="C1335" s="6" t="s">
        <v>401</v>
      </c>
      <c r="D1335" s="9" t="s">
        <v>3443</v>
      </c>
      <c r="E1335" s="9" t="s">
        <v>3852</v>
      </c>
      <c r="F1335" s="6" t="s">
        <v>692</v>
      </c>
      <c r="G1335" s="6" t="s">
        <v>401</v>
      </c>
      <c r="H1335" s="9" t="s">
        <v>17</v>
      </c>
      <c r="I1335" s="7">
        <v>1</v>
      </c>
      <c r="J1335" s="8">
        <v>3.4</v>
      </c>
      <c r="K1335" s="9" t="s">
        <v>8</v>
      </c>
      <c r="L1335" s="9" t="s">
        <v>9</v>
      </c>
      <c r="M1335" s="10">
        <v>41852</v>
      </c>
      <c r="N1335" s="11">
        <v>36.931600000000003</v>
      </c>
    </row>
    <row r="1336" spans="1:14" ht="38.25" hidden="1">
      <c r="A1336" s="19" t="s">
        <v>68</v>
      </c>
      <c r="B1336" s="9" t="s">
        <v>3844</v>
      </c>
      <c r="C1336" s="6" t="s">
        <v>333</v>
      </c>
      <c r="D1336" s="9" t="s">
        <v>665</v>
      </c>
      <c r="E1336" s="9" t="s">
        <v>3877</v>
      </c>
      <c r="F1336" s="6" t="s">
        <v>333</v>
      </c>
      <c r="G1336" s="6" t="s">
        <v>29</v>
      </c>
      <c r="H1336" s="9" t="s">
        <v>17</v>
      </c>
      <c r="I1336" s="7" t="s">
        <v>109</v>
      </c>
      <c r="J1336" s="8">
        <v>3.3</v>
      </c>
      <c r="K1336" s="9" t="s">
        <v>218</v>
      </c>
      <c r="L1336" s="9" t="s">
        <v>9</v>
      </c>
      <c r="M1336" s="10">
        <v>41852</v>
      </c>
      <c r="N1336" s="11">
        <v>36.931600000000003</v>
      </c>
    </row>
    <row r="1337" spans="1:14" ht="38.25" hidden="1">
      <c r="A1337" s="19" t="s">
        <v>90</v>
      </c>
      <c r="B1337" s="9" t="s">
        <v>3807</v>
      </c>
      <c r="C1337" s="6" t="s">
        <v>7</v>
      </c>
      <c r="D1337" s="9" t="s">
        <v>3909</v>
      </c>
      <c r="E1337" s="9" t="s">
        <v>37</v>
      </c>
      <c r="F1337" s="6" t="s">
        <v>7</v>
      </c>
      <c r="G1337" s="6" t="s">
        <v>37</v>
      </c>
      <c r="H1337" s="9" t="s">
        <v>17</v>
      </c>
      <c r="I1337" s="7" t="s">
        <v>109</v>
      </c>
      <c r="J1337" s="8">
        <v>5</v>
      </c>
      <c r="K1337" s="9" t="s">
        <v>218</v>
      </c>
      <c r="L1337" s="9" t="s">
        <v>9</v>
      </c>
      <c r="M1337" s="10">
        <v>41852</v>
      </c>
      <c r="N1337" s="11">
        <v>36.931600000000003</v>
      </c>
    </row>
    <row r="1338" spans="1:14" ht="38.25" hidden="1">
      <c r="A1338" s="19" t="s">
        <v>105</v>
      </c>
      <c r="B1338" s="9" t="s">
        <v>3910</v>
      </c>
      <c r="C1338" s="6" t="s">
        <v>7</v>
      </c>
      <c r="D1338" s="9" t="s">
        <v>3821</v>
      </c>
      <c r="E1338" s="9" t="s">
        <v>3820</v>
      </c>
      <c r="F1338" s="6" t="s">
        <v>7</v>
      </c>
      <c r="G1338" s="6" t="s">
        <v>3330</v>
      </c>
      <c r="H1338" s="9" t="s">
        <v>17</v>
      </c>
      <c r="I1338" s="7">
        <v>1</v>
      </c>
      <c r="J1338" s="8">
        <v>155</v>
      </c>
      <c r="K1338" s="9" t="s">
        <v>13</v>
      </c>
      <c r="L1338" s="9" t="s">
        <v>9</v>
      </c>
      <c r="M1338" s="10">
        <v>41852</v>
      </c>
      <c r="N1338" s="11">
        <v>36.931600000000003</v>
      </c>
    </row>
    <row r="1339" spans="1:14" ht="38.25" hidden="1">
      <c r="A1339" s="19" t="s">
        <v>105</v>
      </c>
      <c r="B1339" s="9" t="s">
        <v>3911</v>
      </c>
      <c r="C1339" s="6" t="s">
        <v>7</v>
      </c>
      <c r="D1339" s="9" t="s">
        <v>3836</v>
      </c>
      <c r="E1339" s="9" t="s">
        <v>3835</v>
      </c>
      <c r="F1339" s="6" t="s">
        <v>37</v>
      </c>
      <c r="G1339" s="6" t="s">
        <v>122</v>
      </c>
      <c r="H1339" s="9" t="s">
        <v>62</v>
      </c>
      <c r="I1339" s="7" t="s">
        <v>3834</v>
      </c>
      <c r="J1339" s="8">
        <v>148.5</v>
      </c>
      <c r="K1339" s="9" t="s">
        <v>218</v>
      </c>
      <c r="L1339" s="9" t="s">
        <v>9</v>
      </c>
      <c r="M1339" s="10">
        <v>41852</v>
      </c>
      <c r="N1339" s="11">
        <v>36.931600000000003</v>
      </c>
    </row>
    <row r="1340" spans="1:14" ht="38.25" hidden="1">
      <c r="A1340" s="19" t="s">
        <v>105</v>
      </c>
      <c r="B1340" s="9" t="s">
        <v>3846</v>
      </c>
      <c r="C1340" s="6" t="s">
        <v>29</v>
      </c>
      <c r="D1340" s="9" t="s">
        <v>3847</v>
      </c>
      <c r="E1340" s="9" t="s">
        <v>3895</v>
      </c>
      <c r="F1340" s="6" t="s">
        <v>29</v>
      </c>
      <c r="G1340" s="6" t="s">
        <v>7</v>
      </c>
      <c r="H1340" s="9" t="s">
        <v>17</v>
      </c>
      <c r="I1340" s="7" t="s">
        <v>109</v>
      </c>
      <c r="J1340" s="8">
        <v>54.2</v>
      </c>
      <c r="K1340" s="9" t="s">
        <v>218</v>
      </c>
      <c r="L1340" s="9" t="s">
        <v>9</v>
      </c>
      <c r="M1340" s="10">
        <v>41852</v>
      </c>
      <c r="N1340" s="11">
        <v>36.931600000000003</v>
      </c>
    </row>
    <row r="1341" spans="1:14" ht="38.25" hidden="1">
      <c r="A1341" s="19" t="s">
        <v>105</v>
      </c>
      <c r="B1341" s="9" t="s">
        <v>3822</v>
      </c>
      <c r="C1341" s="6" t="s">
        <v>29</v>
      </c>
      <c r="D1341" s="9" t="s">
        <v>3823</v>
      </c>
      <c r="E1341" s="9" t="s">
        <v>3912</v>
      </c>
      <c r="F1341" s="6" t="s">
        <v>29</v>
      </c>
      <c r="G1341" s="6" t="s">
        <v>29</v>
      </c>
      <c r="H1341" s="9" t="s">
        <v>17</v>
      </c>
      <c r="I1341" s="7" t="s">
        <v>109</v>
      </c>
      <c r="J1341" s="8">
        <v>7.5</v>
      </c>
      <c r="K1341" s="9" t="s">
        <v>218</v>
      </c>
      <c r="L1341" s="9" t="s">
        <v>9</v>
      </c>
      <c r="M1341" s="10">
        <v>41852</v>
      </c>
      <c r="N1341" s="11">
        <v>33.630600000000001</v>
      </c>
    </row>
    <row r="1342" spans="1:14" ht="38.25" hidden="1">
      <c r="A1342" s="19" t="s">
        <v>105</v>
      </c>
      <c r="B1342" s="9" t="s">
        <v>3860</v>
      </c>
      <c r="C1342" s="6" t="s">
        <v>7</v>
      </c>
      <c r="D1342" s="9" t="s">
        <v>3839</v>
      </c>
      <c r="E1342" s="9" t="s">
        <v>3913</v>
      </c>
      <c r="F1342" s="6" t="s">
        <v>7</v>
      </c>
      <c r="G1342" s="6" t="s">
        <v>7</v>
      </c>
      <c r="H1342" s="9" t="s">
        <v>17</v>
      </c>
      <c r="I1342" s="7" t="s">
        <v>109</v>
      </c>
      <c r="J1342" s="8">
        <v>2.1</v>
      </c>
      <c r="K1342" s="9" t="s">
        <v>218</v>
      </c>
      <c r="L1342" s="9" t="s">
        <v>9</v>
      </c>
      <c r="M1342" s="10">
        <v>41852</v>
      </c>
      <c r="N1342" s="11">
        <v>36.931600000000003</v>
      </c>
    </row>
    <row r="1343" spans="1:14" ht="38.25" hidden="1">
      <c r="A1343" s="19" t="s">
        <v>114</v>
      </c>
      <c r="B1343" s="9" t="s">
        <v>3914</v>
      </c>
      <c r="C1343" s="6" t="s">
        <v>257</v>
      </c>
      <c r="D1343" s="9" t="s">
        <v>1832</v>
      </c>
      <c r="E1343" s="9" t="s">
        <v>3824</v>
      </c>
      <c r="F1343" s="6" t="s">
        <v>7</v>
      </c>
      <c r="G1343" s="6" t="s">
        <v>240</v>
      </c>
      <c r="H1343" s="9" t="s">
        <v>62</v>
      </c>
      <c r="I1343" s="7">
        <v>1</v>
      </c>
      <c r="J1343" s="8">
        <v>300</v>
      </c>
      <c r="K1343" s="9" t="s">
        <v>8</v>
      </c>
      <c r="L1343" s="9" t="s">
        <v>3825</v>
      </c>
      <c r="M1343" s="10">
        <v>41852</v>
      </c>
      <c r="N1343" s="11">
        <v>36.931600000000003</v>
      </c>
    </row>
    <row r="1344" spans="1:14" ht="63.75" hidden="1">
      <c r="A1344" s="19" t="s">
        <v>114</v>
      </c>
      <c r="B1344" s="9" t="s">
        <v>3827</v>
      </c>
      <c r="C1344" s="6" t="s">
        <v>3826</v>
      </c>
      <c r="D1344" s="9" t="s">
        <v>1832</v>
      </c>
      <c r="E1344" s="9" t="s">
        <v>3884</v>
      </c>
      <c r="F1344" s="6" t="s">
        <v>7</v>
      </c>
      <c r="G1344" s="6" t="s">
        <v>331</v>
      </c>
      <c r="H1344" s="9" t="s">
        <v>62</v>
      </c>
      <c r="I1344" s="7" t="s">
        <v>109</v>
      </c>
      <c r="J1344" s="8">
        <v>123</v>
      </c>
      <c r="K1344" s="9" t="s">
        <v>218</v>
      </c>
      <c r="L1344" s="9" t="s">
        <v>57</v>
      </c>
      <c r="M1344" s="10">
        <v>41852</v>
      </c>
      <c r="N1344" s="11">
        <v>48.631500000000003</v>
      </c>
    </row>
    <row r="1345" spans="1:14" ht="51" hidden="1">
      <c r="A1345" s="19" t="s">
        <v>114</v>
      </c>
      <c r="B1345" s="9" t="s">
        <v>3885</v>
      </c>
      <c r="C1345" s="6" t="s">
        <v>3828</v>
      </c>
      <c r="D1345" s="9" t="s">
        <v>3754</v>
      </c>
      <c r="E1345" s="9" t="s">
        <v>3896</v>
      </c>
      <c r="F1345" s="6" t="s">
        <v>7</v>
      </c>
      <c r="G1345" s="6" t="s">
        <v>438</v>
      </c>
      <c r="H1345" s="9" t="s">
        <v>17</v>
      </c>
      <c r="I1345" s="7" t="s">
        <v>109</v>
      </c>
      <c r="J1345" s="8">
        <v>23.8</v>
      </c>
      <c r="K1345" s="9" t="s">
        <v>218</v>
      </c>
      <c r="L1345" s="9" t="s">
        <v>9</v>
      </c>
      <c r="M1345" s="10">
        <v>41852</v>
      </c>
      <c r="N1345" s="11">
        <v>33.630600000000001</v>
      </c>
    </row>
    <row r="1346" spans="1:14" ht="38.25" hidden="1">
      <c r="A1346" s="19" t="s">
        <v>114</v>
      </c>
      <c r="B1346" s="9" t="s">
        <v>3861</v>
      </c>
      <c r="C1346" s="6" t="s">
        <v>190</v>
      </c>
      <c r="D1346" s="9" t="s">
        <v>3897</v>
      </c>
      <c r="E1346" s="9" t="s">
        <v>3862</v>
      </c>
      <c r="F1346" s="6" t="s">
        <v>7</v>
      </c>
      <c r="G1346" s="6" t="s">
        <v>190</v>
      </c>
      <c r="H1346" s="9" t="s">
        <v>62</v>
      </c>
      <c r="I1346" s="7" t="s">
        <v>109</v>
      </c>
      <c r="J1346" s="8">
        <v>20</v>
      </c>
      <c r="K1346" s="9" t="s">
        <v>218</v>
      </c>
      <c r="L1346" s="9" t="s">
        <v>9</v>
      </c>
      <c r="M1346" s="10">
        <v>41852</v>
      </c>
      <c r="N1346" s="11">
        <v>36.931600000000003</v>
      </c>
    </row>
    <row r="1347" spans="1:14" ht="25.5" hidden="1">
      <c r="A1347" s="19" t="s">
        <v>114</v>
      </c>
      <c r="B1347" s="9" t="s">
        <v>3831</v>
      </c>
      <c r="C1347" s="6" t="s">
        <v>7</v>
      </c>
      <c r="D1347" s="9" t="s">
        <v>3832</v>
      </c>
      <c r="E1347" s="9" t="s">
        <v>3833</v>
      </c>
      <c r="F1347" s="6" t="s">
        <v>1120</v>
      </c>
      <c r="G1347" s="6" t="s">
        <v>118</v>
      </c>
      <c r="H1347" s="9" t="s">
        <v>62</v>
      </c>
      <c r="I1347" s="7">
        <v>1</v>
      </c>
      <c r="J1347" s="8">
        <v>6.2</v>
      </c>
      <c r="K1347" s="9" t="s">
        <v>8</v>
      </c>
      <c r="L1347" s="9" t="s">
        <v>9</v>
      </c>
      <c r="M1347" s="10">
        <v>41852</v>
      </c>
      <c r="N1347" s="11">
        <v>65.276700000000005</v>
      </c>
    </row>
    <row r="1348" spans="1:14" ht="63.75" hidden="1">
      <c r="A1348" s="19" t="s">
        <v>114</v>
      </c>
      <c r="B1348" s="9" t="s">
        <v>3915</v>
      </c>
      <c r="C1348" s="6" t="s">
        <v>3850</v>
      </c>
      <c r="D1348" s="9" t="s">
        <v>3009</v>
      </c>
      <c r="E1348" s="9" t="s">
        <v>37</v>
      </c>
      <c r="F1348" s="6" t="s">
        <v>7</v>
      </c>
      <c r="G1348" s="6" t="s">
        <v>37</v>
      </c>
      <c r="H1348" s="9" t="s">
        <v>17</v>
      </c>
      <c r="I1348" s="7" t="s">
        <v>109</v>
      </c>
      <c r="J1348" s="8">
        <v>5.6</v>
      </c>
      <c r="K1348" s="9" t="s">
        <v>218</v>
      </c>
      <c r="L1348" s="9" t="s">
        <v>9</v>
      </c>
      <c r="M1348" s="10">
        <v>41852</v>
      </c>
      <c r="N1348" s="11">
        <v>36.931600000000003</v>
      </c>
    </row>
    <row r="1349" spans="1:14" ht="25.5" hidden="1">
      <c r="A1349" s="19" t="s">
        <v>114</v>
      </c>
      <c r="B1349" s="9" t="s">
        <v>3886</v>
      </c>
      <c r="C1349" s="6" t="s">
        <v>3848</v>
      </c>
      <c r="D1349" s="9" t="s">
        <v>37</v>
      </c>
      <c r="E1349" s="9" t="s">
        <v>3849</v>
      </c>
      <c r="F1349" s="6" t="s">
        <v>7</v>
      </c>
      <c r="G1349" s="6" t="s">
        <v>72</v>
      </c>
      <c r="H1349" s="9" t="s">
        <v>62</v>
      </c>
      <c r="I1349" s="7">
        <v>1</v>
      </c>
      <c r="J1349" s="8">
        <v>2.7</v>
      </c>
      <c r="K1349" s="9" t="s">
        <v>8</v>
      </c>
      <c r="L1349" s="9" t="s">
        <v>77</v>
      </c>
      <c r="M1349" s="10">
        <v>41852</v>
      </c>
      <c r="N1349" s="11">
        <v>36.931600000000003</v>
      </c>
    </row>
    <row r="1350" spans="1:14" ht="38.25" hidden="1">
      <c r="A1350" s="19" t="s">
        <v>114</v>
      </c>
      <c r="B1350" s="9" t="s">
        <v>3829</v>
      </c>
      <c r="C1350" s="6" t="s">
        <v>401</v>
      </c>
      <c r="D1350" s="9" t="s">
        <v>1340</v>
      </c>
      <c r="E1350" s="9" t="s">
        <v>3830</v>
      </c>
      <c r="F1350" s="6" t="s">
        <v>401</v>
      </c>
      <c r="G1350" s="6" t="s">
        <v>401</v>
      </c>
      <c r="H1350" s="9" t="s">
        <v>17</v>
      </c>
      <c r="I1350" s="7" t="s">
        <v>109</v>
      </c>
      <c r="J1350" s="8">
        <v>1.4</v>
      </c>
      <c r="K1350" s="9" t="s">
        <v>218</v>
      </c>
      <c r="L1350" s="9" t="s">
        <v>9</v>
      </c>
      <c r="M1350" s="10">
        <v>41852</v>
      </c>
      <c r="N1350" s="11">
        <v>36.931600000000003</v>
      </c>
    </row>
    <row r="1351" spans="1:14" ht="25.5" hidden="1">
      <c r="A1351" s="19" t="s">
        <v>213</v>
      </c>
      <c r="B1351" s="9" t="s">
        <v>3869</v>
      </c>
      <c r="C1351" s="6" t="s">
        <v>692</v>
      </c>
      <c r="D1351" s="9" t="s">
        <v>3870</v>
      </c>
      <c r="E1351" s="9" t="s">
        <v>3871</v>
      </c>
      <c r="F1351" s="6" t="s">
        <v>668</v>
      </c>
      <c r="G1351" s="6" t="s">
        <v>29</v>
      </c>
      <c r="H1351" s="9" t="s">
        <v>16</v>
      </c>
      <c r="I1351" s="7">
        <v>1</v>
      </c>
      <c r="J1351" s="8">
        <v>95</v>
      </c>
      <c r="K1351" s="9" t="s">
        <v>2101</v>
      </c>
      <c r="L1351" s="9" t="s">
        <v>9</v>
      </c>
      <c r="M1351" s="10">
        <v>41852</v>
      </c>
      <c r="N1351" s="11">
        <v>36.931600000000003</v>
      </c>
    </row>
    <row r="1352" spans="1:14" ht="38.25" hidden="1">
      <c r="A1352" s="19" t="s">
        <v>213</v>
      </c>
      <c r="B1352" s="9" t="s">
        <v>3854</v>
      </c>
      <c r="C1352" s="6" t="s">
        <v>144</v>
      </c>
      <c r="D1352" s="9" t="s">
        <v>3855</v>
      </c>
      <c r="E1352" s="9" t="s">
        <v>3898</v>
      </c>
      <c r="F1352" s="6" t="s">
        <v>122</v>
      </c>
      <c r="G1352" s="6" t="s">
        <v>7</v>
      </c>
      <c r="H1352" s="9" t="s">
        <v>16</v>
      </c>
      <c r="I1352" s="7">
        <v>0.55000000000000004</v>
      </c>
      <c r="J1352" s="8">
        <v>39.4</v>
      </c>
      <c r="K1352" s="9" t="s">
        <v>2101</v>
      </c>
      <c r="L1352" s="9" t="s">
        <v>9</v>
      </c>
      <c r="M1352" s="10">
        <v>41852</v>
      </c>
      <c r="N1352" s="11">
        <v>36.931600000000003</v>
      </c>
    </row>
    <row r="1353" spans="1:14" ht="25.5" hidden="1">
      <c r="A1353" s="19" t="s">
        <v>213</v>
      </c>
      <c r="B1353" s="9" t="s">
        <v>3916</v>
      </c>
      <c r="C1353" s="6" t="s">
        <v>401</v>
      </c>
      <c r="D1353" s="9" t="s">
        <v>88</v>
      </c>
      <c r="E1353" s="9" t="s">
        <v>3841</v>
      </c>
      <c r="F1353" s="6" t="s">
        <v>7</v>
      </c>
      <c r="G1353" s="6" t="s">
        <v>37</v>
      </c>
      <c r="H1353" s="9" t="s">
        <v>17</v>
      </c>
      <c r="I1353" s="7">
        <v>1</v>
      </c>
      <c r="J1353" s="8">
        <v>1.3</v>
      </c>
      <c r="K1353" s="9" t="s">
        <v>2101</v>
      </c>
      <c r="L1353" s="9" t="s">
        <v>9</v>
      </c>
      <c r="M1353" s="10">
        <v>41852</v>
      </c>
      <c r="N1353" s="11">
        <v>36.931600000000003</v>
      </c>
    </row>
    <row r="1354" spans="1:14" ht="25.5" hidden="1">
      <c r="A1354" s="19" t="s">
        <v>213</v>
      </c>
      <c r="B1354" s="9" t="s">
        <v>3917</v>
      </c>
      <c r="C1354" s="6" t="s">
        <v>620</v>
      </c>
      <c r="D1354" s="9" t="s">
        <v>88</v>
      </c>
      <c r="E1354" s="9" t="s">
        <v>3918</v>
      </c>
      <c r="F1354" s="6" t="s">
        <v>7</v>
      </c>
      <c r="G1354" s="6" t="s">
        <v>37</v>
      </c>
      <c r="H1354" s="9" t="s">
        <v>17</v>
      </c>
      <c r="I1354" s="7">
        <v>1</v>
      </c>
      <c r="J1354" s="8">
        <v>1.1000000000000001</v>
      </c>
      <c r="K1354" s="9" t="s">
        <v>2101</v>
      </c>
      <c r="L1354" s="9" t="s">
        <v>9</v>
      </c>
      <c r="M1354" s="10">
        <v>41852</v>
      </c>
      <c r="N1354" s="11">
        <v>36.931600000000003</v>
      </c>
    </row>
    <row r="1355" spans="1:14" ht="38.25" hidden="1">
      <c r="A1355" s="19" t="s">
        <v>131</v>
      </c>
      <c r="B1355" s="9" t="s">
        <v>3919</v>
      </c>
      <c r="C1355" s="6" t="s">
        <v>643</v>
      </c>
      <c r="D1355" s="9" t="s">
        <v>3899</v>
      </c>
      <c r="E1355" s="9" t="s">
        <v>3863</v>
      </c>
      <c r="F1355" s="6" t="s">
        <v>3864</v>
      </c>
      <c r="G1355" s="6" t="s">
        <v>7</v>
      </c>
      <c r="H1355" s="9" t="s">
        <v>17</v>
      </c>
      <c r="I1355" s="7">
        <v>1</v>
      </c>
      <c r="J1355" s="8">
        <v>170</v>
      </c>
      <c r="K1355" s="9" t="s">
        <v>2101</v>
      </c>
      <c r="L1355" s="9" t="s">
        <v>9</v>
      </c>
      <c r="M1355" s="10">
        <v>41852</v>
      </c>
      <c r="N1355" s="11">
        <v>35.687100000000001</v>
      </c>
    </row>
    <row r="1356" spans="1:14" ht="25.5" hidden="1">
      <c r="A1356" s="19" t="s">
        <v>131</v>
      </c>
      <c r="B1356" s="9" t="s">
        <v>3856</v>
      </c>
      <c r="C1356" s="6" t="s">
        <v>118</v>
      </c>
      <c r="D1356" s="9" t="s">
        <v>3900</v>
      </c>
      <c r="E1356" s="9" t="s">
        <v>3857</v>
      </c>
      <c r="F1356" s="6" t="s">
        <v>1011</v>
      </c>
      <c r="G1356" s="6" t="s">
        <v>444</v>
      </c>
      <c r="H1356" s="9" t="s">
        <v>62</v>
      </c>
      <c r="I1356" s="7">
        <v>1</v>
      </c>
      <c r="J1356" s="8">
        <v>140</v>
      </c>
      <c r="K1356" s="9" t="s">
        <v>8</v>
      </c>
      <c r="L1356" s="9" t="s">
        <v>9</v>
      </c>
      <c r="M1356" s="10">
        <v>41852</v>
      </c>
      <c r="N1356" s="11">
        <v>36.931600000000003</v>
      </c>
    </row>
    <row r="1357" spans="1:14" ht="38.25" hidden="1">
      <c r="A1357" s="19" t="s">
        <v>133</v>
      </c>
      <c r="B1357" s="9" t="s">
        <v>3920</v>
      </c>
      <c r="C1357" s="6" t="s">
        <v>203</v>
      </c>
      <c r="D1357" s="9" t="s">
        <v>3840</v>
      </c>
      <c r="E1357" s="9" t="s">
        <v>3878</v>
      </c>
      <c r="F1357" s="6" t="s">
        <v>203</v>
      </c>
      <c r="G1357" s="6" t="s">
        <v>203</v>
      </c>
      <c r="H1357" s="9" t="s">
        <v>17</v>
      </c>
      <c r="I1357" s="7" t="s">
        <v>109</v>
      </c>
      <c r="J1357" s="8">
        <v>8.4</v>
      </c>
      <c r="K1357" s="9" t="s">
        <v>218</v>
      </c>
      <c r="L1357" s="9" t="s">
        <v>9</v>
      </c>
      <c r="M1357" s="10">
        <v>41852</v>
      </c>
      <c r="N1357" s="11">
        <v>36.931600000000003</v>
      </c>
    </row>
    <row r="1358" spans="1:14" ht="38.25" hidden="1">
      <c r="A1358" s="19" t="s">
        <v>133</v>
      </c>
      <c r="B1358" s="9" t="s">
        <v>3921</v>
      </c>
      <c r="C1358" s="6" t="s">
        <v>7</v>
      </c>
      <c r="D1358" s="9" t="s">
        <v>3839</v>
      </c>
      <c r="E1358" s="9" t="s">
        <v>3922</v>
      </c>
      <c r="F1358" s="6" t="s">
        <v>7</v>
      </c>
      <c r="G1358" s="6" t="s">
        <v>7</v>
      </c>
      <c r="H1358" s="9" t="s">
        <v>17</v>
      </c>
      <c r="I1358" s="7" t="s">
        <v>109</v>
      </c>
      <c r="J1358" s="8">
        <v>6.4</v>
      </c>
      <c r="K1358" s="9" t="s">
        <v>218</v>
      </c>
      <c r="L1358" s="9" t="s">
        <v>9</v>
      </c>
      <c r="M1358" s="10">
        <v>41852</v>
      </c>
      <c r="N1358" s="11">
        <v>36.931600000000003</v>
      </c>
    </row>
    <row r="1359" spans="1:14" ht="38.25" hidden="1">
      <c r="A1359" s="19" t="s">
        <v>133</v>
      </c>
      <c r="B1359" s="9" t="s">
        <v>3887</v>
      </c>
      <c r="C1359" s="6" t="s">
        <v>29</v>
      </c>
      <c r="D1359" s="9" t="s">
        <v>3923</v>
      </c>
      <c r="E1359" s="9" t="s">
        <v>3895</v>
      </c>
      <c r="F1359" s="6" t="s">
        <v>7</v>
      </c>
      <c r="G1359" s="6" t="s">
        <v>7</v>
      </c>
      <c r="H1359" s="9" t="s">
        <v>17</v>
      </c>
      <c r="I1359" s="7" t="s">
        <v>109</v>
      </c>
      <c r="J1359" s="8">
        <v>5.4</v>
      </c>
      <c r="K1359" s="9" t="s">
        <v>218</v>
      </c>
      <c r="L1359" s="9" t="s">
        <v>9</v>
      </c>
      <c r="M1359" s="10">
        <v>41852</v>
      </c>
      <c r="N1359" s="11">
        <v>36.931600000000003</v>
      </c>
    </row>
    <row r="1360" spans="1:14" ht="38.25" hidden="1">
      <c r="A1360" s="19" t="s">
        <v>133</v>
      </c>
      <c r="B1360" s="9" t="s">
        <v>3924</v>
      </c>
      <c r="C1360" s="6" t="s">
        <v>231</v>
      </c>
      <c r="D1360" s="9" t="s">
        <v>3837</v>
      </c>
      <c r="E1360" s="9" t="s">
        <v>3838</v>
      </c>
      <c r="F1360" s="6" t="s">
        <v>231</v>
      </c>
      <c r="G1360" s="6" t="s">
        <v>231</v>
      </c>
      <c r="H1360" s="9" t="s">
        <v>17</v>
      </c>
      <c r="I1360" s="7" t="s">
        <v>109</v>
      </c>
      <c r="J1360" s="8">
        <v>4.2</v>
      </c>
      <c r="K1360" s="9" t="s">
        <v>218</v>
      </c>
      <c r="L1360" s="9" t="s">
        <v>9</v>
      </c>
      <c r="M1360" s="10">
        <v>41852</v>
      </c>
      <c r="N1360" s="11">
        <v>35.7271</v>
      </c>
    </row>
    <row r="1361" spans="1:14" ht="25.5" hidden="1">
      <c r="A1361" s="19" t="s">
        <v>133</v>
      </c>
      <c r="B1361" s="9" t="s">
        <v>3872</v>
      </c>
      <c r="C1361" s="6" t="s">
        <v>29</v>
      </c>
      <c r="D1361" s="9" t="s">
        <v>3873</v>
      </c>
      <c r="E1361" s="9" t="s">
        <v>3874</v>
      </c>
      <c r="F1361" s="6" t="s">
        <v>118</v>
      </c>
      <c r="G1361" s="6" t="s">
        <v>29</v>
      </c>
      <c r="H1361" s="9" t="s">
        <v>17</v>
      </c>
      <c r="I1361" s="7">
        <v>1</v>
      </c>
      <c r="J1361" s="8">
        <v>1.5</v>
      </c>
      <c r="K1361" s="9" t="s">
        <v>8</v>
      </c>
      <c r="L1361" s="9" t="s">
        <v>9</v>
      </c>
      <c r="M1361" s="10">
        <v>41852</v>
      </c>
      <c r="N1361" s="11">
        <v>33.630600000000001</v>
      </c>
    </row>
    <row r="1362" spans="1:14" ht="38.25" hidden="1">
      <c r="A1362" s="19" t="s">
        <v>133</v>
      </c>
      <c r="B1362" s="9" t="s">
        <v>3888</v>
      </c>
      <c r="C1362" s="6" t="s">
        <v>199</v>
      </c>
      <c r="D1362" s="9" t="s">
        <v>3925</v>
      </c>
      <c r="E1362" s="9" t="s">
        <v>3808</v>
      </c>
      <c r="F1362" s="6" t="s">
        <v>199</v>
      </c>
      <c r="G1362" s="6" t="s">
        <v>190</v>
      </c>
      <c r="H1362" s="9" t="s">
        <v>62</v>
      </c>
      <c r="I1362" s="7" t="s">
        <v>109</v>
      </c>
      <c r="J1362" s="8">
        <v>1.2</v>
      </c>
      <c r="K1362" s="9" t="s">
        <v>218</v>
      </c>
      <c r="L1362" s="9" t="s">
        <v>9</v>
      </c>
      <c r="M1362" s="10">
        <v>41852</v>
      </c>
      <c r="N1362" s="11">
        <v>36.931600000000003</v>
      </c>
    </row>
    <row r="1363" spans="1:14" ht="25.5" hidden="1">
      <c r="A1363" s="19" t="s">
        <v>133</v>
      </c>
      <c r="B1363" s="9" t="s">
        <v>3926</v>
      </c>
      <c r="C1363" s="6" t="s">
        <v>415</v>
      </c>
      <c r="D1363" s="9" t="s">
        <v>88</v>
      </c>
      <c r="E1363" s="9" t="s">
        <v>3865</v>
      </c>
      <c r="F1363" s="6" t="s">
        <v>7</v>
      </c>
      <c r="G1363" s="6" t="s">
        <v>37</v>
      </c>
      <c r="H1363" s="9" t="s">
        <v>17</v>
      </c>
      <c r="I1363" s="7">
        <v>0.63139999999999996</v>
      </c>
      <c r="J1363" s="8">
        <v>1.1000000000000001</v>
      </c>
      <c r="K1363" s="9" t="s">
        <v>13</v>
      </c>
      <c r="L1363" s="9" t="s">
        <v>9</v>
      </c>
      <c r="M1363" s="10">
        <v>41852</v>
      </c>
      <c r="N1363" s="11">
        <v>36.931600000000003</v>
      </c>
    </row>
    <row r="1364" spans="1:14" ht="38.25" hidden="1">
      <c r="A1364" s="19" t="s">
        <v>146</v>
      </c>
      <c r="B1364" s="9" t="s">
        <v>3927</v>
      </c>
      <c r="C1364" s="6" t="s">
        <v>7</v>
      </c>
      <c r="D1364" s="9" t="s">
        <v>3889</v>
      </c>
      <c r="E1364" s="9" t="s">
        <v>3890</v>
      </c>
      <c r="F1364" s="6" t="s">
        <v>7</v>
      </c>
      <c r="G1364" s="6" t="s">
        <v>7</v>
      </c>
      <c r="H1364" s="9" t="s">
        <v>17</v>
      </c>
      <c r="I1364" s="7">
        <v>0.40060000000000001</v>
      </c>
      <c r="J1364" s="8">
        <v>184.1</v>
      </c>
      <c r="K1364" s="9" t="s">
        <v>56</v>
      </c>
      <c r="L1364" s="9" t="s">
        <v>9</v>
      </c>
      <c r="M1364" s="10">
        <v>41852</v>
      </c>
      <c r="N1364" s="11">
        <v>36.931600000000003</v>
      </c>
    </row>
    <row r="1365" spans="1:14" ht="51" hidden="1">
      <c r="A1365" s="19" t="s">
        <v>146</v>
      </c>
      <c r="B1365" s="9" t="s">
        <v>3928</v>
      </c>
      <c r="C1365" s="6" t="s">
        <v>231</v>
      </c>
      <c r="D1365" s="9" t="s">
        <v>3809</v>
      </c>
      <c r="E1365" s="9" t="s">
        <v>3891</v>
      </c>
      <c r="F1365" s="6" t="s">
        <v>37</v>
      </c>
      <c r="G1365" s="6" t="s">
        <v>7</v>
      </c>
      <c r="H1365" s="9" t="s">
        <v>17</v>
      </c>
      <c r="I1365" s="7">
        <v>0.72170000000000001</v>
      </c>
      <c r="J1365" s="8">
        <v>25.2</v>
      </c>
      <c r="K1365" s="9" t="s">
        <v>8</v>
      </c>
      <c r="L1365" s="9" t="s">
        <v>9</v>
      </c>
      <c r="M1365" s="10">
        <v>41852</v>
      </c>
      <c r="N1365" s="11">
        <v>35.7271</v>
      </c>
    </row>
    <row r="1366" spans="1:14" ht="25.5" hidden="1">
      <c r="A1366" s="19" t="s">
        <v>146</v>
      </c>
      <c r="B1366" s="9" t="s">
        <v>2330</v>
      </c>
      <c r="C1366" s="6" t="s">
        <v>59</v>
      </c>
      <c r="D1366" s="9" t="s">
        <v>3931</v>
      </c>
      <c r="E1366" s="9" t="s">
        <v>3845</v>
      </c>
      <c r="F1366" s="6" t="s">
        <v>59</v>
      </c>
      <c r="G1366" s="6" t="s">
        <v>7</v>
      </c>
      <c r="H1366" s="9" t="s">
        <v>17</v>
      </c>
      <c r="I1366" s="7">
        <v>0.98</v>
      </c>
      <c r="J1366" s="8">
        <v>6</v>
      </c>
      <c r="K1366" s="9" t="s">
        <v>13</v>
      </c>
      <c r="L1366" s="9" t="s">
        <v>9</v>
      </c>
      <c r="M1366" s="10">
        <v>41852</v>
      </c>
      <c r="N1366" s="11">
        <v>36.931600000000003</v>
      </c>
    </row>
    <row r="1367" spans="1:14" ht="38.25" hidden="1">
      <c r="A1367" s="19" t="s">
        <v>566</v>
      </c>
      <c r="B1367" s="9" t="s">
        <v>3929</v>
      </c>
      <c r="C1367" s="6" t="s">
        <v>36</v>
      </c>
      <c r="D1367" s="9" t="s">
        <v>3930</v>
      </c>
      <c r="E1367" s="9" t="s">
        <v>3867</v>
      </c>
      <c r="F1367" s="6" t="s">
        <v>36</v>
      </c>
      <c r="G1367" s="6" t="s">
        <v>3868</v>
      </c>
      <c r="H1367" s="9" t="s">
        <v>62</v>
      </c>
      <c r="I1367" s="7">
        <v>1</v>
      </c>
      <c r="J1367" s="8">
        <v>8.6</v>
      </c>
      <c r="K1367" s="9" t="s">
        <v>8</v>
      </c>
      <c r="L1367" s="9" t="s">
        <v>9</v>
      </c>
      <c r="M1367" s="10">
        <v>41852</v>
      </c>
      <c r="N1367" s="11">
        <v>48.631500000000003</v>
      </c>
    </row>
    <row r="1368" spans="1:14" ht="51" hidden="1">
      <c r="A1368" s="19" t="s">
        <v>566</v>
      </c>
      <c r="B1368" s="9" t="s">
        <v>3932</v>
      </c>
      <c r="C1368" s="6" t="s">
        <v>7</v>
      </c>
      <c r="D1368" s="9" t="s">
        <v>3810</v>
      </c>
      <c r="E1368" s="9" t="s">
        <v>3811</v>
      </c>
      <c r="F1368" s="6" t="s">
        <v>2479</v>
      </c>
      <c r="G1368" s="6" t="s">
        <v>2479</v>
      </c>
      <c r="H1368" s="9" t="s">
        <v>17</v>
      </c>
      <c r="I1368" s="7">
        <v>0.1226</v>
      </c>
      <c r="J1368" s="8">
        <v>4.9000000000000004</v>
      </c>
      <c r="K1368" s="9" t="s">
        <v>56</v>
      </c>
      <c r="L1368" s="9" t="s">
        <v>9</v>
      </c>
      <c r="M1368" s="10">
        <v>41852</v>
      </c>
      <c r="N1368" s="11">
        <v>36.931600000000003</v>
      </c>
    </row>
    <row r="1369" spans="1:14" ht="38.25" hidden="1">
      <c r="A1369" s="19" t="s">
        <v>155</v>
      </c>
      <c r="B1369" s="9" t="s">
        <v>3842</v>
      </c>
      <c r="C1369" s="6" t="s">
        <v>29</v>
      </c>
      <c r="D1369" s="9" t="s">
        <v>3843</v>
      </c>
      <c r="E1369" s="9" t="s">
        <v>3892</v>
      </c>
      <c r="F1369" s="6" t="s">
        <v>29</v>
      </c>
      <c r="G1369" s="6" t="s">
        <v>29</v>
      </c>
      <c r="H1369" s="9" t="s">
        <v>17</v>
      </c>
      <c r="I1369" s="7">
        <v>0.75009999999999999</v>
      </c>
      <c r="J1369" s="8">
        <v>135</v>
      </c>
      <c r="K1369" s="9" t="s">
        <v>13</v>
      </c>
      <c r="L1369" s="9" t="s">
        <v>9</v>
      </c>
      <c r="M1369" s="10">
        <v>41852</v>
      </c>
      <c r="N1369" s="11">
        <v>36.931600000000003</v>
      </c>
    </row>
    <row r="1370" spans="1:14" ht="38.25" hidden="1">
      <c r="A1370" s="19" t="s">
        <v>155</v>
      </c>
      <c r="B1370" s="9" t="s">
        <v>3879</v>
      </c>
      <c r="C1370" s="6" t="s">
        <v>620</v>
      </c>
      <c r="D1370" s="9" t="s">
        <v>3893</v>
      </c>
      <c r="E1370" s="9" t="s">
        <v>3866</v>
      </c>
      <c r="F1370" s="6" t="s">
        <v>620</v>
      </c>
      <c r="G1370" s="6" t="s">
        <v>162</v>
      </c>
      <c r="H1370" s="9" t="s">
        <v>17</v>
      </c>
      <c r="I1370" s="7">
        <v>1</v>
      </c>
      <c r="J1370" s="8">
        <v>12.2</v>
      </c>
      <c r="K1370" s="9" t="s">
        <v>8</v>
      </c>
      <c r="L1370" s="9" t="s">
        <v>9</v>
      </c>
      <c r="M1370" s="10">
        <v>41852</v>
      </c>
      <c r="N1370" s="11">
        <v>36.931600000000003</v>
      </c>
    </row>
    <row r="1371" spans="1:14" ht="38.25" hidden="1">
      <c r="A1371" s="19" t="s">
        <v>261</v>
      </c>
      <c r="B1371" s="9" t="s">
        <v>3960</v>
      </c>
      <c r="C1371" s="6" t="s">
        <v>72</v>
      </c>
      <c r="D1371" s="9" t="s">
        <v>3961</v>
      </c>
      <c r="E1371" s="9" t="s">
        <v>1807</v>
      </c>
      <c r="F1371" s="6" t="s">
        <v>3959</v>
      </c>
      <c r="G1371" s="6" t="s">
        <v>3958</v>
      </c>
      <c r="H1371" s="9" t="s">
        <v>16</v>
      </c>
      <c r="I1371" s="7">
        <v>1</v>
      </c>
      <c r="J1371" s="8">
        <v>20</v>
      </c>
      <c r="K1371" s="9" t="s">
        <v>8</v>
      </c>
      <c r="L1371" s="9" t="s">
        <v>9</v>
      </c>
      <c r="M1371" s="10">
        <v>41883</v>
      </c>
      <c r="N1371" s="11">
        <v>39.386600000000001</v>
      </c>
    </row>
    <row r="1372" spans="1:14" ht="38.25" hidden="1">
      <c r="A1372" s="19" t="s">
        <v>261</v>
      </c>
      <c r="B1372" s="9" t="s">
        <v>3950</v>
      </c>
      <c r="C1372" s="6" t="s">
        <v>7</v>
      </c>
      <c r="D1372" s="9" t="s">
        <v>4009</v>
      </c>
      <c r="E1372" s="9" t="s">
        <v>2708</v>
      </c>
      <c r="F1372" s="6" t="s">
        <v>7</v>
      </c>
      <c r="G1372" s="6" t="s">
        <v>7</v>
      </c>
      <c r="H1372" s="9" t="s">
        <v>17</v>
      </c>
      <c r="I1372" s="7" t="s">
        <v>109</v>
      </c>
      <c r="J1372" s="8">
        <v>11.3</v>
      </c>
      <c r="K1372" s="9" t="s">
        <v>218</v>
      </c>
      <c r="L1372" s="9" t="s">
        <v>9</v>
      </c>
      <c r="M1372" s="10">
        <v>41883</v>
      </c>
      <c r="N1372" s="11">
        <v>39.386600000000001</v>
      </c>
    </row>
    <row r="1373" spans="1:14" ht="38.25" hidden="1">
      <c r="A1373" s="19" t="s">
        <v>261</v>
      </c>
      <c r="B1373" s="9" t="s">
        <v>3995</v>
      </c>
      <c r="C1373" s="6" t="s">
        <v>118</v>
      </c>
      <c r="D1373" s="9" t="s">
        <v>3996</v>
      </c>
      <c r="E1373" s="9" t="s">
        <v>1807</v>
      </c>
      <c r="F1373" s="6" t="s">
        <v>1332</v>
      </c>
      <c r="G1373" s="6" t="s">
        <v>3958</v>
      </c>
      <c r="H1373" s="9" t="s">
        <v>16</v>
      </c>
      <c r="I1373" s="7">
        <v>1</v>
      </c>
      <c r="J1373" s="8">
        <v>10</v>
      </c>
      <c r="K1373" s="9" t="s">
        <v>8</v>
      </c>
      <c r="L1373" s="9" t="s">
        <v>9</v>
      </c>
      <c r="M1373" s="10">
        <v>41883</v>
      </c>
      <c r="N1373" s="11">
        <v>39.386600000000001</v>
      </c>
    </row>
    <row r="1374" spans="1:14" ht="25.5" hidden="1">
      <c r="A1374" s="19" t="s">
        <v>261</v>
      </c>
      <c r="B1374" s="9" t="s">
        <v>3981</v>
      </c>
      <c r="C1374" s="6" t="s">
        <v>7</v>
      </c>
      <c r="D1374" s="9" t="s">
        <v>3982</v>
      </c>
      <c r="E1374" s="9" t="s">
        <v>2498</v>
      </c>
      <c r="F1374" s="6" t="s">
        <v>7</v>
      </c>
      <c r="G1374" s="6" t="s">
        <v>7</v>
      </c>
      <c r="H1374" s="9" t="s">
        <v>17</v>
      </c>
      <c r="I1374" s="7">
        <v>0.74990000000000001</v>
      </c>
      <c r="J1374" s="8">
        <v>6</v>
      </c>
      <c r="K1374" s="9" t="s">
        <v>8</v>
      </c>
      <c r="L1374" s="9" t="s">
        <v>9</v>
      </c>
      <c r="M1374" s="10">
        <v>41883</v>
      </c>
      <c r="N1374" s="11">
        <v>36.931600000000003</v>
      </c>
    </row>
    <row r="1375" spans="1:14" ht="51" hidden="1">
      <c r="A1375" s="19" t="s">
        <v>261</v>
      </c>
      <c r="B1375" s="9" t="s">
        <v>4035</v>
      </c>
      <c r="C1375" s="6" t="s">
        <v>7</v>
      </c>
      <c r="D1375" s="9" t="s">
        <v>3949</v>
      </c>
      <c r="E1375" s="9" t="s">
        <v>4036</v>
      </c>
      <c r="F1375" s="6" t="s">
        <v>7</v>
      </c>
      <c r="G1375" s="6" t="s">
        <v>7</v>
      </c>
      <c r="H1375" s="9" t="s">
        <v>17</v>
      </c>
      <c r="I1375" s="7">
        <v>1</v>
      </c>
      <c r="J1375" s="8">
        <v>1.5</v>
      </c>
      <c r="K1375" s="9" t="s">
        <v>8</v>
      </c>
      <c r="L1375" s="9" t="s">
        <v>9</v>
      </c>
      <c r="M1375" s="10">
        <v>41883</v>
      </c>
      <c r="N1375" s="11">
        <v>39.386600000000001</v>
      </c>
    </row>
    <row r="1376" spans="1:14" ht="38.25" hidden="1">
      <c r="A1376" s="19" t="s">
        <v>261</v>
      </c>
      <c r="B1376" s="9" t="s">
        <v>3951</v>
      </c>
      <c r="C1376" s="6" t="s">
        <v>7</v>
      </c>
      <c r="D1376" s="9" t="s">
        <v>3952</v>
      </c>
      <c r="E1376" s="9" t="s">
        <v>2708</v>
      </c>
      <c r="F1376" s="6" t="s">
        <v>7</v>
      </c>
      <c r="G1376" s="6" t="s">
        <v>7</v>
      </c>
      <c r="H1376" s="9" t="s">
        <v>17</v>
      </c>
      <c r="I1376" s="7" t="s">
        <v>109</v>
      </c>
      <c r="J1376" s="8">
        <v>1</v>
      </c>
      <c r="K1376" s="9" t="s">
        <v>218</v>
      </c>
      <c r="L1376" s="9" t="s">
        <v>9</v>
      </c>
      <c r="M1376" s="10">
        <v>41883</v>
      </c>
      <c r="N1376" s="11">
        <v>39.386600000000001</v>
      </c>
    </row>
    <row r="1377" spans="1:14" ht="25.5" hidden="1">
      <c r="A1377" s="19" t="s">
        <v>159</v>
      </c>
      <c r="B1377" s="9" t="s">
        <v>3945</v>
      </c>
      <c r="C1377" s="6" t="s">
        <v>59</v>
      </c>
      <c r="D1377" s="9" t="s">
        <v>4037</v>
      </c>
      <c r="E1377" s="9" t="s">
        <v>3544</v>
      </c>
      <c r="F1377" s="6" t="s">
        <v>37</v>
      </c>
      <c r="G1377" s="6" t="s">
        <v>3592</v>
      </c>
      <c r="H1377" s="9" t="s">
        <v>17</v>
      </c>
      <c r="I1377" s="7">
        <v>0.50009999999999999</v>
      </c>
      <c r="J1377" s="8">
        <v>20</v>
      </c>
      <c r="K1377" s="9" t="s">
        <v>3946</v>
      </c>
      <c r="L1377" s="9" t="s">
        <v>9</v>
      </c>
      <c r="M1377" s="10">
        <v>41883</v>
      </c>
      <c r="N1377" s="11">
        <v>39.386600000000001</v>
      </c>
    </row>
    <row r="1378" spans="1:14" ht="25.5" hidden="1">
      <c r="A1378" s="19" t="s">
        <v>159</v>
      </c>
      <c r="B1378" s="9" t="s">
        <v>3936</v>
      </c>
      <c r="C1378" s="6" t="s">
        <v>1069</v>
      </c>
      <c r="D1378" s="9" t="s">
        <v>2702</v>
      </c>
      <c r="E1378" s="9" t="s">
        <v>3745</v>
      </c>
      <c r="F1378" s="6" t="s">
        <v>7</v>
      </c>
      <c r="G1378" s="6" t="s">
        <v>1069</v>
      </c>
      <c r="H1378" s="9" t="s">
        <v>62</v>
      </c>
      <c r="I1378" s="7">
        <v>1</v>
      </c>
      <c r="J1378" s="8">
        <v>1</v>
      </c>
      <c r="K1378" s="9" t="s">
        <v>8</v>
      </c>
      <c r="L1378" s="9" t="s">
        <v>57</v>
      </c>
      <c r="M1378" s="10">
        <v>41883</v>
      </c>
      <c r="N1378" s="11">
        <v>39.386600000000001</v>
      </c>
    </row>
    <row r="1379" spans="1:14" ht="51" hidden="1">
      <c r="A1379" s="19" t="s">
        <v>267</v>
      </c>
      <c r="B1379" s="9" t="s">
        <v>4023</v>
      </c>
      <c r="C1379" s="6" t="s">
        <v>1015</v>
      </c>
      <c r="D1379" s="9" t="s">
        <v>4010</v>
      </c>
      <c r="E1379" s="9" t="s">
        <v>4024</v>
      </c>
      <c r="F1379" s="6" t="s">
        <v>7</v>
      </c>
      <c r="G1379" s="6" t="s">
        <v>7</v>
      </c>
      <c r="H1379" s="9" t="s">
        <v>17</v>
      </c>
      <c r="I1379" s="7" t="s">
        <v>38</v>
      </c>
      <c r="J1379" s="8">
        <v>289.39999999999998</v>
      </c>
      <c r="K1379" s="9" t="s">
        <v>352</v>
      </c>
      <c r="L1379" s="9" t="s">
        <v>9</v>
      </c>
      <c r="M1379" s="10">
        <v>41883</v>
      </c>
      <c r="N1379" s="11">
        <v>39.386600000000001</v>
      </c>
    </row>
    <row r="1380" spans="1:14" ht="25.5" hidden="1">
      <c r="A1380" s="19" t="s">
        <v>267</v>
      </c>
      <c r="B1380" s="9" t="s">
        <v>4038</v>
      </c>
      <c r="C1380" s="6" t="s">
        <v>7</v>
      </c>
      <c r="D1380" s="9" t="s">
        <v>3983</v>
      </c>
      <c r="E1380" s="9" t="s">
        <v>4025</v>
      </c>
      <c r="F1380" s="6" t="s">
        <v>7</v>
      </c>
      <c r="G1380" s="6" t="s">
        <v>7</v>
      </c>
      <c r="H1380" s="9" t="s">
        <v>17</v>
      </c>
      <c r="I1380" s="7">
        <v>0.7</v>
      </c>
      <c r="J1380" s="8">
        <v>30</v>
      </c>
      <c r="K1380" s="9" t="s">
        <v>8</v>
      </c>
      <c r="L1380" s="9" t="s">
        <v>9</v>
      </c>
      <c r="M1380" s="10">
        <v>41883</v>
      </c>
      <c r="N1380" s="11">
        <v>36.931600000000003</v>
      </c>
    </row>
    <row r="1381" spans="1:14" ht="38.25" hidden="1">
      <c r="A1381" s="19" t="s">
        <v>53</v>
      </c>
      <c r="B1381" s="9" t="s">
        <v>4039</v>
      </c>
      <c r="C1381" s="6" t="s">
        <v>29</v>
      </c>
      <c r="D1381" s="9" t="s">
        <v>4011</v>
      </c>
      <c r="E1381" s="9" t="s">
        <v>4026</v>
      </c>
      <c r="F1381" s="6" t="s">
        <v>7</v>
      </c>
      <c r="G1381" s="6" t="s">
        <v>7</v>
      </c>
      <c r="H1381" s="9" t="s">
        <v>17</v>
      </c>
      <c r="I1381" s="7">
        <v>0.65</v>
      </c>
      <c r="J1381" s="8">
        <v>25.5</v>
      </c>
      <c r="K1381" s="9" t="s">
        <v>8</v>
      </c>
      <c r="L1381" s="9" t="s">
        <v>9</v>
      </c>
      <c r="M1381" s="10">
        <v>41883</v>
      </c>
      <c r="N1381" s="11">
        <v>39.386600000000001</v>
      </c>
    </row>
    <row r="1382" spans="1:14" ht="25.5" hidden="1">
      <c r="A1382" s="19" t="s">
        <v>53</v>
      </c>
      <c r="B1382" s="9" t="s">
        <v>3964</v>
      </c>
      <c r="C1382" s="6" t="s">
        <v>74</v>
      </c>
      <c r="D1382" s="9" t="s">
        <v>3965</v>
      </c>
      <c r="E1382" s="9" t="s">
        <v>3966</v>
      </c>
      <c r="F1382" s="6" t="s">
        <v>74</v>
      </c>
      <c r="G1382" s="6" t="s">
        <v>74</v>
      </c>
      <c r="H1382" s="9" t="s">
        <v>17</v>
      </c>
      <c r="I1382" s="7">
        <v>0.72840000000000005</v>
      </c>
      <c r="J1382" s="8">
        <v>8.4</v>
      </c>
      <c r="K1382" s="9" t="s">
        <v>13</v>
      </c>
      <c r="L1382" s="9" t="s">
        <v>9</v>
      </c>
      <c r="M1382" s="10">
        <v>41883</v>
      </c>
      <c r="N1382" s="11">
        <v>39.386600000000001</v>
      </c>
    </row>
    <row r="1383" spans="1:14" ht="25.5" hidden="1">
      <c r="A1383" s="19" t="s">
        <v>53</v>
      </c>
      <c r="B1383" s="9" t="s">
        <v>4040</v>
      </c>
      <c r="C1383" s="6" t="s">
        <v>29</v>
      </c>
      <c r="D1383" s="9" t="s">
        <v>88</v>
      </c>
      <c r="E1383" s="9" t="s">
        <v>4041</v>
      </c>
      <c r="F1383" s="6" t="s">
        <v>7</v>
      </c>
      <c r="G1383" s="6" t="s">
        <v>37</v>
      </c>
      <c r="H1383" s="9" t="s">
        <v>17</v>
      </c>
      <c r="I1383" s="7">
        <v>1</v>
      </c>
      <c r="J1383" s="8">
        <v>1.3</v>
      </c>
      <c r="K1383" s="9" t="s">
        <v>13</v>
      </c>
      <c r="L1383" s="9" t="s">
        <v>9</v>
      </c>
      <c r="M1383" s="10">
        <v>41883</v>
      </c>
      <c r="N1383" s="11">
        <v>39.386600000000001</v>
      </c>
    </row>
    <row r="1384" spans="1:14" ht="51" hidden="1">
      <c r="A1384" s="19" t="s">
        <v>63</v>
      </c>
      <c r="B1384" s="9" t="s">
        <v>4043</v>
      </c>
      <c r="C1384" s="6" t="s">
        <v>438</v>
      </c>
      <c r="D1384" s="9" t="s">
        <v>4002</v>
      </c>
      <c r="E1384" s="9" t="s">
        <v>4012</v>
      </c>
      <c r="F1384" s="6" t="s">
        <v>118</v>
      </c>
      <c r="G1384" s="6" t="s">
        <v>438</v>
      </c>
      <c r="H1384" s="9" t="s">
        <v>17</v>
      </c>
      <c r="I1384" s="7">
        <v>1</v>
      </c>
      <c r="J1384" s="8">
        <v>1.5</v>
      </c>
      <c r="K1384" s="9" t="s">
        <v>13</v>
      </c>
      <c r="L1384" s="9" t="s">
        <v>9</v>
      </c>
      <c r="M1384" s="10">
        <v>41883</v>
      </c>
      <c r="N1384" s="11">
        <v>39.386600000000001</v>
      </c>
    </row>
    <row r="1385" spans="1:14" ht="38.25" hidden="1">
      <c r="A1385" s="19" t="s">
        <v>63</v>
      </c>
      <c r="B1385" s="9" t="s">
        <v>4044</v>
      </c>
      <c r="C1385" s="6" t="s">
        <v>18</v>
      </c>
      <c r="D1385" s="9" t="s">
        <v>4013</v>
      </c>
      <c r="E1385" s="9" t="s">
        <v>4045</v>
      </c>
      <c r="F1385" s="6" t="s">
        <v>18</v>
      </c>
      <c r="G1385" s="6" t="s">
        <v>18</v>
      </c>
      <c r="H1385" s="9" t="s">
        <v>17</v>
      </c>
      <c r="I1385" s="7" t="s">
        <v>109</v>
      </c>
      <c r="J1385" s="8">
        <v>1.5</v>
      </c>
      <c r="K1385" s="9" t="s">
        <v>218</v>
      </c>
      <c r="L1385" s="9" t="s">
        <v>9</v>
      </c>
      <c r="M1385" s="10">
        <v>41883</v>
      </c>
      <c r="N1385" s="11">
        <v>39.386600000000001</v>
      </c>
    </row>
    <row r="1386" spans="1:14" ht="38.25" hidden="1">
      <c r="A1386" s="19" t="s">
        <v>63</v>
      </c>
      <c r="B1386" s="9" t="s">
        <v>4000</v>
      </c>
      <c r="C1386" s="6" t="s">
        <v>205</v>
      </c>
      <c r="D1386" s="9" t="s">
        <v>4001</v>
      </c>
      <c r="E1386" s="9" t="s">
        <v>4042</v>
      </c>
      <c r="F1386" s="6" t="s">
        <v>205</v>
      </c>
      <c r="G1386" s="6" t="s">
        <v>205</v>
      </c>
      <c r="H1386" s="9" t="s">
        <v>17</v>
      </c>
      <c r="I1386" s="7" t="s">
        <v>109</v>
      </c>
      <c r="J1386" s="8">
        <v>1</v>
      </c>
      <c r="K1386" s="9" t="s">
        <v>218</v>
      </c>
      <c r="L1386" s="9" t="s">
        <v>9</v>
      </c>
      <c r="M1386" s="10">
        <v>41883</v>
      </c>
      <c r="N1386" s="11">
        <v>39.386600000000001</v>
      </c>
    </row>
    <row r="1387" spans="1:14" ht="25.5" hidden="1">
      <c r="A1387" s="19" t="s">
        <v>67</v>
      </c>
      <c r="B1387" s="9" t="s">
        <v>4034</v>
      </c>
      <c r="C1387" s="6" t="s">
        <v>29</v>
      </c>
      <c r="D1387" s="9" t="s">
        <v>3999</v>
      </c>
      <c r="E1387" s="9" t="s">
        <v>4027</v>
      </c>
      <c r="F1387" s="6" t="s">
        <v>467</v>
      </c>
      <c r="G1387" s="6" t="s">
        <v>54</v>
      </c>
      <c r="H1387" s="9" t="s">
        <v>17</v>
      </c>
      <c r="I1387" s="7" t="s">
        <v>38</v>
      </c>
      <c r="J1387" s="8">
        <v>94</v>
      </c>
      <c r="K1387" s="9" t="s">
        <v>8</v>
      </c>
      <c r="L1387" s="9" t="s">
        <v>9</v>
      </c>
      <c r="M1387" s="10">
        <v>41883</v>
      </c>
      <c r="N1387" s="11">
        <v>35.244799999999998</v>
      </c>
    </row>
    <row r="1388" spans="1:14" ht="25.5" hidden="1">
      <c r="A1388" s="19" t="s">
        <v>67</v>
      </c>
      <c r="B1388" s="9" t="s">
        <v>4046</v>
      </c>
      <c r="C1388" s="6" t="s">
        <v>353</v>
      </c>
      <c r="D1388" s="9" t="s">
        <v>3933</v>
      </c>
      <c r="E1388" s="9" t="s">
        <v>4047</v>
      </c>
      <c r="F1388" s="6" t="s">
        <v>353</v>
      </c>
      <c r="G1388" s="6" t="s">
        <v>438</v>
      </c>
      <c r="H1388" s="9" t="s">
        <v>17</v>
      </c>
      <c r="I1388" s="7">
        <v>1</v>
      </c>
      <c r="J1388" s="8">
        <v>10.199999999999999</v>
      </c>
      <c r="K1388" s="9" t="s">
        <v>13</v>
      </c>
      <c r="L1388" s="9" t="s">
        <v>9</v>
      </c>
      <c r="M1388" s="10">
        <v>41883</v>
      </c>
      <c r="N1388" s="11">
        <v>39.386600000000001</v>
      </c>
    </row>
    <row r="1389" spans="1:14" ht="25.5" hidden="1">
      <c r="A1389" s="19" t="s">
        <v>68</v>
      </c>
      <c r="B1389" s="9" t="s">
        <v>4048</v>
      </c>
      <c r="C1389" s="6" t="s">
        <v>74</v>
      </c>
      <c r="D1389" s="9" t="s">
        <v>3997</v>
      </c>
      <c r="E1389" s="9" t="s">
        <v>3998</v>
      </c>
      <c r="F1389" s="6" t="s">
        <v>74</v>
      </c>
      <c r="G1389" s="6" t="s">
        <v>7</v>
      </c>
      <c r="H1389" s="9" t="s">
        <v>17</v>
      </c>
      <c r="I1389" s="7">
        <v>0.66659999999999997</v>
      </c>
      <c r="J1389" s="8">
        <v>20</v>
      </c>
      <c r="K1389" s="9" t="s">
        <v>13</v>
      </c>
      <c r="L1389" s="9" t="s">
        <v>9</v>
      </c>
      <c r="M1389" s="10">
        <v>41883</v>
      </c>
      <c r="N1389" s="11">
        <v>36.931600000000003</v>
      </c>
    </row>
    <row r="1390" spans="1:14" ht="38.25" hidden="1">
      <c r="A1390" s="19" t="s">
        <v>68</v>
      </c>
      <c r="B1390" s="9" t="s">
        <v>4007</v>
      </c>
      <c r="C1390" s="6" t="s">
        <v>46</v>
      </c>
      <c r="D1390" s="9" t="s">
        <v>3979</v>
      </c>
      <c r="E1390" s="9" t="s">
        <v>3980</v>
      </c>
      <c r="F1390" s="6" t="s">
        <v>46</v>
      </c>
      <c r="G1390" s="6" t="s">
        <v>46</v>
      </c>
      <c r="H1390" s="9" t="s">
        <v>17</v>
      </c>
      <c r="I1390" s="7">
        <v>1</v>
      </c>
      <c r="J1390" s="8">
        <v>6</v>
      </c>
      <c r="K1390" s="9" t="s">
        <v>13</v>
      </c>
      <c r="L1390" s="9" t="s">
        <v>9</v>
      </c>
      <c r="M1390" s="10">
        <v>41883</v>
      </c>
      <c r="N1390" s="11">
        <v>39.386600000000001</v>
      </c>
    </row>
    <row r="1391" spans="1:14" ht="38.25" hidden="1">
      <c r="A1391" s="19" t="s">
        <v>68</v>
      </c>
      <c r="B1391" s="9" t="s">
        <v>3947</v>
      </c>
      <c r="C1391" s="6" t="s">
        <v>74</v>
      </c>
      <c r="D1391" s="9" t="s">
        <v>1340</v>
      </c>
      <c r="E1391" s="9" t="s">
        <v>4014</v>
      </c>
      <c r="F1391" s="6" t="s">
        <v>74</v>
      </c>
      <c r="G1391" s="6" t="s">
        <v>74</v>
      </c>
      <c r="H1391" s="9" t="s">
        <v>17</v>
      </c>
      <c r="I1391" s="7" t="s">
        <v>109</v>
      </c>
      <c r="J1391" s="8">
        <v>4.7</v>
      </c>
      <c r="K1391" s="9" t="s">
        <v>218</v>
      </c>
      <c r="L1391" s="9" t="s">
        <v>9</v>
      </c>
      <c r="M1391" s="10">
        <v>41883</v>
      </c>
      <c r="N1391" s="11">
        <v>39.386600000000001</v>
      </c>
    </row>
    <row r="1392" spans="1:14" ht="51" hidden="1">
      <c r="A1392" s="19" t="s">
        <v>68</v>
      </c>
      <c r="B1392" s="9" t="s">
        <v>3962</v>
      </c>
      <c r="C1392" s="6" t="s">
        <v>422</v>
      </c>
      <c r="D1392" s="9" t="s">
        <v>37</v>
      </c>
      <c r="E1392" s="9" t="s">
        <v>3963</v>
      </c>
      <c r="F1392" s="6" t="s">
        <v>37</v>
      </c>
      <c r="G1392" s="6" t="s">
        <v>422</v>
      </c>
      <c r="H1392" s="9" t="s">
        <v>17</v>
      </c>
      <c r="I1392" s="7">
        <v>1</v>
      </c>
      <c r="J1392" s="8">
        <v>3.3</v>
      </c>
      <c r="K1392" s="9" t="s">
        <v>757</v>
      </c>
      <c r="L1392" s="9" t="s">
        <v>9</v>
      </c>
      <c r="M1392" s="10">
        <v>41883</v>
      </c>
      <c r="N1392" s="11">
        <v>39.386600000000001</v>
      </c>
    </row>
    <row r="1393" spans="1:14" ht="38.25" hidden="1">
      <c r="A1393" s="19" t="s">
        <v>90</v>
      </c>
      <c r="B1393" s="9" t="s">
        <v>3956</v>
      </c>
      <c r="C1393" s="6" t="s">
        <v>355</v>
      </c>
      <c r="D1393" s="9" t="s">
        <v>4015</v>
      </c>
      <c r="E1393" s="9" t="s">
        <v>4016</v>
      </c>
      <c r="F1393" s="6" t="s">
        <v>355</v>
      </c>
      <c r="G1393" s="6" t="s">
        <v>355</v>
      </c>
      <c r="H1393" s="9" t="s">
        <v>17</v>
      </c>
      <c r="I1393" s="7" t="s">
        <v>38</v>
      </c>
      <c r="J1393" s="8">
        <v>4.5</v>
      </c>
      <c r="K1393" s="9" t="s">
        <v>8</v>
      </c>
      <c r="L1393" s="9" t="s">
        <v>9</v>
      </c>
      <c r="M1393" s="10">
        <v>41883</v>
      </c>
      <c r="N1393" s="11">
        <v>39.386600000000001</v>
      </c>
    </row>
    <row r="1394" spans="1:14" ht="38.25" hidden="1">
      <c r="A1394" s="19" t="s">
        <v>90</v>
      </c>
      <c r="B1394" s="9" t="s">
        <v>4049</v>
      </c>
      <c r="C1394" s="6" t="s">
        <v>415</v>
      </c>
      <c r="D1394" s="9" t="s">
        <v>3957</v>
      </c>
      <c r="E1394" s="9" t="s">
        <v>4016</v>
      </c>
      <c r="F1394" s="6" t="s">
        <v>415</v>
      </c>
      <c r="G1394" s="6" t="s">
        <v>355</v>
      </c>
      <c r="H1394" s="9" t="s">
        <v>17</v>
      </c>
      <c r="I1394" s="7">
        <v>1</v>
      </c>
      <c r="J1394" s="8">
        <v>3.5</v>
      </c>
      <c r="K1394" s="9" t="s">
        <v>8</v>
      </c>
      <c r="L1394" s="9" t="s">
        <v>9</v>
      </c>
      <c r="M1394" s="10">
        <v>41883</v>
      </c>
      <c r="N1394" s="11">
        <v>39.386600000000001</v>
      </c>
    </row>
    <row r="1395" spans="1:14" ht="38.25" hidden="1">
      <c r="A1395" s="19" t="s">
        <v>90</v>
      </c>
      <c r="B1395" s="9" t="s">
        <v>3992</v>
      </c>
      <c r="C1395" s="6" t="s">
        <v>184</v>
      </c>
      <c r="D1395" s="9" t="s">
        <v>4028</v>
      </c>
      <c r="E1395" s="9" t="s">
        <v>3993</v>
      </c>
      <c r="F1395" s="6" t="s">
        <v>184</v>
      </c>
      <c r="G1395" s="6" t="s">
        <v>353</v>
      </c>
      <c r="H1395" s="9" t="s">
        <v>17</v>
      </c>
      <c r="I1395" s="7" t="s">
        <v>109</v>
      </c>
      <c r="J1395" s="8">
        <v>3.5</v>
      </c>
      <c r="K1395" s="9" t="s">
        <v>218</v>
      </c>
      <c r="L1395" s="9" t="s">
        <v>9</v>
      </c>
      <c r="M1395" s="10">
        <v>41883</v>
      </c>
      <c r="N1395" s="11">
        <v>39.386600000000001</v>
      </c>
    </row>
    <row r="1396" spans="1:14" ht="38.25" hidden="1">
      <c r="A1396" s="19" t="s">
        <v>105</v>
      </c>
      <c r="B1396" s="9" t="s">
        <v>3976</v>
      </c>
      <c r="C1396" s="6" t="s">
        <v>7</v>
      </c>
      <c r="D1396" s="9" t="s">
        <v>4050</v>
      </c>
      <c r="E1396" s="9" t="s">
        <v>3977</v>
      </c>
      <c r="F1396" s="6" t="s">
        <v>7</v>
      </c>
      <c r="G1396" s="6" t="s">
        <v>122</v>
      </c>
      <c r="H1396" s="9" t="s">
        <v>62</v>
      </c>
      <c r="I1396" s="7" t="s">
        <v>109</v>
      </c>
      <c r="J1396" s="8">
        <v>152.80000000000001</v>
      </c>
      <c r="K1396" s="9" t="s">
        <v>218</v>
      </c>
      <c r="L1396" s="9" t="s">
        <v>9</v>
      </c>
      <c r="M1396" s="10">
        <v>41883</v>
      </c>
      <c r="N1396" s="11">
        <v>39.386600000000001</v>
      </c>
    </row>
    <row r="1397" spans="1:14" ht="38.25" hidden="1">
      <c r="A1397" s="19" t="s">
        <v>105</v>
      </c>
      <c r="B1397" s="9" t="s">
        <v>3989</v>
      </c>
      <c r="C1397" s="6" t="s">
        <v>7</v>
      </c>
      <c r="D1397" s="9" t="s">
        <v>3990</v>
      </c>
      <c r="E1397" s="9" t="s">
        <v>3991</v>
      </c>
      <c r="F1397" s="6" t="s">
        <v>7</v>
      </c>
      <c r="G1397" s="6" t="s">
        <v>7</v>
      </c>
      <c r="H1397" s="9" t="s">
        <v>17</v>
      </c>
      <c r="I1397" s="7" t="s">
        <v>109</v>
      </c>
      <c r="J1397" s="8">
        <v>135.4</v>
      </c>
      <c r="K1397" s="9" t="s">
        <v>218</v>
      </c>
      <c r="L1397" s="9" t="s">
        <v>9</v>
      </c>
      <c r="M1397" s="10">
        <v>41883</v>
      </c>
      <c r="N1397" s="11">
        <v>36.931600000000003</v>
      </c>
    </row>
    <row r="1398" spans="1:14" ht="25.5" hidden="1">
      <c r="A1398" s="19" t="s">
        <v>105</v>
      </c>
      <c r="B1398" s="9" t="s">
        <v>4051</v>
      </c>
      <c r="C1398" s="6" t="s">
        <v>199</v>
      </c>
      <c r="D1398" s="9" t="s">
        <v>3971</v>
      </c>
      <c r="E1398" s="9" t="s">
        <v>3972</v>
      </c>
      <c r="F1398" s="6" t="s">
        <v>126</v>
      </c>
      <c r="G1398" s="6" t="s">
        <v>403</v>
      </c>
      <c r="H1398" s="9" t="s">
        <v>62</v>
      </c>
      <c r="I1398" s="7">
        <v>1</v>
      </c>
      <c r="J1398" s="8">
        <v>131.9</v>
      </c>
      <c r="K1398" s="9" t="s">
        <v>8</v>
      </c>
      <c r="L1398" s="9" t="s">
        <v>57</v>
      </c>
      <c r="M1398" s="10">
        <v>41883</v>
      </c>
      <c r="N1398" s="11">
        <v>49.954000000000001</v>
      </c>
    </row>
    <row r="1399" spans="1:14" ht="38.25" hidden="1">
      <c r="A1399" s="19" t="s">
        <v>105</v>
      </c>
      <c r="B1399" s="9" t="s">
        <v>4052</v>
      </c>
      <c r="C1399" s="6" t="s">
        <v>29</v>
      </c>
      <c r="D1399" s="9" t="s">
        <v>3977</v>
      </c>
      <c r="E1399" s="9" t="s">
        <v>3978</v>
      </c>
      <c r="F1399" s="6" t="s">
        <v>122</v>
      </c>
      <c r="G1399" s="6" t="s">
        <v>122</v>
      </c>
      <c r="H1399" s="9" t="s">
        <v>62</v>
      </c>
      <c r="I1399" s="7" t="s">
        <v>109</v>
      </c>
      <c r="J1399" s="8">
        <v>51</v>
      </c>
      <c r="K1399" s="9" t="s">
        <v>218</v>
      </c>
      <c r="L1399" s="9" t="s">
        <v>9</v>
      </c>
      <c r="M1399" s="10">
        <v>41883</v>
      </c>
      <c r="N1399" s="11">
        <v>39.386600000000001</v>
      </c>
    </row>
    <row r="1400" spans="1:14" ht="38.25" hidden="1">
      <c r="A1400" s="19" t="s">
        <v>105</v>
      </c>
      <c r="B1400" s="9" t="s">
        <v>4053</v>
      </c>
      <c r="C1400" s="6" t="s">
        <v>29</v>
      </c>
      <c r="D1400" s="9" t="s">
        <v>3461</v>
      </c>
      <c r="E1400" s="9" t="s">
        <v>4054</v>
      </c>
      <c r="F1400" s="6" t="s">
        <v>29</v>
      </c>
      <c r="G1400" s="6" t="s">
        <v>29</v>
      </c>
      <c r="H1400" s="9" t="s">
        <v>17</v>
      </c>
      <c r="I1400" s="7" t="s">
        <v>109</v>
      </c>
      <c r="J1400" s="8">
        <v>12.7</v>
      </c>
      <c r="K1400" s="9" t="s">
        <v>218</v>
      </c>
      <c r="L1400" s="9" t="s">
        <v>9</v>
      </c>
      <c r="M1400" s="10">
        <v>41883</v>
      </c>
      <c r="N1400" s="11">
        <v>39.386600000000001</v>
      </c>
    </row>
    <row r="1401" spans="1:14" ht="25.5" hidden="1">
      <c r="A1401" s="19" t="s">
        <v>105</v>
      </c>
      <c r="B1401" s="9" t="s">
        <v>4055</v>
      </c>
      <c r="C1401" s="6" t="s">
        <v>50</v>
      </c>
      <c r="D1401" s="9" t="s">
        <v>4008</v>
      </c>
      <c r="E1401" s="9" t="s">
        <v>4056</v>
      </c>
      <c r="F1401" s="6" t="s">
        <v>50</v>
      </c>
      <c r="G1401" s="6" t="s">
        <v>7</v>
      </c>
      <c r="H1401" s="9" t="s">
        <v>17</v>
      </c>
      <c r="I1401" s="7">
        <v>1</v>
      </c>
      <c r="J1401" s="8">
        <v>10</v>
      </c>
      <c r="K1401" s="9" t="s">
        <v>13</v>
      </c>
      <c r="L1401" s="9" t="s">
        <v>9</v>
      </c>
      <c r="M1401" s="10">
        <v>41883</v>
      </c>
      <c r="N1401" s="11">
        <v>32.729199999999999</v>
      </c>
    </row>
    <row r="1402" spans="1:14" ht="38.25" hidden="1">
      <c r="A1402" s="19" t="s">
        <v>105</v>
      </c>
      <c r="B1402" s="9" t="s">
        <v>3986</v>
      </c>
      <c r="C1402" s="6" t="s">
        <v>18</v>
      </c>
      <c r="D1402" s="9" t="s">
        <v>217</v>
      </c>
      <c r="E1402" s="9" t="s">
        <v>3987</v>
      </c>
      <c r="F1402" s="6" t="s">
        <v>18</v>
      </c>
      <c r="G1402" s="6" t="s">
        <v>18</v>
      </c>
      <c r="H1402" s="9" t="s">
        <v>17</v>
      </c>
      <c r="I1402" s="7" t="s">
        <v>109</v>
      </c>
      <c r="J1402" s="8">
        <v>3.9</v>
      </c>
      <c r="K1402" s="9" t="s">
        <v>218</v>
      </c>
      <c r="L1402" s="9" t="s">
        <v>57</v>
      </c>
      <c r="M1402" s="10">
        <v>41883</v>
      </c>
      <c r="N1402" s="11">
        <v>39.386600000000001</v>
      </c>
    </row>
    <row r="1403" spans="1:14" ht="38.25" hidden="1">
      <c r="A1403" s="19" t="s">
        <v>114</v>
      </c>
      <c r="B1403" s="9" t="s">
        <v>3939</v>
      </c>
      <c r="C1403" s="6" t="s">
        <v>7</v>
      </c>
      <c r="D1403" s="9" t="s">
        <v>3941</v>
      </c>
      <c r="E1403" s="9" t="s">
        <v>3940</v>
      </c>
      <c r="F1403" s="6" t="s">
        <v>3331</v>
      </c>
      <c r="G1403" s="6" t="s">
        <v>3331</v>
      </c>
      <c r="H1403" s="9" t="s">
        <v>17</v>
      </c>
      <c r="I1403" s="7">
        <v>0.51</v>
      </c>
      <c r="J1403" s="8">
        <v>229.4</v>
      </c>
      <c r="K1403" s="9" t="s">
        <v>13</v>
      </c>
      <c r="L1403" s="9" t="s">
        <v>9</v>
      </c>
      <c r="M1403" s="10">
        <v>41883</v>
      </c>
      <c r="N1403" s="11">
        <v>35.7271</v>
      </c>
    </row>
    <row r="1404" spans="1:14" ht="51" hidden="1">
      <c r="A1404" s="19" t="s">
        <v>114</v>
      </c>
      <c r="B1404" s="9" t="s">
        <v>4057</v>
      </c>
      <c r="C1404" s="6" t="s">
        <v>3763</v>
      </c>
      <c r="D1404" s="9" t="s">
        <v>4017</v>
      </c>
      <c r="E1404" s="9" t="s">
        <v>4003</v>
      </c>
      <c r="F1404" s="6" t="s">
        <v>3763</v>
      </c>
      <c r="G1404" s="6" t="s">
        <v>7</v>
      </c>
      <c r="H1404" s="9" t="s">
        <v>17</v>
      </c>
      <c r="I1404" s="7"/>
      <c r="J1404" s="8">
        <v>70</v>
      </c>
      <c r="K1404" s="9" t="s">
        <v>266</v>
      </c>
      <c r="L1404" s="9" t="s">
        <v>9</v>
      </c>
      <c r="M1404" s="10">
        <v>41883</v>
      </c>
      <c r="N1404" s="11">
        <v>39.386600000000001</v>
      </c>
    </row>
    <row r="1405" spans="1:14" ht="38.25" hidden="1">
      <c r="A1405" s="19" t="s">
        <v>114</v>
      </c>
      <c r="B1405" s="9" t="s">
        <v>4058</v>
      </c>
      <c r="C1405" s="6" t="s">
        <v>7</v>
      </c>
      <c r="D1405" s="9" t="s">
        <v>4018</v>
      </c>
      <c r="E1405" s="9" t="s">
        <v>4029</v>
      </c>
      <c r="F1405" s="6" t="s">
        <v>29</v>
      </c>
      <c r="G1405" s="6" t="s">
        <v>7</v>
      </c>
      <c r="H1405" s="9" t="s">
        <v>17</v>
      </c>
      <c r="I1405" s="7" t="s">
        <v>109</v>
      </c>
      <c r="J1405" s="8">
        <v>25</v>
      </c>
      <c r="K1405" s="9" t="s">
        <v>218</v>
      </c>
      <c r="L1405" s="9" t="s">
        <v>9</v>
      </c>
      <c r="M1405" s="10">
        <v>41883</v>
      </c>
      <c r="N1405" s="11">
        <v>39.386600000000001</v>
      </c>
    </row>
    <row r="1406" spans="1:14" ht="38.25" hidden="1">
      <c r="A1406" s="19" t="s">
        <v>114</v>
      </c>
      <c r="B1406" s="9" t="s">
        <v>3975</v>
      </c>
      <c r="C1406" s="6" t="s">
        <v>50</v>
      </c>
      <c r="D1406" s="9" t="s">
        <v>4059</v>
      </c>
      <c r="E1406" s="9" t="s">
        <v>4030</v>
      </c>
      <c r="F1406" s="6" t="s">
        <v>7</v>
      </c>
      <c r="G1406" s="6" t="s">
        <v>74</v>
      </c>
      <c r="H1406" s="9" t="s">
        <v>17</v>
      </c>
      <c r="I1406" s="7" t="s">
        <v>109</v>
      </c>
      <c r="J1406" s="8">
        <v>14</v>
      </c>
      <c r="K1406" s="9" t="s">
        <v>218</v>
      </c>
      <c r="L1406" s="9" t="s">
        <v>9</v>
      </c>
      <c r="M1406" s="10">
        <v>41883</v>
      </c>
      <c r="N1406" s="11">
        <v>39.386600000000001</v>
      </c>
    </row>
    <row r="1407" spans="1:14" ht="25.5" hidden="1">
      <c r="A1407" s="19" t="s">
        <v>114</v>
      </c>
      <c r="B1407" s="9" t="s">
        <v>3968</v>
      </c>
      <c r="C1407" s="6" t="s">
        <v>1120</v>
      </c>
      <c r="D1407" s="9" t="s">
        <v>3970</v>
      </c>
      <c r="E1407" s="9" t="s">
        <v>3969</v>
      </c>
      <c r="F1407" s="6" t="s">
        <v>443</v>
      </c>
      <c r="G1407" s="6" t="s">
        <v>4004</v>
      </c>
      <c r="H1407" s="9" t="s">
        <v>16</v>
      </c>
      <c r="I1407" s="7" t="s">
        <v>109</v>
      </c>
      <c r="J1407" s="8">
        <v>12.7</v>
      </c>
      <c r="K1407" s="9" t="s">
        <v>993</v>
      </c>
      <c r="L1407" s="9" t="s">
        <v>9</v>
      </c>
      <c r="M1407" s="10">
        <v>41883</v>
      </c>
      <c r="N1407" s="11">
        <v>49.954000000000001</v>
      </c>
    </row>
    <row r="1408" spans="1:14" ht="25.5" hidden="1">
      <c r="A1408" s="19" t="s">
        <v>114</v>
      </c>
      <c r="B1408" s="9" t="s">
        <v>4031</v>
      </c>
      <c r="C1408" s="6" t="s">
        <v>422</v>
      </c>
      <c r="D1408" s="9" t="s">
        <v>3948</v>
      </c>
      <c r="E1408" s="9" t="s">
        <v>4060</v>
      </c>
      <c r="F1408" s="6" t="s">
        <v>422</v>
      </c>
      <c r="G1408" s="6" t="s">
        <v>422</v>
      </c>
      <c r="H1408" s="9" t="s">
        <v>17</v>
      </c>
      <c r="I1408" s="7">
        <v>1</v>
      </c>
      <c r="J1408" s="8">
        <v>10</v>
      </c>
      <c r="K1408" s="9" t="s">
        <v>8</v>
      </c>
      <c r="L1408" s="9" t="s">
        <v>9</v>
      </c>
      <c r="M1408" s="10">
        <v>41883</v>
      </c>
      <c r="N1408" s="11">
        <v>39.386600000000001</v>
      </c>
    </row>
    <row r="1409" spans="1:14" ht="38.25" hidden="1">
      <c r="A1409" s="19" t="s">
        <v>114</v>
      </c>
      <c r="B1409" s="9" t="s">
        <v>3994</v>
      </c>
      <c r="C1409" s="6" t="s">
        <v>355</v>
      </c>
      <c r="D1409" s="9" t="s">
        <v>4020</v>
      </c>
      <c r="E1409" s="9" t="s">
        <v>4063</v>
      </c>
      <c r="F1409" s="6" t="s">
        <v>355</v>
      </c>
      <c r="G1409" s="6" t="s">
        <v>3419</v>
      </c>
      <c r="H1409" s="9" t="s">
        <v>17</v>
      </c>
      <c r="I1409" s="7" t="s">
        <v>109</v>
      </c>
      <c r="J1409" s="8">
        <v>7.5</v>
      </c>
      <c r="K1409" s="9" t="s">
        <v>218</v>
      </c>
      <c r="L1409" s="9" t="s">
        <v>9</v>
      </c>
      <c r="M1409" s="10">
        <v>41883</v>
      </c>
      <c r="N1409" s="11">
        <v>39.386600000000001</v>
      </c>
    </row>
    <row r="1410" spans="1:14" ht="38.25" hidden="1">
      <c r="A1410" s="19" t="s">
        <v>114</v>
      </c>
      <c r="B1410" s="9" t="s">
        <v>4019</v>
      </c>
      <c r="C1410" s="6" t="s">
        <v>203</v>
      </c>
      <c r="D1410" s="9" t="s">
        <v>665</v>
      </c>
      <c r="E1410" s="9" t="s">
        <v>4061</v>
      </c>
      <c r="F1410" s="6" t="s">
        <v>203</v>
      </c>
      <c r="G1410" s="6" t="s">
        <v>203</v>
      </c>
      <c r="H1410" s="9" t="s">
        <v>17</v>
      </c>
      <c r="I1410" s="7" t="s">
        <v>109</v>
      </c>
      <c r="J1410" s="8">
        <v>4.0999999999999996</v>
      </c>
      <c r="K1410" s="9" t="s">
        <v>218</v>
      </c>
      <c r="L1410" s="9" t="s">
        <v>9</v>
      </c>
      <c r="M1410" s="10">
        <v>41883</v>
      </c>
      <c r="N1410" s="11">
        <v>39.386600000000001</v>
      </c>
    </row>
    <row r="1411" spans="1:14" ht="38.25" hidden="1">
      <c r="A1411" s="19" t="s">
        <v>114</v>
      </c>
      <c r="B1411" s="9" t="s">
        <v>4062</v>
      </c>
      <c r="C1411" s="6" t="s">
        <v>422</v>
      </c>
      <c r="D1411" s="9" t="s">
        <v>3985</v>
      </c>
      <c r="E1411" s="9" t="s">
        <v>37</v>
      </c>
      <c r="F1411" s="6" t="s">
        <v>37</v>
      </c>
      <c r="G1411" s="6" t="s">
        <v>440</v>
      </c>
      <c r="H1411" s="9" t="s">
        <v>17</v>
      </c>
      <c r="I1411" s="7" t="s">
        <v>109</v>
      </c>
      <c r="J1411" s="8">
        <v>1.1000000000000001</v>
      </c>
      <c r="K1411" s="9" t="s">
        <v>218</v>
      </c>
      <c r="L1411" s="9" t="s">
        <v>9</v>
      </c>
      <c r="M1411" s="10">
        <v>41883</v>
      </c>
      <c r="N1411" s="11">
        <v>39.386600000000001</v>
      </c>
    </row>
    <row r="1412" spans="1:14" ht="25.5" hidden="1">
      <c r="A1412" s="19" t="s">
        <v>131</v>
      </c>
      <c r="B1412" s="9" t="s">
        <v>4064</v>
      </c>
      <c r="C1412" s="6" t="s">
        <v>7</v>
      </c>
      <c r="D1412" s="9" t="s">
        <v>3935</v>
      </c>
      <c r="E1412" s="9" t="s">
        <v>3934</v>
      </c>
      <c r="F1412" s="6" t="s">
        <v>7</v>
      </c>
      <c r="G1412" s="6" t="s">
        <v>7</v>
      </c>
      <c r="H1412" s="9" t="s">
        <v>17</v>
      </c>
      <c r="I1412" s="7">
        <v>0.6</v>
      </c>
      <c r="J1412" s="8">
        <v>2400</v>
      </c>
      <c r="K1412" s="9" t="s">
        <v>13</v>
      </c>
      <c r="L1412" s="9" t="s">
        <v>9</v>
      </c>
      <c r="M1412" s="10">
        <v>41883</v>
      </c>
      <c r="N1412" s="11">
        <v>39.386600000000001</v>
      </c>
    </row>
    <row r="1413" spans="1:14" ht="25.5" hidden="1">
      <c r="A1413" s="19" t="s">
        <v>133</v>
      </c>
      <c r="B1413" s="9" t="s">
        <v>3953</v>
      </c>
      <c r="C1413" s="6" t="s">
        <v>406</v>
      </c>
      <c r="D1413" s="9" t="s">
        <v>3955</v>
      </c>
      <c r="E1413" s="9" t="s">
        <v>3954</v>
      </c>
      <c r="F1413" s="6" t="s">
        <v>240</v>
      </c>
      <c r="G1413" s="6" t="s">
        <v>7</v>
      </c>
      <c r="H1413" s="9" t="s">
        <v>16</v>
      </c>
      <c r="I1413" s="7">
        <v>1</v>
      </c>
      <c r="J1413" s="8">
        <v>140</v>
      </c>
      <c r="K1413" s="9" t="s">
        <v>8</v>
      </c>
      <c r="L1413" s="9" t="s">
        <v>9</v>
      </c>
      <c r="M1413" s="10">
        <v>41883</v>
      </c>
      <c r="N1413" s="11">
        <v>49.954000000000001</v>
      </c>
    </row>
    <row r="1414" spans="1:14" ht="38.25" hidden="1">
      <c r="A1414" s="19" t="s">
        <v>133</v>
      </c>
      <c r="B1414" s="9" t="s">
        <v>4066</v>
      </c>
      <c r="C1414" s="6" t="s">
        <v>7</v>
      </c>
      <c r="D1414" s="9" t="s">
        <v>4021</v>
      </c>
      <c r="E1414" s="9" t="s">
        <v>37</v>
      </c>
      <c r="F1414" s="6" t="s">
        <v>7</v>
      </c>
      <c r="G1414" s="6" t="s">
        <v>37</v>
      </c>
      <c r="H1414" s="9" t="s">
        <v>17</v>
      </c>
      <c r="I1414" s="7" t="s">
        <v>109</v>
      </c>
      <c r="J1414" s="8">
        <v>15</v>
      </c>
      <c r="K1414" s="9" t="s">
        <v>218</v>
      </c>
      <c r="L1414" s="9" t="s">
        <v>9</v>
      </c>
      <c r="M1414" s="10">
        <v>41883</v>
      </c>
      <c r="N1414" s="11">
        <v>39.386600000000001</v>
      </c>
    </row>
    <row r="1415" spans="1:14" ht="25.5" hidden="1">
      <c r="A1415" s="19" t="s">
        <v>133</v>
      </c>
      <c r="B1415" s="9" t="s">
        <v>3937</v>
      </c>
      <c r="C1415" s="6" t="s">
        <v>231</v>
      </c>
      <c r="D1415" s="9" t="s">
        <v>1087</v>
      </c>
      <c r="E1415" s="9" t="s">
        <v>3938</v>
      </c>
      <c r="F1415" s="6" t="s">
        <v>231</v>
      </c>
      <c r="G1415" s="6" t="s">
        <v>231</v>
      </c>
      <c r="H1415" s="9" t="s">
        <v>17</v>
      </c>
      <c r="I1415" s="7">
        <v>1</v>
      </c>
      <c r="J1415" s="8">
        <v>11.4</v>
      </c>
      <c r="K1415" s="9" t="s">
        <v>13</v>
      </c>
      <c r="L1415" s="9" t="s">
        <v>9</v>
      </c>
      <c r="M1415" s="10">
        <v>41883</v>
      </c>
      <c r="N1415" s="11">
        <v>39.386600000000001</v>
      </c>
    </row>
    <row r="1416" spans="1:14" ht="25.5" hidden="1">
      <c r="A1416" s="19" t="s">
        <v>133</v>
      </c>
      <c r="B1416" s="9" t="s">
        <v>4032</v>
      </c>
      <c r="C1416" s="6" t="s">
        <v>7</v>
      </c>
      <c r="D1416" s="9" t="s">
        <v>1037</v>
      </c>
      <c r="E1416" s="9" t="s">
        <v>3942</v>
      </c>
      <c r="F1416" s="6" t="s">
        <v>7</v>
      </c>
      <c r="G1416" s="6" t="s">
        <v>7</v>
      </c>
      <c r="H1416" s="9" t="s">
        <v>17</v>
      </c>
      <c r="I1416" s="7">
        <v>0.99980000000000002</v>
      </c>
      <c r="J1416" s="8">
        <v>8.5</v>
      </c>
      <c r="K1416" s="9" t="s">
        <v>8</v>
      </c>
      <c r="L1416" s="9" t="s">
        <v>9</v>
      </c>
      <c r="M1416" s="10">
        <v>41883</v>
      </c>
      <c r="N1416" s="11">
        <v>35.687100000000001</v>
      </c>
    </row>
    <row r="1417" spans="1:14" ht="38.25" hidden="1">
      <c r="A1417" s="19" t="s">
        <v>133</v>
      </c>
      <c r="B1417" s="9" t="s">
        <v>3943</v>
      </c>
      <c r="C1417" s="6" t="s">
        <v>7</v>
      </c>
      <c r="D1417" s="9" t="s">
        <v>4065</v>
      </c>
      <c r="E1417" s="9" t="s">
        <v>3944</v>
      </c>
      <c r="F1417" s="6" t="s">
        <v>7</v>
      </c>
      <c r="G1417" s="6" t="s">
        <v>4005</v>
      </c>
      <c r="H1417" s="9" t="s">
        <v>17</v>
      </c>
      <c r="I1417" s="7">
        <v>1</v>
      </c>
      <c r="J1417" s="8">
        <v>1</v>
      </c>
      <c r="K1417" s="9" t="s">
        <v>8</v>
      </c>
      <c r="L1417" s="9" t="s">
        <v>9</v>
      </c>
      <c r="M1417" s="10">
        <v>41883</v>
      </c>
      <c r="N1417" s="11">
        <v>39.386600000000001</v>
      </c>
    </row>
    <row r="1418" spans="1:14" ht="38.25" hidden="1">
      <c r="A1418" s="19" t="s">
        <v>146</v>
      </c>
      <c r="B1418" s="9" t="s">
        <v>3973</v>
      </c>
      <c r="C1418" s="6" t="s">
        <v>3717</v>
      </c>
      <c r="D1418" s="9" t="s">
        <v>3974</v>
      </c>
      <c r="E1418" s="9" t="s">
        <v>4006</v>
      </c>
      <c r="F1418" s="6" t="s">
        <v>37</v>
      </c>
      <c r="G1418" s="6" t="s">
        <v>440</v>
      </c>
      <c r="H1418" s="9" t="s">
        <v>17</v>
      </c>
      <c r="I1418" s="7">
        <v>0.151</v>
      </c>
      <c r="J1418" s="8">
        <v>300</v>
      </c>
      <c r="K1418" s="9" t="s">
        <v>56</v>
      </c>
      <c r="L1418" s="9" t="s">
        <v>9</v>
      </c>
      <c r="M1418" s="10">
        <v>41883</v>
      </c>
      <c r="N1418" s="11">
        <v>39.386600000000001</v>
      </c>
    </row>
    <row r="1419" spans="1:14" ht="25.5" hidden="1">
      <c r="A1419" s="19" t="s">
        <v>146</v>
      </c>
      <c r="B1419" s="9" t="s">
        <v>4067</v>
      </c>
      <c r="C1419" s="6" t="s">
        <v>59</v>
      </c>
      <c r="D1419" s="9" t="s">
        <v>4068</v>
      </c>
      <c r="E1419" s="9" t="s">
        <v>3988</v>
      </c>
      <c r="F1419" s="6" t="s">
        <v>7</v>
      </c>
      <c r="G1419" s="6" t="s">
        <v>7</v>
      </c>
      <c r="H1419" s="9" t="s">
        <v>17</v>
      </c>
      <c r="I1419" s="7" t="s">
        <v>250</v>
      </c>
      <c r="J1419" s="8">
        <v>1.5</v>
      </c>
      <c r="K1419" s="9" t="s">
        <v>8</v>
      </c>
      <c r="L1419" s="9" t="s">
        <v>9</v>
      </c>
      <c r="M1419" s="10">
        <v>41883</v>
      </c>
      <c r="N1419" s="11">
        <v>39.386600000000001</v>
      </c>
    </row>
    <row r="1420" spans="1:14" ht="51" hidden="1">
      <c r="A1420" s="19" t="s">
        <v>155</v>
      </c>
      <c r="B1420" s="9" t="s">
        <v>4033</v>
      </c>
      <c r="C1420" s="6" t="s">
        <v>307</v>
      </c>
      <c r="D1420" s="9" t="s">
        <v>4022</v>
      </c>
      <c r="E1420" s="9" t="s">
        <v>4069</v>
      </c>
      <c r="F1420" s="6" t="s">
        <v>307</v>
      </c>
      <c r="G1420" s="6" t="s">
        <v>307</v>
      </c>
      <c r="H1420" s="9" t="s">
        <v>17</v>
      </c>
      <c r="I1420" s="7">
        <v>0.98680000000000001</v>
      </c>
      <c r="J1420" s="8">
        <v>2.2000000000000002</v>
      </c>
      <c r="K1420" s="9" t="s">
        <v>13</v>
      </c>
      <c r="L1420" s="9" t="s">
        <v>9</v>
      </c>
      <c r="M1420" s="10">
        <v>41883</v>
      </c>
      <c r="N1420" s="11">
        <v>39.386600000000001</v>
      </c>
    </row>
    <row r="1421" spans="1:14" ht="38.25" hidden="1">
      <c r="A1421" s="19" t="s">
        <v>261</v>
      </c>
      <c r="B1421" s="9" t="s">
        <v>4157</v>
      </c>
      <c r="C1421" s="6" t="s">
        <v>7</v>
      </c>
      <c r="D1421" s="9" t="s">
        <v>4122</v>
      </c>
      <c r="E1421" s="9" t="s">
        <v>4123</v>
      </c>
      <c r="F1421" s="6" t="s">
        <v>118</v>
      </c>
      <c r="G1421" s="6" t="s">
        <v>7</v>
      </c>
      <c r="H1421" s="9" t="s">
        <v>17</v>
      </c>
      <c r="I1421" s="7" t="s">
        <v>4124</v>
      </c>
      <c r="J1421" s="8">
        <v>40</v>
      </c>
      <c r="K1421" s="9" t="s">
        <v>56</v>
      </c>
      <c r="L1421" s="9" t="s">
        <v>57</v>
      </c>
      <c r="M1421" s="10">
        <v>41913</v>
      </c>
      <c r="N1421" s="11">
        <v>43.394300000000001</v>
      </c>
    </row>
    <row r="1422" spans="1:14" ht="25.5" hidden="1">
      <c r="A1422" s="19" t="s">
        <v>261</v>
      </c>
      <c r="B1422" s="9" t="s">
        <v>4082</v>
      </c>
      <c r="C1422" s="6" t="s">
        <v>118</v>
      </c>
      <c r="D1422" s="9" t="s">
        <v>37</v>
      </c>
      <c r="E1422" s="9" t="s">
        <v>4083</v>
      </c>
      <c r="F1422" s="6" t="s">
        <v>37</v>
      </c>
      <c r="G1422" s="6" t="s">
        <v>7</v>
      </c>
      <c r="H1422" s="9" t="s">
        <v>16</v>
      </c>
      <c r="I1422" s="7">
        <v>1</v>
      </c>
      <c r="J1422" s="8">
        <v>19.8</v>
      </c>
      <c r="K1422" s="9" t="s">
        <v>8</v>
      </c>
      <c r="L1422" s="9" t="s">
        <v>9</v>
      </c>
      <c r="M1422" s="10">
        <v>41913</v>
      </c>
      <c r="N1422" s="11">
        <v>43.394300000000001</v>
      </c>
    </row>
    <row r="1423" spans="1:14" ht="25.5" hidden="1">
      <c r="A1423" s="19" t="s">
        <v>261</v>
      </c>
      <c r="B1423" s="9" t="s">
        <v>4171</v>
      </c>
      <c r="C1423" s="6" t="s">
        <v>29</v>
      </c>
      <c r="D1423" s="9" t="s">
        <v>4110</v>
      </c>
      <c r="E1423" s="9" t="s">
        <v>4111</v>
      </c>
      <c r="F1423" s="6" t="s">
        <v>7</v>
      </c>
      <c r="G1423" s="6" t="s">
        <v>29</v>
      </c>
      <c r="H1423" s="9" t="s">
        <v>17</v>
      </c>
      <c r="I1423" s="7">
        <v>0.51</v>
      </c>
      <c r="J1423" s="8">
        <v>10</v>
      </c>
      <c r="K1423" s="9" t="s">
        <v>8</v>
      </c>
      <c r="L1423" s="9" t="s">
        <v>9</v>
      </c>
      <c r="M1423" s="10">
        <v>41913</v>
      </c>
      <c r="N1423" s="11">
        <v>43.394300000000001</v>
      </c>
    </row>
    <row r="1424" spans="1:14" ht="25.5" hidden="1">
      <c r="A1424" s="19" t="s">
        <v>261</v>
      </c>
      <c r="B1424" s="9" t="s">
        <v>4158</v>
      </c>
      <c r="C1424" s="6" t="s">
        <v>7</v>
      </c>
      <c r="D1424" s="9" t="s">
        <v>4172</v>
      </c>
      <c r="E1424" s="9" t="s">
        <v>4173</v>
      </c>
      <c r="F1424" s="6" t="s">
        <v>7</v>
      </c>
      <c r="G1424" s="6" t="s">
        <v>7</v>
      </c>
      <c r="H1424" s="9" t="s">
        <v>17</v>
      </c>
      <c r="I1424" s="7">
        <v>1</v>
      </c>
      <c r="J1424" s="8">
        <v>9</v>
      </c>
      <c r="K1424" s="9" t="s">
        <v>8</v>
      </c>
      <c r="L1424" s="9" t="s">
        <v>9</v>
      </c>
      <c r="M1424" s="10">
        <v>41913</v>
      </c>
      <c r="N1424" s="11">
        <v>43.394300000000001</v>
      </c>
    </row>
    <row r="1425" spans="1:14" ht="25.5" hidden="1">
      <c r="A1425" s="19" t="s">
        <v>261</v>
      </c>
      <c r="B1425" s="9" t="s">
        <v>4096</v>
      </c>
      <c r="C1425" s="6" t="s">
        <v>7</v>
      </c>
      <c r="D1425" s="9" t="s">
        <v>4097</v>
      </c>
      <c r="E1425" s="9" t="s">
        <v>4098</v>
      </c>
      <c r="F1425" s="6" t="s">
        <v>7</v>
      </c>
      <c r="G1425" s="6" t="s">
        <v>126</v>
      </c>
      <c r="H1425" s="9" t="s">
        <v>62</v>
      </c>
      <c r="I1425" s="7">
        <v>0.50009999999999999</v>
      </c>
      <c r="J1425" s="8">
        <v>5.3</v>
      </c>
      <c r="K1425" s="9" t="s">
        <v>8</v>
      </c>
      <c r="L1425" s="9" t="s">
        <v>9</v>
      </c>
      <c r="M1425" s="10">
        <v>41913</v>
      </c>
      <c r="N1425" s="11">
        <v>48.631500000000003</v>
      </c>
    </row>
    <row r="1426" spans="1:14" ht="25.5" hidden="1">
      <c r="A1426" s="19" t="s">
        <v>261</v>
      </c>
      <c r="B1426" s="9" t="s">
        <v>4182</v>
      </c>
      <c r="C1426" s="6" t="s">
        <v>7</v>
      </c>
      <c r="D1426" s="9" t="s">
        <v>4150</v>
      </c>
      <c r="E1426" s="9" t="s">
        <v>4174</v>
      </c>
      <c r="F1426" s="6" t="s">
        <v>7</v>
      </c>
      <c r="G1426" s="6" t="s">
        <v>7</v>
      </c>
      <c r="H1426" s="9" t="s">
        <v>17</v>
      </c>
      <c r="I1426" s="7">
        <v>0.5</v>
      </c>
      <c r="J1426" s="8">
        <v>2.5</v>
      </c>
      <c r="K1426" s="9" t="s">
        <v>8</v>
      </c>
      <c r="L1426" s="9" t="s">
        <v>9</v>
      </c>
      <c r="M1426" s="10">
        <v>41913</v>
      </c>
      <c r="N1426" s="11">
        <v>36.931600000000003</v>
      </c>
    </row>
    <row r="1427" spans="1:14" ht="51" hidden="1">
      <c r="A1427" s="19" t="s">
        <v>48</v>
      </c>
      <c r="B1427" s="9" t="s">
        <v>4138</v>
      </c>
      <c r="C1427" s="6" t="s">
        <v>4139</v>
      </c>
      <c r="D1427" s="9" t="s">
        <v>4140</v>
      </c>
      <c r="E1427" s="9" t="s">
        <v>4183</v>
      </c>
      <c r="F1427" s="6" t="s">
        <v>4139</v>
      </c>
      <c r="G1427" s="6" t="s">
        <v>29</v>
      </c>
      <c r="H1427" s="9" t="s">
        <v>17</v>
      </c>
      <c r="I1427" s="7" t="s">
        <v>109</v>
      </c>
      <c r="J1427" s="8">
        <v>4.2</v>
      </c>
      <c r="K1427" s="9" t="s">
        <v>218</v>
      </c>
      <c r="L1427" s="9" t="s">
        <v>9</v>
      </c>
      <c r="M1427" s="10">
        <v>41913</v>
      </c>
      <c r="N1427" s="11">
        <v>39.386600000000001</v>
      </c>
    </row>
    <row r="1428" spans="1:14" ht="25.5" hidden="1">
      <c r="A1428" s="19" t="s">
        <v>267</v>
      </c>
      <c r="B1428" s="9" t="s">
        <v>4073</v>
      </c>
      <c r="C1428" s="6" t="s">
        <v>620</v>
      </c>
      <c r="D1428" s="9" t="s">
        <v>88</v>
      </c>
      <c r="E1428" s="9" t="s">
        <v>4074</v>
      </c>
      <c r="F1428" s="6" t="s">
        <v>7</v>
      </c>
      <c r="G1428" s="6" t="s">
        <v>233</v>
      </c>
      <c r="H1428" s="9" t="s">
        <v>17</v>
      </c>
      <c r="I1428" s="7">
        <v>1</v>
      </c>
      <c r="J1428" s="8">
        <v>3.1</v>
      </c>
      <c r="K1428" s="9" t="s">
        <v>13</v>
      </c>
      <c r="L1428" s="9" t="s">
        <v>9</v>
      </c>
      <c r="M1428" s="10">
        <v>41913</v>
      </c>
      <c r="N1428" s="11">
        <v>39.386600000000001</v>
      </c>
    </row>
    <row r="1429" spans="1:14" ht="25.5" hidden="1">
      <c r="A1429" s="19" t="s">
        <v>53</v>
      </c>
      <c r="B1429" s="9" t="s">
        <v>4132</v>
      </c>
      <c r="C1429" s="6" t="s">
        <v>4133</v>
      </c>
      <c r="D1429" s="9" t="s">
        <v>4134</v>
      </c>
      <c r="E1429" s="9" t="s">
        <v>4135</v>
      </c>
      <c r="F1429" s="6" t="s">
        <v>403</v>
      </c>
      <c r="G1429" s="6" t="s">
        <v>118</v>
      </c>
      <c r="H1429" s="6" t="s">
        <v>62</v>
      </c>
      <c r="I1429" s="7" t="s">
        <v>250</v>
      </c>
      <c r="J1429" s="8">
        <v>179</v>
      </c>
      <c r="K1429" s="9" t="s">
        <v>352</v>
      </c>
      <c r="L1429" s="9" t="s">
        <v>9</v>
      </c>
      <c r="M1429" s="10">
        <v>41913</v>
      </c>
      <c r="N1429" s="11">
        <v>54.637799999999999</v>
      </c>
    </row>
    <row r="1430" spans="1:14" ht="25.5" hidden="1">
      <c r="A1430" s="19" t="s">
        <v>53</v>
      </c>
      <c r="B1430" s="9" t="s">
        <v>4085</v>
      </c>
      <c r="C1430" s="6" t="s">
        <v>643</v>
      </c>
      <c r="D1430" s="9" t="s">
        <v>2077</v>
      </c>
      <c r="E1430" s="9" t="s">
        <v>3139</v>
      </c>
      <c r="F1430" s="6" t="s">
        <v>7</v>
      </c>
      <c r="G1430" s="6" t="s">
        <v>7</v>
      </c>
      <c r="H1430" s="9" t="s">
        <v>17</v>
      </c>
      <c r="I1430" s="7">
        <v>1</v>
      </c>
      <c r="J1430" s="8">
        <v>123</v>
      </c>
      <c r="K1430" s="9" t="s">
        <v>8</v>
      </c>
      <c r="L1430" s="9" t="s">
        <v>57</v>
      </c>
      <c r="M1430" s="10">
        <v>41913</v>
      </c>
      <c r="N1430" s="11">
        <v>43.394300000000001</v>
      </c>
    </row>
    <row r="1431" spans="1:14" ht="51" hidden="1">
      <c r="A1431" s="19" t="s">
        <v>53</v>
      </c>
      <c r="B1431" s="9" t="s">
        <v>4107</v>
      </c>
      <c r="C1431" s="6" t="s">
        <v>4108</v>
      </c>
      <c r="D1431" s="9" t="s">
        <v>4184</v>
      </c>
      <c r="E1431" s="9" t="s">
        <v>4159</v>
      </c>
      <c r="F1431" s="6" t="s">
        <v>4108</v>
      </c>
      <c r="G1431" s="6" t="s">
        <v>7</v>
      </c>
      <c r="H1431" s="9" t="s">
        <v>17</v>
      </c>
      <c r="I1431" s="7" t="s">
        <v>109</v>
      </c>
      <c r="J1431" s="8">
        <v>45</v>
      </c>
      <c r="K1431" s="9" t="s">
        <v>218</v>
      </c>
      <c r="L1431" s="9" t="s">
        <v>9</v>
      </c>
      <c r="M1431" s="10">
        <v>41913</v>
      </c>
      <c r="N1431" s="11">
        <v>43.394300000000001</v>
      </c>
    </row>
    <row r="1432" spans="1:14" ht="38.25">
      <c r="A1432" s="19" t="s">
        <v>58</v>
      </c>
      <c r="B1432" s="9" t="s">
        <v>4125</v>
      </c>
      <c r="C1432" s="6" t="s">
        <v>59</v>
      </c>
      <c r="D1432" s="9" t="s">
        <v>1075</v>
      </c>
      <c r="E1432" s="9" t="s">
        <v>4126</v>
      </c>
      <c r="F1432" s="6" t="s">
        <v>1824</v>
      </c>
      <c r="G1432" s="6" t="s">
        <v>59</v>
      </c>
      <c r="H1432" s="9" t="s">
        <v>17</v>
      </c>
      <c r="I1432" s="7" t="s">
        <v>109</v>
      </c>
      <c r="J1432" s="8">
        <v>11.5</v>
      </c>
      <c r="K1432" s="9" t="s">
        <v>218</v>
      </c>
      <c r="L1432" s="9" t="s">
        <v>9</v>
      </c>
      <c r="M1432" s="10">
        <v>41913</v>
      </c>
      <c r="N1432" s="11">
        <v>43.394300000000001</v>
      </c>
    </row>
    <row r="1433" spans="1:14" ht="25.5" hidden="1">
      <c r="A1433" s="19" t="s">
        <v>63</v>
      </c>
      <c r="B1433" s="9" t="s">
        <v>4185</v>
      </c>
      <c r="C1433" s="6" t="s">
        <v>4079</v>
      </c>
      <c r="D1433" s="9" t="s">
        <v>4153</v>
      </c>
      <c r="E1433" s="9" t="s">
        <v>4078</v>
      </c>
      <c r="F1433" s="6" t="s">
        <v>972</v>
      </c>
      <c r="G1433" s="6" t="s">
        <v>7</v>
      </c>
      <c r="H1433" s="9" t="s">
        <v>16</v>
      </c>
      <c r="I1433" s="7" t="s">
        <v>38</v>
      </c>
      <c r="J1433" s="8">
        <v>34.1</v>
      </c>
      <c r="K1433" s="9" t="s">
        <v>13</v>
      </c>
      <c r="L1433" s="9" t="s">
        <v>9</v>
      </c>
      <c r="M1433" s="10">
        <v>41913</v>
      </c>
      <c r="N1433" s="11">
        <v>54.637799999999999</v>
      </c>
    </row>
    <row r="1434" spans="1:14" ht="38.25" hidden="1">
      <c r="A1434" s="19" t="s">
        <v>63</v>
      </c>
      <c r="B1434" s="9" t="s">
        <v>4186</v>
      </c>
      <c r="C1434" s="6" t="s">
        <v>7</v>
      </c>
      <c r="D1434" s="9" t="s">
        <v>4160</v>
      </c>
      <c r="E1434" s="9" t="s">
        <v>4094</v>
      </c>
      <c r="F1434" s="6" t="s">
        <v>113</v>
      </c>
      <c r="G1434" s="6" t="s">
        <v>440</v>
      </c>
      <c r="H1434" s="9" t="s">
        <v>17</v>
      </c>
      <c r="I1434" s="7" t="s">
        <v>109</v>
      </c>
      <c r="J1434" s="8">
        <v>15.1</v>
      </c>
      <c r="K1434" s="9" t="s">
        <v>218</v>
      </c>
      <c r="L1434" s="9" t="s">
        <v>9</v>
      </c>
      <c r="M1434" s="10">
        <v>41913</v>
      </c>
      <c r="N1434" s="11">
        <v>54.637799999999999</v>
      </c>
    </row>
    <row r="1435" spans="1:14" ht="38.25" hidden="1">
      <c r="A1435" s="19" t="s">
        <v>67</v>
      </c>
      <c r="B1435" s="6" t="s">
        <v>4076</v>
      </c>
      <c r="C1435" s="6" t="s">
        <v>1992</v>
      </c>
      <c r="D1435" s="6" t="s">
        <v>999</v>
      </c>
      <c r="E1435" s="6" t="s">
        <v>4075</v>
      </c>
      <c r="F1435" s="6" t="s">
        <v>3492</v>
      </c>
      <c r="G1435" s="6" t="s">
        <v>161</v>
      </c>
      <c r="H1435" s="6" t="s">
        <v>62</v>
      </c>
      <c r="I1435" s="7">
        <v>1</v>
      </c>
      <c r="J1435" s="8">
        <v>115</v>
      </c>
      <c r="K1435" s="6" t="s">
        <v>8</v>
      </c>
      <c r="L1435" s="9" t="s">
        <v>9</v>
      </c>
      <c r="M1435" s="10">
        <v>41913</v>
      </c>
      <c r="N1435" s="11">
        <v>43.394300000000001</v>
      </c>
    </row>
    <row r="1436" spans="1:14" ht="38.25" hidden="1">
      <c r="A1436" s="19" t="s">
        <v>67</v>
      </c>
      <c r="B1436" s="9" t="s">
        <v>4187</v>
      </c>
      <c r="C1436" s="6" t="s">
        <v>3346</v>
      </c>
      <c r="D1436" s="9" t="s">
        <v>4188</v>
      </c>
      <c r="E1436" s="9" t="s">
        <v>2632</v>
      </c>
      <c r="F1436" s="6" t="s">
        <v>7</v>
      </c>
      <c r="G1436" s="6" t="s">
        <v>37</v>
      </c>
      <c r="H1436" s="9" t="s">
        <v>17</v>
      </c>
      <c r="I1436" s="7" t="s">
        <v>109</v>
      </c>
      <c r="J1436" s="8">
        <v>22.3</v>
      </c>
      <c r="K1436" s="9" t="s">
        <v>218</v>
      </c>
      <c r="L1436" s="9" t="s">
        <v>9</v>
      </c>
      <c r="M1436" s="10">
        <v>41913</v>
      </c>
      <c r="N1436" s="11">
        <v>54.637799999999999</v>
      </c>
    </row>
    <row r="1437" spans="1:14" ht="38.25" hidden="1">
      <c r="A1437" s="19" t="s">
        <v>68</v>
      </c>
      <c r="B1437" s="9" t="s">
        <v>4189</v>
      </c>
      <c r="C1437" s="6" t="s">
        <v>50</v>
      </c>
      <c r="D1437" s="9" t="s">
        <v>4136</v>
      </c>
      <c r="E1437" s="9" t="s">
        <v>4175</v>
      </c>
      <c r="F1437" s="6" t="s">
        <v>7</v>
      </c>
      <c r="G1437" s="6" t="s">
        <v>36</v>
      </c>
      <c r="H1437" s="9" t="s">
        <v>17</v>
      </c>
      <c r="I1437" s="7" t="s">
        <v>109</v>
      </c>
      <c r="J1437" s="8">
        <v>92</v>
      </c>
      <c r="K1437" s="9" t="s">
        <v>4137</v>
      </c>
      <c r="L1437" s="9" t="s">
        <v>9</v>
      </c>
      <c r="M1437" s="10">
        <v>41913</v>
      </c>
      <c r="N1437" s="11">
        <v>43.394300000000001</v>
      </c>
    </row>
    <row r="1438" spans="1:14" ht="38.25" hidden="1">
      <c r="A1438" s="19" t="s">
        <v>68</v>
      </c>
      <c r="B1438" s="9" t="s">
        <v>4190</v>
      </c>
      <c r="C1438" s="6" t="s">
        <v>2017</v>
      </c>
      <c r="D1438" s="9" t="s">
        <v>4161</v>
      </c>
      <c r="E1438" s="9" t="s">
        <v>4176</v>
      </c>
      <c r="F1438" s="6" t="s">
        <v>2017</v>
      </c>
      <c r="G1438" s="6" t="s">
        <v>7</v>
      </c>
      <c r="H1438" s="9" t="s">
        <v>17</v>
      </c>
      <c r="I1438" s="7">
        <v>1</v>
      </c>
      <c r="J1438" s="8">
        <v>50.5</v>
      </c>
      <c r="K1438" s="9" t="s">
        <v>13</v>
      </c>
      <c r="L1438" s="9" t="s">
        <v>9</v>
      </c>
      <c r="M1438" s="10">
        <v>41913</v>
      </c>
      <c r="N1438" s="11">
        <v>43.394300000000001</v>
      </c>
    </row>
    <row r="1439" spans="1:14" ht="25.5" hidden="1">
      <c r="A1439" s="19" t="s">
        <v>90</v>
      </c>
      <c r="B1439" s="9" t="s">
        <v>4162</v>
      </c>
      <c r="C1439" s="6" t="s">
        <v>7</v>
      </c>
      <c r="D1439" s="9" t="s">
        <v>4163</v>
      </c>
      <c r="E1439" s="9" t="s">
        <v>4141</v>
      </c>
      <c r="F1439" s="6" t="s">
        <v>7</v>
      </c>
      <c r="G1439" s="6" t="s">
        <v>7</v>
      </c>
      <c r="H1439" s="9" t="s">
        <v>17</v>
      </c>
      <c r="I1439" s="7">
        <v>0.5</v>
      </c>
      <c r="J1439" s="8">
        <v>2.1</v>
      </c>
      <c r="K1439" s="6" t="s">
        <v>8</v>
      </c>
      <c r="L1439" s="9" t="s">
        <v>9</v>
      </c>
      <c r="M1439" s="10">
        <v>41913</v>
      </c>
      <c r="N1439" s="11">
        <v>43.394300000000001</v>
      </c>
    </row>
    <row r="1440" spans="1:14" ht="38.25" hidden="1">
      <c r="A1440" s="19" t="s">
        <v>101</v>
      </c>
      <c r="B1440" s="9" t="s">
        <v>4128</v>
      </c>
      <c r="C1440" s="6" t="s">
        <v>190</v>
      </c>
      <c r="D1440" s="9" t="s">
        <v>4131</v>
      </c>
      <c r="E1440" s="9" t="s">
        <v>4129</v>
      </c>
      <c r="F1440" s="6" t="s">
        <v>190</v>
      </c>
      <c r="G1440" s="6" t="s">
        <v>7</v>
      </c>
      <c r="H1440" s="9" t="s">
        <v>16</v>
      </c>
      <c r="I1440" s="7" t="s">
        <v>4130</v>
      </c>
      <c r="J1440" s="8">
        <v>84.3</v>
      </c>
      <c r="K1440" s="6" t="s">
        <v>8</v>
      </c>
      <c r="L1440" s="9" t="s">
        <v>57</v>
      </c>
      <c r="M1440" s="10">
        <v>41913</v>
      </c>
      <c r="N1440" s="11">
        <v>54.637799999999999</v>
      </c>
    </row>
    <row r="1441" spans="1:14" ht="25.5" hidden="1">
      <c r="A1441" s="19" t="s">
        <v>187</v>
      </c>
      <c r="B1441" s="9" t="s">
        <v>4191</v>
      </c>
      <c r="C1441" s="6" t="s">
        <v>7</v>
      </c>
      <c r="D1441" s="9" t="s">
        <v>4149</v>
      </c>
      <c r="E1441" s="9" t="s">
        <v>4192</v>
      </c>
      <c r="F1441" s="6" t="s">
        <v>72</v>
      </c>
      <c r="G1441" s="6" t="s">
        <v>7</v>
      </c>
      <c r="H1441" s="9" t="s">
        <v>17</v>
      </c>
      <c r="I1441" s="7">
        <v>1</v>
      </c>
      <c r="J1441" s="8">
        <v>44.5</v>
      </c>
      <c r="K1441" s="6" t="s">
        <v>8</v>
      </c>
      <c r="L1441" s="9" t="s">
        <v>9</v>
      </c>
      <c r="M1441" s="10">
        <v>41913</v>
      </c>
      <c r="N1441" s="11">
        <v>39.386600000000001</v>
      </c>
    </row>
    <row r="1442" spans="1:14" ht="25.5" hidden="1">
      <c r="A1442" s="19" t="s">
        <v>187</v>
      </c>
      <c r="B1442" s="9" t="s">
        <v>4193</v>
      </c>
      <c r="C1442" s="6" t="s">
        <v>415</v>
      </c>
      <c r="D1442" s="9" t="s">
        <v>37</v>
      </c>
      <c r="E1442" s="9" t="s">
        <v>4194</v>
      </c>
      <c r="F1442" s="6" t="s">
        <v>37</v>
      </c>
      <c r="G1442" s="6" t="s">
        <v>7</v>
      </c>
      <c r="H1442" s="9" t="s">
        <v>17</v>
      </c>
      <c r="I1442" s="7">
        <v>1</v>
      </c>
      <c r="J1442" s="8">
        <v>1.5</v>
      </c>
      <c r="K1442" s="6" t="s">
        <v>8</v>
      </c>
      <c r="L1442" s="9" t="s">
        <v>9</v>
      </c>
      <c r="M1442" s="10">
        <v>41913</v>
      </c>
      <c r="N1442" s="11">
        <v>39.386600000000001</v>
      </c>
    </row>
    <row r="1443" spans="1:14" ht="38.25" hidden="1">
      <c r="A1443" s="19" t="s">
        <v>105</v>
      </c>
      <c r="B1443" s="9" t="s">
        <v>4116</v>
      </c>
      <c r="C1443" s="6" t="s">
        <v>4117</v>
      </c>
      <c r="D1443" s="9" t="s">
        <v>4118</v>
      </c>
      <c r="E1443" s="9" t="s">
        <v>4119</v>
      </c>
      <c r="F1443" s="6" t="s">
        <v>406</v>
      </c>
      <c r="G1443" s="6" t="s">
        <v>406</v>
      </c>
      <c r="H1443" s="9" t="s">
        <v>62</v>
      </c>
      <c r="I1443" s="7" t="s">
        <v>4120</v>
      </c>
      <c r="J1443" s="8">
        <v>46</v>
      </c>
      <c r="K1443" s="9" t="s">
        <v>56</v>
      </c>
      <c r="L1443" s="9" t="s">
        <v>9</v>
      </c>
      <c r="M1443" s="10">
        <v>41913</v>
      </c>
      <c r="N1443" s="11">
        <v>43.394300000000001</v>
      </c>
    </row>
    <row r="1444" spans="1:14" ht="38.25" hidden="1">
      <c r="A1444" s="19" t="s">
        <v>105</v>
      </c>
      <c r="B1444" s="9" t="s">
        <v>4102</v>
      </c>
      <c r="C1444" s="6" t="s">
        <v>438</v>
      </c>
      <c r="D1444" s="9" t="s">
        <v>4103</v>
      </c>
      <c r="E1444" s="9" t="s">
        <v>4104</v>
      </c>
      <c r="F1444" s="6" t="s">
        <v>190</v>
      </c>
      <c r="G1444" s="6" t="s">
        <v>59</v>
      </c>
      <c r="H1444" s="9" t="s">
        <v>17</v>
      </c>
      <c r="I1444" s="7" t="s">
        <v>109</v>
      </c>
      <c r="J1444" s="8">
        <v>7.1</v>
      </c>
      <c r="K1444" s="9" t="s">
        <v>218</v>
      </c>
      <c r="L1444" s="9" t="s">
        <v>9</v>
      </c>
      <c r="M1444" s="10">
        <v>41913</v>
      </c>
      <c r="N1444" s="11">
        <v>43.394300000000001</v>
      </c>
    </row>
    <row r="1445" spans="1:14" ht="51" hidden="1">
      <c r="A1445" s="19" t="s">
        <v>105</v>
      </c>
      <c r="B1445" s="9" t="s">
        <v>4195</v>
      </c>
      <c r="C1445" s="6" t="s">
        <v>7</v>
      </c>
      <c r="D1445" s="9" t="s">
        <v>4164</v>
      </c>
      <c r="E1445" s="9" t="s">
        <v>4154</v>
      </c>
      <c r="F1445" s="6" t="s">
        <v>102</v>
      </c>
      <c r="G1445" s="6" t="s">
        <v>4089</v>
      </c>
      <c r="H1445" s="9" t="s">
        <v>62</v>
      </c>
      <c r="I1445" s="7">
        <v>1</v>
      </c>
      <c r="J1445" s="8">
        <v>4</v>
      </c>
      <c r="K1445" s="6" t="s">
        <v>8</v>
      </c>
      <c r="L1445" s="9" t="s">
        <v>9</v>
      </c>
      <c r="M1445" s="10">
        <v>41913</v>
      </c>
      <c r="N1445" s="11">
        <v>43.394300000000001</v>
      </c>
    </row>
    <row r="1446" spans="1:14" ht="63.75" hidden="1">
      <c r="A1446" s="19" t="s">
        <v>114</v>
      </c>
      <c r="B1446" s="9" t="s">
        <v>4196</v>
      </c>
      <c r="C1446" s="6" t="s">
        <v>422</v>
      </c>
      <c r="D1446" s="9" t="s">
        <v>4093</v>
      </c>
      <c r="E1446" s="9" t="s">
        <v>4181</v>
      </c>
      <c r="F1446" s="6" t="s">
        <v>422</v>
      </c>
      <c r="G1446" s="6" t="s">
        <v>7</v>
      </c>
      <c r="H1446" s="9" t="s">
        <v>17</v>
      </c>
      <c r="I1446" s="7" t="s">
        <v>109</v>
      </c>
      <c r="J1446" s="8">
        <v>149.80000000000001</v>
      </c>
      <c r="K1446" s="6" t="s">
        <v>1256</v>
      </c>
      <c r="L1446" s="9" t="s">
        <v>57</v>
      </c>
      <c r="M1446" s="10">
        <v>41913</v>
      </c>
      <c r="N1446" s="11">
        <v>43.394300000000001</v>
      </c>
    </row>
    <row r="1447" spans="1:14" ht="25.5" hidden="1">
      <c r="A1447" s="19" t="s">
        <v>114</v>
      </c>
      <c r="B1447" s="9" t="s">
        <v>4197</v>
      </c>
      <c r="C1447" s="6" t="s">
        <v>1892</v>
      </c>
      <c r="D1447" s="9" t="s">
        <v>4146</v>
      </c>
      <c r="E1447" s="9" t="s">
        <v>3009</v>
      </c>
      <c r="F1447" s="6" t="s">
        <v>1892</v>
      </c>
      <c r="G1447" s="6" t="s">
        <v>7</v>
      </c>
      <c r="H1447" s="9" t="s">
        <v>16</v>
      </c>
      <c r="I1447" s="7">
        <v>1</v>
      </c>
      <c r="J1447" s="8">
        <v>39</v>
      </c>
      <c r="K1447" s="6" t="s">
        <v>8</v>
      </c>
      <c r="L1447" s="9" t="s">
        <v>9</v>
      </c>
      <c r="M1447" s="10">
        <v>41913</v>
      </c>
      <c r="N1447" s="11">
        <v>39.386600000000001</v>
      </c>
    </row>
    <row r="1448" spans="1:14" ht="38.25" hidden="1">
      <c r="A1448" s="19" t="s">
        <v>114</v>
      </c>
      <c r="B1448" s="9" t="s">
        <v>4112</v>
      </c>
      <c r="C1448" s="6" t="s">
        <v>199</v>
      </c>
      <c r="D1448" s="9" t="s">
        <v>4113</v>
      </c>
      <c r="E1448" s="9" t="s">
        <v>4151</v>
      </c>
      <c r="F1448" s="6" t="s">
        <v>199</v>
      </c>
      <c r="G1448" s="6" t="s">
        <v>59</v>
      </c>
      <c r="H1448" s="9" t="s">
        <v>17</v>
      </c>
      <c r="I1448" s="7" t="s">
        <v>109</v>
      </c>
      <c r="J1448" s="8">
        <v>34.6</v>
      </c>
      <c r="K1448" s="6" t="s">
        <v>218</v>
      </c>
      <c r="L1448" s="9" t="s">
        <v>9</v>
      </c>
      <c r="M1448" s="10">
        <v>41913</v>
      </c>
      <c r="N1448" s="11">
        <v>43.394300000000001</v>
      </c>
    </row>
    <row r="1449" spans="1:14" ht="38.25" hidden="1">
      <c r="A1449" s="19" t="s">
        <v>114</v>
      </c>
      <c r="B1449" s="9" t="s">
        <v>4201</v>
      </c>
      <c r="C1449" s="6" t="s">
        <v>4114</v>
      </c>
      <c r="D1449" s="9" t="s">
        <v>3754</v>
      </c>
      <c r="E1449" s="9" t="s">
        <v>4115</v>
      </c>
      <c r="F1449" s="6" t="s">
        <v>7</v>
      </c>
      <c r="G1449" s="6" t="s">
        <v>29</v>
      </c>
      <c r="H1449" s="9" t="s">
        <v>17</v>
      </c>
      <c r="I1449" s="7" t="s">
        <v>109</v>
      </c>
      <c r="J1449" s="8">
        <v>12.4</v>
      </c>
      <c r="K1449" s="6" t="s">
        <v>218</v>
      </c>
      <c r="L1449" s="9" t="s">
        <v>9</v>
      </c>
      <c r="M1449" s="10">
        <v>41913</v>
      </c>
      <c r="N1449" s="11">
        <v>43.394300000000001</v>
      </c>
    </row>
    <row r="1450" spans="1:14" ht="25.5" hidden="1">
      <c r="A1450" s="19" t="s">
        <v>114</v>
      </c>
      <c r="B1450" s="9" t="s">
        <v>4177</v>
      </c>
      <c r="C1450" s="6" t="s">
        <v>184</v>
      </c>
      <c r="D1450" s="9" t="s">
        <v>4198</v>
      </c>
      <c r="E1450" s="9" t="s">
        <v>4095</v>
      </c>
      <c r="F1450" s="6" t="s">
        <v>293</v>
      </c>
      <c r="G1450" s="6" t="s">
        <v>3329</v>
      </c>
      <c r="H1450" s="9" t="s">
        <v>17</v>
      </c>
      <c r="I1450" s="7">
        <v>1</v>
      </c>
      <c r="J1450" s="8">
        <v>11.5</v>
      </c>
      <c r="K1450" s="6" t="s">
        <v>8</v>
      </c>
      <c r="L1450" s="9" t="s">
        <v>9</v>
      </c>
      <c r="M1450" s="10">
        <v>41913</v>
      </c>
      <c r="N1450" s="11">
        <v>43.394300000000001</v>
      </c>
    </row>
    <row r="1451" spans="1:14" ht="38.25" hidden="1">
      <c r="A1451" s="19" t="s">
        <v>114</v>
      </c>
      <c r="B1451" s="9" t="s">
        <v>4199</v>
      </c>
      <c r="C1451" s="6" t="s">
        <v>59</v>
      </c>
      <c r="D1451" s="9" t="s">
        <v>37</v>
      </c>
      <c r="E1451" s="9" t="s">
        <v>4200</v>
      </c>
      <c r="F1451" s="6" t="s">
        <v>37</v>
      </c>
      <c r="G1451" s="6" t="s">
        <v>59</v>
      </c>
      <c r="H1451" s="9" t="s">
        <v>17</v>
      </c>
      <c r="I1451" s="7" t="s">
        <v>109</v>
      </c>
      <c r="J1451" s="8">
        <v>7</v>
      </c>
      <c r="K1451" s="6" t="s">
        <v>218</v>
      </c>
      <c r="L1451" s="9" t="s">
        <v>9</v>
      </c>
      <c r="M1451" s="10">
        <v>41913</v>
      </c>
      <c r="N1451" s="11">
        <v>43.394300000000001</v>
      </c>
    </row>
    <row r="1452" spans="1:14" ht="38.25" hidden="1">
      <c r="A1452" s="19" t="s">
        <v>114</v>
      </c>
      <c r="B1452" s="9" t="s">
        <v>4106</v>
      </c>
      <c r="C1452" s="6" t="s">
        <v>54</v>
      </c>
      <c r="D1452" s="9" t="s">
        <v>4202</v>
      </c>
      <c r="E1452" s="9" t="s">
        <v>37</v>
      </c>
      <c r="F1452" s="6" t="s">
        <v>54</v>
      </c>
      <c r="G1452" s="6" t="s">
        <v>37</v>
      </c>
      <c r="H1452" s="9" t="s">
        <v>17</v>
      </c>
      <c r="I1452" s="7">
        <v>1</v>
      </c>
      <c r="J1452" s="8">
        <v>4.5999999999999996</v>
      </c>
      <c r="K1452" s="6" t="s">
        <v>8</v>
      </c>
      <c r="L1452" s="9" t="s">
        <v>9</v>
      </c>
      <c r="M1452" s="10">
        <v>41913</v>
      </c>
      <c r="N1452" s="11">
        <v>43.394300000000001</v>
      </c>
    </row>
    <row r="1453" spans="1:14" ht="38.25" hidden="1">
      <c r="A1453" s="19" t="s">
        <v>114</v>
      </c>
      <c r="B1453" s="9" t="s">
        <v>4203</v>
      </c>
      <c r="C1453" s="6" t="s">
        <v>917</v>
      </c>
      <c r="D1453" s="9" t="s">
        <v>665</v>
      </c>
      <c r="E1453" s="9" t="s">
        <v>4121</v>
      </c>
      <c r="F1453" s="6" t="s">
        <v>917</v>
      </c>
      <c r="G1453" s="6" t="s">
        <v>917</v>
      </c>
      <c r="H1453" s="9" t="s">
        <v>17</v>
      </c>
      <c r="I1453" s="7" t="s">
        <v>109</v>
      </c>
      <c r="J1453" s="8">
        <v>3.6</v>
      </c>
      <c r="K1453" s="6" t="s">
        <v>218</v>
      </c>
      <c r="L1453" s="9" t="s">
        <v>9</v>
      </c>
      <c r="M1453" s="10">
        <v>41913</v>
      </c>
      <c r="N1453" s="11">
        <v>43.394300000000001</v>
      </c>
    </row>
    <row r="1454" spans="1:14" ht="38.25" hidden="1">
      <c r="A1454" s="19" t="s">
        <v>213</v>
      </c>
      <c r="B1454" s="9" t="s">
        <v>4204</v>
      </c>
      <c r="C1454" s="6" t="s">
        <v>184</v>
      </c>
      <c r="D1454" s="9" t="s">
        <v>88</v>
      </c>
      <c r="E1454" s="9" t="s">
        <v>4070</v>
      </c>
      <c r="F1454" s="6" t="s">
        <v>7</v>
      </c>
      <c r="G1454" s="6" t="s">
        <v>184</v>
      </c>
      <c r="H1454" s="9" t="s">
        <v>17</v>
      </c>
      <c r="I1454" s="7">
        <v>1</v>
      </c>
      <c r="J1454" s="8">
        <v>2.2000000000000002</v>
      </c>
      <c r="K1454" s="9" t="s">
        <v>13</v>
      </c>
      <c r="L1454" s="9" t="s">
        <v>9</v>
      </c>
      <c r="M1454" s="10">
        <v>41913</v>
      </c>
      <c r="N1454" s="11">
        <v>39.386600000000001</v>
      </c>
    </row>
    <row r="1455" spans="1:14" ht="38.25" hidden="1">
      <c r="A1455" s="19" t="s">
        <v>213</v>
      </c>
      <c r="B1455" s="9" t="s">
        <v>4205</v>
      </c>
      <c r="C1455" s="6" t="s">
        <v>82</v>
      </c>
      <c r="D1455" s="9" t="s">
        <v>88</v>
      </c>
      <c r="E1455" s="9" t="s">
        <v>4165</v>
      </c>
      <c r="F1455" s="6" t="s">
        <v>7</v>
      </c>
      <c r="G1455" s="6" t="s">
        <v>37</v>
      </c>
      <c r="H1455" s="9" t="s">
        <v>17</v>
      </c>
      <c r="I1455" s="7">
        <v>1</v>
      </c>
      <c r="J1455" s="8">
        <v>1.5</v>
      </c>
      <c r="K1455" s="9" t="s">
        <v>13</v>
      </c>
      <c r="L1455" s="9" t="s">
        <v>9</v>
      </c>
      <c r="M1455" s="10">
        <v>41913</v>
      </c>
      <c r="N1455" s="11">
        <v>39.386600000000001</v>
      </c>
    </row>
    <row r="1456" spans="1:14" ht="38.25" hidden="1">
      <c r="A1456" s="19" t="s">
        <v>213</v>
      </c>
      <c r="B1456" s="9" t="s">
        <v>4206</v>
      </c>
      <c r="C1456" s="6" t="s">
        <v>199</v>
      </c>
      <c r="D1456" s="9" t="s">
        <v>88</v>
      </c>
      <c r="E1456" s="9" t="s">
        <v>4207</v>
      </c>
      <c r="F1456" s="6" t="s">
        <v>7</v>
      </c>
      <c r="G1456" s="6" t="s">
        <v>422</v>
      </c>
      <c r="H1456" s="9" t="s">
        <v>17</v>
      </c>
      <c r="I1456" s="7">
        <v>1</v>
      </c>
      <c r="J1456" s="8">
        <v>1.3</v>
      </c>
      <c r="K1456" s="9" t="s">
        <v>13</v>
      </c>
      <c r="L1456" s="9" t="s">
        <v>9</v>
      </c>
      <c r="M1456" s="10">
        <v>41913</v>
      </c>
      <c r="N1456" s="11">
        <v>39.386600000000001</v>
      </c>
    </row>
    <row r="1457" spans="1:14" ht="38.25" hidden="1">
      <c r="A1457" s="19" t="s">
        <v>131</v>
      </c>
      <c r="B1457" s="9" t="s">
        <v>4208</v>
      </c>
      <c r="C1457" s="6" t="s">
        <v>4155</v>
      </c>
      <c r="D1457" s="9" t="s">
        <v>4092</v>
      </c>
      <c r="E1457" s="9" t="s">
        <v>4178</v>
      </c>
      <c r="F1457" s="6" t="s">
        <v>3419</v>
      </c>
      <c r="G1457" s="6" t="s">
        <v>7</v>
      </c>
      <c r="H1457" s="9" t="s">
        <v>17</v>
      </c>
      <c r="I1457" s="7">
        <v>0.99990000000000001</v>
      </c>
      <c r="J1457" s="8">
        <v>1.5</v>
      </c>
      <c r="K1457" s="6" t="s">
        <v>8</v>
      </c>
      <c r="L1457" s="9" t="s">
        <v>9</v>
      </c>
      <c r="M1457" s="10">
        <v>41913</v>
      </c>
      <c r="N1457" s="11">
        <v>43.394300000000001</v>
      </c>
    </row>
    <row r="1458" spans="1:14" ht="25.5" hidden="1">
      <c r="A1458" s="19" t="s">
        <v>133</v>
      </c>
      <c r="B1458" s="9" t="s">
        <v>4081</v>
      </c>
      <c r="C1458" s="6" t="s">
        <v>403</v>
      </c>
      <c r="D1458" s="9" t="s">
        <v>4080</v>
      </c>
      <c r="E1458" s="9" t="s">
        <v>4152</v>
      </c>
      <c r="F1458" s="6" t="s">
        <v>403</v>
      </c>
      <c r="G1458" s="6" t="s">
        <v>4156</v>
      </c>
      <c r="H1458" s="9" t="s">
        <v>16</v>
      </c>
      <c r="I1458" s="7">
        <v>1</v>
      </c>
      <c r="J1458" s="8">
        <v>226.6</v>
      </c>
      <c r="K1458" s="9" t="s">
        <v>8</v>
      </c>
      <c r="L1458" s="9" t="s">
        <v>9</v>
      </c>
      <c r="M1458" s="10">
        <v>41913</v>
      </c>
      <c r="N1458" s="11">
        <v>54.637799999999999</v>
      </c>
    </row>
    <row r="1459" spans="1:14" ht="51" hidden="1">
      <c r="A1459" s="19" t="s">
        <v>133</v>
      </c>
      <c r="B1459" s="9" t="s">
        <v>4179</v>
      </c>
      <c r="C1459" s="6" t="s">
        <v>7</v>
      </c>
      <c r="D1459" s="9" t="s">
        <v>4145</v>
      </c>
      <c r="E1459" s="9" t="s">
        <v>4180</v>
      </c>
      <c r="F1459" s="6" t="s">
        <v>7</v>
      </c>
      <c r="G1459" s="6" t="s">
        <v>7</v>
      </c>
      <c r="H1459" s="9" t="s">
        <v>17</v>
      </c>
      <c r="I1459" s="7" t="s">
        <v>38</v>
      </c>
      <c r="J1459" s="8">
        <v>110</v>
      </c>
      <c r="K1459" s="9" t="s">
        <v>8</v>
      </c>
      <c r="L1459" s="9" t="s">
        <v>9</v>
      </c>
      <c r="M1459" s="10">
        <v>41913</v>
      </c>
      <c r="N1459" s="11">
        <v>43.394300000000001</v>
      </c>
    </row>
    <row r="1460" spans="1:14" ht="25.5" hidden="1">
      <c r="A1460" s="19" t="s">
        <v>133</v>
      </c>
      <c r="B1460" s="9" t="s">
        <v>4209</v>
      </c>
      <c r="C1460" s="6" t="s">
        <v>422</v>
      </c>
      <c r="D1460" s="9" t="s">
        <v>4091</v>
      </c>
      <c r="E1460" s="9" t="s">
        <v>4166</v>
      </c>
      <c r="F1460" s="6" t="s">
        <v>422</v>
      </c>
      <c r="G1460" s="6" t="s">
        <v>7</v>
      </c>
      <c r="H1460" s="9" t="s">
        <v>17</v>
      </c>
      <c r="I1460" s="7">
        <v>1</v>
      </c>
      <c r="J1460" s="8">
        <v>45.5</v>
      </c>
      <c r="K1460" s="9" t="s">
        <v>8</v>
      </c>
      <c r="L1460" s="9" t="s">
        <v>9</v>
      </c>
      <c r="M1460" s="10">
        <v>41913</v>
      </c>
      <c r="N1460" s="11">
        <v>43.394300000000001</v>
      </c>
    </row>
    <row r="1461" spans="1:14" ht="38.25" hidden="1">
      <c r="A1461" s="19" t="s">
        <v>133</v>
      </c>
      <c r="B1461" s="9" t="s">
        <v>4142</v>
      </c>
      <c r="C1461" s="6" t="s">
        <v>102</v>
      </c>
      <c r="D1461" s="9" t="s">
        <v>4144</v>
      </c>
      <c r="E1461" s="9" t="s">
        <v>4143</v>
      </c>
      <c r="F1461" s="6" t="s">
        <v>102</v>
      </c>
      <c r="G1461" s="9" t="s">
        <v>7</v>
      </c>
      <c r="H1461" s="9" t="s">
        <v>16</v>
      </c>
      <c r="I1461" s="7" t="s">
        <v>109</v>
      </c>
      <c r="J1461" s="8">
        <v>14</v>
      </c>
      <c r="K1461" s="9" t="s">
        <v>218</v>
      </c>
      <c r="L1461" s="9" t="s">
        <v>9</v>
      </c>
      <c r="M1461" s="10">
        <v>41913</v>
      </c>
      <c r="N1461" s="11">
        <v>69.318100000000001</v>
      </c>
    </row>
    <row r="1462" spans="1:14" ht="25.5" hidden="1">
      <c r="A1462" s="19" t="s">
        <v>133</v>
      </c>
      <c r="B1462" s="9" t="s">
        <v>4086</v>
      </c>
      <c r="C1462" s="6" t="s">
        <v>203</v>
      </c>
      <c r="D1462" s="9" t="s">
        <v>4087</v>
      </c>
      <c r="E1462" s="9" t="s">
        <v>4088</v>
      </c>
      <c r="F1462" s="6" t="s">
        <v>190</v>
      </c>
      <c r="G1462" s="6" t="s">
        <v>203</v>
      </c>
      <c r="H1462" s="9" t="s">
        <v>17</v>
      </c>
      <c r="I1462" s="7">
        <v>0.75</v>
      </c>
      <c r="J1462" s="8">
        <v>4.5999999999999996</v>
      </c>
      <c r="K1462" s="9" t="s">
        <v>8</v>
      </c>
      <c r="L1462" s="9" t="s">
        <v>9</v>
      </c>
      <c r="M1462" s="10">
        <v>41913</v>
      </c>
      <c r="N1462" s="11">
        <v>43.394300000000001</v>
      </c>
    </row>
    <row r="1463" spans="1:14" ht="25.5" hidden="1">
      <c r="A1463" s="19" t="s">
        <v>133</v>
      </c>
      <c r="B1463" s="9" t="s">
        <v>4072</v>
      </c>
      <c r="C1463" s="6" t="s">
        <v>310</v>
      </c>
      <c r="D1463" s="9" t="s">
        <v>88</v>
      </c>
      <c r="E1463" s="9" t="s">
        <v>4210</v>
      </c>
      <c r="F1463" s="6" t="s">
        <v>7</v>
      </c>
      <c r="G1463" s="6" t="s">
        <v>310</v>
      </c>
      <c r="H1463" s="9" t="s">
        <v>17</v>
      </c>
      <c r="I1463" s="7">
        <v>1</v>
      </c>
      <c r="J1463" s="8">
        <v>3.3</v>
      </c>
      <c r="K1463" s="9" t="s">
        <v>13</v>
      </c>
      <c r="L1463" s="9" t="s">
        <v>9</v>
      </c>
      <c r="M1463" s="10">
        <v>41913</v>
      </c>
      <c r="N1463" s="11">
        <v>39.386600000000001</v>
      </c>
    </row>
    <row r="1464" spans="1:14" ht="25.5" hidden="1">
      <c r="A1464" s="19" t="s">
        <v>133</v>
      </c>
      <c r="B1464" s="9" t="s">
        <v>4211</v>
      </c>
      <c r="C1464" s="6" t="s">
        <v>7</v>
      </c>
      <c r="D1464" s="9" t="s">
        <v>88</v>
      </c>
      <c r="E1464" s="9" t="s">
        <v>4071</v>
      </c>
      <c r="F1464" s="6" t="s">
        <v>7</v>
      </c>
      <c r="G1464" s="6" t="s">
        <v>37</v>
      </c>
      <c r="H1464" s="9" t="s">
        <v>17</v>
      </c>
      <c r="I1464" s="7">
        <v>1</v>
      </c>
      <c r="J1464" s="8">
        <v>2.2000000000000002</v>
      </c>
      <c r="K1464" s="9" t="s">
        <v>13</v>
      </c>
      <c r="L1464" s="9" t="s">
        <v>9</v>
      </c>
      <c r="M1464" s="10">
        <v>41913</v>
      </c>
      <c r="N1464" s="11">
        <v>39.386600000000001</v>
      </c>
    </row>
    <row r="1465" spans="1:14" ht="38.25" hidden="1">
      <c r="A1465" s="19" t="s">
        <v>133</v>
      </c>
      <c r="B1465" s="9" t="s">
        <v>4212</v>
      </c>
      <c r="C1465" s="6" t="s">
        <v>422</v>
      </c>
      <c r="D1465" s="9" t="s">
        <v>4213</v>
      </c>
      <c r="E1465" s="9" t="s">
        <v>1946</v>
      </c>
      <c r="F1465" s="6" t="s">
        <v>422</v>
      </c>
      <c r="G1465" s="6" t="s">
        <v>231</v>
      </c>
      <c r="H1465" s="9" t="s">
        <v>17</v>
      </c>
      <c r="I1465" s="7" t="s">
        <v>109</v>
      </c>
      <c r="J1465" s="8">
        <v>1.8</v>
      </c>
      <c r="K1465" s="9" t="s">
        <v>218</v>
      </c>
      <c r="L1465" s="9" t="s">
        <v>9</v>
      </c>
      <c r="M1465" s="10">
        <v>41913</v>
      </c>
      <c r="N1465" s="11">
        <v>39.386600000000001</v>
      </c>
    </row>
    <row r="1466" spans="1:14" ht="38.25" hidden="1">
      <c r="A1466" s="19" t="s">
        <v>133</v>
      </c>
      <c r="B1466" s="9" t="s">
        <v>4214</v>
      </c>
      <c r="C1466" s="6" t="s">
        <v>641</v>
      </c>
      <c r="D1466" s="9" t="s">
        <v>4090</v>
      </c>
      <c r="E1466" s="9" t="s">
        <v>4215</v>
      </c>
      <c r="F1466" s="6" t="s">
        <v>641</v>
      </c>
      <c r="G1466" s="6" t="s">
        <v>641</v>
      </c>
      <c r="H1466" s="9" t="s">
        <v>17</v>
      </c>
      <c r="I1466" s="7" t="s">
        <v>109</v>
      </c>
      <c r="J1466" s="8">
        <v>1</v>
      </c>
      <c r="K1466" s="9" t="s">
        <v>218</v>
      </c>
      <c r="L1466" s="9" t="s">
        <v>9</v>
      </c>
      <c r="M1466" s="10">
        <v>41913</v>
      </c>
      <c r="N1466" s="11">
        <v>43.394300000000001</v>
      </c>
    </row>
    <row r="1467" spans="1:14" ht="25.5" hidden="1">
      <c r="A1467" s="19" t="s">
        <v>146</v>
      </c>
      <c r="B1467" s="9" t="s">
        <v>4167</v>
      </c>
      <c r="C1467" s="6" t="s">
        <v>497</v>
      </c>
      <c r="D1467" s="9" t="s">
        <v>4105</v>
      </c>
      <c r="E1467" s="9" t="s">
        <v>4168</v>
      </c>
      <c r="F1467" s="6" t="s">
        <v>7</v>
      </c>
      <c r="G1467" s="6" t="s">
        <v>497</v>
      </c>
      <c r="H1467" s="9" t="s">
        <v>62</v>
      </c>
      <c r="I1467" s="7">
        <v>1</v>
      </c>
      <c r="J1467" s="8">
        <v>55.3</v>
      </c>
      <c r="K1467" s="9" t="s">
        <v>2101</v>
      </c>
      <c r="L1467" s="9" t="s">
        <v>9</v>
      </c>
      <c r="M1467" s="10">
        <v>41913</v>
      </c>
      <c r="N1467" s="11">
        <v>43.394300000000001</v>
      </c>
    </row>
    <row r="1468" spans="1:14" ht="25.5" hidden="1">
      <c r="A1468" s="19" t="s">
        <v>146</v>
      </c>
      <c r="B1468" s="9" t="s">
        <v>4216</v>
      </c>
      <c r="C1468" s="6" t="s">
        <v>7</v>
      </c>
      <c r="D1468" s="9" t="s">
        <v>4148</v>
      </c>
      <c r="E1468" s="9" t="s">
        <v>4147</v>
      </c>
      <c r="F1468" s="6" t="s">
        <v>37</v>
      </c>
      <c r="G1468" s="6" t="s">
        <v>7</v>
      </c>
      <c r="H1468" s="9" t="s">
        <v>17</v>
      </c>
      <c r="I1468" s="7">
        <v>0.60099999999999998</v>
      </c>
      <c r="J1468" s="8">
        <v>41.5</v>
      </c>
      <c r="K1468" s="9" t="s">
        <v>2101</v>
      </c>
      <c r="L1468" s="9" t="s">
        <v>9</v>
      </c>
      <c r="M1468" s="10">
        <v>41913</v>
      </c>
      <c r="N1468" s="11">
        <v>43.394300000000001</v>
      </c>
    </row>
    <row r="1469" spans="1:14" ht="51" hidden="1">
      <c r="A1469" s="19" t="s">
        <v>146</v>
      </c>
      <c r="B1469" s="9" t="s">
        <v>4169</v>
      </c>
      <c r="C1469" s="6" t="s">
        <v>29</v>
      </c>
      <c r="D1469" s="9" t="s">
        <v>4099</v>
      </c>
      <c r="E1469" s="9" t="s">
        <v>4100</v>
      </c>
      <c r="F1469" s="6" t="s">
        <v>29</v>
      </c>
      <c r="G1469" s="6" t="s">
        <v>29</v>
      </c>
      <c r="H1469" s="9" t="s">
        <v>17</v>
      </c>
      <c r="I1469" s="7">
        <v>0.49769999999999998</v>
      </c>
      <c r="J1469" s="8">
        <v>16.600000000000001</v>
      </c>
      <c r="K1469" s="9" t="s">
        <v>4101</v>
      </c>
      <c r="L1469" s="9" t="s">
        <v>9</v>
      </c>
      <c r="M1469" s="10">
        <v>41913</v>
      </c>
      <c r="N1469" s="11">
        <v>43.394300000000001</v>
      </c>
    </row>
    <row r="1470" spans="1:14" ht="25.5" hidden="1">
      <c r="A1470" s="19" t="s">
        <v>155</v>
      </c>
      <c r="B1470" s="9" t="s">
        <v>4217</v>
      </c>
      <c r="C1470" s="6" t="s">
        <v>7</v>
      </c>
      <c r="D1470" s="9" t="s">
        <v>4218</v>
      </c>
      <c r="E1470" s="9" t="s">
        <v>4170</v>
      </c>
      <c r="F1470" s="6" t="s">
        <v>7</v>
      </c>
      <c r="G1470" s="6" t="s">
        <v>7</v>
      </c>
      <c r="H1470" s="9" t="s">
        <v>17</v>
      </c>
      <c r="I1470" s="7">
        <v>0.5</v>
      </c>
      <c r="J1470" s="8">
        <v>20.2</v>
      </c>
      <c r="K1470" s="9" t="s">
        <v>8</v>
      </c>
      <c r="L1470" s="9" t="s">
        <v>9</v>
      </c>
      <c r="M1470" s="10">
        <v>41913</v>
      </c>
      <c r="N1470" s="11">
        <v>43.394300000000001</v>
      </c>
    </row>
    <row r="1471" spans="1:14" ht="38.25" hidden="1">
      <c r="A1471" s="19" t="s">
        <v>155</v>
      </c>
      <c r="B1471" s="9" t="s">
        <v>4219</v>
      </c>
      <c r="C1471" s="6" t="s">
        <v>54</v>
      </c>
      <c r="D1471" s="9" t="s">
        <v>4109</v>
      </c>
      <c r="E1471" s="9" t="s">
        <v>4220</v>
      </c>
      <c r="F1471" s="6" t="s">
        <v>54</v>
      </c>
      <c r="G1471" s="6" t="s">
        <v>54</v>
      </c>
      <c r="H1471" s="9" t="s">
        <v>17</v>
      </c>
      <c r="I1471" s="7" t="s">
        <v>109</v>
      </c>
      <c r="J1471" s="8">
        <v>3.5</v>
      </c>
      <c r="K1471" s="9" t="s">
        <v>218</v>
      </c>
      <c r="L1471" s="9" t="s">
        <v>9</v>
      </c>
      <c r="M1471" s="10">
        <v>41913</v>
      </c>
      <c r="N1471" s="11">
        <v>43.394300000000001</v>
      </c>
    </row>
    <row r="1472" spans="1:14" ht="38.25" hidden="1">
      <c r="A1472" s="19" t="s">
        <v>155</v>
      </c>
      <c r="B1472" s="9" t="s">
        <v>4077</v>
      </c>
      <c r="C1472" s="6" t="s">
        <v>7</v>
      </c>
      <c r="D1472" s="9" t="s">
        <v>2421</v>
      </c>
      <c r="E1472" s="9" t="s">
        <v>37</v>
      </c>
      <c r="F1472" s="6" t="s">
        <v>7</v>
      </c>
      <c r="G1472" s="6" t="s">
        <v>37</v>
      </c>
      <c r="H1472" s="9" t="s">
        <v>17</v>
      </c>
      <c r="I1472" s="7" t="s">
        <v>109</v>
      </c>
      <c r="J1472" s="8">
        <v>2.8</v>
      </c>
      <c r="K1472" s="9" t="s">
        <v>218</v>
      </c>
      <c r="L1472" s="9" t="s">
        <v>9</v>
      </c>
      <c r="M1472" s="10">
        <v>41913</v>
      </c>
      <c r="N1472" s="11">
        <v>43.394300000000001</v>
      </c>
    </row>
    <row r="1473" spans="1:14" ht="38.25" hidden="1">
      <c r="A1473" s="19" t="s">
        <v>155</v>
      </c>
      <c r="B1473" s="9" t="s">
        <v>4221</v>
      </c>
      <c r="C1473" s="6" t="s">
        <v>355</v>
      </c>
      <c r="D1473" s="9" t="s">
        <v>665</v>
      </c>
      <c r="E1473" s="9" t="s">
        <v>4127</v>
      </c>
      <c r="F1473" s="6" t="s">
        <v>355</v>
      </c>
      <c r="G1473" s="6" t="s">
        <v>355</v>
      </c>
      <c r="H1473" s="9" t="s">
        <v>17</v>
      </c>
      <c r="I1473" s="7" t="s">
        <v>109</v>
      </c>
      <c r="J1473" s="8">
        <v>2.1</v>
      </c>
      <c r="K1473" s="9" t="s">
        <v>218</v>
      </c>
      <c r="L1473" s="9" t="s">
        <v>9</v>
      </c>
      <c r="M1473" s="10">
        <v>41913</v>
      </c>
      <c r="N1473" s="11">
        <v>43.394300000000001</v>
      </c>
    </row>
    <row r="1474" spans="1:14" ht="38.25" hidden="1">
      <c r="A1474" s="19" t="s">
        <v>261</v>
      </c>
      <c r="B1474" s="9" t="s">
        <v>4289</v>
      </c>
      <c r="C1474" s="6" t="s">
        <v>4280</v>
      </c>
      <c r="D1474" s="9" t="s">
        <v>4275</v>
      </c>
      <c r="E1474" s="9" t="s">
        <v>4295</v>
      </c>
      <c r="F1474" s="6" t="s">
        <v>7</v>
      </c>
      <c r="G1474" s="6" t="s">
        <v>7</v>
      </c>
      <c r="H1474" s="9" t="s">
        <v>17</v>
      </c>
      <c r="I1474" s="7">
        <v>1</v>
      </c>
      <c r="J1474" s="8">
        <v>18.600000000000001</v>
      </c>
      <c r="K1474" s="9" t="s">
        <v>8</v>
      </c>
      <c r="L1474" s="9" t="s">
        <v>9</v>
      </c>
      <c r="M1474" s="10">
        <v>41944</v>
      </c>
      <c r="N1474" s="11">
        <v>49.322000000000003</v>
      </c>
    </row>
    <row r="1475" spans="1:14" ht="38.25" hidden="1">
      <c r="A1475" s="19" t="s">
        <v>261</v>
      </c>
      <c r="B1475" s="9" t="s">
        <v>4249</v>
      </c>
      <c r="C1475" s="6" t="s">
        <v>4279</v>
      </c>
      <c r="D1475" s="9" t="s">
        <v>4250</v>
      </c>
      <c r="E1475" s="9" t="s">
        <v>4248</v>
      </c>
      <c r="F1475" s="6" t="s">
        <v>497</v>
      </c>
      <c r="G1475" s="6" t="s">
        <v>7</v>
      </c>
      <c r="H1475" s="9" t="s">
        <v>16</v>
      </c>
      <c r="I1475" s="7">
        <v>1</v>
      </c>
      <c r="J1475" s="8">
        <v>15</v>
      </c>
      <c r="K1475" s="9" t="s">
        <v>8</v>
      </c>
      <c r="L1475" s="9" t="s">
        <v>9</v>
      </c>
      <c r="M1475" s="10">
        <v>41944</v>
      </c>
      <c r="N1475" s="11">
        <v>49.322000000000003</v>
      </c>
    </row>
    <row r="1476" spans="1:14" ht="38.25" hidden="1">
      <c r="A1476" s="19" t="s">
        <v>159</v>
      </c>
      <c r="B1476" s="9" t="s">
        <v>4268</v>
      </c>
      <c r="C1476" s="6" t="s">
        <v>4272</v>
      </c>
      <c r="D1476" s="9" t="s">
        <v>4269</v>
      </c>
      <c r="E1476" s="9" t="s">
        <v>4270</v>
      </c>
      <c r="F1476" s="6" t="s">
        <v>444</v>
      </c>
      <c r="G1476" s="6" t="s">
        <v>692</v>
      </c>
      <c r="H1476" s="6" t="s">
        <v>62</v>
      </c>
      <c r="I1476" s="7">
        <v>0.7</v>
      </c>
      <c r="J1476" s="8">
        <v>11</v>
      </c>
      <c r="K1476" s="6" t="s">
        <v>4271</v>
      </c>
      <c r="L1476" s="9" t="s">
        <v>9</v>
      </c>
      <c r="M1476" s="10">
        <v>41944</v>
      </c>
      <c r="N1476" s="11">
        <v>43.394300000000001</v>
      </c>
    </row>
    <row r="1477" spans="1:14" ht="25.5" hidden="1">
      <c r="A1477" s="5" t="s">
        <v>267</v>
      </c>
      <c r="B1477" s="6" t="s">
        <v>4223</v>
      </c>
      <c r="C1477" s="6" t="s">
        <v>118</v>
      </c>
      <c r="D1477" s="6" t="s">
        <v>4224</v>
      </c>
      <c r="E1477" s="6" t="s">
        <v>4225</v>
      </c>
      <c r="F1477" s="6" t="s">
        <v>4226</v>
      </c>
      <c r="G1477" s="6" t="s">
        <v>444</v>
      </c>
      <c r="H1477" s="6" t="s">
        <v>62</v>
      </c>
      <c r="I1477" s="7">
        <v>1</v>
      </c>
      <c r="J1477" s="8">
        <v>180</v>
      </c>
      <c r="K1477" s="6" t="s">
        <v>8</v>
      </c>
      <c r="L1477" s="9" t="s">
        <v>9</v>
      </c>
      <c r="M1477" s="10">
        <v>41944</v>
      </c>
      <c r="N1477" s="11">
        <v>36.0501</v>
      </c>
    </row>
    <row r="1478" spans="1:14" ht="25.5" hidden="1">
      <c r="A1478" s="19" t="s">
        <v>267</v>
      </c>
      <c r="B1478" s="6" t="s">
        <v>4285</v>
      </c>
      <c r="C1478" s="6" t="s">
        <v>7</v>
      </c>
      <c r="D1478" s="9" t="s">
        <v>4265</v>
      </c>
      <c r="E1478" s="9" t="s">
        <v>4266</v>
      </c>
      <c r="F1478" s="6" t="s">
        <v>37</v>
      </c>
      <c r="G1478" s="6" t="s">
        <v>376</v>
      </c>
      <c r="H1478" s="6" t="s">
        <v>62</v>
      </c>
      <c r="I1478" s="7">
        <v>1</v>
      </c>
      <c r="J1478" s="8">
        <v>9.5</v>
      </c>
      <c r="K1478" s="6" t="s">
        <v>8</v>
      </c>
      <c r="L1478" s="9" t="s">
        <v>9</v>
      </c>
      <c r="M1478" s="10">
        <v>41944</v>
      </c>
      <c r="N1478" s="11">
        <v>33.630600000000001</v>
      </c>
    </row>
    <row r="1479" spans="1:14" ht="25.5" hidden="1">
      <c r="A1479" s="19" t="s">
        <v>267</v>
      </c>
      <c r="B1479" s="6" t="s">
        <v>1278</v>
      </c>
      <c r="C1479" s="6" t="s">
        <v>54</v>
      </c>
      <c r="D1479" s="9" t="s">
        <v>4222</v>
      </c>
      <c r="E1479" s="9" t="s">
        <v>19</v>
      </c>
      <c r="F1479" s="6" t="s">
        <v>3331</v>
      </c>
      <c r="G1479" s="6" t="s">
        <v>7</v>
      </c>
      <c r="H1479" s="9" t="s">
        <v>17</v>
      </c>
      <c r="I1479" s="7">
        <v>1</v>
      </c>
      <c r="J1479" s="8">
        <v>4.2</v>
      </c>
      <c r="K1479" s="6" t="s">
        <v>8</v>
      </c>
      <c r="L1479" s="9" t="s">
        <v>9</v>
      </c>
      <c r="M1479" s="10">
        <v>41944</v>
      </c>
      <c r="N1479" s="11">
        <v>49.322000000000003</v>
      </c>
    </row>
    <row r="1480" spans="1:14" ht="25.5" hidden="1">
      <c r="A1480" s="5" t="s">
        <v>53</v>
      </c>
      <c r="B1480" s="6" t="s">
        <v>4296</v>
      </c>
      <c r="C1480" s="6" t="s">
        <v>7</v>
      </c>
      <c r="D1480" s="6" t="s">
        <v>1840</v>
      </c>
      <c r="E1480" s="6" t="s">
        <v>4256</v>
      </c>
      <c r="F1480" s="6" t="s">
        <v>7</v>
      </c>
      <c r="G1480" s="6" t="s">
        <v>7</v>
      </c>
      <c r="H1480" s="6" t="s">
        <v>17</v>
      </c>
      <c r="I1480" s="7">
        <v>0.65569999999999995</v>
      </c>
      <c r="J1480" s="8">
        <v>69.8</v>
      </c>
      <c r="K1480" s="6" t="s">
        <v>13</v>
      </c>
      <c r="L1480" s="9" t="s">
        <v>9</v>
      </c>
      <c r="M1480" s="10">
        <v>41944</v>
      </c>
      <c r="N1480" s="11">
        <v>36.931600000000003</v>
      </c>
    </row>
    <row r="1481" spans="1:14" ht="25.5" hidden="1">
      <c r="A1481" s="5" t="s">
        <v>53</v>
      </c>
      <c r="B1481" s="6" t="s">
        <v>666</v>
      </c>
      <c r="C1481" s="6" t="s">
        <v>184</v>
      </c>
      <c r="D1481" s="6" t="s">
        <v>4297</v>
      </c>
      <c r="E1481" s="6" t="s">
        <v>4286</v>
      </c>
      <c r="F1481" s="6" t="s">
        <v>7</v>
      </c>
      <c r="G1481" s="6" t="s">
        <v>3633</v>
      </c>
      <c r="H1481" s="6" t="s">
        <v>62</v>
      </c>
      <c r="I1481" s="7">
        <v>1</v>
      </c>
      <c r="J1481" s="8">
        <v>12.2</v>
      </c>
      <c r="K1481" s="6" t="s">
        <v>8</v>
      </c>
      <c r="L1481" s="9" t="s">
        <v>9</v>
      </c>
      <c r="M1481" s="10">
        <v>41944</v>
      </c>
      <c r="N1481" s="11">
        <v>49.322000000000003</v>
      </c>
    </row>
    <row r="1482" spans="1:14" ht="25.5">
      <c r="A1482" s="19" t="s">
        <v>58</v>
      </c>
      <c r="B1482" s="9" t="s">
        <v>4227</v>
      </c>
      <c r="C1482" s="6" t="s">
        <v>406</v>
      </c>
      <c r="D1482" s="9" t="s">
        <v>4228</v>
      </c>
      <c r="E1482" s="9" t="s">
        <v>3263</v>
      </c>
      <c r="F1482" s="6" t="s">
        <v>122</v>
      </c>
      <c r="G1482" s="6" t="s">
        <v>7</v>
      </c>
      <c r="H1482" s="9" t="s">
        <v>16</v>
      </c>
      <c r="I1482" s="7">
        <v>1</v>
      </c>
      <c r="J1482" s="8">
        <v>85</v>
      </c>
      <c r="K1482" s="6" t="s">
        <v>13</v>
      </c>
      <c r="L1482" s="9" t="s">
        <v>9</v>
      </c>
      <c r="M1482" s="10">
        <v>41944</v>
      </c>
      <c r="N1482" s="11">
        <v>49.322000000000003</v>
      </c>
    </row>
    <row r="1483" spans="1:14" ht="38.25" hidden="1">
      <c r="A1483" s="19" t="s">
        <v>63</v>
      </c>
      <c r="B1483" s="9" t="s">
        <v>4294</v>
      </c>
      <c r="C1483" s="6" t="s">
        <v>7</v>
      </c>
      <c r="D1483" s="9" t="s">
        <v>4281</v>
      </c>
      <c r="E1483" s="9" t="s">
        <v>4233</v>
      </c>
      <c r="F1483" s="6" t="s">
        <v>4232</v>
      </c>
      <c r="G1483" s="6" t="s">
        <v>7</v>
      </c>
      <c r="H1483" s="9" t="s">
        <v>17</v>
      </c>
      <c r="I1483" s="7" t="s">
        <v>38</v>
      </c>
      <c r="J1483" s="8">
        <v>36.5</v>
      </c>
      <c r="K1483" s="6" t="s">
        <v>266</v>
      </c>
      <c r="L1483" s="9" t="s">
        <v>57</v>
      </c>
      <c r="M1483" s="10">
        <v>41944</v>
      </c>
      <c r="N1483" s="11">
        <v>49.322000000000003</v>
      </c>
    </row>
    <row r="1484" spans="1:14" ht="38.25" hidden="1">
      <c r="A1484" s="19" t="s">
        <v>63</v>
      </c>
      <c r="B1484" s="9" t="s">
        <v>4298</v>
      </c>
      <c r="C1484" s="6" t="s">
        <v>87</v>
      </c>
      <c r="D1484" s="9" t="s">
        <v>665</v>
      </c>
      <c r="E1484" s="9" t="s">
        <v>4299</v>
      </c>
      <c r="F1484" s="6" t="s">
        <v>87</v>
      </c>
      <c r="G1484" s="6" t="s">
        <v>70</v>
      </c>
      <c r="H1484" s="9" t="s">
        <v>17</v>
      </c>
      <c r="I1484" s="7" t="s">
        <v>109</v>
      </c>
      <c r="J1484" s="8">
        <v>5.7</v>
      </c>
      <c r="K1484" s="9" t="s">
        <v>218</v>
      </c>
      <c r="L1484" s="9" t="s">
        <v>9</v>
      </c>
      <c r="M1484" s="10">
        <v>41944</v>
      </c>
      <c r="N1484" s="11">
        <v>35.687100000000001</v>
      </c>
    </row>
    <row r="1485" spans="1:14" ht="38.25" hidden="1">
      <c r="A1485" s="19" t="s">
        <v>67</v>
      </c>
      <c r="B1485" s="9" t="s">
        <v>4229</v>
      </c>
      <c r="C1485" s="6" t="s">
        <v>4230</v>
      </c>
      <c r="D1485" s="9" t="s">
        <v>4300</v>
      </c>
      <c r="E1485" s="9" t="s">
        <v>4301</v>
      </c>
      <c r="F1485" s="6" t="s">
        <v>7</v>
      </c>
      <c r="G1485" s="6" t="s">
        <v>307</v>
      </c>
      <c r="H1485" s="9" t="s">
        <v>17</v>
      </c>
      <c r="I1485" s="7" t="s">
        <v>109</v>
      </c>
      <c r="J1485" s="8">
        <v>5</v>
      </c>
      <c r="K1485" s="9" t="s">
        <v>218</v>
      </c>
      <c r="L1485" s="9" t="s">
        <v>9</v>
      </c>
      <c r="M1485" s="10">
        <v>41944</v>
      </c>
      <c r="N1485" s="11">
        <v>49.322000000000003</v>
      </c>
    </row>
    <row r="1486" spans="1:14" ht="38.25" hidden="1">
      <c r="A1486" s="19" t="s">
        <v>67</v>
      </c>
      <c r="B1486" s="9" t="s">
        <v>4231</v>
      </c>
      <c r="C1486" s="6" t="s">
        <v>643</v>
      </c>
      <c r="D1486" s="9" t="s">
        <v>4300</v>
      </c>
      <c r="E1486" s="9" t="s">
        <v>4302</v>
      </c>
      <c r="F1486" s="6" t="s">
        <v>7</v>
      </c>
      <c r="G1486" s="6" t="s">
        <v>643</v>
      </c>
      <c r="H1486" s="9" t="s">
        <v>17</v>
      </c>
      <c r="I1486" s="7" t="s">
        <v>109</v>
      </c>
      <c r="J1486" s="8">
        <v>4.2</v>
      </c>
      <c r="K1486" s="9" t="s">
        <v>218</v>
      </c>
      <c r="L1486" s="9" t="s">
        <v>9</v>
      </c>
      <c r="M1486" s="10">
        <v>41944</v>
      </c>
      <c r="N1486" s="11">
        <v>35.687100000000001</v>
      </c>
    </row>
    <row r="1487" spans="1:14" ht="25.5" hidden="1">
      <c r="A1487" s="19" t="s">
        <v>67</v>
      </c>
      <c r="B1487" s="9" t="s">
        <v>4303</v>
      </c>
      <c r="C1487" s="6" t="s">
        <v>7</v>
      </c>
      <c r="D1487" s="9" t="s">
        <v>37</v>
      </c>
      <c r="E1487" s="9" t="s">
        <v>2683</v>
      </c>
      <c r="F1487" s="6" t="s">
        <v>7</v>
      </c>
      <c r="G1487" s="6" t="s">
        <v>7</v>
      </c>
      <c r="H1487" s="9" t="s">
        <v>17</v>
      </c>
      <c r="I1487" s="7">
        <v>1</v>
      </c>
      <c r="J1487" s="8">
        <v>2</v>
      </c>
      <c r="K1487" s="6" t="s">
        <v>8</v>
      </c>
      <c r="L1487" s="9" t="s">
        <v>9</v>
      </c>
      <c r="M1487" s="10">
        <v>41944</v>
      </c>
      <c r="N1487" s="11">
        <v>49.322000000000003</v>
      </c>
    </row>
    <row r="1488" spans="1:14" ht="38.25" hidden="1">
      <c r="A1488" s="19" t="s">
        <v>68</v>
      </c>
      <c r="B1488" s="9" t="s">
        <v>4234</v>
      </c>
      <c r="C1488" s="6" t="s">
        <v>4282</v>
      </c>
      <c r="D1488" s="9" t="s">
        <v>4235</v>
      </c>
      <c r="E1488" s="9" t="s">
        <v>4236</v>
      </c>
      <c r="F1488" s="6" t="s">
        <v>37</v>
      </c>
      <c r="G1488" s="6" t="s">
        <v>3330</v>
      </c>
      <c r="H1488" s="9" t="s">
        <v>17</v>
      </c>
      <c r="I1488" s="7">
        <v>0.94199999999999995</v>
      </c>
      <c r="J1488" s="8">
        <v>84.5</v>
      </c>
      <c r="K1488" s="9" t="s">
        <v>13</v>
      </c>
      <c r="L1488" s="9" t="s">
        <v>9</v>
      </c>
      <c r="M1488" s="10">
        <v>41944</v>
      </c>
      <c r="N1488" s="11">
        <v>52.976599999999998</v>
      </c>
    </row>
    <row r="1489" spans="1:14" ht="38.25" hidden="1">
      <c r="A1489" s="19" t="s">
        <v>68</v>
      </c>
      <c r="B1489" s="9" t="s">
        <v>4237</v>
      </c>
      <c r="C1489" s="6" t="s">
        <v>74</v>
      </c>
      <c r="D1489" s="9" t="s">
        <v>4238</v>
      </c>
      <c r="E1489" s="9" t="s">
        <v>3450</v>
      </c>
      <c r="F1489" s="6" t="s">
        <v>74</v>
      </c>
      <c r="G1489" s="6" t="s">
        <v>74</v>
      </c>
      <c r="H1489" s="9" t="s">
        <v>17</v>
      </c>
      <c r="I1489" s="7">
        <v>0.94499999999999995</v>
      </c>
      <c r="J1489" s="8">
        <v>6.5</v>
      </c>
      <c r="K1489" s="9" t="s">
        <v>13</v>
      </c>
      <c r="L1489" s="9" t="s">
        <v>9</v>
      </c>
      <c r="M1489" s="10">
        <v>41944</v>
      </c>
      <c r="N1489" s="11">
        <v>49.322000000000003</v>
      </c>
    </row>
    <row r="1490" spans="1:14" ht="51" hidden="1">
      <c r="A1490" s="19" t="s">
        <v>68</v>
      </c>
      <c r="B1490" s="9" t="s">
        <v>4276</v>
      </c>
      <c r="C1490" s="6" t="s">
        <v>4283</v>
      </c>
      <c r="D1490" s="9" t="s">
        <v>4277</v>
      </c>
      <c r="E1490" s="9" t="s">
        <v>4278</v>
      </c>
      <c r="F1490" s="6" t="s">
        <v>29</v>
      </c>
      <c r="G1490" s="6" t="s">
        <v>29</v>
      </c>
      <c r="H1490" s="9" t="s">
        <v>17</v>
      </c>
      <c r="I1490" s="7">
        <v>0.99990000000000001</v>
      </c>
      <c r="J1490" s="8">
        <v>4.7</v>
      </c>
      <c r="K1490" s="6" t="s">
        <v>8</v>
      </c>
      <c r="L1490" s="9" t="s">
        <v>77</v>
      </c>
      <c r="M1490" s="10">
        <v>41944</v>
      </c>
      <c r="N1490" s="11">
        <v>49.322000000000003</v>
      </c>
    </row>
    <row r="1491" spans="1:14" ht="25.5" hidden="1">
      <c r="A1491" s="19" t="s">
        <v>187</v>
      </c>
      <c r="B1491" s="9" t="s">
        <v>4304</v>
      </c>
      <c r="C1491" s="6" t="s">
        <v>7</v>
      </c>
      <c r="D1491" s="9" t="s">
        <v>4254</v>
      </c>
      <c r="E1491" s="9" t="s">
        <v>4305</v>
      </c>
      <c r="F1491" s="6" t="s">
        <v>7</v>
      </c>
      <c r="G1491" s="6" t="s">
        <v>7</v>
      </c>
      <c r="H1491" s="9" t="s">
        <v>17</v>
      </c>
      <c r="I1491" s="7">
        <v>0.94</v>
      </c>
      <c r="J1491" s="8">
        <v>13.8</v>
      </c>
      <c r="K1491" s="9" t="s">
        <v>13</v>
      </c>
      <c r="L1491" s="9" t="s">
        <v>57</v>
      </c>
      <c r="M1491" s="10">
        <v>41944</v>
      </c>
      <c r="N1491" s="11">
        <v>49.322000000000003</v>
      </c>
    </row>
    <row r="1492" spans="1:14" ht="38.25" hidden="1">
      <c r="A1492" s="19" t="s">
        <v>187</v>
      </c>
      <c r="B1492" s="9" t="s">
        <v>4239</v>
      </c>
      <c r="C1492" s="6" t="s">
        <v>7</v>
      </c>
      <c r="D1492" s="9" t="s">
        <v>4306</v>
      </c>
      <c r="E1492" s="9" t="s">
        <v>4287</v>
      </c>
      <c r="F1492" s="6" t="s">
        <v>7</v>
      </c>
      <c r="G1492" s="6" t="s">
        <v>7</v>
      </c>
      <c r="H1492" s="9" t="s">
        <v>17</v>
      </c>
      <c r="I1492" s="7">
        <v>0.99739999999999995</v>
      </c>
      <c r="J1492" s="8">
        <v>12.6</v>
      </c>
      <c r="K1492" s="9" t="s">
        <v>8</v>
      </c>
      <c r="L1492" s="9" t="s">
        <v>9</v>
      </c>
      <c r="M1492" s="10">
        <v>41944</v>
      </c>
      <c r="N1492" s="11">
        <v>49.322000000000003</v>
      </c>
    </row>
    <row r="1493" spans="1:14" ht="38.25" hidden="1">
      <c r="A1493" s="19" t="s">
        <v>105</v>
      </c>
      <c r="B1493" s="9" t="s">
        <v>4259</v>
      </c>
      <c r="C1493" s="6" t="s">
        <v>406</v>
      </c>
      <c r="D1493" s="9" t="s">
        <v>4260</v>
      </c>
      <c r="E1493" s="9" t="s">
        <v>4261</v>
      </c>
      <c r="F1493" s="6" t="s">
        <v>118</v>
      </c>
      <c r="G1493" s="6" t="s">
        <v>4262</v>
      </c>
      <c r="H1493" s="9" t="s">
        <v>16</v>
      </c>
      <c r="I1493" s="7" t="s">
        <v>109</v>
      </c>
      <c r="J1493" s="8">
        <v>149</v>
      </c>
      <c r="K1493" s="9" t="s">
        <v>218</v>
      </c>
      <c r="L1493" s="9" t="s">
        <v>9</v>
      </c>
      <c r="M1493" s="10">
        <v>41944</v>
      </c>
      <c r="N1493" s="11">
        <v>61.410800000000002</v>
      </c>
    </row>
    <row r="1494" spans="1:14" ht="38.25" hidden="1">
      <c r="A1494" s="19" t="s">
        <v>105</v>
      </c>
      <c r="B1494" s="9" t="s">
        <v>4307</v>
      </c>
      <c r="C1494" s="6" t="s">
        <v>87</v>
      </c>
      <c r="D1494" s="9" t="s">
        <v>4284</v>
      </c>
      <c r="E1494" s="9" t="s">
        <v>4308</v>
      </c>
      <c r="F1494" s="6" t="s">
        <v>240</v>
      </c>
      <c r="G1494" s="6" t="s">
        <v>7</v>
      </c>
      <c r="H1494" s="9" t="s">
        <v>17</v>
      </c>
      <c r="I1494" s="7" t="s">
        <v>109</v>
      </c>
      <c r="J1494" s="8">
        <v>99.6</v>
      </c>
      <c r="K1494" s="9" t="s">
        <v>218</v>
      </c>
      <c r="L1494" s="9" t="s">
        <v>9</v>
      </c>
      <c r="M1494" s="10">
        <v>41944</v>
      </c>
      <c r="N1494" s="11">
        <v>61.410800000000002</v>
      </c>
    </row>
    <row r="1495" spans="1:14" ht="51" hidden="1">
      <c r="A1495" s="19" t="s">
        <v>105</v>
      </c>
      <c r="B1495" s="9" t="s">
        <v>4309</v>
      </c>
      <c r="C1495" s="6" t="s">
        <v>50</v>
      </c>
      <c r="D1495" s="9" t="s">
        <v>4264</v>
      </c>
      <c r="E1495" s="6" t="s">
        <v>111</v>
      </c>
      <c r="F1495" s="6" t="s">
        <v>7</v>
      </c>
      <c r="G1495" s="6" t="s">
        <v>7</v>
      </c>
      <c r="H1495" s="9" t="s">
        <v>17</v>
      </c>
      <c r="I1495" s="7">
        <v>1</v>
      </c>
      <c r="J1495" s="8">
        <v>56.8</v>
      </c>
      <c r="K1495" s="9" t="s">
        <v>4263</v>
      </c>
      <c r="L1495" s="9" t="s">
        <v>9</v>
      </c>
      <c r="M1495" s="10">
        <v>41944</v>
      </c>
      <c r="N1495" s="11">
        <v>49.322000000000003</v>
      </c>
    </row>
    <row r="1496" spans="1:14" ht="38.25" hidden="1">
      <c r="A1496" s="19" t="s">
        <v>105</v>
      </c>
      <c r="B1496" s="9" t="s">
        <v>4251</v>
      </c>
      <c r="C1496" s="6" t="s">
        <v>4252</v>
      </c>
      <c r="D1496" s="9" t="s">
        <v>4253</v>
      </c>
      <c r="E1496" s="9" t="s">
        <v>4095</v>
      </c>
      <c r="F1496" s="6" t="s">
        <v>692</v>
      </c>
      <c r="G1496" s="6" t="s">
        <v>3329</v>
      </c>
      <c r="H1496" s="9" t="s">
        <v>17</v>
      </c>
      <c r="I1496" s="7" t="s">
        <v>109</v>
      </c>
      <c r="J1496" s="8">
        <v>44.8</v>
      </c>
      <c r="K1496" s="9" t="s">
        <v>218</v>
      </c>
      <c r="L1496" s="9" t="s">
        <v>9</v>
      </c>
      <c r="M1496" s="10">
        <v>41944</v>
      </c>
      <c r="N1496" s="11">
        <v>61.410800000000002</v>
      </c>
    </row>
    <row r="1497" spans="1:14" ht="38.25" hidden="1">
      <c r="A1497" s="19" t="s">
        <v>105</v>
      </c>
      <c r="B1497" s="9" t="s">
        <v>4240</v>
      </c>
      <c r="C1497" s="6" t="s">
        <v>29</v>
      </c>
      <c r="D1497" s="9" t="s">
        <v>4288</v>
      </c>
      <c r="E1497" s="9" t="s">
        <v>1946</v>
      </c>
      <c r="F1497" s="6" t="s">
        <v>29</v>
      </c>
      <c r="G1497" s="6" t="s">
        <v>37</v>
      </c>
      <c r="H1497" s="9" t="s">
        <v>17</v>
      </c>
      <c r="I1497" s="7" t="s">
        <v>109</v>
      </c>
      <c r="J1497" s="8">
        <v>5.7</v>
      </c>
      <c r="K1497" s="9" t="s">
        <v>218</v>
      </c>
      <c r="L1497" s="9" t="s">
        <v>9</v>
      </c>
      <c r="M1497" s="10">
        <v>41944</v>
      </c>
      <c r="N1497" s="11">
        <v>49.322000000000003</v>
      </c>
    </row>
    <row r="1498" spans="1:14" ht="25.5" hidden="1">
      <c r="A1498" s="19" t="s">
        <v>213</v>
      </c>
      <c r="B1498" s="9" t="s">
        <v>4310</v>
      </c>
      <c r="C1498" s="6" t="s">
        <v>70</v>
      </c>
      <c r="D1498" s="9" t="s">
        <v>88</v>
      </c>
      <c r="E1498" s="9" t="s">
        <v>4311</v>
      </c>
      <c r="F1498" s="6" t="s">
        <v>7</v>
      </c>
      <c r="G1498" s="6" t="s">
        <v>37</v>
      </c>
      <c r="H1498" s="9" t="s">
        <v>17</v>
      </c>
      <c r="I1498" s="7">
        <v>1</v>
      </c>
      <c r="J1498" s="8">
        <v>1.6</v>
      </c>
      <c r="K1498" s="9" t="s">
        <v>13</v>
      </c>
      <c r="L1498" s="9" t="s">
        <v>9</v>
      </c>
      <c r="M1498" s="10">
        <v>41944</v>
      </c>
      <c r="N1498" s="11">
        <v>49.322000000000003</v>
      </c>
    </row>
    <row r="1499" spans="1:14" ht="25.5" hidden="1">
      <c r="A1499" s="19" t="s">
        <v>213</v>
      </c>
      <c r="B1499" s="9" t="s">
        <v>4312</v>
      </c>
      <c r="C1499" s="6" t="s">
        <v>580</v>
      </c>
      <c r="D1499" s="9" t="s">
        <v>88</v>
      </c>
      <c r="E1499" s="9" t="s">
        <v>4313</v>
      </c>
      <c r="F1499" s="6" t="s">
        <v>7</v>
      </c>
      <c r="G1499" s="6" t="s">
        <v>37</v>
      </c>
      <c r="H1499" s="9" t="s">
        <v>17</v>
      </c>
      <c r="I1499" s="7">
        <v>1</v>
      </c>
      <c r="J1499" s="8">
        <v>1.4</v>
      </c>
      <c r="K1499" s="9" t="s">
        <v>13</v>
      </c>
      <c r="L1499" s="9" t="s">
        <v>9</v>
      </c>
      <c r="M1499" s="10">
        <v>41944</v>
      </c>
      <c r="N1499" s="11">
        <v>49.322000000000003</v>
      </c>
    </row>
    <row r="1500" spans="1:14" ht="38.25" hidden="1">
      <c r="A1500" s="19" t="s">
        <v>133</v>
      </c>
      <c r="B1500" s="9" t="s">
        <v>4314</v>
      </c>
      <c r="C1500" s="6" t="s">
        <v>4244</v>
      </c>
      <c r="D1500" s="9" t="s">
        <v>2791</v>
      </c>
      <c r="E1500" s="9" t="s">
        <v>4243</v>
      </c>
      <c r="F1500" s="6" t="s">
        <v>7</v>
      </c>
      <c r="G1500" s="6" t="s">
        <v>7</v>
      </c>
      <c r="H1500" s="9" t="s">
        <v>17</v>
      </c>
      <c r="I1500" s="7" t="s">
        <v>109</v>
      </c>
      <c r="J1500" s="8">
        <v>350</v>
      </c>
      <c r="K1500" s="9" t="s">
        <v>218</v>
      </c>
      <c r="L1500" s="9" t="s">
        <v>41</v>
      </c>
      <c r="M1500" s="10">
        <v>41944</v>
      </c>
      <c r="N1500" s="11">
        <v>49.322000000000003</v>
      </c>
    </row>
    <row r="1501" spans="1:14" ht="38.25" hidden="1">
      <c r="A1501" s="19" t="s">
        <v>133</v>
      </c>
      <c r="B1501" s="9" t="s">
        <v>4292</v>
      </c>
      <c r="C1501" s="6" t="s">
        <v>7</v>
      </c>
      <c r="D1501" s="9" t="s">
        <v>3839</v>
      </c>
      <c r="E1501" s="9" t="s">
        <v>4245</v>
      </c>
      <c r="F1501" s="6" t="s">
        <v>7</v>
      </c>
      <c r="G1501" s="6" t="s">
        <v>7</v>
      </c>
      <c r="H1501" s="9" t="s">
        <v>17</v>
      </c>
      <c r="I1501" s="7" t="s">
        <v>109</v>
      </c>
      <c r="J1501" s="8">
        <v>194.2</v>
      </c>
      <c r="K1501" s="9" t="s">
        <v>218</v>
      </c>
      <c r="L1501" s="9" t="s">
        <v>9</v>
      </c>
      <c r="M1501" s="10">
        <v>41944</v>
      </c>
      <c r="N1501" s="11">
        <v>49.322000000000003</v>
      </c>
    </row>
    <row r="1502" spans="1:14" ht="38.25" hidden="1">
      <c r="A1502" s="19" t="s">
        <v>133</v>
      </c>
      <c r="B1502" s="9" t="s">
        <v>4267</v>
      </c>
      <c r="C1502" s="6" t="s">
        <v>641</v>
      </c>
      <c r="D1502" s="9" t="s">
        <v>665</v>
      </c>
      <c r="E1502" s="9" t="s">
        <v>344</v>
      </c>
      <c r="F1502" s="6" t="s">
        <v>641</v>
      </c>
      <c r="G1502" s="6" t="s">
        <v>37</v>
      </c>
      <c r="H1502" s="9" t="s">
        <v>17</v>
      </c>
      <c r="I1502" s="7" t="s">
        <v>109</v>
      </c>
      <c r="J1502" s="8">
        <v>2.7</v>
      </c>
      <c r="K1502" s="9" t="s">
        <v>218</v>
      </c>
      <c r="L1502" s="9" t="s">
        <v>9</v>
      </c>
      <c r="M1502" s="10">
        <v>41944</v>
      </c>
      <c r="N1502" s="11">
        <v>49.322000000000003</v>
      </c>
    </row>
    <row r="1503" spans="1:14" ht="38.25" hidden="1">
      <c r="A1503" s="19" t="s">
        <v>133</v>
      </c>
      <c r="B1503" s="9" t="s">
        <v>4293</v>
      </c>
      <c r="C1503" s="6" t="s">
        <v>7</v>
      </c>
      <c r="D1503" s="9" t="s">
        <v>4241</v>
      </c>
      <c r="E1503" s="9" t="s">
        <v>4242</v>
      </c>
      <c r="F1503" s="6" t="s">
        <v>7</v>
      </c>
      <c r="G1503" s="6" t="s">
        <v>7</v>
      </c>
      <c r="H1503" s="9" t="s">
        <v>17</v>
      </c>
      <c r="I1503" s="7">
        <v>1</v>
      </c>
      <c r="J1503" s="8">
        <v>2</v>
      </c>
      <c r="K1503" s="9" t="s">
        <v>8</v>
      </c>
      <c r="L1503" s="9" t="s">
        <v>9</v>
      </c>
      <c r="M1503" s="10">
        <v>41944</v>
      </c>
      <c r="N1503" s="11">
        <v>49.322000000000003</v>
      </c>
    </row>
    <row r="1504" spans="1:14" ht="38.25" hidden="1">
      <c r="A1504" s="19" t="s">
        <v>146</v>
      </c>
      <c r="B1504" s="9" t="s">
        <v>4273</v>
      </c>
      <c r="C1504" s="6" t="s">
        <v>7</v>
      </c>
      <c r="D1504" s="9" t="s">
        <v>4315</v>
      </c>
      <c r="E1504" s="9" t="s">
        <v>4290</v>
      </c>
      <c r="F1504" s="6" t="s">
        <v>7</v>
      </c>
      <c r="G1504" s="6" t="s">
        <v>7</v>
      </c>
      <c r="H1504" s="9" t="s">
        <v>17</v>
      </c>
      <c r="I1504" s="7" t="s">
        <v>109</v>
      </c>
      <c r="J1504" s="8">
        <v>108</v>
      </c>
      <c r="K1504" s="9" t="s">
        <v>4274</v>
      </c>
      <c r="L1504" s="9" t="s">
        <v>9</v>
      </c>
      <c r="M1504" s="10">
        <v>41944</v>
      </c>
      <c r="N1504" s="11">
        <v>36.931600000000003</v>
      </c>
    </row>
    <row r="1505" spans="1:14" ht="38.25" hidden="1">
      <c r="A1505" s="19" t="s">
        <v>146</v>
      </c>
      <c r="B1505" s="9" t="s">
        <v>4291</v>
      </c>
      <c r="C1505" s="6" t="s">
        <v>7</v>
      </c>
      <c r="D1505" s="9" t="s">
        <v>4246</v>
      </c>
      <c r="E1505" s="9" t="s">
        <v>4247</v>
      </c>
      <c r="F1505" s="6" t="s">
        <v>7</v>
      </c>
      <c r="G1505" s="6" t="s">
        <v>7</v>
      </c>
      <c r="H1505" s="9" t="s">
        <v>17</v>
      </c>
      <c r="I1505" s="7">
        <v>1</v>
      </c>
      <c r="J1505" s="8">
        <v>64</v>
      </c>
      <c r="K1505" s="9" t="s">
        <v>8</v>
      </c>
      <c r="L1505" s="9" t="s">
        <v>9</v>
      </c>
      <c r="M1505" s="10">
        <v>41944</v>
      </c>
      <c r="N1505" s="11">
        <v>49.322000000000003</v>
      </c>
    </row>
    <row r="1506" spans="1:14" ht="25.5" hidden="1">
      <c r="A1506" s="19" t="s">
        <v>146</v>
      </c>
      <c r="B1506" s="9" t="s">
        <v>4258</v>
      </c>
      <c r="C1506" s="6" t="s">
        <v>7</v>
      </c>
      <c r="D1506" s="9" t="s">
        <v>4248</v>
      </c>
      <c r="E1506" s="9" t="s">
        <v>4257</v>
      </c>
      <c r="F1506" s="6" t="s">
        <v>7</v>
      </c>
      <c r="G1506" s="6" t="s">
        <v>3331</v>
      </c>
      <c r="H1506" s="9" t="s">
        <v>17</v>
      </c>
      <c r="I1506" s="7">
        <v>1</v>
      </c>
      <c r="J1506" s="8">
        <v>20</v>
      </c>
      <c r="K1506" s="9" t="s">
        <v>8</v>
      </c>
      <c r="L1506" s="9" t="s">
        <v>57</v>
      </c>
      <c r="M1506" s="10">
        <v>41944</v>
      </c>
      <c r="N1506" s="11">
        <v>49.322000000000003</v>
      </c>
    </row>
    <row r="1507" spans="1:14" ht="38.25" hidden="1">
      <c r="A1507" s="19" t="s">
        <v>261</v>
      </c>
      <c r="B1507" s="9" t="s">
        <v>4329</v>
      </c>
      <c r="C1507" s="6" t="s">
        <v>29</v>
      </c>
      <c r="D1507" s="9" t="s">
        <v>4330</v>
      </c>
      <c r="E1507" s="9" t="s">
        <v>4494</v>
      </c>
      <c r="F1507" s="6" t="s">
        <v>29</v>
      </c>
      <c r="G1507" s="6" t="s">
        <v>7</v>
      </c>
      <c r="H1507" s="9" t="s">
        <v>17</v>
      </c>
      <c r="I1507" s="7" t="s">
        <v>109</v>
      </c>
      <c r="J1507" s="8">
        <v>28</v>
      </c>
      <c r="K1507" s="9" t="s">
        <v>218</v>
      </c>
      <c r="L1507" s="9" t="s">
        <v>9</v>
      </c>
      <c r="M1507" s="10">
        <v>41974</v>
      </c>
      <c r="N1507" s="11">
        <v>56.258400000000002</v>
      </c>
    </row>
    <row r="1508" spans="1:14" ht="38.25" hidden="1">
      <c r="A1508" s="19" t="s">
        <v>261</v>
      </c>
      <c r="B1508" s="9" t="s">
        <v>4332</v>
      </c>
      <c r="C1508" s="6" t="s">
        <v>7</v>
      </c>
      <c r="D1508" s="9" t="s">
        <v>4475</v>
      </c>
      <c r="E1508" s="9" t="s">
        <v>4333</v>
      </c>
      <c r="F1508" s="6" t="s">
        <v>7</v>
      </c>
      <c r="G1508" s="6" t="s">
        <v>7</v>
      </c>
      <c r="H1508" s="9" t="s">
        <v>17</v>
      </c>
      <c r="I1508" s="7">
        <v>1</v>
      </c>
      <c r="J1508" s="8">
        <v>10</v>
      </c>
      <c r="K1508" s="9" t="s">
        <v>8</v>
      </c>
      <c r="L1508" s="9" t="s">
        <v>9</v>
      </c>
      <c r="M1508" s="10">
        <v>41974</v>
      </c>
      <c r="N1508" s="11">
        <v>56.258400000000002</v>
      </c>
    </row>
    <row r="1509" spans="1:14" ht="38.25" hidden="1">
      <c r="A1509" s="19" t="s">
        <v>261</v>
      </c>
      <c r="B1509" s="9" t="s">
        <v>4495</v>
      </c>
      <c r="C1509" s="6" t="s">
        <v>7</v>
      </c>
      <c r="D1509" s="9" t="s">
        <v>4351</v>
      </c>
      <c r="E1509" s="9" t="s">
        <v>2708</v>
      </c>
      <c r="F1509" s="6" t="s">
        <v>7</v>
      </c>
      <c r="G1509" s="6" t="s">
        <v>7</v>
      </c>
      <c r="H1509" s="9" t="s">
        <v>17</v>
      </c>
      <c r="I1509" s="7" t="s">
        <v>109</v>
      </c>
      <c r="J1509" s="8">
        <v>3</v>
      </c>
      <c r="K1509" s="9" t="s">
        <v>218</v>
      </c>
      <c r="L1509" s="9" t="s">
        <v>9</v>
      </c>
      <c r="M1509" s="10">
        <v>41974</v>
      </c>
      <c r="N1509" s="11">
        <v>56.258400000000002</v>
      </c>
    </row>
    <row r="1510" spans="1:14" ht="25.5" hidden="1">
      <c r="A1510" s="19" t="s">
        <v>159</v>
      </c>
      <c r="B1510" s="9" t="s">
        <v>4496</v>
      </c>
      <c r="C1510" s="6" t="s">
        <v>18</v>
      </c>
      <c r="D1510" s="9" t="s">
        <v>4321</v>
      </c>
      <c r="E1510" s="9" t="s">
        <v>4497</v>
      </c>
      <c r="F1510" s="6" t="s">
        <v>18</v>
      </c>
      <c r="G1510" s="6" t="s">
        <v>7</v>
      </c>
      <c r="H1510" s="9" t="s">
        <v>17</v>
      </c>
      <c r="I1510" s="7">
        <v>1</v>
      </c>
      <c r="J1510" s="8">
        <v>11</v>
      </c>
      <c r="K1510" s="9" t="s">
        <v>8</v>
      </c>
      <c r="L1510" s="9" t="s">
        <v>4322</v>
      </c>
      <c r="M1510" s="10">
        <v>41974</v>
      </c>
      <c r="N1510" s="11">
        <v>36.931600000000003</v>
      </c>
    </row>
    <row r="1511" spans="1:14" ht="25.5" hidden="1">
      <c r="A1511" s="19" t="s">
        <v>267</v>
      </c>
      <c r="B1511" s="6" t="s">
        <v>4347</v>
      </c>
      <c r="C1511" s="6" t="s">
        <v>2010</v>
      </c>
      <c r="D1511" s="9" t="s">
        <v>2012</v>
      </c>
      <c r="E1511" s="9" t="s">
        <v>4348</v>
      </c>
      <c r="F1511" s="6" t="s">
        <v>692</v>
      </c>
      <c r="G1511" s="6" t="s">
        <v>2010</v>
      </c>
      <c r="H1511" s="9" t="s">
        <v>17</v>
      </c>
      <c r="I1511" s="7">
        <v>0.95</v>
      </c>
      <c r="J1511" s="8">
        <v>31</v>
      </c>
      <c r="K1511" s="6" t="s">
        <v>13</v>
      </c>
      <c r="L1511" s="9" t="s">
        <v>57</v>
      </c>
      <c r="M1511" s="10">
        <v>41974</v>
      </c>
      <c r="N1511" s="11">
        <v>56.258400000000002</v>
      </c>
    </row>
    <row r="1512" spans="1:14" ht="25.5" hidden="1">
      <c r="A1512" s="19" t="s">
        <v>53</v>
      </c>
      <c r="B1512" s="9" t="s">
        <v>4323</v>
      </c>
      <c r="C1512" s="6" t="s">
        <v>113</v>
      </c>
      <c r="D1512" s="9" t="s">
        <v>4324</v>
      </c>
      <c r="E1512" s="9" t="s">
        <v>4498</v>
      </c>
      <c r="F1512" s="6" t="s">
        <v>4325</v>
      </c>
      <c r="G1512" s="6" t="s">
        <v>7</v>
      </c>
      <c r="H1512" s="9" t="s">
        <v>16</v>
      </c>
      <c r="I1512" s="7">
        <v>0.5</v>
      </c>
      <c r="J1512" s="8">
        <v>24.2</v>
      </c>
      <c r="K1512" s="9" t="s">
        <v>1991</v>
      </c>
      <c r="L1512" s="9" t="s">
        <v>9</v>
      </c>
      <c r="M1512" s="10">
        <v>41974</v>
      </c>
      <c r="N1512" s="11">
        <v>68.342699999999994</v>
      </c>
    </row>
    <row r="1513" spans="1:14" ht="25.5" hidden="1">
      <c r="A1513" s="19" t="s">
        <v>53</v>
      </c>
      <c r="B1513" s="9" t="s">
        <v>4504</v>
      </c>
      <c r="C1513" s="6" t="s">
        <v>769</v>
      </c>
      <c r="D1513" s="9" t="s">
        <v>2079</v>
      </c>
      <c r="E1513" s="9" t="s">
        <v>4372</v>
      </c>
      <c r="F1513" s="6" t="s">
        <v>7</v>
      </c>
      <c r="G1513" s="6" t="s">
        <v>4373</v>
      </c>
      <c r="H1513" s="9" t="s">
        <v>62</v>
      </c>
      <c r="I1513" s="7" t="s">
        <v>1817</v>
      </c>
      <c r="J1513" s="8">
        <v>3.7</v>
      </c>
      <c r="K1513" s="9" t="s">
        <v>13</v>
      </c>
      <c r="L1513" s="9" t="s">
        <v>57</v>
      </c>
      <c r="M1513" s="10">
        <v>41974</v>
      </c>
      <c r="N1513" s="11">
        <v>56.258400000000002</v>
      </c>
    </row>
    <row r="1514" spans="1:14" ht="38.25">
      <c r="A1514" s="19" t="s">
        <v>58</v>
      </c>
      <c r="B1514" s="9" t="s">
        <v>4369</v>
      </c>
      <c r="C1514" s="6" t="s">
        <v>4370</v>
      </c>
      <c r="D1514" s="9" t="s">
        <v>4371</v>
      </c>
      <c r="E1514" s="9" t="s">
        <v>4487</v>
      </c>
      <c r="F1514" s="6" t="s">
        <v>190</v>
      </c>
      <c r="G1514" s="6" t="s">
        <v>29</v>
      </c>
      <c r="H1514" s="9" t="s">
        <v>16</v>
      </c>
      <c r="I1514" s="7" t="s">
        <v>109</v>
      </c>
      <c r="J1514" s="8">
        <v>6.1</v>
      </c>
      <c r="K1514" s="9" t="s">
        <v>218</v>
      </c>
      <c r="L1514" s="9" t="s">
        <v>9</v>
      </c>
      <c r="M1514" s="10">
        <v>41974</v>
      </c>
      <c r="N1514" s="11">
        <v>68.342699999999994</v>
      </c>
    </row>
    <row r="1515" spans="1:14" ht="25.5" hidden="1">
      <c r="A1515" s="19" t="s">
        <v>588</v>
      </c>
      <c r="B1515" s="9" t="s">
        <v>4499</v>
      </c>
      <c r="C1515" s="6" t="s">
        <v>231</v>
      </c>
      <c r="D1515" s="9" t="s">
        <v>4500</v>
      </c>
      <c r="E1515" s="9" t="s">
        <v>4501</v>
      </c>
      <c r="F1515" s="6" t="s">
        <v>7</v>
      </c>
      <c r="G1515" s="6" t="s">
        <v>7</v>
      </c>
      <c r="H1515" s="9" t="s">
        <v>17</v>
      </c>
      <c r="I1515" s="7">
        <v>0.72</v>
      </c>
      <c r="J1515" s="8">
        <v>4</v>
      </c>
      <c r="K1515" s="9" t="s">
        <v>8</v>
      </c>
      <c r="L1515" s="9" t="s">
        <v>9</v>
      </c>
      <c r="M1515" s="10">
        <v>41974</v>
      </c>
      <c r="N1515" s="11">
        <v>56.258400000000002</v>
      </c>
    </row>
    <row r="1516" spans="1:14" ht="63.75" hidden="1">
      <c r="A1516" s="19" t="s">
        <v>67</v>
      </c>
      <c r="B1516" s="9" t="s">
        <v>4502</v>
      </c>
      <c r="C1516" s="6" t="s">
        <v>4331</v>
      </c>
      <c r="D1516" s="9" t="s">
        <v>3270</v>
      </c>
      <c r="E1516" s="9" t="s">
        <v>4503</v>
      </c>
      <c r="F1516" s="6" t="s">
        <v>184</v>
      </c>
      <c r="G1516" s="6" t="s">
        <v>7</v>
      </c>
      <c r="H1516" s="9" t="s">
        <v>17</v>
      </c>
      <c r="I1516" s="7" t="s">
        <v>38</v>
      </c>
      <c r="J1516" s="8">
        <v>55.6</v>
      </c>
      <c r="K1516" s="9" t="s">
        <v>13</v>
      </c>
      <c r="L1516" s="9" t="s">
        <v>9</v>
      </c>
      <c r="M1516" s="10">
        <v>41974</v>
      </c>
      <c r="N1516" s="11">
        <v>56.258400000000002</v>
      </c>
    </row>
    <row r="1517" spans="1:14" ht="38.25" hidden="1">
      <c r="A1517" s="19" t="s">
        <v>67</v>
      </c>
      <c r="B1517" s="9" t="s">
        <v>4505</v>
      </c>
      <c r="C1517" s="6" t="s">
        <v>70</v>
      </c>
      <c r="D1517" s="9" t="s">
        <v>37</v>
      </c>
      <c r="E1517" s="9" t="s">
        <v>3262</v>
      </c>
      <c r="F1517" s="6" t="s">
        <v>37</v>
      </c>
      <c r="G1517" s="6" t="s">
        <v>7</v>
      </c>
      <c r="H1517" s="9" t="s">
        <v>17</v>
      </c>
      <c r="I1517" s="7">
        <v>1</v>
      </c>
      <c r="J1517" s="8">
        <v>1.4</v>
      </c>
      <c r="K1517" s="9" t="s">
        <v>13</v>
      </c>
      <c r="L1517" s="9" t="s">
        <v>9</v>
      </c>
      <c r="M1517" s="10">
        <v>41974</v>
      </c>
      <c r="N1517" s="11">
        <v>56.258400000000002</v>
      </c>
    </row>
    <row r="1518" spans="1:14" ht="63.75" hidden="1">
      <c r="A1518" s="19" t="s">
        <v>68</v>
      </c>
      <c r="B1518" s="9" t="s">
        <v>4354</v>
      </c>
      <c r="C1518" s="6" t="s">
        <v>4355</v>
      </c>
      <c r="D1518" s="9" t="s">
        <v>4535</v>
      </c>
      <c r="E1518" s="9" t="s">
        <v>3248</v>
      </c>
      <c r="F1518" s="6" t="s">
        <v>7</v>
      </c>
      <c r="G1518" s="6" t="s">
        <v>74</v>
      </c>
      <c r="H1518" s="9" t="s">
        <v>17</v>
      </c>
      <c r="I1518" s="7" t="s">
        <v>109</v>
      </c>
      <c r="J1518" s="8">
        <v>220</v>
      </c>
      <c r="K1518" s="9" t="s">
        <v>757</v>
      </c>
      <c r="L1518" s="9" t="s">
        <v>9</v>
      </c>
      <c r="M1518" s="10">
        <v>41974</v>
      </c>
      <c r="N1518" s="11">
        <v>56.258400000000002</v>
      </c>
    </row>
    <row r="1519" spans="1:14" ht="51" hidden="1">
      <c r="A1519" s="19" t="s">
        <v>68</v>
      </c>
      <c r="B1519" s="9" t="s">
        <v>4506</v>
      </c>
      <c r="C1519" s="6" t="s">
        <v>74</v>
      </c>
      <c r="D1519" s="9" t="s">
        <v>4507</v>
      </c>
      <c r="E1519" s="9" t="s">
        <v>3248</v>
      </c>
      <c r="F1519" s="6" t="s">
        <v>7</v>
      </c>
      <c r="G1519" s="6" t="s">
        <v>74</v>
      </c>
      <c r="H1519" s="9" t="s">
        <v>17</v>
      </c>
      <c r="I1519" s="7">
        <v>1</v>
      </c>
      <c r="J1519" s="8">
        <v>210</v>
      </c>
      <c r="K1519" s="9" t="s">
        <v>757</v>
      </c>
      <c r="L1519" s="9" t="s">
        <v>9</v>
      </c>
      <c r="M1519" s="10">
        <v>41974</v>
      </c>
      <c r="N1519" s="11">
        <v>35.7271</v>
      </c>
    </row>
    <row r="1520" spans="1:14" ht="89.25" hidden="1">
      <c r="A1520" s="19" t="s">
        <v>68</v>
      </c>
      <c r="B1520" s="9" t="s">
        <v>4488</v>
      </c>
      <c r="C1520" s="6" t="s">
        <v>74</v>
      </c>
      <c r="D1520" s="9" t="s">
        <v>4476</v>
      </c>
      <c r="E1520" s="9" t="s">
        <v>4477</v>
      </c>
      <c r="F1520" s="6" t="s">
        <v>37</v>
      </c>
      <c r="G1520" s="6" t="s">
        <v>7</v>
      </c>
      <c r="H1520" s="9" t="s">
        <v>17</v>
      </c>
      <c r="I1520" s="7" t="s">
        <v>4366</v>
      </c>
      <c r="J1520" s="8">
        <v>60.5</v>
      </c>
      <c r="K1520" s="9" t="s">
        <v>13</v>
      </c>
      <c r="L1520" s="9" t="s">
        <v>9</v>
      </c>
      <c r="M1520" s="10">
        <v>41974</v>
      </c>
      <c r="N1520" s="11">
        <v>56.258400000000002</v>
      </c>
    </row>
    <row r="1521" spans="1:14" ht="63.75" hidden="1">
      <c r="A1521" s="19" t="s">
        <v>68</v>
      </c>
      <c r="B1521" s="9" t="s">
        <v>4489</v>
      </c>
      <c r="C1521" s="6" t="s">
        <v>184</v>
      </c>
      <c r="D1521" s="9" t="s">
        <v>4508</v>
      </c>
      <c r="E1521" s="9" t="s">
        <v>4509</v>
      </c>
      <c r="F1521" s="6" t="s">
        <v>184</v>
      </c>
      <c r="G1521" s="6" t="s">
        <v>184</v>
      </c>
      <c r="H1521" s="9" t="s">
        <v>17</v>
      </c>
      <c r="I1521" s="7" t="s">
        <v>109</v>
      </c>
      <c r="J1521" s="8">
        <v>30</v>
      </c>
      <c r="K1521" s="9" t="s">
        <v>218</v>
      </c>
      <c r="L1521" s="9" t="s">
        <v>9</v>
      </c>
      <c r="M1521" s="10">
        <v>41974</v>
      </c>
      <c r="N1521" s="11">
        <v>56.258400000000002</v>
      </c>
    </row>
    <row r="1522" spans="1:14" ht="25.5" hidden="1">
      <c r="A1522" s="19" t="s">
        <v>68</v>
      </c>
      <c r="B1522" s="9" t="s">
        <v>4510</v>
      </c>
      <c r="C1522" s="6" t="s">
        <v>162</v>
      </c>
      <c r="D1522" s="9" t="s">
        <v>88</v>
      </c>
      <c r="E1522" s="9" t="s">
        <v>4511</v>
      </c>
      <c r="F1522" s="6" t="s">
        <v>7</v>
      </c>
      <c r="G1522" s="6" t="s">
        <v>7</v>
      </c>
      <c r="H1522" s="9" t="s">
        <v>17</v>
      </c>
      <c r="I1522" s="7">
        <v>1</v>
      </c>
      <c r="J1522" s="8">
        <v>2.2999999999999998</v>
      </c>
      <c r="K1522" s="9" t="s">
        <v>13</v>
      </c>
      <c r="L1522" s="9" t="s">
        <v>9</v>
      </c>
      <c r="M1522" s="10">
        <v>41974</v>
      </c>
      <c r="N1522" s="11">
        <v>56.258400000000002</v>
      </c>
    </row>
    <row r="1523" spans="1:14" ht="38.25" hidden="1">
      <c r="A1523" s="19" t="s">
        <v>105</v>
      </c>
      <c r="B1523" s="9" t="s">
        <v>4512</v>
      </c>
      <c r="C1523" s="6" t="s">
        <v>769</v>
      </c>
      <c r="D1523" s="9" t="s">
        <v>4513</v>
      </c>
      <c r="E1523" s="9" t="s">
        <v>4514</v>
      </c>
      <c r="F1523" s="6" t="s">
        <v>769</v>
      </c>
      <c r="G1523" s="6" t="s">
        <v>7</v>
      </c>
      <c r="H1523" s="9" t="s">
        <v>17</v>
      </c>
      <c r="I1523" s="7">
        <v>0.99629999999999996</v>
      </c>
      <c r="J1523" s="8">
        <v>328.8</v>
      </c>
      <c r="K1523" s="9" t="s">
        <v>13</v>
      </c>
      <c r="L1523" s="9" t="s">
        <v>9</v>
      </c>
      <c r="M1523" s="10">
        <v>41974</v>
      </c>
      <c r="N1523" s="11">
        <v>56.258400000000002</v>
      </c>
    </row>
    <row r="1524" spans="1:14" ht="25.5" hidden="1">
      <c r="A1524" s="19" t="s">
        <v>105</v>
      </c>
      <c r="B1524" s="9" t="s">
        <v>4456</v>
      </c>
      <c r="C1524" s="6" t="s">
        <v>87</v>
      </c>
      <c r="D1524" s="9" t="s">
        <v>4515</v>
      </c>
      <c r="E1524" s="9" t="s">
        <v>4514</v>
      </c>
      <c r="F1524" s="6" t="s">
        <v>29</v>
      </c>
      <c r="G1524" s="6" t="s">
        <v>7</v>
      </c>
      <c r="H1524" s="9" t="s">
        <v>17</v>
      </c>
      <c r="I1524" s="7">
        <v>1</v>
      </c>
      <c r="J1524" s="8">
        <v>88.9</v>
      </c>
      <c r="K1524" s="9" t="s">
        <v>8</v>
      </c>
      <c r="L1524" s="9" t="s">
        <v>9</v>
      </c>
      <c r="M1524" s="10">
        <v>41974</v>
      </c>
      <c r="N1524" s="11">
        <v>56.258400000000002</v>
      </c>
    </row>
    <row r="1525" spans="1:14" ht="38.25" hidden="1">
      <c r="A1525" s="19" t="s">
        <v>105</v>
      </c>
      <c r="B1525" s="9" t="s">
        <v>4342</v>
      </c>
      <c r="C1525" s="6" t="s">
        <v>54</v>
      </c>
      <c r="D1525" s="9" t="s">
        <v>4490</v>
      </c>
      <c r="E1525" s="9" t="s">
        <v>4343</v>
      </c>
      <c r="F1525" s="6" t="s">
        <v>54</v>
      </c>
      <c r="G1525" s="6" t="s">
        <v>7</v>
      </c>
      <c r="H1525" s="9" t="s">
        <v>17</v>
      </c>
      <c r="I1525" s="7" t="s">
        <v>109</v>
      </c>
      <c r="J1525" s="8">
        <v>12</v>
      </c>
      <c r="K1525" s="9" t="s">
        <v>218</v>
      </c>
      <c r="L1525" s="9" t="s">
        <v>9</v>
      </c>
      <c r="M1525" s="10">
        <v>41974</v>
      </c>
      <c r="N1525" s="11">
        <v>56.258400000000002</v>
      </c>
    </row>
    <row r="1526" spans="1:14" ht="25.5" hidden="1">
      <c r="A1526" s="19" t="s">
        <v>105</v>
      </c>
      <c r="B1526" s="9" t="s">
        <v>4359</v>
      </c>
      <c r="C1526" s="6" t="s">
        <v>438</v>
      </c>
      <c r="D1526" s="9" t="s">
        <v>37</v>
      </c>
      <c r="E1526" s="9" t="s">
        <v>4360</v>
      </c>
      <c r="F1526" s="6" t="s">
        <v>37</v>
      </c>
      <c r="G1526" s="6" t="s">
        <v>7</v>
      </c>
      <c r="H1526" s="9" t="s">
        <v>17</v>
      </c>
      <c r="I1526" s="7">
        <v>1</v>
      </c>
      <c r="J1526" s="8">
        <v>11.5</v>
      </c>
      <c r="K1526" s="9" t="s">
        <v>8</v>
      </c>
      <c r="L1526" s="9" t="s">
        <v>9</v>
      </c>
      <c r="M1526" s="10">
        <v>41974</v>
      </c>
      <c r="N1526" s="11">
        <v>56.258400000000002</v>
      </c>
    </row>
    <row r="1527" spans="1:14" ht="38.25" hidden="1">
      <c r="A1527" s="19" t="s">
        <v>105</v>
      </c>
      <c r="B1527" s="9" t="s">
        <v>4457</v>
      </c>
      <c r="C1527" s="6" t="s">
        <v>50</v>
      </c>
      <c r="D1527" s="9" t="s">
        <v>217</v>
      </c>
      <c r="E1527" s="9" t="s">
        <v>4320</v>
      </c>
      <c r="F1527" s="6" t="s">
        <v>50</v>
      </c>
      <c r="G1527" s="6" t="s">
        <v>190</v>
      </c>
      <c r="H1527" s="9" t="s">
        <v>62</v>
      </c>
      <c r="I1527" s="7" t="s">
        <v>109</v>
      </c>
      <c r="J1527" s="8">
        <v>6.4</v>
      </c>
      <c r="K1527" s="9" t="s">
        <v>218</v>
      </c>
      <c r="L1527" s="9" t="s">
        <v>9</v>
      </c>
      <c r="M1527" s="10">
        <v>41974</v>
      </c>
      <c r="N1527" s="11">
        <v>56.258400000000002</v>
      </c>
    </row>
    <row r="1528" spans="1:14" ht="51" hidden="1">
      <c r="A1528" s="19" t="s">
        <v>114</v>
      </c>
      <c r="B1528" s="9" t="s">
        <v>4448</v>
      </c>
      <c r="C1528" s="6" t="s">
        <v>7</v>
      </c>
      <c r="D1528" s="9" t="s">
        <v>4367</v>
      </c>
      <c r="E1528" s="9" t="s">
        <v>4368</v>
      </c>
      <c r="F1528" s="6" t="s">
        <v>7</v>
      </c>
      <c r="G1528" s="6" t="s">
        <v>7</v>
      </c>
      <c r="H1528" s="9" t="s">
        <v>17</v>
      </c>
      <c r="I1528" s="7" t="s">
        <v>250</v>
      </c>
      <c r="J1528" s="8">
        <v>150</v>
      </c>
      <c r="K1528" s="9" t="s">
        <v>13</v>
      </c>
      <c r="L1528" s="9" t="s">
        <v>9</v>
      </c>
      <c r="M1528" s="10">
        <v>41974</v>
      </c>
      <c r="N1528" s="11">
        <v>56.258400000000002</v>
      </c>
    </row>
    <row r="1529" spans="1:14" ht="38.25" hidden="1">
      <c r="A1529" s="19" t="s">
        <v>114</v>
      </c>
      <c r="B1529" s="9" t="s">
        <v>4352</v>
      </c>
      <c r="C1529" s="6" t="s">
        <v>7</v>
      </c>
      <c r="D1529" s="9" t="s">
        <v>4353</v>
      </c>
      <c r="E1529" s="9" t="s">
        <v>3754</v>
      </c>
      <c r="F1529" s="6" t="s">
        <v>113</v>
      </c>
      <c r="G1529" s="6" t="s">
        <v>7</v>
      </c>
      <c r="H1529" s="9" t="s">
        <v>17</v>
      </c>
      <c r="I1529" s="7" t="s">
        <v>109</v>
      </c>
      <c r="J1529" s="8">
        <v>65.8</v>
      </c>
      <c r="K1529" s="9" t="s">
        <v>218</v>
      </c>
      <c r="L1529" s="9" t="s">
        <v>9</v>
      </c>
      <c r="M1529" s="10">
        <v>41974</v>
      </c>
      <c r="N1529" s="11">
        <v>56.258400000000002</v>
      </c>
    </row>
    <row r="1530" spans="1:14" ht="38.25" hidden="1">
      <c r="A1530" s="19" t="s">
        <v>114</v>
      </c>
      <c r="B1530" s="9" t="s">
        <v>4516</v>
      </c>
      <c r="C1530" s="6" t="s">
        <v>4356</v>
      </c>
      <c r="D1530" s="9" t="s">
        <v>4517</v>
      </c>
      <c r="E1530" s="9" t="s">
        <v>4458</v>
      </c>
      <c r="F1530" s="6" t="s">
        <v>7</v>
      </c>
      <c r="G1530" s="6" t="s">
        <v>4450</v>
      </c>
      <c r="H1530" s="9" t="s">
        <v>62</v>
      </c>
      <c r="I1530" s="7" t="s">
        <v>109</v>
      </c>
      <c r="J1530" s="8">
        <v>38.5</v>
      </c>
      <c r="K1530" s="9" t="s">
        <v>218</v>
      </c>
      <c r="L1530" s="9" t="s">
        <v>9</v>
      </c>
      <c r="M1530" s="10">
        <v>41974</v>
      </c>
      <c r="N1530" s="11">
        <v>56.258400000000002</v>
      </c>
    </row>
    <row r="1531" spans="1:14" ht="25.5" hidden="1">
      <c r="A1531" s="19" t="s">
        <v>114</v>
      </c>
      <c r="B1531" s="9" t="s">
        <v>4337</v>
      </c>
      <c r="C1531" s="6" t="s">
        <v>184</v>
      </c>
      <c r="D1531" s="9" t="s">
        <v>37</v>
      </c>
      <c r="E1531" s="9" t="s">
        <v>2826</v>
      </c>
      <c r="F1531" s="6" t="s">
        <v>184</v>
      </c>
      <c r="G1531" s="6" t="s">
        <v>438</v>
      </c>
      <c r="H1531" s="9" t="s">
        <v>17</v>
      </c>
      <c r="I1531" s="7">
        <v>1</v>
      </c>
      <c r="J1531" s="8">
        <v>21.3</v>
      </c>
      <c r="K1531" s="9" t="s">
        <v>8</v>
      </c>
      <c r="L1531" s="9" t="s">
        <v>9</v>
      </c>
      <c r="M1531" s="10">
        <v>41974</v>
      </c>
      <c r="N1531" s="11">
        <v>56.258400000000002</v>
      </c>
    </row>
    <row r="1532" spans="1:14" ht="38.25" hidden="1">
      <c r="A1532" s="19" t="s">
        <v>114</v>
      </c>
      <c r="B1532" s="9" t="s">
        <v>4374</v>
      </c>
      <c r="C1532" s="6" t="s">
        <v>7</v>
      </c>
      <c r="D1532" s="9" t="s">
        <v>3839</v>
      </c>
      <c r="E1532" s="9" t="s">
        <v>4375</v>
      </c>
      <c r="F1532" s="6" t="s">
        <v>7</v>
      </c>
      <c r="G1532" s="6" t="s">
        <v>7</v>
      </c>
      <c r="H1532" s="9" t="s">
        <v>17</v>
      </c>
      <c r="I1532" s="7" t="s">
        <v>109</v>
      </c>
      <c r="J1532" s="8">
        <v>13.2</v>
      </c>
      <c r="K1532" s="9" t="s">
        <v>218</v>
      </c>
      <c r="L1532" s="9" t="s">
        <v>9</v>
      </c>
      <c r="M1532" s="10">
        <v>41974</v>
      </c>
      <c r="N1532" s="11">
        <v>33.630600000000001</v>
      </c>
    </row>
    <row r="1533" spans="1:14" ht="76.5" hidden="1">
      <c r="A1533" s="19" t="s">
        <v>114</v>
      </c>
      <c r="B1533" s="9" t="s">
        <v>4518</v>
      </c>
      <c r="C1533" s="6" t="s">
        <v>4338</v>
      </c>
      <c r="D1533" s="9" t="s">
        <v>3754</v>
      </c>
      <c r="E1533" s="9" t="s">
        <v>4519</v>
      </c>
      <c r="F1533" s="6" t="s">
        <v>7</v>
      </c>
      <c r="G1533" s="6" t="s">
        <v>7</v>
      </c>
      <c r="H1533" s="9" t="s">
        <v>17</v>
      </c>
      <c r="I1533" s="7" t="s">
        <v>109</v>
      </c>
      <c r="J1533" s="8">
        <v>10.8</v>
      </c>
      <c r="K1533" s="9" t="s">
        <v>218</v>
      </c>
      <c r="L1533" s="9" t="s">
        <v>9</v>
      </c>
      <c r="M1533" s="10">
        <v>41974</v>
      </c>
      <c r="N1533" s="11">
        <v>56.258400000000002</v>
      </c>
    </row>
    <row r="1534" spans="1:14" ht="25.5" hidden="1">
      <c r="A1534" s="19" t="s">
        <v>114</v>
      </c>
      <c r="B1534" s="9" t="s">
        <v>4319</v>
      </c>
      <c r="C1534" s="6" t="s">
        <v>7</v>
      </c>
      <c r="D1534" s="9" t="s">
        <v>4317</v>
      </c>
      <c r="E1534" s="9" t="s">
        <v>4318</v>
      </c>
      <c r="F1534" s="6" t="s">
        <v>7</v>
      </c>
      <c r="G1534" s="6" t="s">
        <v>7</v>
      </c>
      <c r="H1534" s="9" t="s">
        <v>17</v>
      </c>
      <c r="I1534" s="7" t="s">
        <v>38</v>
      </c>
      <c r="J1534" s="8">
        <v>6.6</v>
      </c>
      <c r="K1534" s="9" t="s">
        <v>13</v>
      </c>
      <c r="L1534" s="9" t="s">
        <v>9</v>
      </c>
      <c r="M1534" s="10">
        <v>41974</v>
      </c>
      <c r="N1534" s="11">
        <v>56.258400000000002</v>
      </c>
    </row>
    <row r="1535" spans="1:14" ht="38.25" hidden="1">
      <c r="A1535" s="19" t="s">
        <v>114</v>
      </c>
      <c r="B1535" s="9" t="s">
        <v>4493</v>
      </c>
      <c r="C1535" s="6" t="s">
        <v>4339</v>
      </c>
      <c r="D1535" s="9" t="s">
        <v>4459</v>
      </c>
      <c r="E1535" s="9" t="s">
        <v>4460</v>
      </c>
      <c r="F1535" s="6" t="s">
        <v>4340</v>
      </c>
      <c r="G1535" s="6" t="s">
        <v>54</v>
      </c>
      <c r="H1535" s="9" t="s">
        <v>17</v>
      </c>
      <c r="I1535" s="7" t="s">
        <v>109</v>
      </c>
      <c r="J1535" s="8">
        <v>4.5</v>
      </c>
      <c r="K1535" s="9" t="s">
        <v>218</v>
      </c>
      <c r="L1535" s="9" t="s">
        <v>9</v>
      </c>
      <c r="M1535" s="10">
        <v>41974</v>
      </c>
      <c r="N1535" s="11">
        <v>56.258400000000002</v>
      </c>
    </row>
    <row r="1536" spans="1:14" ht="25.5" hidden="1">
      <c r="A1536" s="19" t="s">
        <v>114</v>
      </c>
      <c r="B1536" s="9" t="s">
        <v>4520</v>
      </c>
      <c r="C1536" s="6" t="s">
        <v>440</v>
      </c>
      <c r="D1536" s="9" t="s">
        <v>37</v>
      </c>
      <c r="E1536" s="9" t="s">
        <v>3754</v>
      </c>
      <c r="F1536" s="6" t="s">
        <v>37</v>
      </c>
      <c r="G1536" s="6" t="s">
        <v>7</v>
      </c>
      <c r="H1536" s="9" t="s">
        <v>17</v>
      </c>
      <c r="I1536" s="7">
        <v>0.5</v>
      </c>
      <c r="J1536" s="8">
        <v>3.5</v>
      </c>
      <c r="K1536" s="9" t="s">
        <v>13</v>
      </c>
      <c r="L1536" s="9" t="s">
        <v>9</v>
      </c>
      <c r="M1536" s="10">
        <v>41974</v>
      </c>
      <c r="N1536" s="11">
        <v>56.258400000000002</v>
      </c>
    </row>
    <row r="1537" spans="1:14" ht="76.5" hidden="1">
      <c r="A1537" s="19" t="s">
        <v>114</v>
      </c>
      <c r="B1537" s="9" t="s">
        <v>4461</v>
      </c>
      <c r="C1537" s="6" t="s">
        <v>438</v>
      </c>
      <c r="D1537" s="9" t="s">
        <v>4521</v>
      </c>
      <c r="E1537" s="9" t="s">
        <v>4522</v>
      </c>
      <c r="F1537" s="6" t="s">
        <v>7</v>
      </c>
      <c r="G1537" s="6" t="s">
        <v>7</v>
      </c>
      <c r="H1537" s="9" t="s">
        <v>17</v>
      </c>
      <c r="I1537" s="7" t="s">
        <v>109</v>
      </c>
      <c r="J1537" s="8">
        <v>2.5</v>
      </c>
      <c r="K1537" s="9" t="s">
        <v>4326</v>
      </c>
      <c r="L1537" s="9" t="s">
        <v>4327</v>
      </c>
      <c r="M1537" s="10">
        <v>41974</v>
      </c>
      <c r="N1537" s="11">
        <v>56.258400000000002</v>
      </c>
    </row>
    <row r="1538" spans="1:14" ht="38.25" hidden="1">
      <c r="A1538" s="19" t="s">
        <v>114</v>
      </c>
      <c r="B1538" s="9" t="s">
        <v>4363</v>
      </c>
      <c r="C1538" s="6" t="s">
        <v>18</v>
      </c>
      <c r="D1538" s="9" t="s">
        <v>4535</v>
      </c>
      <c r="E1538" s="9" t="s">
        <v>4478</v>
      </c>
      <c r="F1538" s="6" t="s">
        <v>7</v>
      </c>
      <c r="G1538" s="6" t="s">
        <v>7</v>
      </c>
      <c r="H1538" s="9" t="s">
        <v>17</v>
      </c>
      <c r="I1538" s="7" t="s">
        <v>109</v>
      </c>
      <c r="J1538" s="8">
        <v>1.4</v>
      </c>
      <c r="K1538" s="9" t="s">
        <v>218</v>
      </c>
      <c r="L1538" s="9" t="s">
        <v>9</v>
      </c>
      <c r="M1538" s="10">
        <v>41974</v>
      </c>
      <c r="N1538" s="11">
        <v>56.258400000000002</v>
      </c>
    </row>
    <row r="1539" spans="1:14" ht="38.25" hidden="1">
      <c r="A1539" s="19" t="s">
        <v>114</v>
      </c>
      <c r="B1539" s="9" t="s">
        <v>4376</v>
      </c>
      <c r="C1539" s="6" t="s">
        <v>74</v>
      </c>
      <c r="D1539" s="9" t="s">
        <v>4378</v>
      </c>
      <c r="E1539" s="9" t="s">
        <v>4377</v>
      </c>
      <c r="F1539" s="6" t="s">
        <v>74</v>
      </c>
      <c r="G1539" s="6" t="s">
        <v>50</v>
      </c>
      <c r="H1539" s="9" t="s">
        <v>17</v>
      </c>
      <c r="I1539" s="7" t="s">
        <v>109</v>
      </c>
      <c r="J1539" s="8">
        <v>1.2</v>
      </c>
      <c r="K1539" s="9" t="s">
        <v>218</v>
      </c>
      <c r="L1539" s="9" t="s">
        <v>9</v>
      </c>
      <c r="M1539" s="10">
        <v>41974</v>
      </c>
      <c r="N1539" s="11">
        <v>56.258400000000002</v>
      </c>
    </row>
    <row r="1540" spans="1:14" ht="38.25" hidden="1">
      <c r="A1540" s="19" t="s">
        <v>114</v>
      </c>
      <c r="B1540" s="9" t="s">
        <v>4523</v>
      </c>
      <c r="C1540" s="6" t="s">
        <v>353</v>
      </c>
      <c r="D1540" s="9" t="s">
        <v>3754</v>
      </c>
      <c r="E1540" s="9" t="s">
        <v>4341</v>
      </c>
      <c r="F1540" s="6" t="s">
        <v>7</v>
      </c>
      <c r="G1540" s="6" t="s">
        <v>353</v>
      </c>
      <c r="H1540" s="9" t="s">
        <v>17</v>
      </c>
      <c r="I1540" s="7" t="s">
        <v>109</v>
      </c>
      <c r="J1540" s="8">
        <v>1.1000000000000001</v>
      </c>
      <c r="K1540" s="9" t="s">
        <v>218</v>
      </c>
      <c r="L1540" s="9" t="s">
        <v>9</v>
      </c>
      <c r="M1540" s="10">
        <v>41974</v>
      </c>
      <c r="N1540" s="11">
        <v>56.258400000000002</v>
      </c>
    </row>
    <row r="1541" spans="1:14" ht="51" hidden="1">
      <c r="A1541" s="19" t="s">
        <v>213</v>
      </c>
      <c r="B1541" s="9" t="s">
        <v>4361</v>
      </c>
      <c r="C1541" s="6" t="s">
        <v>489</v>
      </c>
      <c r="D1541" s="9" t="s">
        <v>4524</v>
      </c>
      <c r="E1541" s="9" t="s">
        <v>4451</v>
      </c>
      <c r="F1541" s="6" t="s">
        <v>489</v>
      </c>
      <c r="G1541" s="6" t="s">
        <v>4362</v>
      </c>
      <c r="H1541" s="9" t="s">
        <v>17</v>
      </c>
      <c r="I1541" s="7">
        <v>1</v>
      </c>
      <c r="J1541" s="8">
        <v>37.299999999999997</v>
      </c>
      <c r="K1541" s="9" t="s">
        <v>13</v>
      </c>
      <c r="L1541" s="9" t="s">
        <v>9</v>
      </c>
      <c r="M1541" s="10">
        <v>41974</v>
      </c>
      <c r="N1541" s="11">
        <v>56.258400000000002</v>
      </c>
    </row>
    <row r="1542" spans="1:14" ht="38.25" hidden="1">
      <c r="A1542" s="19" t="s">
        <v>131</v>
      </c>
      <c r="B1542" s="9" t="s">
        <v>4379</v>
      </c>
      <c r="C1542" s="6" t="s">
        <v>72</v>
      </c>
      <c r="D1542" s="9" t="s">
        <v>4381</v>
      </c>
      <c r="E1542" s="9" t="s">
        <v>1840</v>
      </c>
      <c r="F1542" s="6" t="s">
        <v>4380</v>
      </c>
      <c r="G1542" s="6" t="s">
        <v>7</v>
      </c>
      <c r="H1542" s="9" t="s">
        <v>16</v>
      </c>
      <c r="I1542" s="7">
        <v>0.5</v>
      </c>
      <c r="J1542" s="8">
        <v>997.5</v>
      </c>
      <c r="K1542" s="9" t="s">
        <v>8</v>
      </c>
      <c r="L1542" s="9" t="s">
        <v>9</v>
      </c>
      <c r="M1542" s="10">
        <v>41974</v>
      </c>
      <c r="N1542" s="11">
        <v>56.258400000000002</v>
      </c>
    </row>
    <row r="1543" spans="1:14" ht="38.25" hidden="1">
      <c r="A1543" s="19" t="s">
        <v>133</v>
      </c>
      <c r="B1543" s="9" t="s">
        <v>1395</v>
      </c>
      <c r="C1543" s="6" t="s">
        <v>50</v>
      </c>
      <c r="D1543" s="9" t="s">
        <v>4525</v>
      </c>
      <c r="E1543" s="9" t="s">
        <v>2807</v>
      </c>
      <c r="F1543" s="6" t="s">
        <v>7</v>
      </c>
      <c r="G1543" s="6" t="s">
        <v>50</v>
      </c>
      <c r="H1543" s="9" t="s">
        <v>17</v>
      </c>
      <c r="I1543" s="7" t="s">
        <v>109</v>
      </c>
      <c r="J1543" s="8">
        <v>6.1</v>
      </c>
      <c r="K1543" s="9" t="s">
        <v>218</v>
      </c>
      <c r="L1543" s="9" t="s">
        <v>9</v>
      </c>
      <c r="M1543" s="10">
        <v>41974</v>
      </c>
      <c r="N1543" s="11">
        <v>56.258400000000002</v>
      </c>
    </row>
    <row r="1544" spans="1:14" ht="25.5" hidden="1">
      <c r="A1544" s="19" t="s">
        <v>133</v>
      </c>
      <c r="B1544" s="9" t="s">
        <v>4462</v>
      </c>
      <c r="C1544" s="6" t="s">
        <v>415</v>
      </c>
      <c r="D1544" s="9" t="s">
        <v>4364</v>
      </c>
      <c r="E1544" s="9" t="s">
        <v>4365</v>
      </c>
      <c r="F1544" s="6" t="s">
        <v>126</v>
      </c>
      <c r="G1544" s="6" t="s">
        <v>415</v>
      </c>
      <c r="H1544" s="9" t="s">
        <v>17</v>
      </c>
      <c r="I1544" s="7">
        <v>1</v>
      </c>
      <c r="J1544" s="8">
        <v>4.4000000000000004</v>
      </c>
      <c r="K1544" s="9" t="s">
        <v>8</v>
      </c>
      <c r="L1544" s="9" t="s">
        <v>9</v>
      </c>
      <c r="M1544" s="10">
        <v>41974</v>
      </c>
      <c r="N1544" s="11">
        <v>56.258400000000002</v>
      </c>
    </row>
    <row r="1545" spans="1:14" ht="38.25" hidden="1">
      <c r="A1545" s="19" t="s">
        <v>133</v>
      </c>
      <c r="B1545" s="9" t="s">
        <v>4526</v>
      </c>
      <c r="C1545" s="6" t="s">
        <v>438</v>
      </c>
      <c r="D1545" s="9" t="s">
        <v>4344</v>
      </c>
      <c r="E1545" s="9" t="s">
        <v>4345</v>
      </c>
      <c r="F1545" s="6" t="s">
        <v>438</v>
      </c>
      <c r="G1545" s="6" t="s">
        <v>438</v>
      </c>
      <c r="H1545" s="9" t="s">
        <v>17</v>
      </c>
      <c r="I1545" s="7">
        <v>0.246</v>
      </c>
      <c r="J1545" s="8">
        <v>1.3</v>
      </c>
      <c r="K1545" s="9" t="s">
        <v>4346</v>
      </c>
      <c r="L1545" s="9" t="s">
        <v>9</v>
      </c>
      <c r="M1545" s="10">
        <v>41974</v>
      </c>
      <c r="N1545" s="11">
        <v>56.258400000000002</v>
      </c>
    </row>
    <row r="1546" spans="1:14" ht="25.5" hidden="1">
      <c r="A1546" s="19" t="s">
        <v>146</v>
      </c>
      <c r="B1546" s="9" t="s">
        <v>4527</v>
      </c>
      <c r="C1546" s="6" t="s">
        <v>7</v>
      </c>
      <c r="D1546" s="9" t="s">
        <v>4308</v>
      </c>
      <c r="E1546" s="9" t="s">
        <v>4357</v>
      </c>
      <c r="F1546" s="6" t="s">
        <v>7</v>
      </c>
      <c r="G1546" s="6" t="s">
        <v>7</v>
      </c>
      <c r="H1546" s="9" t="s">
        <v>17</v>
      </c>
      <c r="I1546" s="7">
        <v>1</v>
      </c>
      <c r="J1546" s="8">
        <v>415</v>
      </c>
      <c r="K1546" s="9" t="s">
        <v>13</v>
      </c>
      <c r="L1546" s="9" t="s">
        <v>9</v>
      </c>
      <c r="M1546" s="10">
        <v>41974</v>
      </c>
      <c r="N1546" s="11">
        <v>56.258400000000002</v>
      </c>
    </row>
    <row r="1547" spans="1:14" ht="38.25" hidden="1">
      <c r="A1547" s="19" t="s">
        <v>146</v>
      </c>
      <c r="B1547" s="9" t="s">
        <v>4463</v>
      </c>
      <c r="C1547" s="6" t="s">
        <v>7</v>
      </c>
      <c r="D1547" s="9" t="s">
        <v>4328</v>
      </c>
      <c r="E1547" s="9" t="s">
        <v>4464</v>
      </c>
      <c r="F1547" s="6" t="s">
        <v>190</v>
      </c>
      <c r="G1547" s="6" t="s">
        <v>7</v>
      </c>
      <c r="H1547" s="9" t="s">
        <v>17</v>
      </c>
      <c r="I1547" s="7">
        <v>1</v>
      </c>
      <c r="J1547" s="8">
        <v>60</v>
      </c>
      <c r="K1547" s="9" t="s">
        <v>8</v>
      </c>
      <c r="L1547" s="9" t="s">
        <v>9</v>
      </c>
      <c r="M1547" s="10">
        <v>41974</v>
      </c>
      <c r="N1547" s="11">
        <v>56.258400000000002</v>
      </c>
    </row>
    <row r="1548" spans="1:14" ht="25.5" hidden="1">
      <c r="A1548" s="19" t="s">
        <v>146</v>
      </c>
      <c r="B1548" s="9" t="s">
        <v>4528</v>
      </c>
      <c r="C1548" s="6" t="s">
        <v>257</v>
      </c>
      <c r="D1548" s="9" t="s">
        <v>4465</v>
      </c>
      <c r="E1548" s="9" t="s">
        <v>37</v>
      </c>
      <c r="F1548" s="6" t="s">
        <v>7</v>
      </c>
      <c r="G1548" s="6" t="s">
        <v>37</v>
      </c>
      <c r="H1548" s="9" t="s">
        <v>62</v>
      </c>
      <c r="I1548" s="7">
        <v>1</v>
      </c>
      <c r="J1548" s="8">
        <v>15.6</v>
      </c>
      <c r="K1548" s="9" t="s">
        <v>8</v>
      </c>
      <c r="L1548" s="9" t="s">
        <v>9</v>
      </c>
      <c r="M1548" s="10">
        <v>41974</v>
      </c>
      <c r="N1548" s="11">
        <v>15.768599999999999</v>
      </c>
    </row>
    <row r="1549" spans="1:14" ht="25.5" hidden="1">
      <c r="A1549" s="19" t="s">
        <v>146</v>
      </c>
      <c r="B1549" s="9" t="s">
        <v>4334</v>
      </c>
      <c r="C1549" s="6" t="s">
        <v>29</v>
      </c>
      <c r="D1549" s="9" t="s">
        <v>4335</v>
      </c>
      <c r="E1549" s="9" t="s">
        <v>4336</v>
      </c>
      <c r="F1549" s="6" t="s">
        <v>29</v>
      </c>
      <c r="G1549" s="6" t="s">
        <v>29</v>
      </c>
      <c r="H1549" s="9" t="s">
        <v>17</v>
      </c>
      <c r="I1549" s="7">
        <v>1</v>
      </c>
      <c r="J1549" s="8">
        <v>5.0999999999999996</v>
      </c>
      <c r="K1549" s="9" t="s">
        <v>13</v>
      </c>
      <c r="L1549" s="9" t="s">
        <v>9</v>
      </c>
      <c r="M1549" s="10">
        <v>41974</v>
      </c>
      <c r="N1549" s="11">
        <v>39.386600000000001</v>
      </c>
    </row>
    <row r="1550" spans="1:14" ht="38.25" hidden="1">
      <c r="A1550" s="19" t="s">
        <v>146</v>
      </c>
      <c r="B1550" s="9" t="s">
        <v>4479</v>
      </c>
      <c r="C1550" s="6" t="s">
        <v>7</v>
      </c>
      <c r="D1550" s="9" t="s">
        <v>4466</v>
      </c>
      <c r="E1550" s="9" t="s">
        <v>4467</v>
      </c>
      <c r="F1550" s="6" t="s">
        <v>190</v>
      </c>
      <c r="G1550" s="6" t="s">
        <v>7</v>
      </c>
      <c r="H1550" s="9" t="s">
        <v>17</v>
      </c>
      <c r="I1550" s="7">
        <v>1</v>
      </c>
      <c r="J1550" s="8">
        <v>2.1</v>
      </c>
      <c r="K1550" s="9" t="s">
        <v>13</v>
      </c>
      <c r="L1550" s="9" t="s">
        <v>9</v>
      </c>
      <c r="M1550" s="10">
        <v>41974</v>
      </c>
      <c r="N1550" s="11">
        <v>56.258400000000002</v>
      </c>
    </row>
    <row r="1551" spans="1:14" ht="38.25" hidden="1">
      <c r="A1551" s="19" t="s">
        <v>566</v>
      </c>
      <c r="B1551" s="9" t="s">
        <v>2443</v>
      </c>
      <c r="C1551" s="6" t="s">
        <v>7</v>
      </c>
      <c r="D1551" s="9" t="s">
        <v>4349</v>
      </c>
      <c r="E1551" s="9" t="s">
        <v>4350</v>
      </c>
      <c r="F1551" s="6" t="s">
        <v>7</v>
      </c>
      <c r="G1551" s="6" t="s">
        <v>118</v>
      </c>
      <c r="H1551" s="9" t="s">
        <v>62</v>
      </c>
      <c r="I1551" s="7">
        <v>0.98799999999999999</v>
      </c>
      <c r="J1551" s="8">
        <v>296.8</v>
      </c>
      <c r="K1551" s="9" t="s">
        <v>13</v>
      </c>
      <c r="L1551" s="9" t="s">
        <v>9</v>
      </c>
      <c r="M1551" s="10">
        <v>41974</v>
      </c>
      <c r="N1551" s="11">
        <v>56.258400000000002</v>
      </c>
    </row>
    <row r="1552" spans="1:14" ht="51" hidden="1">
      <c r="A1552" s="19" t="s">
        <v>155</v>
      </c>
      <c r="B1552" s="9" t="s">
        <v>4529</v>
      </c>
      <c r="C1552" s="6" t="s">
        <v>7</v>
      </c>
      <c r="D1552" s="9" t="s">
        <v>4358</v>
      </c>
      <c r="E1552" s="9" t="s">
        <v>4530</v>
      </c>
      <c r="F1552" s="6" t="s">
        <v>7</v>
      </c>
      <c r="G1552" s="6" t="s">
        <v>7</v>
      </c>
      <c r="H1552" s="9" t="s">
        <v>17</v>
      </c>
      <c r="I1552" s="7">
        <v>0.63990000000000002</v>
      </c>
      <c r="J1552" s="8">
        <v>42.7</v>
      </c>
      <c r="K1552" s="9" t="s">
        <v>4326</v>
      </c>
      <c r="L1552" s="9" t="s">
        <v>9</v>
      </c>
      <c r="M1552" s="10">
        <v>41974</v>
      </c>
      <c r="N1552" s="11">
        <v>56.258400000000002</v>
      </c>
    </row>
    <row r="1553" spans="1:14" ht="25.5" hidden="1">
      <c r="A1553" s="19" t="s">
        <v>261</v>
      </c>
      <c r="B1553" s="9" t="s">
        <v>4404</v>
      </c>
      <c r="C1553" s="6" t="s">
        <v>118</v>
      </c>
      <c r="D1553" s="9" t="s">
        <v>4406</v>
      </c>
      <c r="E1553" s="9" t="s">
        <v>4405</v>
      </c>
      <c r="F1553" s="6" t="s">
        <v>37</v>
      </c>
      <c r="G1553" s="6" t="s">
        <v>7</v>
      </c>
      <c r="H1553" s="9" t="s">
        <v>16</v>
      </c>
      <c r="I1553" s="7">
        <v>1</v>
      </c>
      <c r="J1553" s="8">
        <v>5</v>
      </c>
      <c r="K1553" s="9" t="s">
        <v>8</v>
      </c>
      <c r="L1553" s="9" t="s">
        <v>9</v>
      </c>
      <c r="M1553" s="10">
        <v>42005</v>
      </c>
      <c r="N1553" s="11">
        <v>68.929100000000005</v>
      </c>
    </row>
    <row r="1554" spans="1:14" ht="38.25" hidden="1">
      <c r="A1554" s="19" t="s">
        <v>261</v>
      </c>
      <c r="B1554" s="9" t="s">
        <v>4531</v>
      </c>
      <c r="C1554" s="6" t="s">
        <v>7</v>
      </c>
      <c r="D1554" s="9" t="s">
        <v>4395</v>
      </c>
      <c r="E1554" s="9" t="s">
        <v>4532</v>
      </c>
      <c r="F1554" s="6" t="s">
        <v>7</v>
      </c>
      <c r="G1554" s="6" t="s">
        <v>7</v>
      </c>
      <c r="H1554" s="9" t="s">
        <v>17</v>
      </c>
      <c r="I1554" s="7">
        <v>0.5</v>
      </c>
      <c r="J1554" s="8">
        <v>1.2</v>
      </c>
      <c r="K1554" s="9" t="s">
        <v>8</v>
      </c>
      <c r="L1554" s="9" t="s">
        <v>9</v>
      </c>
      <c r="M1554" s="10">
        <v>42005</v>
      </c>
      <c r="N1554" s="11">
        <v>43.394300000000001</v>
      </c>
    </row>
    <row r="1555" spans="1:14" ht="38.25" hidden="1">
      <c r="A1555" s="19" t="s">
        <v>53</v>
      </c>
      <c r="B1555" s="9" t="s">
        <v>4533</v>
      </c>
      <c r="C1555" s="6" t="s">
        <v>18</v>
      </c>
      <c r="D1555" s="9" t="s">
        <v>4399</v>
      </c>
      <c r="E1555" s="9" t="s">
        <v>4400</v>
      </c>
      <c r="F1555" s="6" t="s">
        <v>18</v>
      </c>
      <c r="G1555" s="6" t="s">
        <v>18</v>
      </c>
      <c r="H1555" s="9" t="s">
        <v>17</v>
      </c>
      <c r="I1555" s="7">
        <v>0.84509999999999996</v>
      </c>
      <c r="J1555" s="8">
        <v>1</v>
      </c>
      <c r="K1555" s="9" t="s">
        <v>13</v>
      </c>
      <c r="L1555" s="9" t="s">
        <v>9</v>
      </c>
      <c r="M1555" s="10">
        <v>42005</v>
      </c>
      <c r="N1555" s="11">
        <v>68.929100000000005</v>
      </c>
    </row>
    <row r="1556" spans="1:14" ht="25.5">
      <c r="A1556" s="19" t="s">
        <v>58</v>
      </c>
      <c r="B1556" s="9" t="s">
        <v>4414</v>
      </c>
      <c r="C1556" s="6" t="s">
        <v>7</v>
      </c>
      <c r="D1556" s="9" t="s">
        <v>3839</v>
      </c>
      <c r="E1556" s="9" t="s">
        <v>4415</v>
      </c>
      <c r="F1556" s="6" t="s">
        <v>7</v>
      </c>
      <c r="G1556" s="6" t="s">
        <v>7</v>
      </c>
      <c r="H1556" s="9" t="s">
        <v>17</v>
      </c>
      <c r="I1556" s="7">
        <v>1</v>
      </c>
      <c r="J1556" s="8">
        <v>2.1</v>
      </c>
      <c r="K1556" s="9" t="s">
        <v>13</v>
      </c>
      <c r="L1556" s="9" t="s">
        <v>9</v>
      </c>
      <c r="M1556" s="10">
        <v>42005</v>
      </c>
      <c r="N1556" s="11">
        <v>68.929100000000005</v>
      </c>
    </row>
    <row r="1557" spans="1:14" ht="38.25" hidden="1">
      <c r="A1557" s="19" t="s">
        <v>63</v>
      </c>
      <c r="B1557" s="9" t="s">
        <v>4409</v>
      </c>
      <c r="C1557" s="6" t="s">
        <v>7</v>
      </c>
      <c r="D1557" s="9" t="s">
        <v>4410</v>
      </c>
      <c r="E1557" s="9" t="s">
        <v>4480</v>
      </c>
      <c r="F1557" s="6" t="s">
        <v>443</v>
      </c>
      <c r="G1557" s="6" t="s">
        <v>36</v>
      </c>
      <c r="H1557" s="9" t="s">
        <v>17</v>
      </c>
      <c r="I1557" s="7">
        <v>1</v>
      </c>
      <c r="J1557" s="8">
        <v>49</v>
      </c>
      <c r="K1557" s="9" t="s">
        <v>13</v>
      </c>
      <c r="L1557" s="9" t="s">
        <v>9</v>
      </c>
      <c r="M1557" s="10">
        <v>42005</v>
      </c>
      <c r="N1557" s="11">
        <v>68.929100000000005</v>
      </c>
    </row>
    <row r="1558" spans="1:14" ht="25.5" hidden="1">
      <c r="A1558" s="19" t="s">
        <v>67</v>
      </c>
      <c r="B1558" s="9" t="s">
        <v>4534</v>
      </c>
      <c r="C1558" s="6" t="s">
        <v>70</v>
      </c>
      <c r="D1558" s="9" t="s">
        <v>37</v>
      </c>
      <c r="E1558" s="9" t="s">
        <v>4468</v>
      </c>
      <c r="F1558" s="6" t="s">
        <v>37</v>
      </c>
      <c r="G1558" s="6" t="s">
        <v>102</v>
      </c>
      <c r="H1558" s="9" t="s">
        <v>62</v>
      </c>
      <c r="I1558" s="7">
        <v>0.75</v>
      </c>
      <c r="J1558" s="8">
        <v>5.0999999999999996</v>
      </c>
      <c r="K1558" s="9" t="s">
        <v>13</v>
      </c>
      <c r="L1558" s="9" t="s">
        <v>9</v>
      </c>
      <c r="M1558" s="10">
        <v>42005</v>
      </c>
      <c r="N1558" s="11">
        <v>68.929100000000005</v>
      </c>
    </row>
    <row r="1559" spans="1:14" ht="38.25" hidden="1">
      <c r="A1559" s="19" t="s">
        <v>90</v>
      </c>
      <c r="B1559" s="9" t="s">
        <v>4392</v>
      </c>
      <c r="C1559" s="6" t="s">
        <v>7</v>
      </c>
      <c r="D1559" s="9" t="s">
        <v>4393</v>
      </c>
      <c r="E1559" s="9" t="s">
        <v>4394</v>
      </c>
      <c r="F1559" s="6" t="s">
        <v>7</v>
      </c>
      <c r="G1559" s="6" t="s">
        <v>7</v>
      </c>
      <c r="H1559" s="9" t="s">
        <v>17</v>
      </c>
      <c r="I1559" s="7">
        <v>0.51</v>
      </c>
      <c r="J1559" s="8">
        <v>2.1</v>
      </c>
      <c r="K1559" s="9" t="s">
        <v>8</v>
      </c>
      <c r="L1559" s="9" t="s">
        <v>9</v>
      </c>
      <c r="M1559" s="10">
        <v>42005</v>
      </c>
      <c r="N1559" s="11">
        <v>68.929100000000005</v>
      </c>
    </row>
    <row r="1560" spans="1:14" ht="38.25" hidden="1">
      <c r="A1560" s="19" t="s">
        <v>105</v>
      </c>
      <c r="B1560" s="9" t="s">
        <v>4481</v>
      </c>
      <c r="C1560" s="6" t="s">
        <v>7</v>
      </c>
      <c r="D1560" s="9" t="s">
        <v>4398</v>
      </c>
      <c r="E1560" s="9" t="s">
        <v>6528</v>
      </c>
      <c r="F1560" s="6" t="s">
        <v>7</v>
      </c>
      <c r="G1560" s="6" t="s">
        <v>7</v>
      </c>
      <c r="H1560" s="9" t="s">
        <v>17</v>
      </c>
      <c r="I1560" s="7" t="s">
        <v>4396</v>
      </c>
      <c r="J1560" s="8">
        <v>5.5</v>
      </c>
      <c r="K1560" s="9" t="s">
        <v>4397</v>
      </c>
      <c r="L1560" s="9" t="s">
        <v>9</v>
      </c>
      <c r="M1560" s="10">
        <v>42005</v>
      </c>
      <c r="N1560" s="11">
        <v>68.929100000000005</v>
      </c>
    </row>
    <row r="1561" spans="1:14" ht="51" hidden="1">
      <c r="A1561" s="19" t="s">
        <v>105</v>
      </c>
      <c r="B1561" s="9" t="s">
        <v>4482</v>
      </c>
      <c r="C1561" s="6" t="s">
        <v>29</v>
      </c>
      <c r="D1561" s="9" t="s">
        <v>3461</v>
      </c>
      <c r="E1561" s="9" t="s">
        <v>4416</v>
      </c>
      <c r="F1561" s="6" t="s">
        <v>29</v>
      </c>
      <c r="G1561" s="6" t="s">
        <v>29</v>
      </c>
      <c r="H1561" s="9" t="s">
        <v>17</v>
      </c>
      <c r="I1561" s="7">
        <v>1</v>
      </c>
      <c r="J1561" s="8">
        <v>5.2</v>
      </c>
      <c r="K1561" s="9" t="s">
        <v>8</v>
      </c>
      <c r="L1561" s="9" t="s">
        <v>9</v>
      </c>
      <c r="M1561" s="10">
        <v>42005</v>
      </c>
      <c r="N1561" s="11">
        <v>68.929100000000005</v>
      </c>
    </row>
    <row r="1562" spans="1:14" ht="51" hidden="1">
      <c r="A1562" s="19" t="s">
        <v>114</v>
      </c>
      <c r="B1562" s="9" t="s">
        <v>4407</v>
      </c>
      <c r="C1562" s="6" t="s">
        <v>438</v>
      </c>
      <c r="D1562" s="9" t="s">
        <v>4521</v>
      </c>
      <c r="E1562" s="9" t="s">
        <v>193</v>
      </c>
      <c r="F1562" s="6" t="s">
        <v>7</v>
      </c>
      <c r="G1562" s="6" t="s">
        <v>7</v>
      </c>
      <c r="H1562" s="9" t="s">
        <v>17</v>
      </c>
      <c r="I1562" s="7" t="s">
        <v>109</v>
      </c>
      <c r="J1562" s="8">
        <v>5.0999999999999996</v>
      </c>
      <c r="K1562" s="9" t="s">
        <v>4326</v>
      </c>
      <c r="L1562" s="9" t="s">
        <v>9</v>
      </c>
      <c r="M1562" s="10">
        <v>42005</v>
      </c>
      <c r="N1562" s="11">
        <v>68.929100000000005</v>
      </c>
    </row>
    <row r="1563" spans="1:14" ht="38.25" hidden="1">
      <c r="A1563" s="19" t="s">
        <v>213</v>
      </c>
      <c r="B1563" s="9" t="s">
        <v>4389</v>
      </c>
      <c r="C1563" s="6" t="s">
        <v>29</v>
      </c>
      <c r="D1563" s="9" t="s">
        <v>4943</v>
      </c>
      <c r="E1563" s="9" t="s">
        <v>4388</v>
      </c>
      <c r="F1563" s="6" t="s">
        <v>7</v>
      </c>
      <c r="G1563" s="6" t="s">
        <v>29</v>
      </c>
      <c r="H1563" s="9" t="s">
        <v>17</v>
      </c>
      <c r="I1563" s="7" t="s">
        <v>4390</v>
      </c>
      <c r="J1563" s="8">
        <v>145</v>
      </c>
      <c r="K1563" s="9" t="s">
        <v>8</v>
      </c>
      <c r="L1563" s="9" t="s">
        <v>9</v>
      </c>
      <c r="M1563" s="10">
        <v>42005</v>
      </c>
      <c r="N1563" s="11">
        <v>68.929100000000005</v>
      </c>
    </row>
    <row r="1564" spans="1:14" ht="25.5" hidden="1">
      <c r="A1564" s="19" t="s">
        <v>213</v>
      </c>
      <c r="B1564" s="9" t="s">
        <v>2849</v>
      </c>
      <c r="C1564" s="6" t="s">
        <v>36</v>
      </c>
      <c r="D1564" s="9" t="s">
        <v>4402</v>
      </c>
      <c r="E1564" s="9" t="s">
        <v>4403</v>
      </c>
      <c r="F1564" s="6" t="s">
        <v>36</v>
      </c>
      <c r="G1564" s="6" t="s">
        <v>36</v>
      </c>
      <c r="H1564" s="9" t="s">
        <v>17</v>
      </c>
      <c r="I1564" s="7">
        <v>0.23080000000000001</v>
      </c>
      <c r="J1564" s="8">
        <v>1.9</v>
      </c>
      <c r="K1564" s="9" t="s">
        <v>4401</v>
      </c>
      <c r="L1564" s="9" t="s">
        <v>9</v>
      </c>
      <c r="M1564" s="10">
        <v>42005</v>
      </c>
      <c r="N1564" s="11">
        <v>68.929100000000005</v>
      </c>
    </row>
    <row r="1565" spans="1:14" ht="38.25" hidden="1">
      <c r="A1565" s="19" t="s">
        <v>131</v>
      </c>
      <c r="B1565" s="9" t="s">
        <v>4536</v>
      </c>
      <c r="C1565" s="6" t="s">
        <v>643</v>
      </c>
      <c r="D1565" s="9" t="s">
        <v>4391</v>
      </c>
      <c r="E1565" s="9" t="s">
        <v>4469</v>
      </c>
      <c r="F1565" s="6" t="s">
        <v>954</v>
      </c>
      <c r="G1565" s="6" t="s">
        <v>7</v>
      </c>
      <c r="H1565" s="9" t="s">
        <v>17</v>
      </c>
      <c r="I1565" s="7">
        <v>0.77190000000000003</v>
      </c>
      <c r="J1565" s="8">
        <v>130</v>
      </c>
      <c r="K1565" s="9" t="s">
        <v>13</v>
      </c>
      <c r="L1565" s="9" t="s">
        <v>9</v>
      </c>
      <c r="M1565" s="10">
        <v>42005</v>
      </c>
      <c r="N1565" s="11">
        <v>68.929100000000005</v>
      </c>
    </row>
    <row r="1566" spans="1:14" ht="25.5" hidden="1">
      <c r="A1566" s="19" t="s">
        <v>131</v>
      </c>
      <c r="B1566" s="9" t="s">
        <v>4537</v>
      </c>
      <c r="C1566" s="6" t="s">
        <v>231</v>
      </c>
      <c r="D1566" s="9" t="s">
        <v>4386</v>
      </c>
      <c r="E1566" s="9" t="s">
        <v>4387</v>
      </c>
      <c r="F1566" s="6" t="s">
        <v>1993</v>
      </c>
      <c r="G1566" s="6" t="s">
        <v>7</v>
      </c>
      <c r="H1566" s="9" t="s">
        <v>17</v>
      </c>
      <c r="I1566" s="7">
        <v>0.98</v>
      </c>
      <c r="J1566" s="8">
        <v>129.80000000000001</v>
      </c>
      <c r="K1566" s="9" t="s">
        <v>13</v>
      </c>
      <c r="L1566" s="9" t="s">
        <v>9</v>
      </c>
      <c r="M1566" s="10">
        <v>42005</v>
      </c>
      <c r="N1566" s="11">
        <v>68.929100000000005</v>
      </c>
    </row>
    <row r="1567" spans="1:14" ht="38.25" hidden="1">
      <c r="A1567" s="19" t="s">
        <v>133</v>
      </c>
      <c r="B1567" s="9" t="s">
        <v>4411</v>
      </c>
      <c r="C1567" s="6" t="s">
        <v>287</v>
      </c>
      <c r="D1567" s="9" t="s">
        <v>4413</v>
      </c>
      <c r="E1567" s="9" t="s">
        <v>4412</v>
      </c>
      <c r="F1567" s="6" t="s">
        <v>7</v>
      </c>
      <c r="G1567" s="6" t="s">
        <v>287</v>
      </c>
      <c r="H1567" s="9" t="s">
        <v>62</v>
      </c>
      <c r="I1567" s="7" t="s">
        <v>109</v>
      </c>
      <c r="J1567" s="8">
        <v>100</v>
      </c>
      <c r="K1567" s="9" t="s">
        <v>218</v>
      </c>
      <c r="L1567" s="9" t="s">
        <v>9</v>
      </c>
      <c r="M1567" s="10">
        <v>42005</v>
      </c>
      <c r="N1567" s="11">
        <v>68.929100000000005</v>
      </c>
    </row>
    <row r="1568" spans="1:14" ht="25.5" hidden="1">
      <c r="A1568" s="19" t="s">
        <v>133</v>
      </c>
      <c r="B1568" s="9" t="s">
        <v>4538</v>
      </c>
      <c r="C1568" s="6" t="s">
        <v>29</v>
      </c>
      <c r="D1568" s="9" t="s">
        <v>4539</v>
      </c>
      <c r="E1568" s="9" t="s">
        <v>4554</v>
      </c>
      <c r="F1568" s="6" t="s">
        <v>7</v>
      </c>
      <c r="G1568" s="6" t="s">
        <v>7</v>
      </c>
      <c r="H1568" s="9" t="s">
        <v>17</v>
      </c>
      <c r="I1568" s="7">
        <v>1</v>
      </c>
      <c r="J1568" s="8">
        <v>15</v>
      </c>
      <c r="K1568" s="9" t="s">
        <v>8</v>
      </c>
      <c r="L1568" s="9" t="s">
        <v>9</v>
      </c>
      <c r="M1568" s="10">
        <v>42005</v>
      </c>
      <c r="N1568" s="11">
        <v>68.929100000000005</v>
      </c>
    </row>
    <row r="1569" spans="1:14" ht="38.25" hidden="1">
      <c r="A1569" s="19" t="s">
        <v>146</v>
      </c>
      <c r="B1569" s="9" t="s">
        <v>4540</v>
      </c>
      <c r="C1569" s="6" t="s">
        <v>203</v>
      </c>
      <c r="D1569" s="9" t="s">
        <v>4382</v>
      </c>
      <c r="E1569" s="9" t="s">
        <v>4384</v>
      </c>
      <c r="F1569" s="6" t="s">
        <v>4383</v>
      </c>
      <c r="G1569" s="6" t="s">
        <v>4385</v>
      </c>
      <c r="H1569" s="9" t="s">
        <v>17</v>
      </c>
      <c r="I1569" s="7">
        <v>1</v>
      </c>
      <c r="J1569" s="8">
        <v>8.6999999999999993</v>
      </c>
      <c r="K1569" s="9" t="s">
        <v>13</v>
      </c>
      <c r="L1569" s="9" t="s">
        <v>9</v>
      </c>
      <c r="M1569" s="10">
        <v>42005</v>
      </c>
      <c r="N1569" s="11">
        <v>68.929100000000005</v>
      </c>
    </row>
    <row r="1570" spans="1:14" ht="38.25" hidden="1">
      <c r="A1570" s="19" t="s">
        <v>566</v>
      </c>
      <c r="B1570" s="9" t="s">
        <v>4541</v>
      </c>
      <c r="C1570" s="6" t="s">
        <v>233</v>
      </c>
      <c r="D1570" s="9" t="s">
        <v>4542</v>
      </c>
      <c r="E1570" s="9" t="s">
        <v>4408</v>
      </c>
      <c r="F1570" s="6" t="s">
        <v>7</v>
      </c>
      <c r="G1570" s="6" t="s">
        <v>37</v>
      </c>
      <c r="H1570" s="9" t="s">
        <v>17</v>
      </c>
      <c r="I1570" s="7">
        <v>0.58750000000000002</v>
      </c>
      <c r="J1570" s="8">
        <v>2.6</v>
      </c>
      <c r="K1570" s="9" t="s">
        <v>8</v>
      </c>
      <c r="L1570" s="9" t="s">
        <v>9</v>
      </c>
      <c r="M1570" s="10">
        <v>42005</v>
      </c>
      <c r="N1570" s="11">
        <v>68.929100000000005</v>
      </c>
    </row>
    <row r="1571" spans="1:14" ht="25.5" hidden="1">
      <c r="A1571" s="19" t="s">
        <v>261</v>
      </c>
      <c r="B1571" s="9" t="s">
        <v>4470</v>
      </c>
      <c r="C1571" s="6" t="s">
        <v>7</v>
      </c>
      <c r="D1571" s="9" t="s">
        <v>4555</v>
      </c>
      <c r="E1571" s="9" t="s">
        <v>4543</v>
      </c>
      <c r="F1571" s="6" t="s">
        <v>7</v>
      </c>
      <c r="G1571" s="6" t="s">
        <v>7</v>
      </c>
      <c r="H1571" s="9" t="s">
        <v>17</v>
      </c>
      <c r="I1571" s="7">
        <v>0.501</v>
      </c>
      <c r="J1571" s="8">
        <v>29.9</v>
      </c>
      <c r="K1571" s="9" t="s">
        <v>8</v>
      </c>
      <c r="L1571" s="9" t="s">
        <v>9</v>
      </c>
      <c r="M1571" s="10">
        <v>42036</v>
      </c>
      <c r="N1571" s="11">
        <v>61.271799999999999</v>
      </c>
    </row>
    <row r="1572" spans="1:14" ht="25.5" hidden="1">
      <c r="A1572" s="19" t="s">
        <v>261</v>
      </c>
      <c r="B1572" s="9" t="s">
        <v>4419</v>
      </c>
      <c r="C1572" s="6" t="s">
        <v>102</v>
      </c>
      <c r="D1572" s="9" t="s">
        <v>30</v>
      </c>
      <c r="E1572" s="9" t="s">
        <v>4420</v>
      </c>
      <c r="F1572" s="6" t="s">
        <v>102</v>
      </c>
      <c r="G1572" s="6" t="s">
        <v>3338</v>
      </c>
      <c r="H1572" s="9" t="s">
        <v>16</v>
      </c>
      <c r="I1572" s="7">
        <v>1</v>
      </c>
      <c r="J1572" s="8">
        <v>20.100000000000001</v>
      </c>
      <c r="K1572" s="9" t="s">
        <v>8</v>
      </c>
      <c r="L1572" s="9" t="s">
        <v>9</v>
      </c>
      <c r="M1572" s="10">
        <v>42036</v>
      </c>
      <c r="N1572" s="11">
        <v>61.271799999999999</v>
      </c>
    </row>
    <row r="1573" spans="1:14" ht="38.25" hidden="1">
      <c r="A1573" s="19" t="s">
        <v>261</v>
      </c>
      <c r="B1573" s="9" t="s">
        <v>4443</v>
      </c>
      <c r="C1573" s="6" t="s">
        <v>7</v>
      </c>
      <c r="D1573" s="9" t="s">
        <v>4444</v>
      </c>
      <c r="E1573" s="9" t="s">
        <v>4445</v>
      </c>
      <c r="F1573" s="6" t="s">
        <v>7</v>
      </c>
      <c r="G1573" s="6" t="s">
        <v>7</v>
      </c>
      <c r="H1573" s="9" t="s">
        <v>17</v>
      </c>
      <c r="I1573" s="7">
        <v>1</v>
      </c>
      <c r="J1573" s="8">
        <v>2</v>
      </c>
      <c r="K1573" s="9" t="s">
        <v>8</v>
      </c>
      <c r="L1573" s="9" t="s">
        <v>9</v>
      </c>
      <c r="M1573" s="10">
        <v>42036</v>
      </c>
      <c r="N1573" s="11">
        <v>61.271799999999999</v>
      </c>
    </row>
    <row r="1574" spans="1:14" ht="25.5" hidden="1">
      <c r="A1574" s="19" t="s">
        <v>267</v>
      </c>
      <c r="B1574" s="9" t="s">
        <v>4447</v>
      </c>
      <c r="C1574" s="6" t="s">
        <v>1015</v>
      </c>
      <c r="D1574" s="9" t="s">
        <v>4544</v>
      </c>
      <c r="E1574" s="9" t="s">
        <v>4446</v>
      </c>
      <c r="F1574" s="6" t="s">
        <v>692</v>
      </c>
      <c r="G1574" s="6" t="s">
        <v>113</v>
      </c>
      <c r="H1574" s="9" t="s">
        <v>62</v>
      </c>
      <c r="I1574" s="7">
        <v>1</v>
      </c>
      <c r="J1574" s="8">
        <v>10.6</v>
      </c>
      <c r="K1574" s="9" t="s">
        <v>8</v>
      </c>
      <c r="L1574" s="9" t="s">
        <v>9</v>
      </c>
      <c r="M1574" s="10">
        <v>42036</v>
      </c>
      <c r="N1574" s="11">
        <v>61.271799999999999</v>
      </c>
    </row>
    <row r="1575" spans="1:14" ht="38.25" hidden="1">
      <c r="A1575" s="19" t="s">
        <v>63</v>
      </c>
      <c r="B1575" s="9" t="s">
        <v>4545</v>
      </c>
      <c r="C1575" s="6" t="s">
        <v>1011</v>
      </c>
      <c r="D1575" s="9" t="s">
        <v>4491</v>
      </c>
      <c r="E1575" s="9" t="s">
        <v>4471</v>
      </c>
      <c r="F1575" s="6" t="s">
        <v>7</v>
      </c>
      <c r="G1575" s="6" t="s">
        <v>257</v>
      </c>
      <c r="H1575" s="9" t="s">
        <v>62</v>
      </c>
      <c r="I1575" s="7">
        <v>0.98019999999999996</v>
      </c>
      <c r="J1575" s="8">
        <v>5.2</v>
      </c>
      <c r="K1575" s="9" t="s">
        <v>13</v>
      </c>
      <c r="L1575" s="9" t="s">
        <v>9</v>
      </c>
      <c r="M1575" s="10">
        <v>42036</v>
      </c>
      <c r="N1575" s="11">
        <v>61.271799999999999</v>
      </c>
    </row>
    <row r="1576" spans="1:14" ht="38.25" hidden="1">
      <c r="A1576" s="19" t="s">
        <v>68</v>
      </c>
      <c r="B1576" s="9" t="s">
        <v>4452</v>
      </c>
      <c r="C1576" s="6" t="s">
        <v>36</v>
      </c>
      <c r="D1576" s="9" t="s">
        <v>217</v>
      </c>
      <c r="E1576" s="9" t="s">
        <v>4483</v>
      </c>
      <c r="F1576" s="6" t="s">
        <v>36</v>
      </c>
      <c r="G1576" s="6" t="s">
        <v>36</v>
      </c>
      <c r="H1576" s="9" t="s">
        <v>17</v>
      </c>
      <c r="I1576" s="7" t="s">
        <v>109</v>
      </c>
      <c r="J1576" s="8">
        <v>25.3</v>
      </c>
      <c r="K1576" s="9" t="s">
        <v>218</v>
      </c>
      <c r="L1576" s="9" t="s">
        <v>9</v>
      </c>
      <c r="M1576" s="10">
        <v>42036</v>
      </c>
      <c r="N1576" s="11">
        <v>61.271799999999999</v>
      </c>
    </row>
    <row r="1577" spans="1:14" ht="25.5" hidden="1">
      <c r="A1577" s="19" t="s">
        <v>68</v>
      </c>
      <c r="B1577" s="9" t="s">
        <v>4441</v>
      </c>
      <c r="C1577" s="6" t="s">
        <v>74</v>
      </c>
      <c r="D1577" s="9" t="s">
        <v>88</v>
      </c>
      <c r="E1577" s="9" t="s">
        <v>4546</v>
      </c>
      <c r="F1577" s="6" t="s">
        <v>7</v>
      </c>
      <c r="G1577" s="6" t="s">
        <v>74</v>
      </c>
      <c r="H1577" s="9" t="s">
        <v>17</v>
      </c>
      <c r="I1577" s="7">
        <v>1</v>
      </c>
      <c r="J1577" s="8">
        <v>4.9000000000000004</v>
      </c>
      <c r="K1577" s="9" t="s">
        <v>13</v>
      </c>
      <c r="L1577" s="9" t="s">
        <v>9</v>
      </c>
      <c r="M1577" s="10">
        <v>42036</v>
      </c>
      <c r="N1577" s="11">
        <v>61.271799999999999</v>
      </c>
    </row>
    <row r="1578" spans="1:14" ht="25.5" hidden="1">
      <c r="A1578" s="19" t="s">
        <v>68</v>
      </c>
      <c r="B1578" s="9" t="s">
        <v>4453</v>
      </c>
      <c r="C1578" s="6" t="s">
        <v>422</v>
      </c>
      <c r="D1578" s="9" t="s">
        <v>4435</v>
      </c>
      <c r="E1578" s="9" t="s">
        <v>4434</v>
      </c>
      <c r="F1578" s="6" t="s">
        <v>422</v>
      </c>
      <c r="G1578" s="6" t="s">
        <v>184</v>
      </c>
      <c r="H1578" s="9" t="s">
        <v>17</v>
      </c>
      <c r="I1578" s="7">
        <v>1</v>
      </c>
      <c r="J1578" s="8">
        <v>2.2000000000000002</v>
      </c>
      <c r="K1578" s="9" t="s">
        <v>13</v>
      </c>
      <c r="L1578" s="9" t="s">
        <v>9</v>
      </c>
      <c r="M1578" s="10">
        <v>42036</v>
      </c>
      <c r="N1578" s="11">
        <v>61.271799999999999</v>
      </c>
    </row>
    <row r="1579" spans="1:14" ht="25.5" hidden="1">
      <c r="A1579" s="19" t="s">
        <v>105</v>
      </c>
      <c r="B1579" s="9" t="s">
        <v>4484</v>
      </c>
      <c r="C1579" s="6" t="s">
        <v>7</v>
      </c>
      <c r="D1579" s="9" t="s">
        <v>4547</v>
      </c>
      <c r="E1579" s="9" t="s">
        <v>4472</v>
      </c>
      <c r="F1579" s="6" t="s">
        <v>7</v>
      </c>
      <c r="G1579" s="6" t="s">
        <v>7</v>
      </c>
      <c r="H1579" s="9" t="s">
        <v>17</v>
      </c>
      <c r="I1579" s="7">
        <v>0.73</v>
      </c>
      <c r="J1579" s="8">
        <v>40</v>
      </c>
      <c r="K1579" s="9" t="s">
        <v>13</v>
      </c>
      <c r="L1579" s="9" t="s">
        <v>9</v>
      </c>
      <c r="M1579" s="10">
        <v>42036</v>
      </c>
      <c r="N1579" s="11">
        <v>61.271799999999999</v>
      </c>
    </row>
    <row r="1580" spans="1:14" ht="38.25" hidden="1">
      <c r="A1580" s="19" t="s">
        <v>105</v>
      </c>
      <c r="B1580" s="9" t="s">
        <v>4548</v>
      </c>
      <c r="C1580" s="6" t="s">
        <v>29</v>
      </c>
      <c r="D1580" s="9" t="s">
        <v>4549</v>
      </c>
      <c r="E1580" s="9" t="s">
        <v>1946</v>
      </c>
      <c r="F1580" s="6" t="s">
        <v>29</v>
      </c>
      <c r="G1580" s="6" t="s">
        <v>37</v>
      </c>
      <c r="H1580" s="9" t="s">
        <v>17</v>
      </c>
      <c r="I1580" s="7" t="s">
        <v>109</v>
      </c>
      <c r="J1580" s="8">
        <v>11.4</v>
      </c>
      <c r="K1580" s="9" t="s">
        <v>218</v>
      </c>
      <c r="L1580" s="9" t="s">
        <v>9</v>
      </c>
      <c r="M1580" s="10">
        <v>42036</v>
      </c>
      <c r="N1580" s="11">
        <v>61.271799999999999</v>
      </c>
    </row>
    <row r="1581" spans="1:14" ht="38.25" hidden="1">
      <c r="A1581" s="19" t="s">
        <v>105</v>
      </c>
      <c r="B1581" s="9" t="s">
        <v>4437</v>
      </c>
      <c r="C1581" s="6" t="s">
        <v>29</v>
      </c>
      <c r="D1581" s="9" t="s">
        <v>4436</v>
      </c>
      <c r="E1581" s="9" t="s">
        <v>4449</v>
      </c>
      <c r="F1581" s="6" t="s">
        <v>29</v>
      </c>
      <c r="G1581" s="6" t="s">
        <v>4325</v>
      </c>
      <c r="H1581" s="9" t="s">
        <v>62</v>
      </c>
      <c r="I1581" s="7">
        <v>1</v>
      </c>
      <c r="J1581" s="8">
        <v>5</v>
      </c>
      <c r="K1581" s="9" t="s">
        <v>8</v>
      </c>
      <c r="L1581" s="9" t="s">
        <v>9</v>
      </c>
      <c r="M1581" s="10">
        <v>42036</v>
      </c>
      <c r="N1581" s="11">
        <v>61.271799999999999</v>
      </c>
    </row>
    <row r="1582" spans="1:14" ht="38.25" hidden="1">
      <c r="A1582" s="19" t="s">
        <v>105</v>
      </c>
      <c r="B1582" s="9" t="s">
        <v>4431</v>
      </c>
      <c r="C1582" s="6" t="s">
        <v>18</v>
      </c>
      <c r="D1582" s="9" t="s">
        <v>217</v>
      </c>
      <c r="E1582" s="9" t="s">
        <v>4432</v>
      </c>
      <c r="F1582" s="6" t="s">
        <v>18</v>
      </c>
      <c r="G1582" s="6" t="s">
        <v>59</v>
      </c>
      <c r="H1582" s="9" t="s">
        <v>17</v>
      </c>
      <c r="I1582" s="7" t="s">
        <v>109</v>
      </c>
      <c r="J1582" s="8">
        <v>1.4</v>
      </c>
      <c r="K1582" s="9" t="s">
        <v>218</v>
      </c>
      <c r="L1582" s="9" t="s">
        <v>9</v>
      </c>
      <c r="M1582" s="10">
        <v>42036</v>
      </c>
      <c r="N1582" s="11">
        <v>61.271799999999999</v>
      </c>
    </row>
    <row r="1583" spans="1:14" ht="38.25" hidden="1">
      <c r="A1583" s="19" t="s">
        <v>105</v>
      </c>
      <c r="B1583" s="9" t="s">
        <v>4454</v>
      </c>
      <c r="C1583" s="6" t="s">
        <v>231</v>
      </c>
      <c r="D1583" s="9" t="s">
        <v>217</v>
      </c>
      <c r="E1583" s="9" t="s">
        <v>4417</v>
      </c>
      <c r="F1583" s="6" t="s">
        <v>231</v>
      </c>
      <c r="G1583" s="6" t="s">
        <v>231</v>
      </c>
      <c r="H1583" s="9" t="s">
        <v>17</v>
      </c>
      <c r="I1583" s="7" t="s">
        <v>109</v>
      </c>
      <c r="J1583" s="8">
        <v>1</v>
      </c>
      <c r="K1583" s="9" t="s">
        <v>218</v>
      </c>
      <c r="L1583" s="9" t="s">
        <v>9</v>
      </c>
      <c r="M1583" s="10">
        <v>42036</v>
      </c>
      <c r="N1583" s="11">
        <v>61.271799999999999</v>
      </c>
    </row>
    <row r="1584" spans="1:14" ht="38.25" hidden="1">
      <c r="A1584" s="19" t="s">
        <v>114</v>
      </c>
      <c r="B1584" s="9" t="s">
        <v>4550</v>
      </c>
      <c r="C1584" s="6" t="s">
        <v>7</v>
      </c>
      <c r="D1584" s="9" t="s">
        <v>4485</v>
      </c>
      <c r="E1584" s="9" t="s">
        <v>4433</v>
      </c>
      <c r="F1584" s="6" t="s">
        <v>7</v>
      </c>
      <c r="G1584" s="6" t="s">
        <v>7</v>
      </c>
      <c r="H1584" s="9" t="s">
        <v>17</v>
      </c>
      <c r="I1584" s="7" t="s">
        <v>109</v>
      </c>
      <c r="J1584" s="8">
        <v>25.6</v>
      </c>
      <c r="K1584" s="9" t="s">
        <v>218</v>
      </c>
      <c r="L1584" s="9" t="s">
        <v>9</v>
      </c>
      <c r="M1584" s="10">
        <v>42036</v>
      </c>
      <c r="N1584" s="11">
        <v>56.258400000000002</v>
      </c>
    </row>
    <row r="1585" spans="1:14" ht="25.5" hidden="1">
      <c r="A1585" s="19" t="s">
        <v>114</v>
      </c>
      <c r="B1585" s="9" t="s">
        <v>4551</v>
      </c>
      <c r="C1585" s="6" t="s">
        <v>54</v>
      </c>
      <c r="D1585" s="9" t="s">
        <v>4418</v>
      </c>
      <c r="E1585" s="9" t="s">
        <v>4455</v>
      </c>
      <c r="F1585" s="6" t="s">
        <v>54</v>
      </c>
      <c r="G1585" s="6" t="s">
        <v>54</v>
      </c>
      <c r="H1585" s="9" t="s">
        <v>17</v>
      </c>
      <c r="I1585" s="7">
        <v>0.99</v>
      </c>
      <c r="J1585" s="8">
        <v>7.8</v>
      </c>
      <c r="K1585" s="9" t="s">
        <v>8</v>
      </c>
      <c r="L1585" s="9" t="s">
        <v>9</v>
      </c>
      <c r="M1585" s="10">
        <v>42036</v>
      </c>
      <c r="N1585" s="11">
        <v>61.271799999999999</v>
      </c>
    </row>
    <row r="1586" spans="1:14" ht="63.75" hidden="1">
      <c r="A1586" s="19" t="s">
        <v>213</v>
      </c>
      <c r="B1586" s="9" t="s">
        <v>4426</v>
      </c>
      <c r="C1586" s="6" t="s">
        <v>162</v>
      </c>
      <c r="D1586" s="9" t="s">
        <v>4428</v>
      </c>
      <c r="E1586" s="9" t="s">
        <v>4492</v>
      </c>
      <c r="F1586" s="6" t="s">
        <v>7</v>
      </c>
      <c r="G1586" s="6" t="s">
        <v>4429</v>
      </c>
      <c r="H1586" s="9" t="s">
        <v>17</v>
      </c>
      <c r="I1586" s="7" t="s">
        <v>4427</v>
      </c>
      <c r="J1586" s="8">
        <v>97.9</v>
      </c>
      <c r="K1586" s="9" t="s">
        <v>13</v>
      </c>
      <c r="L1586" s="9" t="s">
        <v>57</v>
      </c>
      <c r="M1586" s="10">
        <v>42036</v>
      </c>
      <c r="N1586" s="11">
        <v>61.271799999999999</v>
      </c>
    </row>
    <row r="1587" spans="1:14" ht="38.25" hidden="1">
      <c r="A1587" s="19" t="s">
        <v>213</v>
      </c>
      <c r="B1587" s="9" t="s">
        <v>4423</v>
      </c>
      <c r="C1587" s="6" t="s">
        <v>74</v>
      </c>
      <c r="D1587" s="9" t="s">
        <v>217</v>
      </c>
      <c r="E1587" s="9" t="s">
        <v>4486</v>
      </c>
      <c r="F1587" s="6" t="s">
        <v>74</v>
      </c>
      <c r="G1587" s="6" t="s">
        <v>7</v>
      </c>
      <c r="H1587" s="9" t="s">
        <v>17</v>
      </c>
      <c r="I1587" s="7" t="s">
        <v>109</v>
      </c>
      <c r="J1587" s="8">
        <v>3.2</v>
      </c>
      <c r="K1587" s="9" t="s">
        <v>218</v>
      </c>
      <c r="L1587" s="9" t="s">
        <v>9</v>
      </c>
      <c r="M1587" s="10">
        <v>42036</v>
      </c>
      <c r="N1587" s="11">
        <v>61.271799999999999</v>
      </c>
    </row>
    <row r="1588" spans="1:14" ht="38.25" hidden="1">
      <c r="A1588" s="19" t="s">
        <v>213</v>
      </c>
      <c r="B1588" s="9" t="s">
        <v>4439</v>
      </c>
      <c r="C1588" s="6" t="s">
        <v>1955</v>
      </c>
      <c r="D1588" s="9" t="s">
        <v>88</v>
      </c>
      <c r="E1588" s="9" t="s">
        <v>4440</v>
      </c>
      <c r="F1588" s="6" t="s">
        <v>7</v>
      </c>
      <c r="G1588" s="6" t="s">
        <v>37</v>
      </c>
      <c r="H1588" s="9" t="s">
        <v>17</v>
      </c>
      <c r="I1588" s="7">
        <v>1</v>
      </c>
      <c r="J1588" s="8">
        <v>1.9</v>
      </c>
      <c r="K1588" s="9" t="s">
        <v>13</v>
      </c>
      <c r="L1588" s="9" t="s">
        <v>9</v>
      </c>
      <c r="M1588" s="10">
        <v>42036</v>
      </c>
      <c r="N1588" s="11">
        <v>61.271799999999999</v>
      </c>
    </row>
    <row r="1589" spans="1:14" ht="38.25" hidden="1">
      <c r="A1589" s="19" t="s">
        <v>213</v>
      </c>
      <c r="B1589" s="9" t="s">
        <v>4438</v>
      </c>
      <c r="C1589" s="6" t="s">
        <v>1955</v>
      </c>
      <c r="D1589" s="9" t="s">
        <v>88</v>
      </c>
      <c r="E1589" s="9" t="s">
        <v>4552</v>
      </c>
      <c r="F1589" s="6" t="s">
        <v>7</v>
      </c>
      <c r="G1589" s="6" t="s">
        <v>37</v>
      </c>
      <c r="H1589" s="9" t="s">
        <v>17</v>
      </c>
      <c r="I1589" s="7">
        <v>1</v>
      </c>
      <c r="J1589" s="8">
        <v>1.7</v>
      </c>
      <c r="K1589" s="9" t="s">
        <v>13</v>
      </c>
      <c r="L1589" s="9" t="s">
        <v>9</v>
      </c>
      <c r="M1589" s="10">
        <v>42036</v>
      </c>
      <c r="N1589" s="11">
        <v>61.271799999999999</v>
      </c>
    </row>
    <row r="1590" spans="1:14" ht="25.5" hidden="1">
      <c r="A1590" s="19" t="s">
        <v>131</v>
      </c>
      <c r="B1590" s="9" t="s">
        <v>4424</v>
      </c>
      <c r="C1590" s="6" t="s">
        <v>118</v>
      </c>
      <c r="D1590" s="9" t="s">
        <v>2319</v>
      </c>
      <c r="E1590" s="9" t="s">
        <v>4425</v>
      </c>
      <c r="F1590" s="6" t="s">
        <v>7</v>
      </c>
      <c r="G1590" s="6" t="s">
        <v>118</v>
      </c>
      <c r="H1590" s="9" t="s">
        <v>62</v>
      </c>
      <c r="I1590" s="7">
        <v>1</v>
      </c>
      <c r="J1590" s="8">
        <v>5</v>
      </c>
      <c r="K1590" s="9" t="s">
        <v>8</v>
      </c>
      <c r="L1590" s="9" t="s">
        <v>9</v>
      </c>
      <c r="M1590" s="10">
        <v>42036</v>
      </c>
      <c r="N1590" s="11">
        <v>61.271799999999999</v>
      </c>
    </row>
    <row r="1591" spans="1:14" ht="38.25" hidden="1">
      <c r="A1591" s="19" t="s">
        <v>133</v>
      </c>
      <c r="B1591" s="9" t="s">
        <v>4473</v>
      </c>
      <c r="C1591" s="6" t="s">
        <v>7</v>
      </c>
      <c r="D1591" s="9" t="s">
        <v>4421</v>
      </c>
      <c r="E1591" s="9" t="s">
        <v>4422</v>
      </c>
      <c r="F1591" s="6" t="s">
        <v>7</v>
      </c>
      <c r="G1591" s="6" t="s">
        <v>190</v>
      </c>
      <c r="H1591" s="9" t="s">
        <v>62</v>
      </c>
      <c r="I1591" s="7">
        <v>0.7</v>
      </c>
      <c r="J1591" s="8">
        <v>1.7</v>
      </c>
      <c r="K1591" s="9" t="s">
        <v>8</v>
      </c>
      <c r="L1591" s="9" t="s">
        <v>9</v>
      </c>
      <c r="M1591" s="10">
        <v>42036</v>
      </c>
      <c r="N1591" s="11">
        <v>61.271799999999999</v>
      </c>
    </row>
    <row r="1592" spans="1:14" ht="25.5" hidden="1">
      <c r="A1592" s="19" t="s">
        <v>146</v>
      </c>
      <c r="B1592" s="9" t="s">
        <v>4430</v>
      </c>
      <c r="C1592" s="6" t="s">
        <v>7</v>
      </c>
      <c r="D1592" s="9" t="s">
        <v>4306</v>
      </c>
      <c r="E1592" s="9" t="s">
        <v>3145</v>
      </c>
      <c r="F1592" s="6" t="s">
        <v>7</v>
      </c>
      <c r="G1592" s="6" t="s">
        <v>7</v>
      </c>
      <c r="H1592" s="9" t="s">
        <v>17</v>
      </c>
      <c r="I1592" s="7">
        <v>0.84660000000000002</v>
      </c>
      <c r="J1592" s="8">
        <v>4.4000000000000004</v>
      </c>
      <c r="K1592" s="9" t="s">
        <v>13</v>
      </c>
      <c r="L1592" s="9" t="s">
        <v>9</v>
      </c>
      <c r="M1592" s="10">
        <v>42036</v>
      </c>
      <c r="N1592" s="11">
        <v>61.271799999999999</v>
      </c>
    </row>
    <row r="1593" spans="1:14" ht="38.25" hidden="1">
      <c r="A1593" s="19" t="s">
        <v>566</v>
      </c>
      <c r="B1593" s="9" t="s">
        <v>4553</v>
      </c>
      <c r="C1593" s="6" t="s">
        <v>3419</v>
      </c>
      <c r="D1593" s="9" t="s">
        <v>4442</v>
      </c>
      <c r="E1593" s="9" t="s">
        <v>4474</v>
      </c>
      <c r="F1593" s="6" t="s">
        <v>3419</v>
      </c>
      <c r="G1593" s="6" t="s">
        <v>233</v>
      </c>
      <c r="H1593" s="9" t="s">
        <v>17</v>
      </c>
      <c r="I1593" s="7">
        <v>1</v>
      </c>
      <c r="J1593" s="8">
        <v>12.1</v>
      </c>
      <c r="K1593" s="9" t="s">
        <v>13</v>
      </c>
      <c r="L1593" s="9" t="s">
        <v>9</v>
      </c>
      <c r="M1593" s="10">
        <v>42036</v>
      </c>
      <c r="N1593" s="11">
        <v>61.271799999999999</v>
      </c>
    </row>
    <row r="1594" spans="1:14" ht="25.5" hidden="1">
      <c r="A1594" s="19" t="s">
        <v>261</v>
      </c>
      <c r="B1594" s="9" t="s">
        <v>4600</v>
      </c>
      <c r="C1594" s="6" t="s">
        <v>7</v>
      </c>
      <c r="D1594" s="9" t="s">
        <v>4297</v>
      </c>
      <c r="E1594" s="9" t="s">
        <v>4601</v>
      </c>
      <c r="F1594" s="6" t="s">
        <v>7</v>
      </c>
      <c r="G1594" s="6" t="s">
        <v>7</v>
      </c>
      <c r="H1594" s="9" t="s">
        <v>17</v>
      </c>
      <c r="I1594" s="7">
        <v>0.5</v>
      </c>
      <c r="J1594" s="8">
        <v>85.5</v>
      </c>
      <c r="K1594" s="9" t="s">
        <v>8</v>
      </c>
      <c r="L1594" s="9" t="s">
        <v>9</v>
      </c>
      <c r="M1594" s="10">
        <v>42064</v>
      </c>
      <c r="N1594" s="11">
        <v>58.464300000000001</v>
      </c>
    </row>
    <row r="1595" spans="1:14" ht="38.25" hidden="1">
      <c r="A1595" s="19" t="s">
        <v>261</v>
      </c>
      <c r="B1595" s="9" t="s">
        <v>4598</v>
      </c>
      <c r="C1595" s="6" t="s">
        <v>205</v>
      </c>
      <c r="D1595" s="9" t="s">
        <v>4599</v>
      </c>
      <c r="E1595" s="9" t="s">
        <v>4600</v>
      </c>
      <c r="F1595" s="6" t="s">
        <v>7</v>
      </c>
      <c r="G1595" s="6" t="s">
        <v>7</v>
      </c>
      <c r="H1595" s="9" t="s">
        <v>17</v>
      </c>
      <c r="I1595" s="7" t="s">
        <v>109</v>
      </c>
      <c r="J1595" s="8">
        <v>17.100000000000001</v>
      </c>
      <c r="K1595" s="9" t="s">
        <v>218</v>
      </c>
      <c r="L1595" s="9" t="s">
        <v>9</v>
      </c>
      <c r="M1595" s="10">
        <v>42064</v>
      </c>
      <c r="N1595" s="11">
        <v>58.464300000000001</v>
      </c>
    </row>
    <row r="1596" spans="1:14" ht="25.5" hidden="1">
      <c r="A1596" s="19" t="s">
        <v>261</v>
      </c>
      <c r="B1596" s="9" t="s">
        <v>4627</v>
      </c>
      <c r="C1596" s="6" t="s">
        <v>29</v>
      </c>
      <c r="D1596" s="9" t="s">
        <v>37</v>
      </c>
      <c r="E1596" s="9" t="s">
        <v>193</v>
      </c>
      <c r="F1596" s="6" t="s">
        <v>29</v>
      </c>
      <c r="G1596" s="6" t="s">
        <v>7</v>
      </c>
      <c r="H1596" s="9" t="s">
        <v>17</v>
      </c>
      <c r="I1596" s="7" t="s">
        <v>250</v>
      </c>
      <c r="J1596" s="8">
        <v>10</v>
      </c>
      <c r="K1596" s="9" t="s">
        <v>8</v>
      </c>
      <c r="L1596" s="9" t="s">
        <v>9</v>
      </c>
      <c r="M1596" s="10">
        <v>42064</v>
      </c>
      <c r="N1596" s="11">
        <v>58.464300000000001</v>
      </c>
    </row>
    <row r="1597" spans="1:14" ht="38.25" hidden="1">
      <c r="A1597" s="19" t="s">
        <v>261</v>
      </c>
      <c r="B1597" s="9" t="s">
        <v>4651</v>
      </c>
      <c r="C1597" s="6" t="s">
        <v>7</v>
      </c>
      <c r="D1597" s="9" t="s">
        <v>4621</v>
      </c>
      <c r="E1597" s="9" t="s">
        <v>2708</v>
      </c>
      <c r="F1597" s="6" t="s">
        <v>7</v>
      </c>
      <c r="G1597" s="6" t="s">
        <v>7</v>
      </c>
      <c r="H1597" s="9" t="s">
        <v>17</v>
      </c>
      <c r="I1597" s="7" t="s">
        <v>109</v>
      </c>
      <c r="J1597" s="8">
        <v>7.3</v>
      </c>
      <c r="K1597" s="9" t="s">
        <v>218</v>
      </c>
      <c r="L1597" s="9" t="s">
        <v>9</v>
      </c>
      <c r="M1597" s="10">
        <v>42064</v>
      </c>
      <c r="N1597" s="11">
        <v>68.929100000000005</v>
      </c>
    </row>
    <row r="1598" spans="1:14" ht="25.5" hidden="1">
      <c r="A1598" s="19" t="s">
        <v>261</v>
      </c>
      <c r="B1598" s="9" t="s">
        <v>4628</v>
      </c>
      <c r="C1598" s="6" t="s">
        <v>7</v>
      </c>
      <c r="D1598" s="9" t="s">
        <v>4629</v>
      </c>
      <c r="E1598" s="9" t="s">
        <v>193</v>
      </c>
      <c r="F1598" s="6" t="s">
        <v>7</v>
      </c>
      <c r="G1598" s="6" t="s">
        <v>7</v>
      </c>
      <c r="H1598" s="9" t="s">
        <v>17</v>
      </c>
      <c r="I1598" s="7" t="s">
        <v>250</v>
      </c>
      <c r="J1598" s="8">
        <v>5</v>
      </c>
      <c r="K1598" s="9" t="s">
        <v>8</v>
      </c>
      <c r="L1598" s="9" t="s">
        <v>9</v>
      </c>
      <c r="M1598" s="10">
        <v>42064</v>
      </c>
      <c r="N1598" s="11">
        <v>58.464300000000001</v>
      </c>
    </row>
    <row r="1599" spans="1:14" ht="38.25" hidden="1">
      <c r="A1599" s="19" t="s">
        <v>261</v>
      </c>
      <c r="B1599" s="9" t="s">
        <v>4606</v>
      </c>
      <c r="C1599" s="6" t="s">
        <v>287</v>
      </c>
      <c r="D1599" s="9" t="s">
        <v>4607</v>
      </c>
      <c r="E1599" s="9" t="s">
        <v>4650</v>
      </c>
      <c r="F1599" s="6" t="s">
        <v>118</v>
      </c>
      <c r="G1599" s="6" t="s">
        <v>7</v>
      </c>
      <c r="H1599" s="9" t="s">
        <v>16</v>
      </c>
      <c r="I1599" s="7">
        <v>1</v>
      </c>
      <c r="J1599" s="8">
        <v>1</v>
      </c>
      <c r="K1599" s="9" t="s">
        <v>8</v>
      </c>
      <c r="L1599" s="9" t="s">
        <v>9</v>
      </c>
      <c r="M1599" s="10">
        <v>42064</v>
      </c>
      <c r="N1599" s="11">
        <v>58.464300000000001</v>
      </c>
    </row>
    <row r="1600" spans="1:14" ht="38.25" hidden="1">
      <c r="A1600" s="19" t="s">
        <v>159</v>
      </c>
      <c r="B1600" s="9" t="s">
        <v>4630</v>
      </c>
      <c r="C1600" s="6" t="s">
        <v>199</v>
      </c>
      <c r="D1600" s="9" t="s">
        <v>4584</v>
      </c>
      <c r="E1600" s="9" t="s">
        <v>4642</v>
      </c>
      <c r="F1600" s="6" t="s">
        <v>37</v>
      </c>
      <c r="G1600" s="6" t="s">
        <v>3592</v>
      </c>
      <c r="H1600" s="9" t="s">
        <v>17</v>
      </c>
      <c r="I1600" s="7">
        <v>0.25</v>
      </c>
      <c r="J1600" s="8">
        <v>14.2</v>
      </c>
      <c r="K1600" s="9" t="s">
        <v>3292</v>
      </c>
      <c r="L1600" s="9" t="s">
        <v>41</v>
      </c>
      <c r="M1600" s="10">
        <v>42064</v>
      </c>
      <c r="N1600" s="11">
        <v>58.464300000000001</v>
      </c>
    </row>
    <row r="1601" spans="1:14" ht="25.5" hidden="1">
      <c r="A1601" s="19" t="s">
        <v>159</v>
      </c>
      <c r="B1601" s="9" t="s">
        <v>4631</v>
      </c>
      <c r="C1601" s="6" t="s">
        <v>87</v>
      </c>
      <c r="D1601" s="9" t="s">
        <v>37</v>
      </c>
      <c r="E1601" s="9" t="s">
        <v>4625</v>
      </c>
      <c r="F1601" s="6" t="s">
        <v>37</v>
      </c>
      <c r="G1601" s="6" t="s">
        <v>29</v>
      </c>
      <c r="H1601" s="9" t="s">
        <v>17</v>
      </c>
      <c r="I1601" s="7">
        <v>1</v>
      </c>
      <c r="J1601" s="8">
        <v>1.3</v>
      </c>
      <c r="K1601" s="9" t="s">
        <v>8</v>
      </c>
      <c r="L1601" s="9" t="s">
        <v>41</v>
      </c>
      <c r="M1601" s="10">
        <v>42064</v>
      </c>
      <c r="N1601" s="11">
        <v>58.464300000000001</v>
      </c>
    </row>
    <row r="1602" spans="1:14" ht="38.25" hidden="1">
      <c r="A1602" s="19" t="s">
        <v>267</v>
      </c>
      <c r="B1602" s="9" t="s">
        <v>4652</v>
      </c>
      <c r="C1602" s="6" t="s">
        <v>1015</v>
      </c>
      <c r="D1602" s="9" t="s">
        <v>665</v>
      </c>
      <c r="E1602" s="9" t="s">
        <v>4643</v>
      </c>
      <c r="F1602" s="6" t="s">
        <v>1015</v>
      </c>
      <c r="G1602" s="6" t="s">
        <v>7</v>
      </c>
      <c r="H1602" s="9" t="s">
        <v>17</v>
      </c>
      <c r="I1602" s="7" t="s">
        <v>109</v>
      </c>
      <c r="J1602" s="8">
        <v>4.5</v>
      </c>
      <c r="K1602" s="9" t="s">
        <v>218</v>
      </c>
      <c r="L1602" s="9" t="s">
        <v>9</v>
      </c>
      <c r="M1602" s="10">
        <v>42064</v>
      </c>
      <c r="N1602" s="11">
        <v>56.258400000000002</v>
      </c>
    </row>
    <row r="1603" spans="1:14" ht="38.25" hidden="1">
      <c r="A1603" s="19" t="s">
        <v>267</v>
      </c>
      <c r="B1603" s="9" t="s">
        <v>4593</v>
      </c>
      <c r="C1603" s="6" t="s">
        <v>501</v>
      </c>
      <c r="D1603" s="9" t="s">
        <v>4626</v>
      </c>
      <c r="E1603" s="9" t="s">
        <v>4653</v>
      </c>
      <c r="F1603" s="6" t="s">
        <v>7</v>
      </c>
      <c r="G1603" s="6" t="s">
        <v>37</v>
      </c>
      <c r="H1603" s="9" t="s">
        <v>17</v>
      </c>
      <c r="I1603" s="7">
        <v>1</v>
      </c>
      <c r="J1603" s="8">
        <v>1.8</v>
      </c>
      <c r="K1603" s="9" t="s">
        <v>8</v>
      </c>
      <c r="L1603" s="9" t="s">
        <v>9</v>
      </c>
      <c r="M1603" s="10">
        <v>42064</v>
      </c>
      <c r="N1603" s="11">
        <v>58.464300000000001</v>
      </c>
    </row>
    <row r="1604" spans="1:14" ht="25.5" hidden="1">
      <c r="A1604" s="19" t="s">
        <v>53</v>
      </c>
      <c r="B1604" s="9" t="s">
        <v>4616</v>
      </c>
      <c r="C1604" s="6" t="s">
        <v>3050</v>
      </c>
      <c r="D1604" s="9" t="s">
        <v>4615</v>
      </c>
      <c r="E1604" s="9" t="s">
        <v>4654</v>
      </c>
      <c r="F1604" s="6" t="s">
        <v>3050</v>
      </c>
      <c r="G1604" s="6" t="s">
        <v>29</v>
      </c>
      <c r="H1604" s="9" t="s">
        <v>16</v>
      </c>
      <c r="I1604" s="7">
        <v>0.51</v>
      </c>
      <c r="J1604" s="8">
        <v>5.7</v>
      </c>
      <c r="K1604" s="9" t="s">
        <v>13</v>
      </c>
      <c r="L1604" s="9" t="s">
        <v>57</v>
      </c>
      <c r="M1604" s="10">
        <v>42064</v>
      </c>
      <c r="N1604" s="11">
        <v>3.1966999999999999</v>
      </c>
    </row>
    <row r="1605" spans="1:14" ht="38.25">
      <c r="A1605" s="19" t="s">
        <v>58</v>
      </c>
      <c r="B1605" s="9" t="s">
        <v>4560</v>
      </c>
      <c r="C1605" s="6" t="s">
        <v>118</v>
      </c>
      <c r="D1605" s="9" t="s">
        <v>4561</v>
      </c>
      <c r="E1605" s="9" t="s">
        <v>4563</v>
      </c>
      <c r="F1605" s="6" t="s">
        <v>1824</v>
      </c>
      <c r="G1605" s="6" t="s">
        <v>668</v>
      </c>
      <c r="H1605" s="9" t="s">
        <v>62</v>
      </c>
      <c r="I1605" s="7" t="s">
        <v>109</v>
      </c>
      <c r="J1605" s="8">
        <v>51</v>
      </c>
      <c r="K1605" s="9" t="s">
        <v>218</v>
      </c>
      <c r="L1605" s="9" t="s">
        <v>9</v>
      </c>
      <c r="M1605" s="10">
        <v>42064</v>
      </c>
      <c r="N1605" s="11">
        <v>58.464300000000001</v>
      </c>
    </row>
    <row r="1606" spans="1:14" ht="25.5">
      <c r="A1606" s="19" t="s">
        <v>58</v>
      </c>
      <c r="B1606" s="9" t="s">
        <v>4655</v>
      </c>
      <c r="C1606" s="6" t="s">
        <v>50</v>
      </c>
      <c r="D1606" s="9" t="s">
        <v>4611</v>
      </c>
      <c r="E1606" s="9" t="s">
        <v>4632</v>
      </c>
      <c r="F1606" s="6" t="s">
        <v>118</v>
      </c>
      <c r="G1606" s="6" t="s">
        <v>70</v>
      </c>
      <c r="H1606" s="9" t="s">
        <v>17</v>
      </c>
      <c r="I1606" s="7">
        <v>1</v>
      </c>
      <c r="J1606" s="8">
        <v>50</v>
      </c>
      <c r="K1606" s="9" t="s">
        <v>13</v>
      </c>
      <c r="L1606" s="9" t="s">
        <v>9</v>
      </c>
      <c r="M1606" s="10">
        <v>42064</v>
      </c>
      <c r="N1606" s="11">
        <v>58.464300000000001</v>
      </c>
    </row>
    <row r="1607" spans="1:14" ht="25.5" hidden="1">
      <c r="A1607" s="19" t="s">
        <v>67</v>
      </c>
      <c r="B1607" s="9" t="s">
        <v>4568</v>
      </c>
      <c r="C1607" s="6" t="s">
        <v>403</v>
      </c>
      <c r="D1607" s="9" t="s">
        <v>4569</v>
      </c>
      <c r="E1607" s="9" t="s">
        <v>4623</v>
      </c>
      <c r="F1607" s="6" t="s">
        <v>4156</v>
      </c>
      <c r="G1607" s="6" t="s">
        <v>408</v>
      </c>
      <c r="H1607" s="9" t="s">
        <v>62</v>
      </c>
      <c r="I1607" s="7">
        <v>0.9</v>
      </c>
      <c r="J1607" s="8">
        <v>765</v>
      </c>
      <c r="K1607" s="9" t="s">
        <v>13</v>
      </c>
      <c r="L1607" s="9" t="s">
        <v>9</v>
      </c>
      <c r="M1607" s="10">
        <v>42064</v>
      </c>
      <c r="N1607" s="11">
        <v>58.464300000000001</v>
      </c>
    </row>
    <row r="1608" spans="1:14" ht="25.5" hidden="1">
      <c r="A1608" s="19" t="s">
        <v>67</v>
      </c>
      <c r="B1608" s="9" t="s">
        <v>4656</v>
      </c>
      <c r="C1608" s="6" t="s">
        <v>7</v>
      </c>
      <c r="D1608" s="9" t="s">
        <v>37</v>
      </c>
      <c r="E1608" s="9" t="s">
        <v>4597</v>
      </c>
      <c r="F1608" s="6" t="s">
        <v>37</v>
      </c>
      <c r="G1608" s="6" t="s">
        <v>7</v>
      </c>
      <c r="H1608" s="9" t="s">
        <v>17</v>
      </c>
      <c r="I1608" s="7" t="s">
        <v>38</v>
      </c>
      <c r="J1608" s="8">
        <v>11.1</v>
      </c>
      <c r="K1608" s="9" t="s">
        <v>266</v>
      </c>
      <c r="L1608" s="9" t="s">
        <v>57</v>
      </c>
      <c r="M1608" s="10">
        <v>42064</v>
      </c>
      <c r="N1608" s="11">
        <v>58.464300000000001</v>
      </c>
    </row>
    <row r="1609" spans="1:14" ht="38.25" hidden="1">
      <c r="A1609" s="19" t="s">
        <v>67</v>
      </c>
      <c r="B1609" s="9" t="s">
        <v>4574</v>
      </c>
      <c r="C1609" s="6" t="s">
        <v>545</v>
      </c>
      <c r="D1609" s="9" t="s">
        <v>4575</v>
      </c>
      <c r="E1609" s="9" t="s">
        <v>4644</v>
      </c>
      <c r="F1609" s="6" t="s">
        <v>545</v>
      </c>
      <c r="G1609" s="6" t="s">
        <v>54</v>
      </c>
      <c r="H1609" s="9" t="s">
        <v>17</v>
      </c>
      <c r="I1609" s="7">
        <v>1</v>
      </c>
      <c r="J1609" s="8">
        <v>5</v>
      </c>
      <c r="K1609" s="9" t="s">
        <v>13</v>
      </c>
      <c r="L1609" s="9" t="s">
        <v>670</v>
      </c>
      <c r="M1609" s="10">
        <v>42064</v>
      </c>
      <c r="N1609" s="11">
        <v>61.271799999999999</v>
      </c>
    </row>
    <row r="1610" spans="1:14" ht="38.25" hidden="1">
      <c r="A1610" s="19" t="s">
        <v>68</v>
      </c>
      <c r="B1610" s="9" t="s">
        <v>4570</v>
      </c>
      <c r="C1610" s="6" t="s">
        <v>1373</v>
      </c>
      <c r="D1610" s="9" t="s">
        <v>1340</v>
      </c>
      <c r="E1610" s="9" t="s">
        <v>4645</v>
      </c>
      <c r="F1610" s="6" t="s">
        <v>1373</v>
      </c>
      <c r="G1610" s="6" t="s">
        <v>7</v>
      </c>
      <c r="H1610" s="9" t="s">
        <v>17</v>
      </c>
      <c r="I1610" s="7" t="s">
        <v>109</v>
      </c>
      <c r="J1610" s="8">
        <v>2.6</v>
      </c>
      <c r="K1610" s="9" t="s">
        <v>218</v>
      </c>
      <c r="L1610" s="9" t="s">
        <v>9</v>
      </c>
      <c r="M1610" s="10">
        <v>42064</v>
      </c>
      <c r="N1610" s="11">
        <v>58.464300000000001</v>
      </c>
    </row>
    <row r="1611" spans="1:14" ht="38.25" hidden="1">
      <c r="A1611" s="19" t="s">
        <v>68</v>
      </c>
      <c r="B1611" s="9" t="s">
        <v>4657</v>
      </c>
      <c r="C1611" s="6" t="s">
        <v>74</v>
      </c>
      <c r="D1611" s="9" t="s">
        <v>37</v>
      </c>
      <c r="E1611" s="9" t="s">
        <v>4646</v>
      </c>
      <c r="F1611" s="6" t="s">
        <v>37</v>
      </c>
      <c r="G1611" s="6" t="s">
        <v>74</v>
      </c>
      <c r="H1611" s="9" t="s">
        <v>17</v>
      </c>
      <c r="I1611" s="7" t="s">
        <v>250</v>
      </c>
      <c r="J1611" s="8">
        <v>1.7</v>
      </c>
      <c r="K1611" s="9" t="s">
        <v>8</v>
      </c>
      <c r="L1611" s="9" t="s">
        <v>9</v>
      </c>
      <c r="M1611" s="10">
        <v>42064</v>
      </c>
      <c r="N1611" s="11">
        <v>58.464300000000001</v>
      </c>
    </row>
    <row r="1612" spans="1:14" ht="25.5" hidden="1">
      <c r="A1612" s="19" t="s">
        <v>187</v>
      </c>
      <c r="B1612" s="9" t="s">
        <v>4658</v>
      </c>
      <c r="C1612" s="6" t="s">
        <v>7</v>
      </c>
      <c r="D1612" s="9" t="s">
        <v>4192</v>
      </c>
      <c r="E1612" s="9" t="s">
        <v>4589</v>
      </c>
      <c r="F1612" s="6" t="s">
        <v>7</v>
      </c>
      <c r="G1612" s="6" t="s">
        <v>70</v>
      </c>
      <c r="H1612" s="9" t="s">
        <v>17</v>
      </c>
      <c r="I1612" s="7">
        <v>1</v>
      </c>
      <c r="J1612" s="8">
        <v>1.7</v>
      </c>
      <c r="K1612" s="9" t="s">
        <v>8</v>
      </c>
      <c r="L1612" s="9" t="s">
        <v>9</v>
      </c>
      <c r="M1612" s="10">
        <v>42064</v>
      </c>
      <c r="N1612" s="11">
        <v>58.464300000000001</v>
      </c>
    </row>
    <row r="1613" spans="1:14" ht="38.25" hidden="1">
      <c r="A1613" s="19" t="s">
        <v>105</v>
      </c>
      <c r="B1613" s="9" t="s">
        <v>4586</v>
      </c>
      <c r="C1613" s="6" t="s">
        <v>7</v>
      </c>
      <c r="D1613" s="9" t="s">
        <v>4659</v>
      </c>
      <c r="E1613" s="9" t="s">
        <v>6299</v>
      </c>
      <c r="F1613" s="6" t="s">
        <v>7</v>
      </c>
      <c r="G1613" s="6" t="s">
        <v>7</v>
      </c>
      <c r="H1613" s="9" t="s">
        <v>17</v>
      </c>
      <c r="I1613" s="7" t="s">
        <v>109</v>
      </c>
      <c r="J1613" s="8">
        <v>171</v>
      </c>
      <c r="K1613" s="9" t="s">
        <v>218</v>
      </c>
      <c r="L1613" s="9" t="s">
        <v>9</v>
      </c>
      <c r="M1613" s="10">
        <v>42064</v>
      </c>
      <c r="N1613" s="11">
        <v>58.464300000000001</v>
      </c>
    </row>
    <row r="1614" spans="1:14" ht="38.25" hidden="1">
      <c r="A1614" s="19" t="s">
        <v>105</v>
      </c>
      <c r="B1614" s="9" t="s">
        <v>4660</v>
      </c>
      <c r="C1614" s="6" t="s">
        <v>7</v>
      </c>
      <c r="D1614" s="9" t="s">
        <v>4567</v>
      </c>
      <c r="E1614" s="9" t="s">
        <v>5523</v>
      </c>
      <c r="F1614" s="6" t="s">
        <v>216</v>
      </c>
      <c r="G1614" s="6" t="s">
        <v>4971</v>
      </c>
      <c r="H1614" s="9" t="s">
        <v>62</v>
      </c>
      <c r="I1614" s="7" t="s">
        <v>109</v>
      </c>
      <c r="J1614" s="8">
        <v>150</v>
      </c>
      <c r="K1614" s="9" t="s">
        <v>218</v>
      </c>
      <c r="L1614" s="9" t="s">
        <v>9</v>
      </c>
      <c r="M1614" s="10">
        <v>42064</v>
      </c>
      <c r="N1614" s="11">
        <v>58.464300000000001</v>
      </c>
    </row>
    <row r="1615" spans="1:14" ht="38.25" hidden="1">
      <c r="A1615" s="19" t="s">
        <v>105</v>
      </c>
      <c r="B1615" s="9" t="s">
        <v>4661</v>
      </c>
      <c r="C1615" s="6" t="s">
        <v>7</v>
      </c>
      <c r="D1615" s="9" t="s">
        <v>4619</v>
      </c>
      <c r="E1615" s="9" t="s">
        <v>4620</v>
      </c>
      <c r="F1615" s="6" t="s">
        <v>7</v>
      </c>
      <c r="G1615" s="6" t="s">
        <v>7</v>
      </c>
      <c r="H1615" s="9" t="s">
        <v>17</v>
      </c>
      <c r="I1615" s="7" t="s">
        <v>109</v>
      </c>
      <c r="J1615" s="8">
        <v>110</v>
      </c>
      <c r="K1615" s="9" t="s">
        <v>218</v>
      </c>
      <c r="L1615" s="9" t="s">
        <v>9</v>
      </c>
      <c r="M1615" s="10">
        <v>42064</v>
      </c>
      <c r="N1615" s="11">
        <v>58.464300000000001</v>
      </c>
    </row>
    <row r="1616" spans="1:14" ht="38.25" hidden="1">
      <c r="A1616" s="19" t="s">
        <v>105</v>
      </c>
      <c r="B1616" s="9" t="s">
        <v>4622</v>
      </c>
      <c r="C1616" s="6" t="s">
        <v>7</v>
      </c>
      <c r="D1616" s="9" t="s">
        <v>4662</v>
      </c>
      <c r="E1616" s="9" t="s">
        <v>4633</v>
      </c>
      <c r="F1616" s="6" t="s">
        <v>7</v>
      </c>
      <c r="G1616" s="6" t="s">
        <v>7</v>
      </c>
      <c r="H1616" s="9" t="s">
        <v>17</v>
      </c>
      <c r="I1616" s="7" t="s">
        <v>109</v>
      </c>
      <c r="J1616" s="8">
        <v>90.8</v>
      </c>
      <c r="K1616" s="9" t="s">
        <v>218</v>
      </c>
      <c r="L1616" s="9" t="s">
        <v>9</v>
      </c>
      <c r="M1616" s="10">
        <v>42064</v>
      </c>
      <c r="N1616" s="11">
        <v>43.394300000000001</v>
      </c>
    </row>
    <row r="1617" spans="1:14" ht="25.5" hidden="1">
      <c r="A1617" s="19" t="s">
        <v>105</v>
      </c>
      <c r="B1617" s="9" t="s">
        <v>4634</v>
      </c>
      <c r="C1617" s="6" t="s">
        <v>422</v>
      </c>
      <c r="D1617" s="9" t="s">
        <v>217</v>
      </c>
      <c r="E1617" s="9" t="s">
        <v>4610</v>
      </c>
      <c r="F1617" s="6" t="s">
        <v>422</v>
      </c>
      <c r="G1617" s="6" t="s">
        <v>422</v>
      </c>
      <c r="H1617" s="9" t="s">
        <v>17</v>
      </c>
      <c r="I1617" s="7">
        <v>1</v>
      </c>
      <c r="J1617" s="8">
        <v>1.2</v>
      </c>
      <c r="K1617" s="9" t="s">
        <v>13</v>
      </c>
      <c r="L1617" s="9" t="s">
        <v>9</v>
      </c>
      <c r="M1617" s="10">
        <v>42064</v>
      </c>
      <c r="N1617" s="11">
        <v>58.464300000000001</v>
      </c>
    </row>
    <row r="1618" spans="1:14" ht="51" hidden="1">
      <c r="A1618" s="19" t="s">
        <v>114</v>
      </c>
      <c r="B1618" s="9" t="s">
        <v>4635</v>
      </c>
      <c r="C1618" s="6" t="s">
        <v>3717</v>
      </c>
      <c r="D1618" s="9" t="s">
        <v>4559</v>
      </c>
      <c r="E1618" s="9" t="s">
        <v>4647</v>
      </c>
      <c r="F1618" s="6" t="s">
        <v>467</v>
      </c>
      <c r="G1618" s="6" t="s">
        <v>7</v>
      </c>
      <c r="H1618" s="9" t="s">
        <v>17</v>
      </c>
      <c r="I1618" s="7">
        <v>1</v>
      </c>
      <c r="J1618" s="8">
        <v>232.6</v>
      </c>
      <c r="K1618" s="9" t="s">
        <v>3534</v>
      </c>
      <c r="L1618" s="9" t="s">
        <v>9</v>
      </c>
      <c r="M1618" s="10">
        <v>42064</v>
      </c>
      <c r="N1618" s="11">
        <v>58.464300000000001</v>
      </c>
    </row>
    <row r="1619" spans="1:14" ht="38.25" hidden="1">
      <c r="A1619" s="19" t="s">
        <v>114</v>
      </c>
      <c r="B1619" s="9" t="s">
        <v>4636</v>
      </c>
      <c r="C1619" s="6" t="s">
        <v>29</v>
      </c>
      <c r="D1619" s="9" t="s">
        <v>4637</v>
      </c>
      <c r="E1619" s="9" t="s">
        <v>4638</v>
      </c>
      <c r="F1619" s="6" t="s">
        <v>29</v>
      </c>
      <c r="G1619" s="6" t="s">
        <v>29</v>
      </c>
      <c r="H1619" s="9" t="s">
        <v>17</v>
      </c>
      <c r="I1619" s="7">
        <v>1</v>
      </c>
      <c r="J1619" s="8">
        <v>200</v>
      </c>
      <c r="K1619" s="9" t="s">
        <v>8</v>
      </c>
      <c r="L1619" s="9" t="s">
        <v>57</v>
      </c>
      <c r="M1619" s="10">
        <v>42064</v>
      </c>
      <c r="N1619" s="11">
        <v>58.464300000000001</v>
      </c>
    </row>
    <row r="1620" spans="1:14" ht="38.25" hidden="1">
      <c r="A1620" s="19" t="s">
        <v>114</v>
      </c>
      <c r="B1620" s="9" t="s">
        <v>4663</v>
      </c>
      <c r="C1620" s="6" t="s">
        <v>59</v>
      </c>
      <c r="D1620" s="9" t="s">
        <v>4664</v>
      </c>
      <c r="E1620" s="9" t="s">
        <v>4665</v>
      </c>
      <c r="F1620" s="6" t="s">
        <v>59</v>
      </c>
      <c r="G1620" s="6" t="s">
        <v>59</v>
      </c>
      <c r="H1620" s="9" t="s">
        <v>17</v>
      </c>
      <c r="I1620" s="7" t="s">
        <v>109</v>
      </c>
      <c r="J1620" s="8">
        <v>12.8</v>
      </c>
      <c r="K1620" s="9" t="s">
        <v>218</v>
      </c>
      <c r="L1620" s="9" t="s">
        <v>9</v>
      </c>
      <c r="M1620" s="10">
        <v>42064</v>
      </c>
      <c r="N1620" s="11">
        <v>58.464300000000001</v>
      </c>
    </row>
    <row r="1621" spans="1:14" ht="63.75" hidden="1">
      <c r="A1621" s="19" t="s">
        <v>114</v>
      </c>
      <c r="B1621" s="9" t="s">
        <v>4576</v>
      </c>
      <c r="C1621" s="6" t="s">
        <v>4577</v>
      </c>
      <c r="D1621" s="9" t="s">
        <v>4578</v>
      </c>
      <c r="E1621" s="9" t="s">
        <v>4624</v>
      </c>
      <c r="F1621" s="6" t="s">
        <v>184</v>
      </c>
      <c r="G1621" s="6" t="s">
        <v>216</v>
      </c>
      <c r="H1621" s="9" t="s">
        <v>62</v>
      </c>
      <c r="I1621" s="7" t="s">
        <v>4579</v>
      </c>
      <c r="J1621" s="8">
        <v>10.3</v>
      </c>
      <c r="K1621" s="9" t="s">
        <v>13</v>
      </c>
      <c r="L1621" s="9" t="s">
        <v>57</v>
      </c>
      <c r="M1621" s="10">
        <v>42064</v>
      </c>
      <c r="N1621" s="11">
        <v>58.464300000000001</v>
      </c>
    </row>
    <row r="1622" spans="1:14" ht="25.5" hidden="1">
      <c r="A1622" s="19" t="s">
        <v>114</v>
      </c>
      <c r="B1622" s="9" t="s">
        <v>4666</v>
      </c>
      <c r="C1622" s="6" t="s">
        <v>7</v>
      </c>
      <c r="D1622" s="9" t="s">
        <v>4667</v>
      </c>
      <c r="E1622" s="9" t="s">
        <v>4639</v>
      </c>
      <c r="F1622" s="6" t="s">
        <v>7</v>
      </c>
      <c r="G1622" s="6" t="s">
        <v>7</v>
      </c>
      <c r="H1622" s="9" t="s">
        <v>17</v>
      </c>
      <c r="I1622" s="7">
        <v>1</v>
      </c>
      <c r="J1622" s="8">
        <v>7.3</v>
      </c>
      <c r="K1622" s="9" t="s">
        <v>8</v>
      </c>
      <c r="L1622" s="9" t="s">
        <v>9</v>
      </c>
      <c r="M1622" s="10">
        <v>42064</v>
      </c>
      <c r="N1622" s="11">
        <v>58.464300000000001</v>
      </c>
    </row>
    <row r="1623" spans="1:14" ht="38.25" hidden="1">
      <c r="A1623" s="19" t="s">
        <v>114</v>
      </c>
      <c r="B1623" s="9" t="s">
        <v>4668</v>
      </c>
      <c r="C1623" s="6" t="s">
        <v>18</v>
      </c>
      <c r="D1623" s="9" t="s">
        <v>217</v>
      </c>
      <c r="E1623" s="9" t="s">
        <v>4608</v>
      </c>
      <c r="F1623" s="6" t="s">
        <v>18</v>
      </c>
      <c r="G1623" s="6" t="s">
        <v>4609</v>
      </c>
      <c r="H1623" s="9" t="s">
        <v>17</v>
      </c>
      <c r="I1623" s="7" t="s">
        <v>109</v>
      </c>
      <c r="J1623" s="8">
        <v>1</v>
      </c>
      <c r="K1623" s="9" t="s">
        <v>218</v>
      </c>
      <c r="L1623" s="9" t="s">
        <v>9</v>
      </c>
      <c r="M1623" s="10">
        <v>42064</v>
      </c>
      <c r="N1623" s="11">
        <v>58.464300000000001</v>
      </c>
    </row>
    <row r="1624" spans="1:14" ht="25.5" hidden="1">
      <c r="A1624" s="19" t="s">
        <v>213</v>
      </c>
      <c r="B1624" s="9" t="s">
        <v>4556</v>
      </c>
      <c r="C1624" s="6" t="s">
        <v>54</v>
      </c>
      <c r="D1624" s="9" t="s">
        <v>4557</v>
      </c>
      <c r="E1624" s="9" t="s">
        <v>4648</v>
      </c>
      <c r="F1624" s="6" t="s">
        <v>54</v>
      </c>
      <c r="G1624" s="6" t="s">
        <v>7</v>
      </c>
      <c r="H1624" s="9" t="s">
        <v>17</v>
      </c>
      <c r="I1624" s="7" t="s">
        <v>1785</v>
      </c>
      <c r="J1624" s="8">
        <v>25.7</v>
      </c>
      <c r="K1624" s="9" t="s">
        <v>13</v>
      </c>
      <c r="L1624" s="9" t="s">
        <v>4558</v>
      </c>
      <c r="M1624" s="10">
        <v>42064</v>
      </c>
      <c r="N1624" s="11">
        <v>58.464300000000001</v>
      </c>
    </row>
    <row r="1625" spans="1:14" ht="51" hidden="1">
      <c r="A1625" s="19" t="s">
        <v>133</v>
      </c>
      <c r="B1625" s="9" t="s">
        <v>4602</v>
      </c>
      <c r="C1625" s="6" t="s">
        <v>7</v>
      </c>
      <c r="D1625" s="9" t="s">
        <v>4603</v>
      </c>
      <c r="E1625" s="9" t="s">
        <v>4604</v>
      </c>
      <c r="F1625" s="6" t="s">
        <v>7</v>
      </c>
      <c r="G1625" s="6" t="s">
        <v>7</v>
      </c>
      <c r="H1625" s="9" t="s">
        <v>17</v>
      </c>
      <c r="I1625" s="7">
        <v>0.21</v>
      </c>
      <c r="J1625" s="8">
        <v>4.5999999999999996</v>
      </c>
      <c r="K1625" s="9" t="s">
        <v>4605</v>
      </c>
      <c r="L1625" s="9" t="s">
        <v>57</v>
      </c>
      <c r="M1625" s="10">
        <v>42064</v>
      </c>
      <c r="N1625" s="11">
        <v>58.464300000000001</v>
      </c>
    </row>
    <row r="1626" spans="1:14" ht="25.5" hidden="1">
      <c r="A1626" s="19" t="s">
        <v>133</v>
      </c>
      <c r="B1626" s="9" t="s">
        <v>4669</v>
      </c>
      <c r="C1626" s="6" t="s">
        <v>355</v>
      </c>
      <c r="D1626" s="9" t="s">
        <v>4587</v>
      </c>
      <c r="E1626" s="9" t="s">
        <v>5526</v>
      </c>
      <c r="F1626" s="6" t="s">
        <v>355</v>
      </c>
      <c r="G1626" s="6" t="s">
        <v>37</v>
      </c>
      <c r="H1626" s="9" t="s">
        <v>17</v>
      </c>
      <c r="I1626" s="7">
        <v>0.5</v>
      </c>
      <c r="J1626" s="8">
        <v>4.3</v>
      </c>
      <c r="K1626" s="9" t="s">
        <v>8</v>
      </c>
      <c r="L1626" s="9" t="s">
        <v>9</v>
      </c>
      <c r="M1626" s="10">
        <v>42064</v>
      </c>
      <c r="N1626" s="11">
        <v>58.464300000000001</v>
      </c>
    </row>
    <row r="1627" spans="1:14" ht="25.5" hidden="1">
      <c r="A1627" s="19" t="s">
        <v>133</v>
      </c>
      <c r="B1627" s="9" t="s">
        <v>4583</v>
      </c>
      <c r="C1627" s="6" t="s">
        <v>144</v>
      </c>
      <c r="D1627" s="9" t="s">
        <v>4580</v>
      </c>
      <c r="E1627" s="9" t="s">
        <v>4582</v>
      </c>
      <c r="F1627" s="6" t="s">
        <v>144</v>
      </c>
      <c r="G1627" s="6" t="s">
        <v>7</v>
      </c>
      <c r="H1627" s="9" t="s">
        <v>16</v>
      </c>
      <c r="I1627" s="7" t="s">
        <v>109</v>
      </c>
      <c r="J1627" s="8">
        <v>3.9</v>
      </c>
      <c r="K1627" s="9" t="s">
        <v>4581</v>
      </c>
      <c r="L1627" s="9" t="s">
        <v>4558</v>
      </c>
      <c r="M1627" s="10">
        <v>42064</v>
      </c>
      <c r="N1627" s="11">
        <v>58.464300000000001</v>
      </c>
    </row>
    <row r="1628" spans="1:14" ht="25.5" hidden="1">
      <c r="A1628" s="19" t="s">
        <v>133</v>
      </c>
      <c r="B1628" s="9" t="s">
        <v>4613</v>
      </c>
      <c r="C1628" s="6" t="s">
        <v>7</v>
      </c>
      <c r="D1628" s="9" t="s">
        <v>4612</v>
      </c>
      <c r="E1628" s="9" t="s">
        <v>4614</v>
      </c>
      <c r="F1628" s="6" t="s">
        <v>7</v>
      </c>
      <c r="G1628" s="6" t="s">
        <v>7</v>
      </c>
      <c r="H1628" s="9" t="s">
        <v>17</v>
      </c>
      <c r="I1628" s="7">
        <v>1</v>
      </c>
      <c r="J1628" s="8">
        <v>1</v>
      </c>
      <c r="K1628" s="9" t="s">
        <v>8</v>
      </c>
      <c r="L1628" s="9" t="s">
        <v>9</v>
      </c>
      <c r="M1628" s="10">
        <v>42064</v>
      </c>
      <c r="N1628" s="11">
        <v>58.464300000000001</v>
      </c>
    </row>
    <row r="1629" spans="1:14" ht="63.75" hidden="1">
      <c r="A1629" s="19" t="s">
        <v>146</v>
      </c>
      <c r="B1629" s="9" t="s">
        <v>4670</v>
      </c>
      <c r="C1629" s="6" t="s">
        <v>4571</v>
      </c>
      <c r="D1629" s="9" t="s">
        <v>4573</v>
      </c>
      <c r="E1629" s="9" t="s">
        <v>4671</v>
      </c>
      <c r="F1629" s="6" t="s">
        <v>37</v>
      </c>
      <c r="G1629" s="6" t="s">
        <v>7</v>
      </c>
      <c r="H1629" s="9" t="s">
        <v>17</v>
      </c>
      <c r="I1629" s="7" t="s">
        <v>4572</v>
      </c>
      <c r="J1629" s="8">
        <v>86.2</v>
      </c>
      <c r="K1629" s="9" t="s">
        <v>3526</v>
      </c>
      <c r="L1629" s="9" t="s">
        <v>9</v>
      </c>
      <c r="M1629" s="10">
        <v>42064</v>
      </c>
      <c r="N1629" s="11">
        <v>56.258400000000002</v>
      </c>
    </row>
    <row r="1630" spans="1:14" ht="25.5" hidden="1">
      <c r="A1630" s="19" t="s">
        <v>146</v>
      </c>
      <c r="B1630" s="9" t="s">
        <v>4564</v>
      </c>
      <c r="C1630" s="6" t="s">
        <v>118</v>
      </c>
      <c r="D1630" s="9" t="s">
        <v>4565</v>
      </c>
      <c r="E1630" s="9" t="s">
        <v>4649</v>
      </c>
      <c r="F1630" s="6" t="s">
        <v>118</v>
      </c>
      <c r="G1630" s="6" t="s">
        <v>3337</v>
      </c>
      <c r="H1630" s="9" t="s">
        <v>16</v>
      </c>
      <c r="I1630" s="7" t="s">
        <v>38</v>
      </c>
      <c r="J1630" s="8">
        <v>60</v>
      </c>
      <c r="K1630" s="9" t="s">
        <v>8</v>
      </c>
      <c r="L1630" s="9" t="s">
        <v>9</v>
      </c>
      <c r="M1630" s="10">
        <v>42064</v>
      </c>
      <c r="N1630" s="11">
        <v>58.464300000000001</v>
      </c>
    </row>
    <row r="1631" spans="1:14" ht="25.5" hidden="1">
      <c r="A1631" s="19" t="s">
        <v>146</v>
      </c>
      <c r="B1631" s="9" t="s">
        <v>4672</v>
      </c>
      <c r="C1631" s="6" t="s">
        <v>7</v>
      </c>
      <c r="D1631" s="9" t="s">
        <v>4588</v>
      </c>
      <c r="E1631" s="9" t="s">
        <v>4673</v>
      </c>
      <c r="F1631" s="6" t="s">
        <v>3409</v>
      </c>
      <c r="G1631" s="6" t="s">
        <v>563</v>
      </c>
      <c r="H1631" s="9" t="s">
        <v>17</v>
      </c>
      <c r="I1631" s="7">
        <v>1</v>
      </c>
      <c r="J1631" s="8">
        <v>22.5</v>
      </c>
      <c r="K1631" s="9" t="s">
        <v>8</v>
      </c>
      <c r="L1631" s="9" t="s">
        <v>9</v>
      </c>
      <c r="M1631" s="10">
        <v>42064</v>
      </c>
      <c r="N1631" s="11">
        <v>58.464300000000001</v>
      </c>
    </row>
    <row r="1632" spans="1:14" ht="38.25" hidden="1">
      <c r="A1632" s="19" t="s">
        <v>146</v>
      </c>
      <c r="B1632" s="9" t="s">
        <v>4594</v>
      </c>
      <c r="C1632" s="6" t="s">
        <v>7</v>
      </c>
      <c r="D1632" s="9" t="s">
        <v>4595</v>
      </c>
      <c r="E1632" s="9" t="s">
        <v>4596</v>
      </c>
      <c r="F1632" s="6" t="s">
        <v>7</v>
      </c>
      <c r="G1632" s="6" t="s">
        <v>118</v>
      </c>
      <c r="H1632" s="9" t="s">
        <v>62</v>
      </c>
      <c r="I1632" s="7">
        <v>1</v>
      </c>
      <c r="J1632" s="8">
        <v>8.5</v>
      </c>
      <c r="K1632" s="9" t="s">
        <v>8</v>
      </c>
      <c r="L1632" s="9" t="s">
        <v>41</v>
      </c>
      <c r="M1632" s="10">
        <v>42064</v>
      </c>
      <c r="N1632" s="11">
        <v>58.464300000000001</v>
      </c>
    </row>
    <row r="1633" spans="1:14" ht="25.5" hidden="1">
      <c r="A1633" s="19" t="s">
        <v>146</v>
      </c>
      <c r="B1633" s="9" t="s">
        <v>4674</v>
      </c>
      <c r="C1633" s="6" t="s">
        <v>4585</v>
      </c>
      <c r="D1633" s="9" t="s">
        <v>4640</v>
      </c>
      <c r="E1633" s="9" t="s">
        <v>37</v>
      </c>
      <c r="F1633" s="6" t="s">
        <v>7</v>
      </c>
      <c r="G1633" s="6" t="s">
        <v>37</v>
      </c>
      <c r="H1633" s="9" t="s">
        <v>17</v>
      </c>
      <c r="I1633" s="7">
        <v>0.99280000000000002</v>
      </c>
      <c r="J1633" s="8">
        <v>3.4</v>
      </c>
      <c r="K1633" s="9" t="s">
        <v>8</v>
      </c>
      <c r="L1633" s="9" t="s">
        <v>9</v>
      </c>
      <c r="M1633" s="10">
        <v>42064</v>
      </c>
      <c r="N1633" s="11">
        <v>58.464300000000001</v>
      </c>
    </row>
    <row r="1634" spans="1:14" ht="38.25" hidden="1">
      <c r="A1634" s="19" t="s">
        <v>146</v>
      </c>
      <c r="B1634" s="9" t="s">
        <v>4675</v>
      </c>
      <c r="C1634" s="6" t="s">
        <v>29</v>
      </c>
      <c r="D1634" s="9" t="s">
        <v>4592</v>
      </c>
      <c r="E1634" s="9" t="s">
        <v>4590</v>
      </c>
      <c r="F1634" s="6" t="s">
        <v>37</v>
      </c>
      <c r="G1634" s="6" t="s">
        <v>7</v>
      </c>
      <c r="H1634" s="9" t="s">
        <v>17</v>
      </c>
      <c r="I1634" s="7">
        <v>0.42280000000000001</v>
      </c>
      <c r="J1634" s="8">
        <v>1.3</v>
      </c>
      <c r="K1634" s="9" t="s">
        <v>4591</v>
      </c>
      <c r="L1634" s="9" t="s">
        <v>9</v>
      </c>
      <c r="M1634" s="10">
        <v>42064</v>
      </c>
      <c r="N1634" s="11">
        <v>61.271799999999999</v>
      </c>
    </row>
    <row r="1635" spans="1:14" ht="38.25" hidden="1">
      <c r="A1635" s="19" t="s">
        <v>146</v>
      </c>
      <c r="B1635" s="9" t="s">
        <v>4676</v>
      </c>
      <c r="C1635" s="6" t="s">
        <v>59</v>
      </c>
      <c r="D1635" s="9" t="s">
        <v>4641</v>
      </c>
      <c r="E1635" s="9" t="s">
        <v>4671</v>
      </c>
      <c r="F1635" s="6" t="s">
        <v>7</v>
      </c>
      <c r="G1635" s="6" t="s">
        <v>7</v>
      </c>
      <c r="H1635" s="9" t="s">
        <v>17</v>
      </c>
      <c r="I1635" s="7">
        <v>0.99842839999999999</v>
      </c>
      <c r="J1635" s="8">
        <v>1.1000000000000001</v>
      </c>
      <c r="K1635" s="9" t="s">
        <v>13</v>
      </c>
      <c r="L1635" s="9" t="s">
        <v>9</v>
      </c>
      <c r="M1635" s="10">
        <v>42064</v>
      </c>
      <c r="N1635" s="11">
        <v>58.464300000000001</v>
      </c>
    </row>
    <row r="1636" spans="1:14" ht="38.25" hidden="1">
      <c r="A1636" s="19" t="s">
        <v>155</v>
      </c>
      <c r="B1636" s="9" t="s">
        <v>4617</v>
      </c>
      <c r="C1636" s="6" t="s">
        <v>29</v>
      </c>
      <c r="D1636" s="9" t="s">
        <v>4618</v>
      </c>
      <c r="E1636" s="9" t="s">
        <v>37</v>
      </c>
      <c r="F1636" s="6" t="s">
        <v>29</v>
      </c>
      <c r="G1636" s="6" t="s">
        <v>37</v>
      </c>
      <c r="H1636" s="9" t="s">
        <v>17</v>
      </c>
      <c r="I1636" s="7" t="s">
        <v>109</v>
      </c>
      <c r="J1636" s="8">
        <v>1</v>
      </c>
      <c r="K1636" s="9" t="s">
        <v>218</v>
      </c>
      <c r="L1636" s="9" t="s">
        <v>9</v>
      </c>
      <c r="M1636" s="10">
        <v>42064</v>
      </c>
      <c r="N1636" s="11">
        <v>58.464300000000001</v>
      </c>
    </row>
    <row r="1637" spans="1:14" ht="38.25" hidden="1">
      <c r="A1637" s="19" t="s">
        <v>261</v>
      </c>
      <c r="B1637" s="9" t="s">
        <v>4699</v>
      </c>
      <c r="C1637" s="6" t="s">
        <v>7</v>
      </c>
      <c r="D1637" s="9" t="s">
        <v>4720</v>
      </c>
      <c r="E1637" s="9" t="s">
        <v>4721</v>
      </c>
      <c r="F1637" s="6" t="s">
        <v>7</v>
      </c>
      <c r="G1637" s="6" t="s">
        <v>7</v>
      </c>
      <c r="H1637" s="9" t="s">
        <v>17</v>
      </c>
      <c r="I1637" s="7" t="s">
        <v>109</v>
      </c>
      <c r="J1637" s="8">
        <v>19</v>
      </c>
      <c r="K1637" s="9" t="s">
        <v>218</v>
      </c>
      <c r="L1637" s="9" t="s">
        <v>41</v>
      </c>
      <c r="M1637" s="10">
        <v>42095</v>
      </c>
      <c r="N1637" s="11">
        <v>51.7029</v>
      </c>
    </row>
    <row r="1638" spans="1:14" ht="25.5" hidden="1">
      <c r="A1638" s="19" t="s">
        <v>261</v>
      </c>
      <c r="B1638" s="9" t="s">
        <v>4740</v>
      </c>
      <c r="C1638" s="6" t="s">
        <v>7</v>
      </c>
      <c r="D1638" s="9" t="s">
        <v>4679</v>
      </c>
      <c r="E1638" s="9" t="s">
        <v>4734</v>
      </c>
      <c r="F1638" s="6" t="s">
        <v>7</v>
      </c>
      <c r="G1638" s="6" t="s">
        <v>7</v>
      </c>
      <c r="H1638" s="9" t="s">
        <v>17</v>
      </c>
      <c r="I1638" s="7">
        <v>1</v>
      </c>
      <c r="J1638" s="8">
        <v>17.8</v>
      </c>
      <c r="K1638" s="9" t="s">
        <v>8</v>
      </c>
      <c r="L1638" s="9" t="s">
        <v>9</v>
      </c>
      <c r="M1638" s="10">
        <v>42095</v>
      </c>
      <c r="N1638" s="11">
        <v>56.258400000000002</v>
      </c>
    </row>
    <row r="1639" spans="1:14" ht="25.5" hidden="1">
      <c r="A1639" s="19" t="s">
        <v>159</v>
      </c>
      <c r="B1639" s="9" t="s">
        <v>4702</v>
      </c>
      <c r="C1639" s="6" t="s">
        <v>620</v>
      </c>
      <c r="D1639" s="9" t="s">
        <v>4703</v>
      </c>
      <c r="E1639" s="9" t="s">
        <v>4741</v>
      </c>
      <c r="F1639" s="6" t="s">
        <v>102</v>
      </c>
      <c r="G1639" s="6" t="s">
        <v>7</v>
      </c>
      <c r="H1639" s="9" t="s">
        <v>17</v>
      </c>
      <c r="I1639" s="7">
        <v>0.95699999999999996</v>
      </c>
      <c r="J1639" s="8">
        <v>18.2</v>
      </c>
      <c r="K1639" s="9" t="s">
        <v>13</v>
      </c>
      <c r="L1639" s="9" t="s">
        <v>41</v>
      </c>
      <c r="M1639" s="10">
        <v>42095</v>
      </c>
      <c r="N1639" s="11">
        <v>51.7029</v>
      </c>
    </row>
    <row r="1640" spans="1:14" ht="25.5" hidden="1">
      <c r="A1640" s="19" t="s">
        <v>159</v>
      </c>
      <c r="B1640" s="9" t="s">
        <v>4742</v>
      </c>
      <c r="C1640" s="6" t="s">
        <v>1055</v>
      </c>
      <c r="D1640" s="9" t="s">
        <v>4722</v>
      </c>
      <c r="E1640" s="9" t="s">
        <v>4723</v>
      </c>
      <c r="F1640" s="6" t="s">
        <v>7</v>
      </c>
      <c r="G1640" s="6" t="s">
        <v>278</v>
      </c>
      <c r="H1640" s="9" t="s">
        <v>62</v>
      </c>
      <c r="I1640" s="7">
        <v>1</v>
      </c>
      <c r="J1640" s="8">
        <v>10</v>
      </c>
      <c r="K1640" s="9" t="s">
        <v>8</v>
      </c>
      <c r="L1640" s="9" t="s">
        <v>9</v>
      </c>
      <c r="M1640" s="10">
        <v>42095</v>
      </c>
      <c r="N1640" s="11">
        <v>51.7029</v>
      </c>
    </row>
    <row r="1641" spans="1:14" ht="25.5" hidden="1">
      <c r="A1641" s="19" t="s">
        <v>53</v>
      </c>
      <c r="B1641" s="9" t="s">
        <v>4724</v>
      </c>
      <c r="C1641" s="6" t="s">
        <v>643</v>
      </c>
      <c r="D1641" s="9" t="s">
        <v>4715</v>
      </c>
      <c r="E1641" s="9" t="s">
        <v>4714</v>
      </c>
      <c r="F1641" s="6" t="s">
        <v>37</v>
      </c>
      <c r="G1641" s="6" t="s">
        <v>7</v>
      </c>
      <c r="H1641" s="9" t="s">
        <v>17</v>
      </c>
      <c r="I1641" s="7">
        <v>0.997</v>
      </c>
      <c r="J1641" s="8">
        <v>32.5</v>
      </c>
      <c r="K1641" s="9" t="s">
        <v>13</v>
      </c>
      <c r="L1641" s="9" t="s">
        <v>9</v>
      </c>
      <c r="M1641" s="10">
        <v>42095</v>
      </c>
      <c r="N1641" s="11">
        <v>61.271799999999999</v>
      </c>
    </row>
    <row r="1642" spans="1:14" ht="38.25" hidden="1">
      <c r="A1642" s="19" t="s">
        <v>53</v>
      </c>
      <c r="B1642" s="9" t="s">
        <v>4725</v>
      </c>
      <c r="C1642" s="6" t="s">
        <v>74</v>
      </c>
      <c r="D1642" s="9" t="s">
        <v>4743</v>
      </c>
      <c r="E1642" s="9" t="s">
        <v>4714</v>
      </c>
      <c r="F1642" s="6" t="s">
        <v>257</v>
      </c>
      <c r="G1642" s="6" t="s">
        <v>7</v>
      </c>
      <c r="H1642" s="9" t="s">
        <v>17</v>
      </c>
      <c r="I1642" s="7" t="s">
        <v>109</v>
      </c>
      <c r="J1642" s="8">
        <v>24.5</v>
      </c>
      <c r="K1642" s="9" t="s">
        <v>218</v>
      </c>
      <c r="L1642" s="9" t="s">
        <v>9</v>
      </c>
      <c r="M1642" s="10">
        <v>42095</v>
      </c>
      <c r="N1642" s="11">
        <v>61.271799999999999</v>
      </c>
    </row>
    <row r="1643" spans="1:14" ht="38.25">
      <c r="A1643" s="19" t="s">
        <v>58</v>
      </c>
      <c r="B1643" s="9" t="s">
        <v>4744</v>
      </c>
      <c r="C1643" s="6" t="s">
        <v>4683</v>
      </c>
      <c r="D1643" s="9" t="s">
        <v>4684</v>
      </c>
      <c r="E1643" s="9" t="s">
        <v>4685</v>
      </c>
      <c r="F1643" s="6" t="s">
        <v>216</v>
      </c>
      <c r="G1643" s="6" t="s">
        <v>199</v>
      </c>
      <c r="H1643" s="9" t="s">
        <v>17</v>
      </c>
      <c r="I1643" s="7" t="s">
        <v>4686</v>
      </c>
      <c r="J1643" s="8">
        <v>189.5</v>
      </c>
      <c r="K1643" s="9" t="s">
        <v>13</v>
      </c>
      <c r="L1643" s="9" t="s">
        <v>9</v>
      </c>
      <c r="M1643" s="10">
        <v>42095</v>
      </c>
      <c r="N1643" s="11">
        <v>51.7029</v>
      </c>
    </row>
    <row r="1644" spans="1:14" ht="38.25">
      <c r="A1644" s="19" t="s">
        <v>58</v>
      </c>
      <c r="B1644" s="9" t="s">
        <v>4680</v>
      </c>
      <c r="C1644" s="6" t="s">
        <v>403</v>
      </c>
      <c r="D1644" s="9" t="s">
        <v>404</v>
      </c>
      <c r="E1644" s="9" t="s">
        <v>4717</v>
      </c>
      <c r="F1644" s="6" t="s">
        <v>4156</v>
      </c>
      <c r="G1644" s="6" t="s">
        <v>4681</v>
      </c>
      <c r="H1644" s="9" t="s">
        <v>62</v>
      </c>
      <c r="I1644" s="7" t="s">
        <v>109</v>
      </c>
      <c r="J1644" s="8">
        <v>22</v>
      </c>
      <c r="K1644" s="9" t="s">
        <v>218</v>
      </c>
      <c r="L1644" s="9" t="s">
        <v>9</v>
      </c>
      <c r="M1644" s="10">
        <v>42095</v>
      </c>
      <c r="N1644" s="11">
        <v>56.805999999999997</v>
      </c>
    </row>
    <row r="1645" spans="1:14" ht="51" hidden="1">
      <c r="A1645" s="19" t="s">
        <v>67</v>
      </c>
      <c r="B1645" s="9" t="s">
        <v>4738</v>
      </c>
      <c r="C1645" s="6" t="s">
        <v>7</v>
      </c>
      <c r="D1645" s="9" t="s">
        <v>2632</v>
      </c>
      <c r="E1645" s="9" t="s">
        <v>4543</v>
      </c>
      <c r="F1645" s="6" t="s">
        <v>37</v>
      </c>
      <c r="G1645" s="6" t="s">
        <v>7</v>
      </c>
      <c r="H1645" s="9" t="s">
        <v>17</v>
      </c>
      <c r="I1645" s="7" t="s">
        <v>4709</v>
      </c>
      <c r="J1645" s="8">
        <v>48.5</v>
      </c>
      <c r="K1645" s="9" t="s">
        <v>8</v>
      </c>
      <c r="L1645" s="9" t="s">
        <v>1114</v>
      </c>
      <c r="M1645" s="10">
        <v>42095</v>
      </c>
      <c r="N1645" s="11">
        <v>51.7029</v>
      </c>
    </row>
    <row r="1646" spans="1:14" ht="38.25" hidden="1">
      <c r="A1646" s="19" t="s">
        <v>67</v>
      </c>
      <c r="B1646" s="9" t="s">
        <v>4682</v>
      </c>
      <c r="C1646" s="6" t="s">
        <v>257</v>
      </c>
      <c r="D1646" s="9" t="s">
        <v>4735</v>
      </c>
      <c r="E1646" s="9" t="s">
        <v>4726</v>
      </c>
      <c r="F1646" s="6" t="s">
        <v>7</v>
      </c>
      <c r="G1646" s="6" t="s">
        <v>257</v>
      </c>
      <c r="H1646" s="9" t="s">
        <v>62</v>
      </c>
      <c r="I1646" s="7" t="s">
        <v>109</v>
      </c>
      <c r="J1646" s="8">
        <v>1.4</v>
      </c>
      <c r="K1646" s="9" t="s">
        <v>218</v>
      </c>
      <c r="L1646" s="9" t="s">
        <v>9</v>
      </c>
      <c r="M1646" s="10">
        <v>42095</v>
      </c>
      <c r="N1646" s="11">
        <v>21.046800000000001</v>
      </c>
    </row>
    <row r="1647" spans="1:14" ht="38.25" hidden="1">
      <c r="A1647" s="19" t="s">
        <v>68</v>
      </c>
      <c r="B1647" s="9" t="s">
        <v>4719</v>
      </c>
      <c r="C1647" s="6" t="s">
        <v>54</v>
      </c>
      <c r="D1647" s="9" t="s">
        <v>217</v>
      </c>
      <c r="E1647" s="9" t="s">
        <v>4677</v>
      </c>
      <c r="F1647" s="6" t="s">
        <v>54</v>
      </c>
      <c r="G1647" s="6" t="s">
        <v>54</v>
      </c>
      <c r="H1647" s="9" t="s">
        <v>17</v>
      </c>
      <c r="I1647" s="7" t="s">
        <v>109</v>
      </c>
      <c r="J1647" s="8">
        <v>7.6</v>
      </c>
      <c r="K1647" s="9" t="s">
        <v>218</v>
      </c>
      <c r="L1647" s="9" t="s">
        <v>57</v>
      </c>
      <c r="M1647" s="10">
        <v>42095</v>
      </c>
      <c r="N1647" s="11">
        <v>58.464300000000001</v>
      </c>
    </row>
    <row r="1648" spans="1:14" ht="25.5" hidden="1">
      <c r="A1648" s="19" t="s">
        <v>105</v>
      </c>
      <c r="B1648" s="9" t="s">
        <v>4745</v>
      </c>
      <c r="C1648" s="6" t="s">
        <v>7</v>
      </c>
      <c r="D1648" s="9" t="s">
        <v>4691</v>
      </c>
      <c r="E1648" s="9" t="s">
        <v>4739</v>
      </c>
      <c r="F1648" s="6" t="s">
        <v>7</v>
      </c>
      <c r="G1648" s="6" t="s">
        <v>7</v>
      </c>
      <c r="H1648" s="9" t="s">
        <v>17</v>
      </c>
      <c r="I1648" s="7">
        <v>1</v>
      </c>
      <c r="J1648" s="8">
        <v>7000</v>
      </c>
      <c r="K1648" s="9" t="s">
        <v>352</v>
      </c>
      <c r="L1648" s="9" t="s">
        <v>9</v>
      </c>
      <c r="M1648" s="10">
        <v>42095</v>
      </c>
      <c r="N1648" s="11">
        <v>51.7029</v>
      </c>
    </row>
    <row r="1649" spans="1:14" ht="25.5" hidden="1">
      <c r="A1649" s="19" t="s">
        <v>105</v>
      </c>
      <c r="B1649" s="9" t="s">
        <v>4746</v>
      </c>
      <c r="C1649" s="6" t="s">
        <v>7</v>
      </c>
      <c r="D1649" s="9" t="s">
        <v>4704</v>
      </c>
      <c r="E1649" s="9" t="s">
        <v>810</v>
      </c>
      <c r="F1649" s="6" t="s">
        <v>7</v>
      </c>
      <c r="G1649" s="6" t="s">
        <v>7</v>
      </c>
      <c r="H1649" s="9" t="s">
        <v>17</v>
      </c>
      <c r="I1649" s="7">
        <v>0.72109999999999996</v>
      </c>
      <c r="J1649" s="8">
        <v>290.10000000000002</v>
      </c>
      <c r="K1649" s="9" t="s">
        <v>8</v>
      </c>
      <c r="L1649" s="9" t="s">
        <v>9</v>
      </c>
      <c r="M1649" s="10">
        <v>42095</v>
      </c>
      <c r="N1649" s="11">
        <v>51.7029</v>
      </c>
    </row>
    <row r="1650" spans="1:14" ht="25.5" hidden="1">
      <c r="A1650" s="19" t="s">
        <v>105</v>
      </c>
      <c r="B1650" s="9" t="s">
        <v>4747</v>
      </c>
      <c r="C1650" s="6" t="s">
        <v>7</v>
      </c>
      <c r="D1650" s="9" t="s">
        <v>4706</v>
      </c>
      <c r="E1650" s="9" t="s">
        <v>4727</v>
      </c>
      <c r="F1650" s="6" t="s">
        <v>7</v>
      </c>
      <c r="G1650" s="6" t="s">
        <v>7</v>
      </c>
      <c r="H1650" s="9" t="s">
        <v>17</v>
      </c>
      <c r="I1650" s="7">
        <v>0.38629999999999998</v>
      </c>
      <c r="J1650" s="8">
        <v>194.2</v>
      </c>
      <c r="K1650" s="9" t="s">
        <v>4705</v>
      </c>
      <c r="L1650" s="9" t="s">
        <v>9</v>
      </c>
      <c r="M1650" s="10">
        <v>42095</v>
      </c>
      <c r="N1650" s="11">
        <v>51.7029</v>
      </c>
    </row>
    <row r="1651" spans="1:14" ht="38.25" hidden="1">
      <c r="A1651" s="19" t="s">
        <v>105</v>
      </c>
      <c r="B1651" s="9" t="s">
        <v>4707</v>
      </c>
      <c r="C1651" s="6" t="s">
        <v>7</v>
      </c>
      <c r="D1651" s="9" t="s">
        <v>4708</v>
      </c>
      <c r="E1651" s="9" t="s">
        <v>4728</v>
      </c>
      <c r="F1651" s="6" t="s">
        <v>7</v>
      </c>
      <c r="G1651" s="6" t="s">
        <v>7</v>
      </c>
      <c r="H1651" s="9" t="s">
        <v>17</v>
      </c>
      <c r="I1651" s="7" t="s">
        <v>109</v>
      </c>
      <c r="J1651" s="8">
        <v>77.400000000000006</v>
      </c>
      <c r="K1651" s="9" t="s">
        <v>218</v>
      </c>
      <c r="L1651" s="9" t="s">
        <v>9</v>
      </c>
      <c r="M1651" s="10">
        <v>42095</v>
      </c>
      <c r="N1651" s="11">
        <v>51.7029</v>
      </c>
    </row>
    <row r="1652" spans="1:14" ht="25.5" hidden="1">
      <c r="A1652" s="19" t="s">
        <v>105</v>
      </c>
      <c r="B1652" s="9" t="s">
        <v>4736</v>
      </c>
      <c r="C1652" s="6" t="s">
        <v>29</v>
      </c>
      <c r="D1652" s="9" t="s">
        <v>3461</v>
      </c>
      <c r="E1652" s="9" t="s">
        <v>4729</v>
      </c>
      <c r="F1652" s="6" t="s">
        <v>29</v>
      </c>
      <c r="G1652" s="6" t="s">
        <v>313</v>
      </c>
      <c r="H1652" s="9" t="s">
        <v>17</v>
      </c>
      <c r="I1652" s="7">
        <v>1</v>
      </c>
      <c r="J1652" s="8">
        <v>13.5</v>
      </c>
      <c r="K1652" s="9" t="s">
        <v>8</v>
      </c>
      <c r="L1652" s="9" t="s">
        <v>9</v>
      </c>
      <c r="M1652" s="10">
        <v>42095</v>
      </c>
      <c r="N1652" s="11">
        <v>51.7029</v>
      </c>
    </row>
    <row r="1653" spans="1:14" ht="38.25" hidden="1">
      <c r="A1653" s="19" t="s">
        <v>114</v>
      </c>
      <c r="B1653" s="9" t="s">
        <v>4700</v>
      </c>
      <c r="C1653" s="6" t="s">
        <v>29</v>
      </c>
      <c r="D1653" s="9" t="s">
        <v>5570</v>
      </c>
      <c r="E1653" s="9" t="s">
        <v>4701</v>
      </c>
      <c r="F1653" s="6" t="s">
        <v>29</v>
      </c>
      <c r="G1653" s="6" t="s">
        <v>7</v>
      </c>
      <c r="H1653" s="9" t="s">
        <v>17</v>
      </c>
      <c r="I1653" s="7" t="s">
        <v>109</v>
      </c>
      <c r="J1653" s="8">
        <v>40</v>
      </c>
      <c r="K1653" s="9" t="s">
        <v>218</v>
      </c>
      <c r="L1653" s="9" t="s">
        <v>9</v>
      </c>
      <c r="M1653" s="10">
        <v>42095</v>
      </c>
      <c r="N1653" s="11">
        <v>51.7029</v>
      </c>
    </row>
    <row r="1654" spans="1:14" ht="38.25" hidden="1">
      <c r="A1654" s="19" t="s">
        <v>114</v>
      </c>
      <c r="B1654" s="9" t="s">
        <v>4749</v>
      </c>
      <c r="C1654" s="6" t="s">
        <v>4692</v>
      </c>
      <c r="D1654" s="9" t="s">
        <v>4748</v>
      </c>
      <c r="E1654" s="9" t="s">
        <v>4095</v>
      </c>
      <c r="F1654" s="6" t="s">
        <v>3312</v>
      </c>
      <c r="G1654" s="6" t="s">
        <v>3329</v>
      </c>
      <c r="H1654" s="9" t="s">
        <v>17</v>
      </c>
      <c r="I1654" s="7" t="s">
        <v>109</v>
      </c>
      <c r="J1654" s="8">
        <v>5.8</v>
      </c>
      <c r="K1654" s="9" t="s">
        <v>218</v>
      </c>
      <c r="L1654" s="9" t="s">
        <v>9</v>
      </c>
      <c r="M1654" s="10">
        <v>42095</v>
      </c>
      <c r="N1654" s="11">
        <v>51.7029</v>
      </c>
    </row>
    <row r="1655" spans="1:14" ht="51" hidden="1">
      <c r="A1655" s="19" t="s">
        <v>114</v>
      </c>
      <c r="B1655" s="9" t="s">
        <v>4730</v>
      </c>
      <c r="C1655" s="6" t="s">
        <v>4693</v>
      </c>
      <c r="D1655" s="9" t="s">
        <v>4694</v>
      </c>
      <c r="E1655" s="9" t="s">
        <v>4095</v>
      </c>
      <c r="F1655" s="6" t="s">
        <v>7</v>
      </c>
      <c r="G1655" s="6" t="s">
        <v>3329</v>
      </c>
      <c r="H1655" s="9" t="s">
        <v>17</v>
      </c>
      <c r="I1655" s="7">
        <v>1</v>
      </c>
      <c r="J1655" s="8">
        <v>4</v>
      </c>
      <c r="K1655" s="9" t="s">
        <v>13</v>
      </c>
      <c r="L1655" s="9" t="s">
        <v>9</v>
      </c>
      <c r="M1655" s="10">
        <v>42095</v>
      </c>
      <c r="N1655" s="11">
        <v>51.7029</v>
      </c>
    </row>
    <row r="1656" spans="1:14" ht="38.25" hidden="1">
      <c r="A1656" s="19" t="s">
        <v>114</v>
      </c>
      <c r="B1656" s="9" t="s">
        <v>4718</v>
      </c>
      <c r="C1656" s="6" t="s">
        <v>422</v>
      </c>
      <c r="D1656" s="9" t="s">
        <v>4690</v>
      </c>
      <c r="E1656" s="9" t="s">
        <v>4750</v>
      </c>
      <c r="F1656" s="6" t="s">
        <v>422</v>
      </c>
      <c r="G1656" s="6" t="s">
        <v>184</v>
      </c>
      <c r="H1656" s="9" t="s">
        <v>17</v>
      </c>
      <c r="I1656" s="7" t="s">
        <v>109</v>
      </c>
      <c r="J1656" s="8">
        <v>3.9</v>
      </c>
      <c r="K1656" s="9" t="s">
        <v>218</v>
      </c>
      <c r="L1656" s="9" t="s">
        <v>9</v>
      </c>
      <c r="M1656" s="10">
        <v>42095</v>
      </c>
      <c r="N1656" s="11">
        <v>51.7029</v>
      </c>
    </row>
    <row r="1657" spans="1:14" ht="38.25" hidden="1">
      <c r="A1657" s="19" t="s">
        <v>213</v>
      </c>
      <c r="B1657" s="9" t="s">
        <v>4710</v>
      </c>
      <c r="C1657" s="6" t="s">
        <v>72</v>
      </c>
      <c r="D1657" s="9" t="s">
        <v>4751</v>
      </c>
      <c r="E1657" s="9" t="s">
        <v>4711</v>
      </c>
      <c r="F1657" s="6" t="s">
        <v>2599</v>
      </c>
      <c r="G1657" s="6" t="s">
        <v>102</v>
      </c>
      <c r="H1657" s="9" t="s">
        <v>62</v>
      </c>
      <c r="I1657" s="7">
        <v>0.5</v>
      </c>
      <c r="J1657" s="8">
        <v>70</v>
      </c>
      <c r="K1657" s="9" t="s">
        <v>8</v>
      </c>
      <c r="L1657" s="9" t="s">
        <v>9</v>
      </c>
      <c r="M1657" s="10">
        <v>42095</v>
      </c>
      <c r="N1657" s="11">
        <v>51.7029</v>
      </c>
    </row>
    <row r="1658" spans="1:14" ht="25.5" hidden="1">
      <c r="A1658" s="19" t="s">
        <v>213</v>
      </c>
      <c r="B1658" s="9" t="s">
        <v>2805</v>
      </c>
      <c r="C1658" s="6" t="s">
        <v>355</v>
      </c>
      <c r="D1658" s="9" t="s">
        <v>4752</v>
      </c>
      <c r="E1658" s="9" t="s">
        <v>4678</v>
      </c>
      <c r="F1658" s="6" t="s">
        <v>7</v>
      </c>
      <c r="G1658" s="6" t="s">
        <v>3419</v>
      </c>
      <c r="H1658" s="9" t="s">
        <v>17</v>
      </c>
      <c r="I1658" s="7">
        <v>0.88029999999999997</v>
      </c>
      <c r="J1658" s="8">
        <v>7.8</v>
      </c>
      <c r="K1658" s="9" t="s">
        <v>13</v>
      </c>
      <c r="L1658" s="9" t="s">
        <v>9</v>
      </c>
      <c r="M1658" s="10">
        <v>42095</v>
      </c>
      <c r="N1658" s="11">
        <v>51.7029</v>
      </c>
    </row>
    <row r="1659" spans="1:14" ht="38.25" hidden="1">
      <c r="A1659" s="19" t="s">
        <v>213</v>
      </c>
      <c r="B1659" s="9" t="s">
        <v>4712</v>
      </c>
      <c r="C1659" s="6" t="s">
        <v>70</v>
      </c>
      <c r="D1659" s="9" t="s">
        <v>88</v>
      </c>
      <c r="E1659" s="9" t="s">
        <v>4713</v>
      </c>
      <c r="F1659" s="6" t="s">
        <v>7</v>
      </c>
      <c r="G1659" s="6" t="s">
        <v>7</v>
      </c>
      <c r="H1659" s="9" t="s">
        <v>17</v>
      </c>
      <c r="I1659" s="7">
        <v>1</v>
      </c>
      <c r="J1659" s="8">
        <v>1.7</v>
      </c>
      <c r="K1659" s="9" t="s">
        <v>13</v>
      </c>
      <c r="L1659" s="9" t="s">
        <v>9</v>
      </c>
      <c r="M1659" s="10">
        <v>42095</v>
      </c>
      <c r="N1659" s="11">
        <v>51.7029</v>
      </c>
    </row>
    <row r="1660" spans="1:14" ht="25.5" hidden="1">
      <c r="A1660" s="19" t="s">
        <v>131</v>
      </c>
      <c r="B1660" s="9" t="s">
        <v>2826</v>
      </c>
      <c r="C1660" s="6" t="s">
        <v>438</v>
      </c>
      <c r="D1660" s="9" t="s">
        <v>4731</v>
      </c>
      <c r="E1660" s="9" t="s">
        <v>88</v>
      </c>
      <c r="F1660" s="6" t="s">
        <v>7</v>
      </c>
      <c r="G1660" s="6" t="s">
        <v>7</v>
      </c>
      <c r="H1660" s="9" t="s">
        <v>17</v>
      </c>
      <c r="I1660" s="7">
        <v>0.81599999999999995</v>
      </c>
      <c r="J1660" s="8">
        <v>1082.5</v>
      </c>
      <c r="K1660" s="9" t="s">
        <v>4698</v>
      </c>
      <c r="L1660" s="9" t="s">
        <v>9</v>
      </c>
      <c r="M1660" s="10">
        <v>42095</v>
      </c>
      <c r="N1660" s="11">
        <v>58.464300000000001</v>
      </c>
    </row>
    <row r="1661" spans="1:14" ht="51" hidden="1">
      <c r="A1661" s="19" t="s">
        <v>131</v>
      </c>
      <c r="B1661" s="9" t="s">
        <v>4687</v>
      </c>
      <c r="C1661" s="6" t="s">
        <v>501</v>
      </c>
      <c r="D1661" s="9" t="s">
        <v>4688</v>
      </c>
      <c r="E1661" s="9" t="s">
        <v>4737</v>
      </c>
      <c r="F1661" s="6" t="s">
        <v>4689</v>
      </c>
      <c r="G1661" s="6" t="s">
        <v>3338</v>
      </c>
      <c r="H1661" s="9" t="s">
        <v>17</v>
      </c>
      <c r="I1661" s="7">
        <v>1</v>
      </c>
      <c r="J1661" s="8">
        <v>132</v>
      </c>
      <c r="K1661" s="9" t="s">
        <v>13</v>
      </c>
      <c r="L1661" s="9" t="s">
        <v>9</v>
      </c>
      <c r="M1661" s="10">
        <v>42095</v>
      </c>
      <c r="N1661" s="11">
        <v>51.7029</v>
      </c>
    </row>
    <row r="1662" spans="1:14" ht="25.5" hidden="1">
      <c r="A1662" s="19" t="s">
        <v>131</v>
      </c>
      <c r="B1662" s="9" t="s">
        <v>4753</v>
      </c>
      <c r="C1662" s="6" t="s">
        <v>7</v>
      </c>
      <c r="D1662" s="9" t="s">
        <v>4732</v>
      </c>
      <c r="E1662" s="9" t="s">
        <v>4716</v>
      </c>
      <c r="F1662" s="6" t="s">
        <v>59</v>
      </c>
      <c r="G1662" s="6" t="s">
        <v>7</v>
      </c>
      <c r="H1662" s="9" t="s">
        <v>17</v>
      </c>
      <c r="I1662" s="7">
        <v>0.5</v>
      </c>
      <c r="J1662" s="8">
        <v>16.8</v>
      </c>
      <c r="K1662" s="9" t="s">
        <v>13</v>
      </c>
      <c r="L1662" s="9" t="s">
        <v>9</v>
      </c>
      <c r="M1662" s="10">
        <v>42095</v>
      </c>
      <c r="N1662" s="11">
        <v>51.7029</v>
      </c>
    </row>
    <row r="1663" spans="1:14" ht="25.5" hidden="1">
      <c r="A1663" s="19" t="s">
        <v>131</v>
      </c>
      <c r="B1663" s="9" t="s">
        <v>4754</v>
      </c>
      <c r="C1663" s="6" t="s">
        <v>59</v>
      </c>
      <c r="D1663" s="9" t="s">
        <v>4716</v>
      </c>
      <c r="E1663" s="9" t="s">
        <v>4733</v>
      </c>
      <c r="F1663" s="6" t="s">
        <v>7</v>
      </c>
      <c r="G1663" s="6" t="s">
        <v>184</v>
      </c>
      <c r="H1663" s="9" t="s">
        <v>17</v>
      </c>
      <c r="I1663" s="7">
        <v>0.5</v>
      </c>
      <c r="J1663" s="8">
        <v>4.3</v>
      </c>
      <c r="K1663" s="9" t="s">
        <v>13</v>
      </c>
      <c r="L1663" s="9" t="s">
        <v>9</v>
      </c>
      <c r="M1663" s="10">
        <v>42095</v>
      </c>
      <c r="N1663" s="11">
        <v>51.7029</v>
      </c>
    </row>
    <row r="1664" spans="1:14" ht="51" hidden="1">
      <c r="A1664" s="19" t="s">
        <v>146</v>
      </c>
      <c r="B1664" s="9" t="s">
        <v>4755</v>
      </c>
      <c r="C1664" s="6" t="s">
        <v>7</v>
      </c>
      <c r="D1664" s="9" t="s">
        <v>4695</v>
      </c>
      <c r="E1664" s="9" t="s">
        <v>4696</v>
      </c>
      <c r="F1664" s="6" t="s">
        <v>7</v>
      </c>
      <c r="G1664" s="6" t="s">
        <v>7</v>
      </c>
      <c r="H1664" s="9" t="s">
        <v>17</v>
      </c>
      <c r="I1664" s="7">
        <v>0.81299999999999994</v>
      </c>
      <c r="J1664" s="8">
        <v>120</v>
      </c>
      <c r="K1664" s="9" t="s">
        <v>4697</v>
      </c>
      <c r="L1664" s="9" t="s">
        <v>9</v>
      </c>
      <c r="M1664" s="10">
        <v>42095</v>
      </c>
      <c r="N1664" s="11">
        <v>51.7029</v>
      </c>
    </row>
    <row r="1665" spans="1:14" ht="38.25">
      <c r="A1665" s="19" t="s">
        <v>58</v>
      </c>
      <c r="B1665" s="9" t="s">
        <v>4794</v>
      </c>
      <c r="C1665" s="6" t="s">
        <v>4756</v>
      </c>
      <c r="D1665" s="9" t="s">
        <v>4757</v>
      </c>
      <c r="E1665" s="9" t="s">
        <v>4789</v>
      </c>
      <c r="F1665" s="6" t="s">
        <v>37</v>
      </c>
      <c r="G1665" s="6" t="s">
        <v>7</v>
      </c>
      <c r="H1665" s="9" t="s">
        <v>17</v>
      </c>
      <c r="I1665" s="7">
        <v>1</v>
      </c>
      <c r="J1665" s="8">
        <v>141</v>
      </c>
      <c r="K1665" s="9" t="s">
        <v>13</v>
      </c>
      <c r="L1665" s="9" t="s">
        <v>9</v>
      </c>
      <c r="M1665" s="10">
        <v>42125</v>
      </c>
      <c r="N1665" s="11">
        <v>52.971600000000002</v>
      </c>
    </row>
    <row r="1666" spans="1:14" ht="38.25" hidden="1">
      <c r="A1666" s="19" t="s">
        <v>63</v>
      </c>
      <c r="B1666" s="9" t="s">
        <v>4795</v>
      </c>
      <c r="C1666" s="6" t="s">
        <v>50</v>
      </c>
      <c r="D1666" s="9" t="s">
        <v>217</v>
      </c>
      <c r="E1666" s="9" t="s">
        <v>4766</v>
      </c>
      <c r="F1666" s="6" t="s">
        <v>50</v>
      </c>
      <c r="G1666" s="6" t="s">
        <v>7</v>
      </c>
      <c r="H1666" s="9" t="s">
        <v>17</v>
      </c>
      <c r="I1666" s="7" t="s">
        <v>109</v>
      </c>
      <c r="J1666" s="8">
        <v>22.7</v>
      </c>
      <c r="K1666" s="9" t="s">
        <v>218</v>
      </c>
      <c r="L1666" s="9" t="s">
        <v>9</v>
      </c>
      <c r="M1666" s="10">
        <v>42125</v>
      </c>
      <c r="N1666" s="11">
        <v>52.971600000000002</v>
      </c>
    </row>
    <row r="1667" spans="1:14" ht="38.25" hidden="1">
      <c r="A1667" s="19" t="s">
        <v>63</v>
      </c>
      <c r="B1667" s="9" t="s">
        <v>4772</v>
      </c>
      <c r="C1667" s="6" t="s">
        <v>54</v>
      </c>
      <c r="D1667" s="9" t="s">
        <v>217</v>
      </c>
      <c r="E1667" s="9" t="s">
        <v>4773</v>
      </c>
      <c r="F1667" s="6" t="s">
        <v>54</v>
      </c>
      <c r="G1667" s="6" t="s">
        <v>54</v>
      </c>
      <c r="H1667" s="9" t="s">
        <v>17</v>
      </c>
      <c r="I1667" s="7" t="s">
        <v>109</v>
      </c>
      <c r="J1667" s="8">
        <v>1.1000000000000001</v>
      </c>
      <c r="K1667" s="9" t="s">
        <v>218</v>
      </c>
      <c r="L1667" s="9" t="s">
        <v>9</v>
      </c>
      <c r="M1667" s="10">
        <v>42125</v>
      </c>
      <c r="N1667" s="11">
        <v>51.7029</v>
      </c>
    </row>
    <row r="1668" spans="1:14" ht="38.25" hidden="1">
      <c r="A1668" s="19" t="s">
        <v>67</v>
      </c>
      <c r="B1668" s="9" t="s">
        <v>4796</v>
      </c>
      <c r="C1668" s="6" t="s">
        <v>46</v>
      </c>
      <c r="D1668" s="9" t="s">
        <v>4797</v>
      </c>
      <c r="E1668" s="9" t="s">
        <v>4798</v>
      </c>
      <c r="F1668" s="6" t="s">
        <v>7</v>
      </c>
      <c r="G1668" s="6" t="s">
        <v>422</v>
      </c>
      <c r="H1668" s="9" t="s">
        <v>17</v>
      </c>
      <c r="I1668" s="7">
        <v>1</v>
      </c>
      <c r="J1668" s="8">
        <v>15</v>
      </c>
      <c r="K1668" s="9" t="s">
        <v>13</v>
      </c>
      <c r="L1668" s="9" t="s">
        <v>670</v>
      </c>
      <c r="M1668" s="10">
        <v>42125</v>
      </c>
      <c r="N1668" s="11">
        <v>52.971600000000002</v>
      </c>
    </row>
    <row r="1669" spans="1:14" ht="25.5" hidden="1">
      <c r="A1669" s="19" t="s">
        <v>67</v>
      </c>
      <c r="B1669" s="9" t="s">
        <v>4799</v>
      </c>
      <c r="C1669" s="6" t="s">
        <v>422</v>
      </c>
      <c r="D1669" s="9" t="s">
        <v>37</v>
      </c>
      <c r="E1669" s="9" t="s">
        <v>3967</v>
      </c>
      <c r="F1669" s="6" t="s">
        <v>422</v>
      </c>
      <c r="G1669" s="6" t="s">
        <v>422</v>
      </c>
      <c r="H1669" s="9" t="s">
        <v>17</v>
      </c>
      <c r="I1669" s="7" t="s">
        <v>38</v>
      </c>
      <c r="J1669" s="8">
        <v>1.1000000000000001</v>
      </c>
      <c r="K1669" s="9" t="s">
        <v>266</v>
      </c>
      <c r="L1669" s="9" t="s">
        <v>9</v>
      </c>
      <c r="M1669" s="10">
        <v>42125</v>
      </c>
      <c r="N1669" s="11">
        <v>56.258400000000002</v>
      </c>
    </row>
    <row r="1670" spans="1:14" ht="63.75" hidden="1">
      <c r="A1670" s="19" t="s">
        <v>68</v>
      </c>
      <c r="B1670" s="9" t="s">
        <v>4800</v>
      </c>
      <c r="C1670" s="6" t="s">
        <v>50</v>
      </c>
      <c r="D1670" s="9" t="s">
        <v>4792</v>
      </c>
      <c r="E1670" s="9" t="s">
        <v>4801</v>
      </c>
      <c r="F1670" s="6" t="s">
        <v>4787</v>
      </c>
      <c r="G1670" s="6" t="s">
        <v>50</v>
      </c>
      <c r="H1670" s="9" t="s">
        <v>17</v>
      </c>
      <c r="I1670" s="7">
        <v>1</v>
      </c>
      <c r="J1670" s="8">
        <v>4.4000000000000004</v>
      </c>
      <c r="K1670" s="9" t="s">
        <v>13</v>
      </c>
      <c r="L1670" s="9" t="s">
        <v>9</v>
      </c>
      <c r="M1670" s="10">
        <v>42125</v>
      </c>
      <c r="N1670" s="11">
        <v>56.258400000000002</v>
      </c>
    </row>
    <row r="1671" spans="1:14" ht="38.25" hidden="1">
      <c r="A1671" s="19" t="s">
        <v>68</v>
      </c>
      <c r="B1671" s="9" t="s">
        <v>4778</v>
      </c>
      <c r="C1671" s="6" t="s">
        <v>74</v>
      </c>
      <c r="D1671" s="9" t="s">
        <v>217</v>
      </c>
      <c r="E1671" s="9" t="s">
        <v>4802</v>
      </c>
      <c r="F1671" s="6" t="s">
        <v>74</v>
      </c>
      <c r="G1671" s="6" t="s">
        <v>199</v>
      </c>
      <c r="H1671" s="9" t="s">
        <v>17</v>
      </c>
      <c r="I1671" s="7" t="s">
        <v>109</v>
      </c>
      <c r="J1671" s="8">
        <v>3.5</v>
      </c>
      <c r="K1671" s="9" t="s">
        <v>218</v>
      </c>
      <c r="L1671" s="9" t="s">
        <v>9</v>
      </c>
      <c r="M1671" s="10">
        <v>42125</v>
      </c>
      <c r="N1671" s="11">
        <v>52.971600000000002</v>
      </c>
    </row>
    <row r="1672" spans="1:14" ht="51" hidden="1">
      <c r="A1672" s="19" t="s">
        <v>68</v>
      </c>
      <c r="B1672" s="9" t="s">
        <v>4793</v>
      </c>
      <c r="C1672" s="6" t="s">
        <v>50</v>
      </c>
      <c r="D1672" s="9" t="s">
        <v>4765</v>
      </c>
      <c r="E1672" s="9" t="s">
        <v>4803</v>
      </c>
      <c r="F1672" s="6" t="s">
        <v>50</v>
      </c>
      <c r="G1672" s="6" t="s">
        <v>7</v>
      </c>
      <c r="H1672" s="9" t="s">
        <v>17</v>
      </c>
      <c r="I1672" s="7">
        <v>0.51</v>
      </c>
      <c r="J1672" s="8">
        <v>2.8</v>
      </c>
      <c r="K1672" s="9" t="s">
        <v>352</v>
      </c>
      <c r="L1672" s="9" t="s">
        <v>9</v>
      </c>
      <c r="M1672" s="10">
        <v>42125</v>
      </c>
      <c r="N1672" s="11">
        <v>52.971600000000002</v>
      </c>
    </row>
    <row r="1673" spans="1:14" ht="25.5" hidden="1">
      <c r="A1673" s="19" t="s">
        <v>68</v>
      </c>
      <c r="B1673" s="9" t="s">
        <v>4779</v>
      </c>
      <c r="C1673" s="6" t="s">
        <v>74</v>
      </c>
      <c r="D1673" s="9" t="s">
        <v>4780</v>
      </c>
      <c r="E1673" s="9" t="s">
        <v>4781</v>
      </c>
      <c r="F1673" s="6" t="s">
        <v>7</v>
      </c>
      <c r="G1673" s="6" t="s">
        <v>7</v>
      </c>
      <c r="H1673" s="9" t="s">
        <v>17</v>
      </c>
      <c r="I1673" s="7">
        <v>0.7</v>
      </c>
      <c r="J1673" s="8">
        <v>1.9</v>
      </c>
      <c r="K1673" s="9" t="s">
        <v>8</v>
      </c>
      <c r="L1673" s="9" t="s">
        <v>9</v>
      </c>
      <c r="M1673" s="10">
        <v>42125</v>
      </c>
      <c r="N1673" s="11">
        <v>51.7029</v>
      </c>
    </row>
    <row r="1674" spans="1:14" ht="51" hidden="1">
      <c r="A1674" s="19" t="s">
        <v>90</v>
      </c>
      <c r="B1674" s="9" t="s">
        <v>4804</v>
      </c>
      <c r="C1674" s="6" t="s">
        <v>7</v>
      </c>
      <c r="D1674" s="9" t="s">
        <v>4758</v>
      </c>
      <c r="E1674" s="9" t="s">
        <v>4761</v>
      </c>
      <c r="F1674" s="6" t="s">
        <v>113</v>
      </c>
      <c r="G1674" s="6" t="s">
        <v>7</v>
      </c>
      <c r="H1674" s="9" t="s">
        <v>17</v>
      </c>
      <c r="I1674" s="7" t="s">
        <v>4760</v>
      </c>
      <c r="J1674" s="8">
        <v>16.399999999999999</v>
      </c>
      <c r="K1674" s="9" t="s">
        <v>4759</v>
      </c>
      <c r="L1674" s="9" t="s">
        <v>9</v>
      </c>
      <c r="M1674" s="10">
        <v>42125</v>
      </c>
      <c r="N1674" s="11">
        <v>58.014499999999998</v>
      </c>
    </row>
    <row r="1675" spans="1:14" ht="25.5" hidden="1">
      <c r="A1675" s="19" t="s">
        <v>105</v>
      </c>
      <c r="B1675" s="9" t="s">
        <v>4775</v>
      </c>
      <c r="C1675" s="6" t="s">
        <v>401</v>
      </c>
      <c r="D1675" s="9" t="s">
        <v>4776</v>
      </c>
      <c r="E1675" s="9" t="s">
        <v>4777</v>
      </c>
      <c r="F1675" s="6" t="s">
        <v>401</v>
      </c>
      <c r="G1675" s="6" t="s">
        <v>401</v>
      </c>
      <c r="H1675" s="9" t="s">
        <v>17</v>
      </c>
      <c r="I1675" s="7">
        <v>0.50009999999999999</v>
      </c>
      <c r="J1675" s="8">
        <v>5.7</v>
      </c>
      <c r="K1675" s="9" t="s">
        <v>8</v>
      </c>
      <c r="L1675" s="9" t="s">
        <v>9</v>
      </c>
      <c r="M1675" s="10">
        <v>42125</v>
      </c>
      <c r="N1675" s="11">
        <v>52.971600000000002</v>
      </c>
    </row>
    <row r="1676" spans="1:14" ht="25.5" hidden="1">
      <c r="A1676" s="19" t="s">
        <v>105</v>
      </c>
      <c r="B1676" s="9" t="s">
        <v>4805</v>
      </c>
      <c r="C1676" s="6" t="s">
        <v>7</v>
      </c>
      <c r="D1676" s="9" t="s">
        <v>4762</v>
      </c>
      <c r="E1676" s="9" t="s">
        <v>4763</v>
      </c>
      <c r="F1676" s="6" t="s">
        <v>7</v>
      </c>
      <c r="G1676" s="6" t="s">
        <v>7</v>
      </c>
      <c r="H1676" s="9" t="s">
        <v>17</v>
      </c>
      <c r="I1676" s="7">
        <v>1</v>
      </c>
      <c r="J1676" s="8">
        <v>2.1</v>
      </c>
      <c r="K1676" s="9" t="s">
        <v>13</v>
      </c>
      <c r="L1676" s="9" t="s">
        <v>9</v>
      </c>
      <c r="M1676" s="10">
        <v>42125</v>
      </c>
      <c r="N1676" s="11">
        <v>52.971600000000002</v>
      </c>
    </row>
    <row r="1677" spans="1:14" ht="25.5" hidden="1">
      <c r="A1677" s="19" t="s">
        <v>131</v>
      </c>
      <c r="B1677" s="9" t="s">
        <v>3049</v>
      </c>
      <c r="C1677" s="6" t="s">
        <v>3050</v>
      </c>
      <c r="D1677" s="9" t="s">
        <v>4774</v>
      </c>
      <c r="E1677" s="9" t="s">
        <v>3125</v>
      </c>
      <c r="F1677" s="6" t="s">
        <v>3050</v>
      </c>
      <c r="G1677" s="6" t="s">
        <v>7</v>
      </c>
      <c r="H1677" s="9" t="s">
        <v>16</v>
      </c>
      <c r="I1677" s="7">
        <v>0.55000000000000004</v>
      </c>
      <c r="J1677" s="8">
        <v>55</v>
      </c>
      <c r="K1677" s="9" t="s">
        <v>8</v>
      </c>
      <c r="L1677" s="9" t="s">
        <v>9</v>
      </c>
      <c r="M1677" s="10">
        <v>42125</v>
      </c>
      <c r="N1677" s="11">
        <v>52.971600000000002</v>
      </c>
    </row>
    <row r="1678" spans="1:14" ht="38.25" hidden="1">
      <c r="A1678" s="19" t="s">
        <v>133</v>
      </c>
      <c r="B1678" s="9" t="s">
        <v>4790</v>
      </c>
      <c r="C1678" s="6" t="s">
        <v>2258</v>
      </c>
      <c r="D1678" s="9" t="s">
        <v>4770</v>
      </c>
      <c r="E1678" s="9" t="s">
        <v>4771</v>
      </c>
      <c r="F1678" s="6" t="s">
        <v>2258</v>
      </c>
      <c r="G1678" s="6" t="s">
        <v>2258</v>
      </c>
      <c r="H1678" s="9" t="s">
        <v>17</v>
      </c>
      <c r="I1678" s="22" t="s">
        <v>109</v>
      </c>
      <c r="J1678" s="8">
        <v>2.9</v>
      </c>
      <c r="K1678" s="9" t="s">
        <v>218</v>
      </c>
      <c r="L1678" s="9" t="s">
        <v>9</v>
      </c>
      <c r="M1678" s="10">
        <v>42125</v>
      </c>
      <c r="N1678" s="11">
        <v>68.929100000000005</v>
      </c>
    </row>
    <row r="1679" spans="1:14" ht="25.5" hidden="1">
      <c r="A1679" s="19" t="s">
        <v>146</v>
      </c>
      <c r="B1679" s="9" t="s">
        <v>4791</v>
      </c>
      <c r="C1679" s="6" t="s">
        <v>7</v>
      </c>
      <c r="D1679" s="9" t="s">
        <v>2526</v>
      </c>
      <c r="E1679" s="9" t="s">
        <v>4257</v>
      </c>
      <c r="F1679" s="6" t="s">
        <v>7</v>
      </c>
      <c r="G1679" s="6" t="s">
        <v>3331</v>
      </c>
      <c r="H1679" s="9" t="s">
        <v>17</v>
      </c>
      <c r="I1679" s="7">
        <v>1</v>
      </c>
      <c r="J1679" s="8">
        <v>151</v>
      </c>
      <c r="K1679" s="9" t="s">
        <v>747</v>
      </c>
      <c r="L1679" s="9" t="s">
        <v>9</v>
      </c>
      <c r="M1679" s="10">
        <v>42125</v>
      </c>
      <c r="N1679" s="11">
        <v>52.971600000000002</v>
      </c>
    </row>
    <row r="1680" spans="1:14" ht="51" hidden="1">
      <c r="A1680" s="19" t="s">
        <v>146</v>
      </c>
      <c r="B1680" s="9" t="s">
        <v>4806</v>
      </c>
      <c r="C1680" s="6" t="s">
        <v>7</v>
      </c>
      <c r="D1680" s="9" t="s">
        <v>4788</v>
      </c>
      <c r="E1680" s="9" t="s">
        <v>4807</v>
      </c>
      <c r="F1680" s="6" t="s">
        <v>7</v>
      </c>
      <c r="G1680" s="6" t="s">
        <v>7</v>
      </c>
      <c r="H1680" s="9" t="s">
        <v>17</v>
      </c>
      <c r="I1680" s="7">
        <v>0.99990000000000001</v>
      </c>
      <c r="J1680" s="8">
        <v>93.1</v>
      </c>
      <c r="K1680" s="9" t="s">
        <v>3526</v>
      </c>
      <c r="L1680" s="9" t="s">
        <v>9</v>
      </c>
      <c r="M1680" s="10">
        <v>42125</v>
      </c>
      <c r="N1680" s="11">
        <v>52.971600000000002</v>
      </c>
    </row>
    <row r="1681" spans="1:14" ht="25.5" hidden="1">
      <c r="A1681" s="19" t="s">
        <v>146</v>
      </c>
      <c r="B1681" s="9" t="s">
        <v>4769</v>
      </c>
      <c r="C1681" s="6" t="s">
        <v>87</v>
      </c>
      <c r="D1681" s="9" t="s">
        <v>4767</v>
      </c>
      <c r="E1681" s="9" t="s">
        <v>4768</v>
      </c>
      <c r="F1681" s="6" t="s">
        <v>7</v>
      </c>
      <c r="G1681" s="6" t="s">
        <v>4244</v>
      </c>
      <c r="H1681" s="9" t="s">
        <v>17</v>
      </c>
      <c r="I1681" s="7">
        <v>0.74329999999999996</v>
      </c>
      <c r="J1681" s="8">
        <v>3.8</v>
      </c>
      <c r="K1681" s="9" t="s">
        <v>13</v>
      </c>
      <c r="L1681" s="9" t="s">
        <v>9</v>
      </c>
      <c r="M1681" s="10">
        <v>42125</v>
      </c>
      <c r="N1681" s="11">
        <v>52.971600000000002</v>
      </c>
    </row>
    <row r="1682" spans="1:14" ht="38.25" hidden="1">
      <c r="A1682" s="19" t="s">
        <v>146</v>
      </c>
      <c r="B1682" s="9" t="s">
        <v>4764</v>
      </c>
      <c r="C1682" s="6" t="s">
        <v>7</v>
      </c>
      <c r="D1682" s="9" t="s">
        <v>2809</v>
      </c>
      <c r="E1682" s="9" t="s">
        <v>2843</v>
      </c>
      <c r="F1682" s="6" t="s">
        <v>7</v>
      </c>
      <c r="G1682" s="6" t="s">
        <v>37</v>
      </c>
      <c r="H1682" s="9" t="s">
        <v>17</v>
      </c>
      <c r="I1682" s="7">
        <v>1</v>
      </c>
      <c r="J1682" s="8">
        <v>1</v>
      </c>
      <c r="K1682" s="9" t="s">
        <v>13</v>
      </c>
      <c r="L1682" s="9" t="s">
        <v>41</v>
      </c>
      <c r="M1682" s="10">
        <v>42125</v>
      </c>
      <c r="N1682" s="11">
        <v>52.971600000000002</v>
      </c>
    </row>
    <row r="1683" spans="1:14" ht="38.25" hidden="1">
      <c r="A1683" s="19" t="s">
        <v>566</v>
      </c>
      <c r="B1683" s="9" t="s">
        <v>4782</v>
      </c>
      <c r="C1683" s="6" t="s">
        <v>917</v>
      </c>
      <c r="D1683" s="9" t="s">
        <v>4783</v>
      </c>
      <c r="E1683" s="9" t="s">
        <v>4784</v>
      </c>
      <c r="F1683" s="6" t="s">
        <v>4785</v>
      </c>
      <c r="G1683" s="6" t="s">
        <v>7</v>
      </c>
      <c r="H1683" s="9" t="s">
        <v>17</v>
      </c>
      <c r="I1683" s="7">
        <v>1</v>
      </c>
      <c r="J1683" s="8">
        <v>1</v>
      </c>
      <c r="K1683" s="9" t="s">
        <v>13</v>
      </c>
      <c r="L1683" s="9" t="s">
        <v>9</v>
      </c>
      <c r="M1683" s="10">
        <v>42125</v>
      </c>
      <c r="N1683" s="11">
        <v>39.386600000000001</v>
      </c>
    </row>
    <row r="1684" spans="1:14" ht="38.25" hidden="1">
      <c r="A1684" s="19" t="s">
        <v>155</v>
      </c>
      <c r="B1684" s="9" t="s">
        <v>4808</v>
      </c>
      <c r="C1684" s="6" t="s">
        <v>46</v>
      </c>
      <c r="D1684" s="9" t="s">
        <v>665</v>
      </c>
      <c r="E1684" s="9" t="s">
        <v>4786</v>
      </c>
      <c r="F1684" s="6" t="s">
        <v>46</v>
      </c>
      <c r="G1684" s="6" t="s">
        <v>46</v>
      </c>
      <c r="H1684" s="9" t="s">
        <v>17</v>
      </c>
      <c r="I1684" s="7" t="s">
        <v>109</v>
      </c>
      <c r="J1684" s="8">
        <v>1.3</v>
      </c>
      <c r="K1684" s="9" t="s">
        <v>218</v>
      </c>
      <c r="L1684" s="9" t="s">
        <v>9</v>
      </c>
      <c r="M1684" s="10">
        <v>42125</v>
      </c>
      <c r="N1684" s="11">
        <v>52.971600000000002</v>
      </c>
    </row>
    <row r="1685" spans="1:14" ht="102" hidden="1">
      <c r="A1685" s="19" t="s">
        <v>261</v>
      </c>
      <c r="B1685" s="9" t="s">
        <v>4909</v>
      </c>
      <c r="C1685" s="6" t="s">
        <v>4866</v>
      </c>
      <c r="D1685" s="9" t="s">
        <v>4910</v>
      </c>
      <c r="E1685" s="9" t="s">
        <v>4888</v>
      </c>
      <c r="F1685" s="6" t="s">
        <v>7</v>
      </c>
      <c r="G1685" s="6" t="s">
        <v>7</v>
      </c>
      <c r="H1685" s="9" t="s">
        <v>17</v>
      </c>
      <c r="I1685" s="7" t="s">
        <v>250</v>
      </c>
      <c r="J1685" s="8">
        <v>13.2</v>
      </c>
      <c r="K1685" s="9" t="s">
        <v>8</v>
      </c>
      <c r="L1685" s="9" t="s">
        <v>9</v>
      </c>
      <c r="M1685" s="10">
        <v>42156</v>
      </c>
      <c r="N1685" s="11">
        <v>52.971600000000002</v>
      </c>
    </row>
    <row r="1686" spans="1:14" ht="38.25" hidden="1">
      <c r="A1686" s="19" t="s">
        <v>261</v>
      </c>
      <c r="B1686" s="9" t="s">
        <v>4901</v>
      </c>
      <c r="C1686" s="6" t="s">
        <v>4844</v>
      </c>
      <c r="D1686" s="9" t="s">
        <v>4881</v>
      </c>
      <c r="E1686" s="9" t="s">
        <v>3967</v>
      </c>
      <c r="F1686" s="6" t="s">
        <v>4882</v>
      </c>
      <c r="G1686" s="6" t="s">
        <v>7</v>
      </c>
      <c r="H1686" s="9" t="s">
        <v>17</v>
      </c>
      <c r="I1686" s="7" t="s">
        <v>38</v>
      </c>
      <c r="J1686" s="8">
        <v>10</v>
      </c>
      <c r="K1686" s="9" t="s">
        <v>266</v>
      </c>
      <c r="L1686" s="9" t="s">
        <v>57</v>
      </c>
      <c r="M1686" s="10">
        <v>42156</v>
      </c>
      <c r="N1686" s="11">
        <v>55.524000000000001</v>
      </c>
    </row>
    <row r="1687" spans="1:14" ht="38.25" hidden="1">
      <c r="A1687" s="19" t="s">
        <v>261</v>
      </c>
      <c r="B1687" s="9" t="s">
        <v>4845</v>
      </c>
      <c r="C1687" s="6" t="s">
        <v>2738</v>
      </c>
      <c r="D1687" s="9" t="s">
        <v>4846</v>
      </c>
      <c r="E1687" s="9" t="s">
        <v>4847</v>
      </c>
      <c r="F1687" s="6" t="s">
        <v>2738</v>
      </c>
      <c r="G1687" s="6" t="s">
        <v>7</v>
      </c>
      <c r="H1687" s="9" t="s">
        <v>16</v>
      </c>
      <c r="I1687" s="7" t="s">
        <v>4848</v>
      </c>
      <c r="J1687" s="8">
        <v>2.5</v>
      </c>
      <c r="K1687" s="9" t="s">
        <v>4849</v>
      </c>
      <c r="L1687" s="9" t="s">
        <v>9</v>
      </c>
      <c r="M1687" s="10">
        <v>42156</v>
      </c>
      <c r="N1687" s="11">
        <v>55.524000000000001</v>
      </c>
    </row>
    <row r="1688" spans="1:14" ht="38.25" hidden="1">
      <c r="A1688" s="19" t="s">
        <v>261</v>
      </c>
      <c r="B1688" s="9" t="s">
        <v>4531</v>
      </c>
      <c r="C1688" s="6" t="s">
        <v>7</v>
      </c>
      <c r="D1688" s="9" t="s">
        <v>4872</v>
      </c>
      <c r="E1688" s="9" t="s">
        <v>4395</v>
      </c>
      <c r="F1688" s="6" t="s">
        <v>7</v>
      </c>
      <c r="G1688" s="6" t="s">
        <v>7</v>
      </c>
      <c r="H1688" s="9" t="s">
        <v>17</v>
      </c>
      <c r="I1688" s="7">
        <v>0.5</v>
      </c>
      <c r="J1688" s="8">
        <v>1.4</v>
      </c>
      <c r="K1688" s="9" t="s">
        <v>8</v>
      </c>
      <c r="L1688" s="9" t="s">
        <v>9</v>
      </c>
      <c r="M1688" s="10">
        <v>42156</v>
      </c>
      <c r="N1688" s="11">
        <v>55.524000000000001</v>
      </c>
    </row>
    <row r="1689" spans="1:14" ht="25.5" hidden="1">
      <c r="A1689" s="19" t="s">
        <v>159</v>
      </c>
      <c r="B1689" s="9" t="s">
        <v>4823</v>
      </c>
      <c r="C1689" s="6" t="s">
        <v>18</v>
      </c>
      <c r="D1689" s="9" t="s">
        <v>4824</v>
      </c>
      <c r="E1689" s="9" t="s">
        <v>4825</v>
      </c>
      <c r="F1689" s="6" t="s">
        <v>18</v>
      </c>
      <c r="G1689" s="6" t="s">
        <v>199</v>
      </c>
      <c r="H1689" s="9" t="s">
        <v>17</v>
      </c>
      <c r="I1689" s="7">
        <v>1</v>
      </c>
      <c r="J1689" s="8">
        <v>61.2</v>
      </c>
      <c r="K1689" s="9" t="s">
        <v>13</v>
      </c>
      <c r="L1689" s="9" t="s">
        <v>9</v>
      </c>
      <c r="M1689" s="10">
        <v>42156</v>
      </c>
      <c r="N1689" s="11">
        <v>55.524000000000001</v>
      </c>
    </row>
    <row r="1690" spans="1:14" ht="63.75" hidden="1">
      <c r="A1690" s="19" t="s">
        <v>159</v>
      </c>
      <c r="B1690" s="9" t="s">
        <v>4876</v>
      </c>
      <c r="C1690" s="6" t="s">
        <v>70</v>
      </c>
      <c r="D1690" s="9" t="s">
        <v>4889</v>
      </c>
      <c r="E1690" s="9" t="s">
        <v>37</v>
      </c>
      <c r="F1690" s="6" t="s">
        <v>7</v>
      </c>
      <c r="G1690" s="6" t="s">
        <v>37</v>
      </c>
      <c r="H1690" s="9" t="s">
        <v>17</v>
      </c>
      <c r="I1690" s="7" t="s">
        <v>4877</v>
      </c>
      <c r="J1690" s="8">
        <v>32.299999999999997</v>
      </c>
      <c r="K1690" s="9" t="s">
        <v>4878</v>
      </c>
      <c r="L1690" s="9" t="s">
        <v>9</v>
      </c>
      <c r="M1690" s="10">
        <v>42156</v>
      </c>
      <c r="N1690" s="11">
        <v>55.524000000000001</v>
      </c>
    </row>
    <row r="1691" spans="1:14" ht="38.25">
      <c r="A1691" s="19" t="s">
        <v>58</v>
      </c>
      <c r="B1691" s="9" t="s">
        <v>4854</v>
      </c>
      <c r="C1691" s="6" t="s">
        <v>403</v>
      </c>
      <c r="D1691" s="9" t="s">
        <v>404</v>
      </c>
      <c r="E1691" s="9" t="s">
        <v>4853</v>
      </c>
      <c r="F1691" s="6" t="s">
        <v>4156</v>
      </c>
      <c r="G1691" s="6" t="s">
        <v>3415</v>
      </c>
      <c r="H1691" s="9" t="s">
        <v>62</v>
      </c>
      <c r="I1691" s="7" t="s">
        <v>109</v>
      </c>
      <c r="J1691" s="8">
        <v>146.5</v>
      </c>
      <c r="K1691" s="9" t="s">
        <v>218</v>
      </c>
      <c r="L1691" s="9" t="s">
        <v>9</v>
      </c>
      <c r="M1691" s="10">
        <v>42156</v>
      </c>
      <c r="N1691" s="11">
        <v>61.520600000000002</v>
      </c>
    </row>
    <row r="1692" spans="1:14" ht="38.25">
      <c r="A1692" s="19" t="s">
        <v>58</v>
      </c>
      <c r="B1692" s="9" t="s">
        <v>4867</v>
      </c>
      <c r="C1692" s="6" t="s">
        <v>406</v>
      </c>
      <c r="D1692" s="9" t="s">
        <v>4868</v>
      </c>
      <c r="E1692" s="9" t="s">
        <v>4902</v>
      </c>
      <c r="F1692" s="6" t="s">
        <v>7</v>
      </c>
      <c r="G1692" s="6" t="s">
        <v>7</v>
      </c>
      <c r="H1692" s="9" t="s">
        <v>16</v>
      </c>
      <c r="I1692" s="7" t="s">
        <v>38</v>
      </c>
      <c r="J1692" s="8">
        <v>128.5</v>
      </c>
      <c r="K1692" s="9" t="s">
        <v>4869</v>
      </c>
      <c r="L1692" s="9" t="s">
        <v>9</v>
      </c>
      <c r="M1692" s="10">
        <v>42156</v>
      </c>
      <c r="N1692" s="11">
        <v>51.7029</v>
      </c>
    </row>
    <row r="1693" spans="1:14" ht="25.5" hidden="1">
      <c r="A1693" s="19" t="s">
        <v>58</v>
      </c>
      <c r="B1693" s="9" t="s">
        <v>4871</v>
      </c>
      <c r="C1693" s="6" t="s">
        <v>2970</v>
      </c>
      <c r="D1693" s="9" t="s">
        <v>4870</v>
      </c>
      <c r="E1693" s="9" t="s">
        <v>4868</v>
      </c>
      <c r="F1693" s="6" t="s">
        <v>3532</v>
      </c>
      <c r="G1693" s="6" t="s">
        <v>7</v>
      </c>
      <c r="H1693" s="9" t="s">
        <v>16</v>
      </c>
      <c r="I1693" s="7">
        <v>0.9</v>
      </c>
      <c r="J1693" s="8">
        <v>43.8</v>
      </c>
      <c r="K1693" s="9" t="s">
        <v>13</v>
      </c>
      <c r="L1693" s="9" t="s">
        <v>57</v>
      </c>
      <c r="M1693" s="10">
        <v>42156</v>
      </c>
      <c r="N1693" s="11">
        <v>52.971600000000002</v>
      </c>
    </row>
    <row r="1694" spans="1:14" ht="25.5">
      <c r="A1694" s="19" t="s">
        <v>58</v>
      </c>
      <c r="B1694" s="9" t="s">
        <v>4911</v>
      </c>
      <c r="C1694" s="6" t="s">
        <v>2267</v>
      </c>
      <c r="D1694" s="9" t="s">
        <v>665</v>
      </c>
      <c r="E1694" s="9" t="s">
        <v>4887</v>
      </c>
      <c r="F1694" s="6" t="s">
        <v>2267</v>
      </c>
      <c r="G1694" s="6" t="s">
        <v>37</v>
      </c>
      <c r="H1694" s="9" t="s">
        <v>17</v>
      </c>
      <c r="I1694" s="7" t="s">
        <v>109</v>
      </c>
      <c r="J1694" s="8">
        <v>3.8</v>
      </c>
      <c r="K1694" s="9" t="s">
        <v>4832</v>
      </c>
      <c r="L1694" s="9" t="s">
        <v>9</v>
      </c>
      <c r="M1694" s="10">
        <v>42156</v>
      </c>
      <c r="N1694" s="11">
        <v>55.524000000000001</v>
      </c>
    </row>
    <row r="1695" spans="1:14" ht="38.25" hidden="1">
      <c r="A1695" s="19" t="s">
        <v>63</v>
      </c>
      <c r="B1695" s="9" t="s">
        <v>4836</v>
      </c>
      <c r="C1695" s="6" t="s">
        <v>401</v>
      </c>
      <c r="D1695" s="9" t="s">
        <v>4912</v>
      </c>
      <c r="E1695" s="9" t="s">
        <v>4890</v>
      </c>
      <c r="F1695" s="6" t="s">
        <v>7</v>
      </c>
      <c r="G1695" s="6" t="s">
        <v>29</v>
      </c>
      <c r="H1695" s="9" t="s">
        <v>17</v>
      </c>
      <c r="I1695" s="7" t="s">
        <v>109</v>
      </c>
      <c r="J1695" s="8">
        <v>37.4</v>
      </c>
      <c r="K1695" s="9" t="s">
        <v>218</v>
      </c>
      <c r="L1695" s="9" t="s">
        <v>57</v>
      </c>
      <c r="M1695" s="10">
        <v>42156</v>
      </c>
      <c r="N1695" s="11">
        <v>55.524000000000001</v>
      </c>
    </row>
    <row r="1696" spans="1:14" ht="25.5" hidden="1">
      <c r="A1696" s="19" t="s">
        <v>63</v>
      </c>
      <c r="B1696" s="9" t="s">
        <v>4818</v>
      </c>
      <c r="C1696" s="6" t="s">
        <v>144</v>
      </c>
      <c r="D1696" s="9" t="s">
        <v>4820</v>
      </c>
      <c r="E1696" s="9" t="s">
        <v>4819</v>
      </c>
      <c r="F1696" s="6" t="s">
        <v>118</v>
      </c>
      <c r="G1696" s="6" t="s">
        <v>7</v>
      </c>
      <c r="H1696" s="9" t="s">
        <v>16</v>
      </c>
      <c r="I1696" s="7">
        <v>1</v>
      </c>
      <c r="J1696" s="8">
        <v>22</v>
      </c>
      <c r="K1696" s="9" t="s">
        <v>13</v>
      </c>
      <c r="L1696" s="9" t="s">
        <v>57</v>
      </c>
      <c r="M1696" s="10">
        <v>42156</v>
      </c>
      <c r="N1696" s="11">
        <v>61.520600000000002</v>
      </c>
    </row>
    <row r="1697" spans="1:14" ht="25.5" hidden="1">
      <c r="A1697" s="19" t="s">
        <v>68</v>
      </c>
      <c r="B1697" s="9" t="s">
        <v>4913</v>
      </c>
      <c r="C1697" s="6" t="s">
        <v>401</v>
      </c>
      <c r="D1697" s="9" t="s">
        <v>4891</v>
      </c>
      <c r="E1697" s="9" t="s">
        <v>4892</v>
      </c>
      <c r="F1697" s="6" t="s">
        <v>257</v>
      </c>
      <c r="G1697" s="6" t="s">
        <v>7</v>
      </c>
      <c r="H1697" s="9" t="s">
        <v>17</v>
      </c>
      <c r="I1697" s="7" t="s">
        <v>109</v>
      </c>
      <c r="J1697" s="8">
        <v>32.5</v>
      </c>
      <c r="K1697" s="9" t="s">
        <v>993</v>
      </c>
      <c r="L1697" s="9" t="s">
        <v>9</v>
      </c>
      <c r="M1697" s="10">
        <v>42156</v>
      </c>
      <c r="N1697" s="11">
        <v>55.524000000000001</v>
      </c>
    </row>
    <row r="1698" spans="1:14" ht="38.25" hidden="1">
      <c r="A1698" s="19" t="s">
        <v>68</v>
      </c>
      <c r="B1698" s="9" t="s">
        <v>4893</v>
      </c>
      <c r="C1698" s="6" t="s">
        <v>3048</v>
      </c>
      <c r="D1698" s="9" t="s">
        <v>4873</v>
      </c>
      <c r="E1698" s="9" t="s">
        <v>4874</v>
      </c>
      <c r="F1698" s="6" t="s">
        <v>7</v>
      </c>
      <c r="G1698" s="6" t="s">
        <v>3048</v>
      </c>
      <c r="H1698" s="9" t="s">
        <v>17</v>
      </c>
      <c r="I1698" s="7">
        <v>0.59</v>
      </c>
      <c r="J1698" s="8">
        <v>24.5</v>
      </c>
      <c r="K1698" s="9" t="s">
        <v>13</v>
      </c>
      <c r="L1698" s="9" t="s">
        <v>9</v>
      </c>
      <c r="M1698" s="10">
        <v>42156</v>
      </c>
      <c r="N1698" s="11">
        <v>61.271799999999999</v>
      </c>
    </row>
    <row r="1699" spans="1:14" ht="25.5" hidden="1">
      <c r="A1699" s="19" t="s">
        <v>68</v>
      </c>
      <c r="B1699" s="9" t="s">
        <v>4861</v>
      </c>
      <c r="C1699" s="6" t="s">
        <v>70</v>
      </c>
      <c r="D1699" s="9" t="s">
        <v>4160</v>
      </c>
      <c r="E1699" s="9" t="s">
        <v>37</v>
      </c>
      <c r="F1699" s="6" t="s">
        <v>113</v>
      </c>
      <c r="G1699" s="6" t="s">
        <v>37</v>
      </c>
      <c r="H1699" s="9" t="s">
        <v>17</v>
      </c>
      <c r="I1699" s="7">
        <v>1</v>
      </c>
      <c r="J1699" s="8">
        <v>5</v>
      </c>
      <c r="K1699" s="9" t="s">
        <v>8</v>
      </c>
      <c r="L1699" s="9" t="s">
        <v>9</v>
      </c>
      <c r="M1699" s="10">
        <v>42156</v>
      </c>
      <c r="N1699" s="11">
        <v>61.520600000000002</v>
      </c>
    </row>
    <row r="1700" spans="1:14" ht="25.5" hidden="1">
      <c r="A1700" s="19" t="s">
        <v>68</v>
      </c>
      <c r="B1700" s="9" t="s">
        <v>4914</v>
      </c>
      <c r="C1700" s="6" t="s">
        <v>422</v>
      </c>
      <c r="D1700" s="9" t="s">
        <v>88</v>
      </c>
      <c r="E1700" s="9" t="s">
        <v>4831</v>
      </c>
      <c r="F1700" s="6" t="s">
        <v>7</v>
      </c>
      <c r="G1700" s="6" t="s">
        <v>422</v>
      </c>
      <c r="H1700" s="9" t="s">
        <v>17</v>
      </c>
      <c r="I1700" s="7">
        <v>1</v>
      </c>
      <c r="J1700" s="8">
        <v>1.9</v>
      </c>
      <c r="K1700" s="9" t="s">
        <v>13</v>
      </c>
      <c r="L1700" s="9" t="s">
        <v>9</v>
      </c>
      <c r="M1700" s="10">
        <v>42156</v>
      </c>
      <c r="N1700" s="11">
        <v>55.524000000000001</v>
      </c>
    </row>
    <row r="1701" spans="1:14" ht="25.5" hidden="1">
      <c r="A1701" s="19" t="s">
        <v>68</v>
      </c>
      <c r="B1701" s="9" t="s">
        <v>4915</v>
      </c>
      <c r="C1701" s="6" t="s">
        <v>401</v>
      </c>
      <c r="D1701" s="9" t="s">
        <v>4837</v>
      </c>
      <c r="E1701" s="9" t="s">
        <v>4838</v>
      </c>
      <c r="F1701" s="6" t="s">
        <v>401</v>
      </c>
      <c r="G1701" s="6" t="s">
        <v>401</v>
      </c>
      <c r="H1701" s="9" t="s">
        <v>17</v>
      </c>
      <c r="I1701" s="7">
        <v>1</v>
      </c>
      <c r="J1701" s="8">
        <v>1.3</v>
      </c>
      <c r="K1701" s="9" t="s">
        <v>8</v>
      </c>
      <c r="L1701" s="9" t="s">
        <v>9</v>
      </c>
      <c r="M1701" s="10">
        <v>42156</v>
      </c>
      <c r="N1701" s="11">
        <v>55.524000000000001</v>
      </c>
    </row>
    <row r="1702" spans="1:14" ht="38.25" hidden="1">
      <c r="A1702" s="19" t="s">
        <v>90</v>
      </c>
      <c r="B1702" s="9" t="s">
        <v>4811</v>
      </c>
      <c r="C1702" s="6" t="s">
        <v>199</v>
      </c>
      <c r="D1702" s="9" t="s">
        <v>4813</v>
      </c>
      <c r="E1702" s="9" t="s">
        <v>4812</v>
      </c>
      <c r="F1702" s="6" t="s">
        <v>199</v>
      </c>
      <c r="G1702" s="6" t="s">
        <v>2479</v>
      </c>
      <c r="H1702" s="9" t="s">
        <v>17</v>
      </c>
      <c r="I1702" s="7">
        <v>0.51</v>
      </c>
      <c r="J1702" s="8">
        <v>22</v>
      </c>
      <c r="K1702" s="9" t="s">
        <v>8</v>
      </c>
      <c r="L1702" s="9" t="s">
        <v>9</v>
      </c>
      <c r="M1702" s="10">
        <v>42156</v>
      </c>
      <c r="N1702" s="11">
        <v>61.520600000000002</v>
      </c>
    </row>
    <row r="1703" spans="1:14" ht="38.25" hidden="1">
      <c r="A1703" s="19" t="s">
        <v>105</v>
      </c>
      <c r="B1703" s="9" t="s">
        <v>4863</v>
      </c>
      <c r="C1703" s="6" t="s">
        <v>7</v>
      </c>
      <c r="D1703" s="9" t="s">
        <v>4864</v>
      </c>
      <c r="E1703" s="6" t="s">
        <v>529</v>
      </c>
      <c r="F1703" s="6" t="s">
        <v>7</v>
      </c>
      <c r="G1703" s="6" t="s">
        <v>7</v>
      </c>
      <c r="H1703" s="9" t="s">
        <v>17</v>
      </c>
      <c r="I1703" s="7" t="s">
        <v>38</v>
      </c>
      <c r="J1703" s="8">
        <v>800</v>
      </c>
      <c r="K1703" s="9" t="s">
        <v>13</v>
      </c>
      <c r="L1703" s="9" t="s">
        <v>57</v>
      </c>
      <c r="M1703" s="10">
        <v>42156</v>
      </c>
      <c r="N1703" s="11">
        <v>55.524000000000001</v>
      </c>
    </row>
    <row r="1704" spans="1:14" ht="38.25" hidden="1">
      <c r="A1704" s="19" t="s">
        <v>105</v>
      </c>
      <c r="B1704" s="9" t="s">
        <v>4822</v>
      </c>
      <c r="C1704" s="6" t="s">
        <v>70</v>
      </c>
      <c r="D1704" s="9" t="s">
        <v>107</v>
      </c>
      <c r="E1704" s="6" t="s">
        <v>529</v>
      </c>
      <c r="F1704" s="6" t="s">
        <v>7</v>
      </c>
      <c r="G1704" s="6" t="s">
        <v>7</v>
      </c>
      <c r="H1704" s="9" t="s">
        <v>17</v>
      </c>
      <c r="I1704" s="7" t="s">
        <v>109</v>
      </c>
      <c r="J1704" s="8">
        <v>305</v>
      </c>
      <c r="K1704" s="9" t="s">
        <v>218</v>
      </c>
      <c r="L1704" s="9" t="s">
        <v>9</v>
      </c>
      <c r="M1704" s="10">
        <v>42156</v>
      </c>
      <c r="N1704" s="11">
        <v>55.524000000000001</v>
      </c>
    </row>
    <row r="1705" spans="1:14" ht="25.5" hidden="1">
      <c r="A1705" s="19" t="s">
        <v>105</v>
      </c>
      <c r="B1705" s="9" t="s">
        <v>4916</v>
      </c>
      <c r="C1705" s="6" t="s">
        <v>7</v>
      </c>
      <c r="D1705" s="9" t="s">
        <v>4842</v>
      </c>
      <c r="E1705" s="9" t="s">
        <v>4843</v>
      </c>
      <c r="F1705" s="6" t="s">
        <v>467</v>
      </c>
      <c r="G1705" s="6" t="s">
        <v>7</v>
      </c>
      <c r="H1705" s="9" t="s">
        <v>17</v>
      </c>
      <c r="I1705" s="7">
        <v>1</v>
      </c>
      <c r="J1705" s="8">
        <v>283</v>
      </c>
      <c r="K1705" s="9" t="s">
        <v>13</v>
      </c>
      <c r="L1705" s="9" t="s">
        <v>9</v>
      </c>
      <c r="M1705" s="10">
        <v>42156</v>
      </c>
      <c r="N1705" s="11">
        <v>55.524000000000001</v>
      </c>
    </row>
    <row r="1706" spans="1:14" ht="38.25" hidden="1">
      <c r="A1706" s="19" t="s">
        <v>105</v>
      </c>
      <c r="B1706" s="9" t="s">
        <v>4917</v>
      </c>
      <c r="C1706" s="6" t="s">
        <v>7</v>
      </c>
      <c r="D1706" s="9" t="s">
        <v>4821</v>
      </c>
      <c r="E1706" s="9" t="s">
        <v>4918</v>
      </c>
      <c r="F1706" s="6" t="s">
        <v>37</v>
      </c>
      <c r="G1706" s="6" t="s">
        <v>7</v>
      </c>
      <c r="H1706" s="9" t="s">
        <v>17</v>
      </c>
      <c r="I1706" s="7" t="s">
        <v>109</v>
      </c>
      <c r="J1706" s="8">
        <v>90</v>
      </c>
      <c r="K1706" s="9" t="s">
        <v>218</v>
      </c>
      <c r="L1706" s="9" t="s">
        <v>9</v>
      </c>
      <c r="M1706" s="10">
        <v>42156</v>
      </c>
      <c r="N1706" s="11">
        <v>55.524000000000001</v>
      </c>
    </row>
    <row r="1707" spans="1:14" ht="38.25" hidden="1">
      <c r="A1707" s="19" t="s">
        <v>105</v>
      </c>
      <c r="B1707" s="9" t="s">
        <v>4894</v>
      </c>
      <c r="C1707" s="6" t="s">
        <v>4385</v>
      </c>
      <c r="D1707" s="9" t="s">
        <v>4859</v>
      </c>
      <c r="E1707" s="9" t="s">
        <v>4860</v>
      </c>
      <c r="F1707" s="6" t="s">
        <v>113</v>
      </c>
      <c r="G1707" s="6" t="s">
        <v>7</v>
      </c>
      <c r="H1707" s="9" t="s">
        <v>17</v>
      </c>
      <c r="I1707" s="7" t="s">
        <v>109</v>
      </c>
      <c r="J1707" s="8">
        <v>46.6</v>
      </c>
      <c r="K1707" s="9" t="s">
        <v>218</v>
      </c>
      <c r="L1707" s="9" t="s">
        <v>9</v>
      </c>
      <c r="M1707" s="10">
        <v>42156</v>
      </c>
      <c r="N1707" s="11">
        <v>55.524000000000001</v>
      </c>
    </row>
    <row r="1708" spans="1:14" ht="38.25" hidden="1">
      <c r="A1708" s="19" t="s">
        <v>105</v>
      </c>
      <c r="B1708" s="9" t="s">
        <v>4814</v>
      </c>
      <c r="C1708" s="6" t="s">
        <v>50</v>
      </c>
      <c r="D1708" s="9" t="s">
        <v>217</v>
      </c>
      <c r="E1708" s="9" t="s">
        <v>4815</v>
      </c>
      <c r="F1708" s="6" t="s">
        <v>50</v>
      </c>
      <c r="G1708" s="6" t="s">
        <v>50</v>
      </c>
      <c r="H1708" s="9" t="s">
        <v>17</v>
      </c>
      <c r="I1708" s="7" t="s">
        <v>109</v>
      </c>
      <c r="J1708" s="8">
        <v>25.2</v>
      </c>
      <c r="K1708" s="9" t="s">
        <v>218</v>
      </c>
      <c r="L1708" s="9" t="s">
        <v>9</v>
      </c>
      <c r="M1708" s="10">
        <v>42156</v>
      </c>
      <c r="N1708" s="11">
        <v>55.524000000000001</v>
      </c>
    </row>
    <row r="1709" spans="1:14" ht="25.5" hidden="1">
      <c r="A1709" s="19" t="s">
        <v>105</v>
      </c>
      <c r="B1709" s="9" t="s">
        <v>4919</v>
      </c>
      <c r="C1709" s="6" t="s">
        <v>3346</v>
      </c>
      <c r="D1709" s="9" t="s">
        <v>37</v>
      </c>
      <c r="E1709" s="9" t="s">
        <v>4920</v>
      </c>
      <c r="F1709" s="6" t="s">
        <v>37</v>
      </c>
      <c r="G1709" s="6" t="s">
        <v>353</v>
      </c>
      <c r="H1709" s="9" t="s">
        <v>17</v>
      </c>
      <c r="I1709" s="7">
        <v>1</v>
      </c>
      <c r="J1709" s="8">
        <v>21.6</v>
      </c>
      <c r="K1709" s="9" t="s">
        <v>13</v>
      </c>
      <c r="L1709" s="9" t="s">
        <v>57</v>
      </c>
      <c r="M1709" s="10">
        <v>42156</v>
      </c>
      <c r="N1709" s="11">
        <v>55.524000000000001</v>
      </c>
    </row>
    <row r="1710" spans="1:14" ht="25.5" hidden="1">
      <c r="A1710" s="19" t="s">
        <v>105</v>
      </c>
      <c r="B1710" s="9" t="s">
        <v>4833</v>
      </c>
      <c r="C1710" s="6" t="s">
        <v>7</v>
      </c>
      <c r="D1710" s="9" t="s">
        <v>88</v>
      </c>
      <c r="E1710" s="9" t="s">
        <v>4903</v>
      </c>
      <c r="F1710" s="6" t="s">
        <v>7</v>
      </c>
      <c r="G1710" s="6" t="s">
        <v>7</v>
      </c>
      <c r="H1710" s="9" t="s">
        <v>17</v>
      </c>
      <c r="I1710" s="7">
        <v>1</v>
      </c>
      <c r="J1710" s="8">
        <v>17.8</v>
      </c>
      <c r="K1710" s="9" t="s">
        <v>13</v>
      </c>
      <c r="L1710" s="9" t="s">
        <v>9</v>
      </c>
      <c r="M1710" s="10">
        <v>42156</v>
      </c>
      <c r="N1710" s="11">
        <v>55.524000000000001</v>
      </c>
    </row>
    <row r="1711" spans="1:14" ht="38.25" hidden="1">
      <c r="A1711" s="19" t="s">
        <v>105</v>
      </c>
      <c r="B1711" s="9" t="s">
        <v>4839</v>
      </c>
      <c r="C1711" s="6" t="s">
        <v>422</v>
      </c>
      <c r="D1711" s="9" t="s">
        <v>4840</v>
      </c>
      <c r="E1711" s="9" t="s">
        <v>4841</v>
      </c>
      <c r="F1711" s="6" t="s">
        <v>422</v>
      </c>
      <c r="G1711" s="6" t="s">
        <v>7</v>
      </c>
      <c r="H1711" s="9" t="s">
        <v>17</v>
      </c>
      <c r="I1711" s="7" t="s">
        <v>109</v>
      </c>
      <c r="J1711" s="8">
        <v>8.1999999999999993</v>
      </c>
      <c r="K1711" s="9" t="s">
        <v>218</v>
      </c>
      <c r="L1711" s="9" t="s">
        <v>695</v>
      </c>
      <c r="M1711" s="10">
        <v>42156</v>
      </c>
      <c r="N1711" s="11">
        <v>55.524000000000001</v>
      </c>
    </row>
    <row r="1712" spans="1:14" ht="38.25" hidden="1">
      <c r="A1712" s="19" t="s">
        <v>105</v>
      </c>
      <c r="B1712" s="9" t="s">
        <v>4857</v>
      </c>
      <c r="C1712" s="6" t="s">
        <v>29</v>
      </c>
      <c r="D1712" s="9" t="s">
        <v>4858</v>
      </c>
      <c r="E1712" s="9" t="s">
        <v>4904</v>
      </c>
      <c r="F1712" s="6" t="s">
        <v>29</v>
      </c>
      <c r="G1712" s="6" t="s">
        <v>7</v>
      </c>
      <c r="H1712" s="9" t="s">
        <v>17</v>
      </c>
      <c r="I1712" s="7" t="s">
        <v>109</v>
      </c>
      <c r="J1712" s="8">
        <v>7.2</v>
      </c>
      <c r="K1712" s="9" t="s">
        <v>218</v>
      </c>
      <c r="L1712" s="9" t="s">
        <v>695</v>
      </c>
      <c r="M1712" s="10">
        <v>42156</v>
      </c>
      <c r="N1712" s="11">
        <v>55.524000000000001</v>
      </c>
    </row>
    <row r="1713" spans="1:14" ht="25.5" hidden="1">
      <c r="A1713" s="19" t="s">
        <v>114</v>
      </c>
      <c r="B1713" s="9" t="s">
        <v>4850</v>
      </c>
      <c r="C1713" s="6" t="s">
        <v>972</v>
      </c>
      <c r="D1713" s="9" t="s">
        <v>4895</v>
      </c>
      <c r="E1713" s="9" t="s">
        <v>4851</v>
      </c>
      <c r="F1713" s="6" t="s">
        <v>7</v>
      </c>
      <c r="G1713" s="6" t="s">
        <v>972</v>
      </c>
      <c r="H1713" s="9" t="s">
        <v>62</v>
      </c>
      <c r="I1713" s="7">
        <v>1</v>
      </c>
      <c r="J1713" s="8">
        <v>30</v>
      </c>
      <c r="K1713" s="9" t="s">
        <v>13</v>
      </c>
      <c r="L1713" s="9" t="s">
        <v>9</v>
      </c>
      <c r="M1713" s="10">
        <v>42156</v>
      </c>
      <c r="N1713" s="11">
        <v>55.524000000000001</v>
      </c>
    </row>
    <row r="1714" spans="1:14" ht="38.25" hidden="1">
      <c r="A1714" s="19" t="s">
        <v>114</v>
      </c>
      <c r="B1714" s="9" t="s">
        <v>4879</v>
      </c>
      <c r="C1714" s="6" t="s">
        <v>422</v>
      </c>
      <c r="D1714" s="9" t="s">
        <v>4921</v>
      </c>
      <c r="E1714" s="9" t="s">
        <v>4886</v>
      </c>
      <c r="F1714" s="6" t="s">
        <v>422</v>
      </c>
      <c r="G1714" s="6" t="s">
        <v>216</v>
      </c>
      <c r="H1714" s="9" t="s">
        <v>62</v>
      </c>
      <c r="I1714" s="7" t="s">
        <v>109</v>
      </c>
      <c r="J1714" s="8">
        <v>3.2</v>
      </c>
      <c r="K1714" s="9" t="s">
        <v>218</v>
      </c>
      <c r="L1714" s="9" t="s">
        <v>9</v>
      </c>
      <c r="M1714" s="10">
        <v>42156</v>
      </c>
      <c r="N1714" s="11">
        <v>55.524000000000001</v>
      </c>
    </row>
    <row r="1715" spans="1:14" ht="38.25" hidden="1">
      <c r="A1715" s="19" t="s">
        <v>213</v>
      </c>
      <c r="B1715" s="9" t="s">
        <v>4896</v>
      </c>
      <c r="C1715" s="6" t="s">
        <v>46</v>
      </c>
      <c r="D1715" s="9" t="s">
        <v>4809</v>
      </c>
      <c r="E1715" s="9" t="s">
        <v>4810</v>
      </c>
      <c r="F1715" s="6" t="s">
        <v>46</v>
      </c>
      <c r="G1715" s="6" t="s">
        <v>7</v>
      </c>
      <c r="H1715" s="9" t="s">
        <v>17</v>
      </c>
      <c r="I1715" s="7">
        <v>0.51</v>
      </c>
      <c r="J1715" s="8">
        <v>72.900000000000006</v>
      </c>
      <c r="K1715" s="9" t="s">
        <v>13</v>
      </c>
      <c r="L1715" s="9" t="s">
        <v>9</v>
      </c>
      <c r="M1715" s="10">
        <v>42156</v>
      </c>
      <c r="N1715" s="11">
        <v>55.524000000000001</v>
      </c>
    </row>
    <row r="1716" spans="1:14" ht="25.5" hidden="1">
      <c r="A1716" s="19" t="s">
        <v>131</v>
      </c>
      <c r="B1716" s="9" t="s">
        <v>4826</v>
      </c>
      <c r="C1716" s="6" t="s">
        <v>216</v>
      </c>
      <c r="D1716" s="9" t="s">
        <v>4895</v>
      </c>
      <c r="E1716" s="9" t="s">
        <v>4827</v>
      </c>
      <c r="F1716" s="6" t="s">
        <v>7</v>
      </c>
      <c r="G1716" s="6" t="s">
        <v>278</v>
      </c>
      <c r="H1716" s="9" t="s">
        <v>62</v>
      </c>
      <c r="I1716" s="7">
        <v>0.5</v>
      </c>
      <c r="J1716" s="8">
        <v>1087</v>
      </c>
      <c r="K1716" s="9" t="s">
        <v>13</v>
      </c>
      <c r="L1716" s="9" t="s">
        <v>41</v>
      </c>
      <c r="M1716" s="10">
        <v>42156</v>
      </c>
      <c r="N1716" s="11">
        <v>55.524000000000001</v>
      </c>
    </row>
    <row r="1717" spans="1:14" ht="25.5" hidden="1">
      <c r="A1717" s="19" t="s">
        <v>133</v>
      </c>
      <c r="B1717" s="9" t="s">
        <v>4905</v>
      </c>
      <c r="C1717" s="6" t="s">
        <v>1015</v>
      </c>
      <c r="D1717" s="9" t="s">
        <v>4875</v>
      </c>
      <c r="E1717" s="9" t="s">
        <v>4922</v>
      </c>
      <c r="F1717" s="6" t="s">
        <v>7</v>
      </c>
      <c r="G1717" s="6" t="s">
        <v>7</v>
      </c>
      <c r="H1717" s="9" t="s">
        <v>17</v>
      </c>
      <c r="I1717" s="7">
        <v>1</v>
      </c>
      <c r="J1717" s="8">
        <v>12.6</v>
      </c>
      <c r="K1717" s="9" t="s">
        <v>8</v>
      </c>
      <c r="L1717" s="9" t="s">
        <v>9</v>
      </c>
      <c r="M1717" s="10">
        <v>42156</v>
      </c>
      <c r="N1717" s="11">
        <v>55.524000000000001</v>
      </c>
    </row>
    <row r="1718" spans="1:14" ht="38.25" hidden="1">
      <c r="A1718" s="19" t="s">
        <v>133</v>
      </c>
      <c r="B1718" s="9" t="s">
        <v>4923</v>
      </c>
      <c r="C1718" s="6" t="s">
        <v>7</v>
      </c>
      <c r="D1718" s="9" t="s">
        <v>4924</v>
      </c>
      <c r="E1718" s="9" t="s">
        <v>37</v>
      </c>
      <c r="F1718" s="6" t="s">
        <v>7</v>
      </c>
      <c r="G1718" s="6" t="s">
        <v>37</v>
      </c>
      <c r="H1718" s="9" t="s">
        <v>17</v>
      </c>
      <c r="I1718" s="7" t="s">
        <v>109</v>
      </c>
      <c r="J1718" s="8">
        <v>7.6</v>
      </c>
      <c r="K1718" s="9" t="s">
        <v>218</v>
      </c>
      <c r="L1718" s="9" t="s">
        <v>9</v>
      </c>
      <c r="M1718" s="10">
        <v>42156</v>
      </c>
      <c r="N1718" s="11">
        <v>55.524000000000001</v>
      </c>
    </row>
    <row r="1719" spans="1:14" ht="25.5" hidden="1">
      <c r="A1719" s="19" t="s">
        <v>133</v>
      </c>
      <c r="B1719" s="9" t="s">
        <v>4829</v>
      </c>
      <c r="C1719" s="6" t="s">
        <v>422</v>
      </c>
      <c r="D1719" s="9" t="s">
        <v>88</v>
      </c>
      <c r="E1719" s="9" t="s">
        <v>4830</v>
      </c>
      <c r="F1719" s="6" t="s">
        <v>7</v>
      </c>
      <c r="G1719" s="6" t="s">
        <v>422</v>
      </c>
      <c r="H1719" s="9" t="s">
        <v>17</v>
      </c>
      <c r="I1719" s="7">
        <v>1</v>
      </c>
      <c r="J1719" s="8">
        <v>2.7</v>
      </c>
      <c r="K1719" s="9" t="s">
        <v>13</v>
      </c>
      <c r="L1719" s="9" t="s">
        <v>9</v>
      </c>
      <c r="M1719" s="10">
        <v>42156</v>
      </c>
      <c r="N1719" s="11">
        <v>55.524000000000001</v>
      </c>
    </row>
    <row r="1720" spans="1:14" ht="25.5" hidden="1">
      <c r="A1720" s="19" t="s">
        <v>133</v>
      </c>
      <c r="B1720" s="9" t="s">
        <v>4925</v>
      </c>
      <c r="C1720" s="6" t="s">
        <v>7</v>
      </c>
      <c r="D1720" s="9" t="s">
        <v>88</v>
      </c>
      <c r="E1720" s="9" t="s">
        <v>4828</v>
      </c>
      <c r="F1720" s="6" t="s">
        <v>7</v>
      </c>
      <c r="G1720" s="6" t="s">
        <v>7</v>
      </c>
      <c r="H1720" s="9" t="s">
        <v>17</v>
      </c>
      <c r="I1720" s="7">
        <v>1</v>
      </c>
      <c r="J1720" s="8">
        <v>1.8</v>
      </c>
      <c r="K1720" s="9" t="s">
        <v>13</v>
      </c>
      <c r="L1720" s="9" t="s">
        <v>9</v>
      </c>
      <c r="M1720" s="10">
        <v>42156</v>
      </c>
      <c r="N1720" s="11">
        <v>55.524000000000001</v>
      </c>
    </row>
    <row r="1721" spans="1:14" ht="25.5" hidden="1">
      <c r="A1721" s="19" t="s">
        <v>146</v>
      </c>
      <c r="B1721" s="9" t="s">
        <v>4926</v>
      </c>
      <c r="C1721" s="6" t="s">
        <v>7</v>
      </c>
      <c r="D1721" s="9" t="s">
        <v>4865</v>
      </c>
      <c r="E1721" s="9" t="s">
        <v>4906</v>
      </c>
      <c r="F1721" s="6" t="s">
        <v>7</v>
      </c>
      <c r="G1721" s="6" t="s">
        <v>7</v>
      </c>
      <c r="H1721" s="9" t="s">
        <v>17</v>
      </c>
      <c r="I1721" s="7">
        <v>0.58330000000000004</v>
      </c>
      <c r="J1721" s="8">
        <v>306.60000000000002</v>
      </c>
      <c r="K1721" s="9" t="s">
        <v>13</v>
      </c>
      <c r="L1721" s="9" t="s">
        <v>41</v>
      </c>
      <c r="M1721" s="10">
        <v>42156</v>
      </c>
      <c r="N1721" s="11">
        <v>55.524000000000001</v>
      </c>
    </row>
    <row r="1722" spans="1:14" ht="38.25" hidden="1">
      <c r="A1722" s="19" t="s">
        <v>146</v>
      </c>
      <c r="B1722" s="9" t="s">
        <v>4928</v>
      </c>
      <c r="C1722" s="6" t="s">
        <v>7</v>
      </c>
      <c r="D1722" s="9" t="s">
        <v>4898</v>
      </c>
      <c r="E1722" s="6" t="s">
        <v>529</v>
      </c>
      <c r="F1722" s="6" t="s">
        <v>240</v>
      </c>
      <c r="G1722" s="6" t="s">
        <v>7</v>
      </c>
      <c r="H1722" s="9" t="s">
        <v>17</v>
      </c>
      <c r="I1722" s="7">
        <v>1</v>
      </c>
      <c r="J1722" s="8">
        <v>124.3</v>
      </c>
      <c r="K1722" s="9" t="s">
        <v>13</v>
      </c>
      <c r="L1722" s="9" t="s">
        <v>77</v>
      </c>
      <c r="M1722" s="10">
        <v>42156</v>
      </c>
      <c r="N1722" s="11">
        <v>55.524000000000001</v>
      </c>
    </row>
    <row r="1723" spans="1:14" ht="63.75" hidden="1">
      <c r="A1723" s="19" t="s">
        <v>146</v>
      </c>
      <c r="B1723" s="9" t="s">
        <v>4907</v>
      </c>
      <c r="C1723" s="6" t="s">
        <v>29</v>
      </c>
      <c r="D1723" s="9" t="s">
        <v>4897</v>
      </c>
      <c r="E1723" s="9" t="s">
        <v>4927</v>
      </c>
      <c r="F1723" s="6" t="s">
        <v>29</v>
      </c>
      <c r="G1723" s="6" t="s">
        <v>7</v>
      </c>
      <c r="H1723" s="9" t="s">
        <v>17</v>
      </c>
      <c r="I1723" s="7">
        <v>0.99990000000000001</v>
      </c>
      <c r="J1723" s="8">
        <v>66.7</v>
      </c>
      <c r="K1723" s="9" t="s">
        <v>3526</v>
      </c>
      <c r="L1723" s="9" t="s">
        <v>9</v>
      </c>
      <c r="M1723" s="10">
        <v>42156</v>
      </c>
      <c r="N1723" s="11">
        <v>43.394300000000001</v>
      </c>
    </row>
    <row r="1724" spans="1:14" ht="51" hidden="1">
      <c r="A1724" s="19" t="s">
        <v>146</v>
      </c>
      <c r="B1724" s="9" t="s">
        <v>4929</v>
      </c>
      <c r="C1724" s="6" t="s">
        <v>620</v>
      </c>
      <c r="D1724" s="9" t="s">
        <v>4883</v>
      </c>
      <c r="E1724" s="6" t="s">
        <v>4884</v>
      </c>
      <c r="F1724" s="6" t="s">
        <v>4852</v>
      </c>
      <c r="G1724" s="6" t="s">
        <v>3115</v>
      </c>
      <c r="H1724" s="9" t="s">
        <v>62</v>
      </c>
      <c r="I1724" s="7">
        <v>0.33119999999999999</v>
      </c>
      <c r="J1724" s="8">
        <v>36</v>
      </c>
      <c r="K1724" s="9" t="s">
        <v>254</v>
      </c>
      <c r="L1724" s="9" t="s">
        <v>9</v>
      </c>
      <c r="M1724" s="10">
        <v>42156</v>
      </c>
      <c r="N1724" s="11">
        <v>55.524000000000001</v>
      </c>
    </row>
    <row r="1725" spans="1:14" ht="51" hidden="1">
      <c r="A1725" s="19" t="s">
        <v>146</v>
      </c>
      <c r="B1725" s="9" t="s">
        <v>2329</v>
      </c>
      <c r="C1725" s="6" t="s">
        <v>54</v>
      </c>
      <c r="D1725" s="9" t="s">
        <v>4855</v>
      </c>
      <c r="E1725" s="9" t="s">
        <v>4856</v>
      </c>
      <c r="F1725" s="6" t="s">
        <v>54</v>
      </c>
      <c r="G1725" s="6" t="s">
        <v>4885</v>
      </c>
      <c r="H1725" s="9" t="s">
        <v>17</v>
      </c>
      <c r="I1725" s="7">
        <v>0.61</v>
      </c>
      <c r="J1725" s="8">
        <v>3.6</v>
      </c>
      <c r="K1725" s="9" t="s">
        <v>8</v>
      </c>
      <c r="L1725" s="9" t="s">
        <v>9</v>
      </c>
      <c r="M1725" s="10">
        <v>42156</v>
      </c>
      <c r="N1725" s="11">
        <v>55.524000000000001</v>
      </c>
    </row>
    <row r="1726" spans="1:14" ht="25.5" hidden="1">
      <c r="A1726" s="19" t="s">
        <v>146</v>
      </c>
      <c r="B1726" s="9" t="s">
        <v>4930</v>
      </c>
      <c r="C1726" s="6" t="s">
        <v>7</v>
      </c>
      <c r="D1726" s="9" t="s">
        <v>4817</v>
      </c>
      <c r="E1726" s="9" t="s">
        <v>4816</v>
      </c>
      <c r="F1726" s="6" t="s">
        <v>37</v>
      </c>
      <c r="G1726" s="6" t="s">
        <v>7</v>
      </c>
      <c r="H1726" s="9" t="s">
        <v>17</v>
      </c>
      <c r="I1726" s="7" t="s">
        <v>250</v>
      </c>
      <c r="J1726" s="8">
        <v>2.2000000000000002</v>
      </c>
      <c r="K1726" s="9" t="s">
        <v>13</v>
      </c>
      <c r="L1726" s="9" t="s">
        <v>57</v>
      </c>
      <c r="M1726" s="10">
        <v>42156</v>
      </c>
      <c r="N1726" s="11">
        <v>55.524000000000001</v>
      </c>
    </row>
    <row r="1727" spans="1:14" ht="25.5" hidden="1">
      <c r="A1727" s="19" t="s">
        <v>146</v>
      </c>
      <c r="B1727" s="9" t="s">
        <v>4931</v>
      </c>
      <c r="C1727" s="6" t="s">
        <v>7</v>
      </c>
      <c r="D1727" s="9" t="s">
        <v>4932</v>
      </c>
      <c r="E1727" s="9" t="s">
        <v>4899</v>
      </c>
      <c r="F1727" s="6" t="s">
        <v>37</v>
      </c>
      <c r="G1727" s="6" t="s">
        <v>7</v>
      </c>
      <c r="H1727" s="9" t="s">
        <v>17</v>
      </c>
      <c r="I1727" s="7">
        <v>0.75</v>
      </c>
      <c r="J1727" s="8">
        <v>2</v>
      </c>
      <c r="K1727" s="9" t="s">
        <v>13</v>
      </c>
      <c r="L1727" s="9" t="s">
        <v>9</v>
      </c>
      <c r="M1727" s="10">
        <v>42156</v>
      </c>
      <c r="N1727" s="11">
        <v>55.524000000000001</v>
      </c>
    </row>
    <row r="1728" spans="1:14" ht="51" hidden="1">
      <c r="A1728" s="19" t="s">
        <v>146</v>
      </c>
      <c r="B1728" s="9" t="s">
        <v>4933</v>
      </c>
      <c r="C1728" s="6" t="s">
        <v>29</v>
      </c>
      <c r="D1728" s="9" t="s">
        <v>4862</v>
      </c>
      <c r="E1728" s="9" t="s">
        <v>4900</v>
      </c>
      <c r="F1728" s="6" t="s">
        <v>29</v>
      </c>
      <c r="G1728" s="6" t="s">
        <v>7</v>
      </c>
      <c r="H1728" s="9" t="s">
        <v>17</v>
      </c>
      <c r="I1728" s="7">
        <v>0.99990000000000001</v>
      </c>
      <c r="J1728" s="8">
        <v>1.8</v>
      </c>
      <c r="K1728" s="9" t="s">
        <v>3526</v>
      </c>
      <c r="L1728" s="9" t="s">
        <v>9</v>
      </c>
      <c r="M1728" s="10">
        <v>42156</v>
      </c>
      <c r="N1728" s="11">
        <v>55.524000000000001</v>
      </c>
    </row>
    <row r="1729" spans="1:14" ht="38.25" hidden="1">
      <c r="A1729" s="19" t="s">
        <v>155</v>
      </c>
      <c r="B1729" s="9" t="s">
        <v>4834</v>
      </c>
      <c r="C1729" s="6" t="s">
        <v>438</v>
      </c>
      <c r="D1729" s="9" t="s">
        <v>4835</v>
      </c>
      <c r="E1729" s="9" t="s">
        <v>4908</v>
      </c>
      <c r="F1729" s="6" t="s">
        <v>438</v>
      </c>
      <c r="G1729" s="6" t="s">
        <v>7</v>
      </c>
      <c r="H1729" s="9" t="s">
        <v>17</v>
      </c>
      <c r="I1729" s="7" t="s">
        <v>109</v>
      </c>
      <c r="J1729" s="8">
        <v>5.8</v>
      </c>
      <c r="K1729" s="9" t="s">
        <v>218</v>
      </c>
      <c r="L1729" s="9" t="s">
        <v>9</v>
      </c>
      <c r="M1729" s="10">
        <v>42156</v>
      </c>
      <c r="N1729" s="11">
        <v>55.524000000000001</v>
      </c>
    </row>
    <row r="1730" spans="1:14" ht="63.75" hidden="1">
      <c r="A1730" s="19" t="s">
        <v>261</v>
      </c>
      <c r="B1730" s="9" t="s">
        <v>5017</v>
      </c>
      <c r="C1730" s="6" t="s">
        <v>7</v>
      </c>
      <c r="D1730" s="9" t="s">
        <v>5036</v>
      </c>
      <c r="E1730" s="9" t="s">
        <v>3967</v>
      </c>
      <c r="F1730" s="6" t="s">
        <v>7</v>
      </c>
      <c r="G1730" s="6" t="s">
        <v>7</v>
      </c>
      <c r="H1730" s="9" t="s">
        <v>17</v>
      </c>
      <c r="I1730" s="7" t="s">
        <v>38</v>
      </c>
      <c r="J1730" s="8">
        <v>4.4000000000000004</v>
      </c>
      <c r="K1730" s="9" t="s">
        <v>266</v>
      </c>
      <c r="L1730" s="9" t="s">
        <v>9</v>
      </c>
      <c r="M1730" s="10">
        <v>42186</v>
      </c>
      <c r="N1730" s="11">
        <v>58.990600000000001</v>
      </c>
    </row>
    <row r="1731" spans="1:14" ht="25.5" hidden="1">
      <c r="A1731" s="19" t="s">
        <v>261</v>
      </c>
      <c r="B1731" s="9" t="s">
        <v>5027</v>
      </c>
      <c r="C1731" s="6" t="s">
        <v>184</v>
      </c>
      <c r="D1731" s="9" t="s">
        <v>4998</v>
      </c>
      <c r="E1731" s="9" t="s">
        <v>4997</v>
      </c>
      <c r="F1731" s="6" t="s">
        <v>118</v>
      </c>
      <c r="G1731" s="6" t="s">
        <v>443</v>
      </c>
      <c r="H1731" s="9" t="s">
        <v>62</v>
      </c>
      <c r="I1731" s="7">
        <v>1</v>
      </c>
      <c r="J1731" s="8">
        <v>3.6</v>
      </c>
      <c r="K1731" s="9" t="s">
        <v>8</v>
      </c>
      <c r="L1731" s="9" t="s">
        <v>9</v>
      </c>
      <c r="M1731" s="10">
        <v>42186</v>
      </c>
      <c r="N1731" s="11">
        <v>58.990600000000001</v>
      </c>
    </row>
    <row r="1732" spans="1:14" ht="25.5" hidden="1">
      <c r="A1732" s="19" t="s">
        <v>261</v>
      </c>
      <c r="B1732" s="9" t="s">
        <v>5028</v>
      </c>
      <c r="C1732" s="6" t="s">
        <v>7</v>
      </c>
      <c r="D1732" s="9" t="s">
        <v>37</v>
      </c>
      <c r="E1732" s="9" t="s">
        <v>5029</v>
      </c>
      <c r="F1732" s="6" t="s">
        <v>37</v>
      </c>
      <c r="G1732" s="6" t="s">
        <v>7</v>
      </c>
      <c r="H1732" s="9" t="s">
        <v>17</v>
      </c>
      <c r="I1732" s="7">
        <v>0.51</v>
      </c>
      <c r="J1732" s="8">
        <v>1.3</v>
      </c>
      <c r="K1732" s="9" t="s">
        <v>13</v>
      </c>
      <c r="L1732" s="9" t="s">
        <v>9</v>
      </c>
      <c r="M1732" s="10">
        <v>42186</v>
      </c>
      <c r="N1732" s="11">
        <v>58.990600000000001</v>
      </c>
    </row>
    <row r="1733" spans="1:14" ht="25.5" hidden="1">
      <c r="A1733" s="19" t="s">
        <v>159</v>
      </c>
      <c r="B1733" s="9" t="s">
        <v>4988</v>
      </c>
      <c r="C1733" s="6" t="s">
        <v>1055</v>
      </c>
      <c r="D1733" s="9" t="s">
        <v>4989</v>
      </c>
      <c r="E1733" s="9" t="s">
        <v>4642</v>
      </c>
      <c r="F1733" s="6" t="s">
        <v>467</v>
      </c>
      <c r="G1733" s="6" t="s">
        <v>3592</v>
      </c>
      <c r="H1733" s="9" t="s">
        <v>17</v>
      </c>
      <c r="I1733" s="7">
        <v>1</v>
      </c>
      <c r="J1733" s="8">
        <v>4.5</v>
      </c>
      <c r="K1733" s="9" t="s">
        <v>8</v>
      </c>
      <c r="L1733" s="9" t="s">
        <v>9</v>
      </c>
      <c r="M1733" s="10">
        <v>42186</v>
      </c>
      <c r="N1733" s="11">
        <v>58.990600000000001</v>
      </c>
    </row>
    <row r="1734" spans="1:14" ht="38.25" hidden="1">
      <c r="A1734" s="19" t="s">
        <v>53</v>
      </c>
      <c r="B1734" s="9" t="s">
        <v>5005</v>
      </c>
      <c r="C1734" s="6" t="s">
        <v>5006</v>
      </c>
      <c r="D1734" s="9" t="s">
        <v>5018</v>
      </c>
      <c r="E1734" s="9" t="s">
        <v>5019</v>
      </c>
      <c r="F1734" s="6" t="s">
        <v>2618</v>
      </c>
      <c r="G1734" s="6" t="s">
        <v>2618</v>
      </c>
      <c r="H1734" s="9" t="s">
        <v>62</v>
      </c>
      <c r="I1734" s="7">
        <v>1E-3</v>
      </c>
      <c r="J1734" s="8">
        <v>46.5</v>
      </c>
      <c r="K1734" s="9" t="s">
        <v>5037</v>
      </c>
      <c r="L1734" s="9" t="s">
        <v>9</v>
      </c>
      <c r="M1734" s="10">
        <v>42186</v>
      </c>
      <c r="N1734" s="11">
        <v>58.464300000000001</v>
      </c>
    </row>
    <row r="1735" spans="1:14" ht="38.25" hidden="1">
      <c r="A1735" s="19" t="s">
        <v>53</v>
      </c>
      <c r="B1735" s="9" t="s">
        <v>5030</v>
      </c>
      <c r="C1735" s="6" t="s">
        <v>70</v>
      </c>
      <c r="D1735" s="9" t="s">
        <v>5038</v>
      </c>
      <c r="E1735" s="9" t="s">
        <v>4966</v>
      </c>
      <c r="F1735" s="6" t="s">
        <v>7</v>
      </c>
      <c r="G1735" s="6" t="s">
        <v>240</v>
      </c>
      <c r="H1735" s="9" t="s">
        <v>62</v>
      </c>
      <c r="I1735" s="7" t="s">
        <v>250</v>
      </c>
      <c r="J1735" s="8">
        <v>34</v>
      </c>
      <c r="K1735" s="9" t="s">
        <v>352</v>
      </c>
      <c r="L1735" s="9" t="s">
        <v>77</v>
      </c>
      <c r="M1735" s="10">
        <v>42186</v>
      </c>
      <c r="N1735" s="11">
        <v>58.990600000000001</v>
      </c>
    </row>
    <row r="1736" spans="1:14" ht="38.25" hidden="1">
      <c r="A1736" s="19" t="s">
        <v>67</v>
      </c>
      <c r="B1736" s="9" t="s">
        <v>5039</v>
      </c>
      <c r="C1736" s="6" t="s">
        <v>3346</v>
      </c>
      <c r="D1736" s="9" t="s">
        <v>5040</v>
      </c>
      <c r="E1736" s="9" t="s">
        <v>5020</v>
      </c>
      <c r="F1736" s="6" t="s">
        <v>257</v>
      </c>
      <c r="G1736" s="6" t="s">
        <v>3346</v>
      </c>
      <c r="H1736" s="9" t="s">
        <v>17</v>
      </c>
      <c r="I1736" s="7" t="s">
        <v>109</v>
      </c>
      <c r="J1736" s="8">
        <v>1.5</v>
      </c>
      <c r="K1736" s="9" t="s">
        <v>218</v>
      </c>
      <c r="L1736" s="9" t="s">
        <v>9</v>
      </c>
      <c r="M1736" s="10">
        <v>42186</v>
      </c>
      <c r="N1736" s="11">
        <v>58.990600000000001</v>
      </c>
    </row>
    <row r="1737" spans="1:14" ht="38.25" hidden="1">
      <c r="A1737" s="19" t="s">
        <v>68</v>
      </c>
      <c r="B1737" s="9" t="s">
        <v>5041</v>
      </c>
      <c r="C1737" s="6" t="s">
        <v>87</v>
      </c>
      <c r="D1737" s="9" t="s">
        <v>4974</v>
      </c>
      <c r="E1737" s="9" t="s">
        <v>4973</v>
      </c>
      <c r="F1737" s="6" t="s">
        <v>72</v>
      </c>
      <c r="G1737" s="6" t="s">
        <v>2800</v>
      </c>
      <c r="H1737" s="9" t="s">
        <v>62</v>
      </c>
      <c r="I1737" s="7" t="s">
        <v>38</v>
      </c>
      <c r="J1737" s="8">
        <v>680</v>
      </c>
      <c r="K1737" s="9" t="s">
        <v>13</v>
      </c>
      <c r="L1737" s="9" t="s">
        <v>57</v>
      </c>
      <c r="M1737" s="10">
        <v>42186</v>
      </c>
      <c r="N1737" s="11">
        <v>58.990600000000001</v>
      </c>
    </row>
    <row r="1738" spans="1:14" ht="63.75" hidden="1">
      <c r="A1738" s="19" t="s">
        <v>68</v>
      </c>
      <c r="B1738" s="9" t="s">
        <v>5042</v>
      </c>
      <c r="C1738" s="6" t="s">
        <v>74</v>
      </c>
      <c r="D1738" s="9" t="s">
        <v>265</v>
      </c>
      <c r="E1738" s="9" t="s">
        <v>5043</v>
      </c>
      <c r="F1738" s="6" t="s">
        <v>74</v>
      </c>
      <c r="G1738" s="6" t="s">
        <v>74</v>
      </c>
      <c r="H1738" s="9" t="s">
        <v>17</v>
      </c>
      <c r="I1738" s="7" t="s">
        <v>38</v>
      </c>
      <c r="J1738" s="8">
        <v>42.4</v>
      </c>
      <c r="K1738" s="9" t="s">
        <v>352</v>
      </c>
      <c r="L1738" s="9" t="s">
        <v>77</v>
      </c>
      <c r="M1738" s="10">
        <v>42186</v>
      </c>
      <c r="N1738" s="11">
        <v>58.990600000000001</v>
      </c>
    </row>
    <row r="1739" spans="1:14" ht="25.5" hidden="1">
      <c r="A1739" s="19" t="s">
        <v>68</v>
      </c>
      <c r="B1739" s="9" t="s">
        <v>5044</v>
      </c>
      <c r="C1739" s="6" t="s">
        <v>42</v>
      </c>
      <c r="D1739" s="9" t="s">
        <v>5045</v>
      </c>
      <c r="E1739" s="9" t="s">
        <v>5046</v>
      </c>
      <c r="F1739" s="6" t="s">
        <v>7</v>
      </c>
      <c r="G1739" s="6" t="s">
        <v>7</v>
      </c>
      <c r="H1739" s="9" t="s">
        <v>17</v>
      </c>
      <c r="I1739" s="7">
        <v>1</v>
      </c>
      <c r="J1739" s="8">
        <v>17.8</v>
      </c>
      <c r="K1739" s="9" t="s">
        <v>8</v>
      </c>
      <c r="L1739" s="9" t="s">
        <v>9</v>
      </c>
      <c r="M1739" s="10">
        <v>42186</v>
      </c>
      <c r="N1739" s="11">
        <v>56.258400000000002</v>
      </c>
    </row>
    <row r="1740" spans="1:14" ht="38.25" hidden="1">
      <c r="A1740" s="19" t="s">
        <v>68</v>
      </c>
      <c r="B1740" s="9" t="s">
        <v>4951</v>
      </c>
      <c r="C1740" s="6" t="s">
        <v>82</v>
      </c>
      <c r="D1740" s="9" t="s">
        <v>4953</v>
      </c>
      <c r="E1740" s="9" t="s">
        <v>4952</v>
      </c>
      <c r="F1740" s="6" t="s">
        <v>692</v>
      </c>
      <c r="G1740" s="6" t="s">
        <v>287</v>
      </c>
      <c r="H1740" s="9" t="s">
        <v>62</v>
      </c>
      <c r="I1740" s="7">
        <v>1</v>
      </c>
      <c r="J1740" s="8">
        <v>11</v>
      </c>
      <c r="K1740" s="9" t="s">
        <v>8</v>
      </c>
      <c r="L1740" s="9" t="s">
        <v>9</v>
      </c>
      <c r="M1740" s="10">
        <v>42186</v>
      </c>
      <c r="N1740" s="11">
        <v>51.7029</v>
      </c>
    </row>
    <row r="1741" spans="1:14" ht="38.25" hidden="1">
      <c r="A1741" s="19" t="s">
        <v>68</v>
      </c>
      <c r="B1741" s="9" t="s">
        <v>4950</v>
      </c>
      <c r="C1741" s="6" t="s">
        <v>74</v>
      </c>
      <c r="D1741" s="9" t="s">
        <v>217</v>
      </c>
      <c r="E1741" s="9" t="s">
        <v>5043</v>
      </c>
      <c r="F1741" s="6" t="s">
        <v>74</v>
      </c>
      <c r="G1741" s="6" t="s">
        <v>74</v>
      </c>
      <c r="H1741" s="9" t="s">
        <v>17</v>
      </c>
      <c r="I1741" s="7" t="s">
        <v>109</v>
      </c>
      <c r="J1741" s="8">
        <v>7.7</v>
      </c>
      <c r="K1741" s="9" t="s">
        <v>218</v>
      </c>
      <c r="L1741" s="9" t="s">
        <v>9</v>
      </c>
      <c r="M1741" s="10">
        <v>42186</v>
      </c>
      <c r="N1741" s="11">
        <v>51.7029</v>
      </c>
    </row>
    <row r="1742" spans="1:14" ht="38.25" hidden="1">
      <c r="A1742" s="19" t="s">
        <v>68</v>
      </c>
      <c r="B1742" s="9" t="s">
        <v>4972</v>
      </c>
      <c r="C1742" s="6" t="s">
        <v>50</v>
      </c>
      <c r="D1742" s="9" t="s">
        <v>217</v>
      </c>
      <c r="E1742" s="9" t="s">
        <v>5021</v>
      </c>
      <c r="F1742" s="6" t="s">
        <v>50</v>
      </c>
      <c r="G1742" s="6" t="s">
        <v>7</v>
      </c>
      <c r="H1742" s="9" t="s">
        <v>17</v>
      </c>
      <c r="I1742" s="7" t="s">
        <v>109</v>
      </c>
      <c r="J1742" s="8">
        <v>1.7</v>
      </c>
      <c r="K1742" s="9" t="s">
        <v>218</v>
      </c>
      <c r="L1742" s="9" t="s">
        <v>9</v>
      </c>
      <c r="M1742" s="10">
        <v>42186</v>
      </c>
      <c r="N1742" s="11">
        <v>55.524000000000001</v>
      </c>
    </row>
    <row r="1743" spans="1:14" ht="38.25" hidden="1">
      <c r="A1743" s="19" t="s">
        <v>68</v>
      </c>
      <c r="B1743" s="9" t="s">
        <v>4990</v>
      </c>
      <c r="C1743" s="6" t="s">
        <v>422</v>
      </c>
      <c r="D1743" s="9" t="s">
        <v>217</v>
      </c>
      <c r="E1743" s="9" t="s">
        <v>4991</v>
      </c>
      <c r="F1743" s="6" t="s">
        <v>422</v>
      </c>
      <c r="G1743" s="6" t="s">
        <v>422</v>
      </c>
      <c r="H1743" s="9" t="s">
        <v>17</v>
      </c>
      <c r="I1743" s="7" t="s">
        <v>109</v>
      </c>
      <c r="J1743" s="8">
        <v>1.4</v>
      </c>
      <c r="K1743" s="9" t="s">
        <v>218</v>
      </c>
      <c r="L1743" s="9" t="s">
        <v>9</v>
      </c>
      <c r="M1743" s="10">
        <v>42186</v>
      </c>
      <c r="N1743" s="11">
        <v>58.990600000000001</v>
      </c>
    </row>
    <row r="1744" spans="1:14" ht="51" hidden="1">
      <c r="A1744" s="19" t="s">
        <v>90</v>
      </c>
      <c r="B1744" s="9" t="s">
        <v>5003</v>
      </c>
      <c r="C1744" s="6" t="s">
        <v>7</v>
      </c>
      <c r="D1744" s="9" t="s">
        <v>5004</v>
      </c>
      <c r="E1744" s="9" t="s">
        <v>5047</v>
      </c>
      <c r="F1744" s="6" t="s">
        <v>118</v>
      </c>
      <c r="G1744" s="6" t="s">
        <v>7</v>
      </c>
      <c r="H1744" s="9" t="s">
        <v>17</v>
      </c>
      <c r="I1744" s="7" t="s">
        <v>109</v>
      </c>
      <c r="J1744" s="8">
        <v>8.5</v>
      </c>
      <c r="K1744" s="9" t="s">
        <v>218</v>
      </c>
      <c r="L1744" s="9" t="s">
        <v>9</v>
      </c>
      <c r="M1744" s="10">
        <v>42186</v>
      </c>
      <c r="N1744" s="11">
        <v>58.990600000000001</v>
      </c>
    </row>
    <row r="1745" spans="1:14" ht="51" hidden="1">
      <c r="A1745" s="19" t="s">
        <v>187</v>
      </c>
      <c r="B1745" s="9" t="s">
        <v>5048</v>
      </c>
      <c r="C1745" s="6" t="s">
        <v>257</v>
      </c>
      <c r="D1745" s="9" t="s">
        <v>5031</v>
      </c>
      <c r="E1745" s="9" t="s">
        <v>7439</v>
      </c>
      <c r="F1745" s="6" t="s">
        <v>7</v>
      </c>
      <c r="G1745" s="6" t="s">
        <v>257</v>
      </c>
      <c r="H1745" s="9" t="s">
        <v>62</v>
      </c>
      <c r="I1745" s="7" t="s">
        <v>4949</v>
      </c>
      <c r="J1745" s="8">
        <v>23.2</v>
      </c>
      <c r="K1745" s="9" t="s">
        <v>13</v>
      </c>
      <c r="L1745" s="9" t="s">
        <v>9</v>
      </c>
      <c r="M1745" s="10">
        <v>42186</v>
      </c>
      <c r="N1745" s="11">
        <v>2.7122000000000002</v>
      </c>
    </row>
    <row r="1746" spans="1:14" ht="25.5" hidden="1">
      <c r="A1746" s="19" t="s">
        <v>105</v>
      </c>
      <c r="B1746" s="9" t="s">
        <v>5049</v>
      </c>
      <c r="C1746" s="6" t="s">
        <v>7</v>
      </c>
      <c r="D1746" s="9" t="s">
        <v>3971</v>
      </c>
      <c r="E1746" s="9" t="s">
        <v>4948</v>
      </c>
      <c r="F1746" s="6" t="s">
        <v>126</v>
      </c>
      <c r="G1746" s="6" t="s">
        <v>122</v>
      </c>
      <c r="H1746" s="9" t="s">
        <v>62</v>
      </c>
      <c r="I1746" s="7">
        <v>1</v>
      </c>
      <c r="J1746" s="8">
        <v>956</v>
      </c>
      <c r="K1746" s="9" t="s">
        <v>266</v>
      </c>
      <c r="L1746" s="9" t="s">
        <v>9</v>
      </c>
      <c r="M1746" s="10">
        <v>42186</v>
      </c>
      <c r="N1746" s="11">
        <v>58.990600000000001</v>
      </c>
    </row>
    <row r="1747" spans="1:14" ht="38.25" hidden="1">
      <c r="A1747" s="19" t="s">
        <v>105</v>
      </c>
      <c r="B1747" s="9" t="s">
        <v>4660</v>
      </c>
      <c r="C1747" s="6" t="s">
        <v>7</v>
      </c>
      <c r="D1747" s="9" t="s">
        <v>4567</v>
      </c>
      <c r="E1747" s="9" t="s">
        <v>4970</v>
      </c>
      <c r="F1747" s="6" t="s">
        <v>216</v>
      </c>
      <c r="G1747" s="6" t="s">
        <v>4971</v>
      </c>
      <c r="H1747" s="9" t="s">
        <v>62</v>
      </c>
      <c r="I1747" s="7" t="s">
        <v>109</v>
      </c>
      <c r="J1747" s="8">
        <v>190</v>
      </c>
      <c r="K1747" s="9" t="s">
        <v>218</v>
      </c>
      <c r="L1747" s="9" t="s">
        <v>9</v>
      </c>
      <c r="M1747" s="10">
        <v>42186</v>
      </c>
      <c r="N1747" s="11">
        <v>58.990600000000001</v>
      </c>
    </row>
    <row r="1748" spans="1:14" ht="25.5" hidden="1">
      <c r="A1748" s="19" t="s">
        <v>105</v>
      </c>
      <c r="B1748" s="9" t="s">
        <v>4980</v>
      </c>
      <c r="C1748" s="6" t="s">
        <v>87</v>
      </c>
      <c r="D1748" s="9" t="s">
        <v>4981</v>
      </c>
      <c r="E1748" s="9" t="s">
        <v>4982</v>
      </c>
      <c r="F1748" s="6" t="s">
        <v>7</v>
      </c>
      <c r="G1748" s="6" t="s">
        <v>7</v>
      </c>
      <c r="H1748" s="9" t="s">
        <v>17</v>
      </c>
      <c r="I1748" s="7">
        <v>0.8</v>
      </c>
      <c r="J1748" s="8">
        <v>170</v>
      </c>
      <c r="K1748" s="9" t="s">
        <v>8</v>
      </c>
      <c r="L1748" s="9" t="s">
        <v>9</v>
      </c>
      <c r="M1748" s="10">
        <v>42186</v>
      </c>
      <c r="N1748" s="11">
        <v>58.990600000000001</v>
      </c>
    </row>
    <row r="1749" spans="1:14" ht="38.25" hidden="1">
      <c r="A1749" s="19" t="s">
        <v>105</v>
      </c>
      <c r="B1749" s="9" t="s">
        <v>5050</v>
      </c>
      <c r="C1749" s="6" t="s">
        <v>7</v>
      </c>
      <c r="D1749" s="9" t="s">
        <v>4983</v>
      </c>
      <c r="E1749" s="9" t="s">
        <v>4984</v>
      </c>
      <c r="F1749" s="6" t="s">
        <v>7</v>
      </c>
      <c r="G1749" s="6" t="s">
        <v>7</v>
      </c>
      <c r="H1749" s="9" t="s">
        <v>17</v>
      </c>
      <c r="I1749" s="7" t="s">
        <v>109</v>
      </c>
      <c r="J1749" s="8">
        <v>75</v>
      </c>
      <c r="K1749" s="9" t="s">
        <v>218</v>
      </c>
      <c r="L1749" s="9" t="s">
        <v>9</v>
      </c>
      <c r="M1749" s="10">
        <v>42186</v>
      </c>
      <c r="N1749" s="11">
        <v>58.990600000000001</v>
      </c>
    </row>
    <row r="1750" spans="1:14" ht="38.25" hidden="1">
      <c r="A1750" s="19" t="s">
        <v>105</v>
      </c>
      <c r="B1750" s="9" t="s">
        <v>4941</v>
      </c>
      <c r="C1750" s="6" t="s">
        <v>4942</v>
      </c>
      <c r="D1750" s="6" t="s">
        <v>111</v>
      </c>
      <c r="E1750" s="9" t="s">
        <v>4944</v>
      </c>
      <c r="F1750" s="6" t="s">
        <v>7</v>
      </c>
      <c r="G1750" s="6" t="s">
        <v>137</v>
      </c>
      <c r="H1750" s="9" t="s">
        <v>62</v>
      </c>
      <c r="I1750" s="7" t="s">
        <v>109</v>
      </c>
      <c r="J1750" s="8">
        <v>34</v>
      </c>
      <c r="K1750" s="9" t="s">
        <v>218</v>
      </c>
      <c r="L1750" s="9" t="s">
        <v>41</v>
      </c>
      <c r="M1750" s="10">
        <v>42186</v>
      </c>
      <c r="N1750" s="11">
        <v>58.990600000000001</v>
      </c>
    </row>
    <row r="1751" spans="1:14" ht="25.5" hidden="1">
      <c r="A1751" s="19" t="s">
        <v>105</v>
      </c>
      <c r="B1751" s="9" t="s">
        <v>4946</v>
      </c>
      <c r="C1751" s="6" t="s">
        <v>54</v>
      </c>
      <c r="D1751" s="9" t="s">
        <v>4947</v>
      </c>
      <c r="E1751" s="9" t="s">
        <v>5524</v>
      </c>
      <c r="F1751" s="6" t="s">
        <v>54</v>
      </c>
      <c r="G1751" s="6" t="s">
        <v>5525</v>
      </c>
      <c r="H1751" s="9" t="s">
        <v>17</v>
      </c>
      <c r="I1751" s="7">
        <v>0.5</v>
      </c>
      <c r="J1751" s="8">
        <v>7.6</v>
      </c>
      <c r="K1751" s="9" t="s">
        <v>13</v>
      </c>
      <c r="L1751" s="9" t="s">
        <v>57</v>
      </c>
      <c r="M1751" s="10">
        <v>42186</v>
      </c>
      <c r="N1751" s="11">
        <v>58.990600000000001</v>
      </c>
    </row>
    <row r="1752" spans="1:14" ht="38.25" hidden="1">
      <c r="A1752" s="19" t="s">
        <v>105</v>
      </c>
      <c r="B1752" s="9" t="s">
        <v>5051</v>
      </c>
      <c r="C1752" s="6" t="s">
        <v>29</v>
      </c>
      <c r="D1752" s="9" t="s">
        <v>5052</v>
      </c>
      <c r="E1752" s="9" t="s">
        <v>5053</v>
      </c>
      <c r="F1752" s="6" t="s">
        <v>7</v>
      </c>
      <c r="G1752" s="6" t="s">
        <v>7</v>
      </c>
      <c r="H1752" s="9" t="s">
        <v>17</v>
      </c>
      <c r="I1752" s="7" t="s">
        <v>109</v>
      </c>
      <c r="J1752" s="8">
        <v>1.9</v>
      </c>
      <c r="K1752" s="9" t="s">
        <v>218</v>
      </c>
      <c r="L1752" s="9" t="s">
        <v>9</v>
      </c>
      <c r="M1752" s="10">
        <v>42186</v>
      </c>
      <c r="N1752" s="11">
        <v>58.990600000000001</v>
      </c>
    </row>
    <row r="1753" spans="1:14" ht="38.25" hidden="1">
      <c r="A1753" s="19" t="s">
        <v>105</v>
      </c>
      <c r="B1753" s="9" t="s">
        <v>5054</v>
      </c>
      <c r="C1753" s="6" t="s">
        <v>29</v>
      </c>
      <c r="D1753" s="9" t="s">
        <v>5055</v>
      </c>
      <c r="E1753" s="9" t="s">
        <v>4964</v>
      </c>
      <c r="F1753" s="6" t="s">
        <v>29</v>
      </c>
      <c r="G1753" s="6" t="s">
        <v>7</v>
      </c>
      <c r="H1753" s="9" t="s">
        <v>17</v>
      </c>
      <c r="I1753" s="7" t="s">
        <v>109</v>
      </c>
      <c r="J1753" s="8">
        <v>1.7</v>
      </c>
      <c r="K1753" s="9" t="s">
        <v>218</v>
      </c>
      <c r="L1753" s="9" t="s">
        <v>9</v>
      </c>
      <c r="M1753" s="10">
        <v>42186</v>
      </c>
      <c r="N1753" s="11">
        <v>58.990600000000001</v>
      </c>
    </row>
    <row r="1754" spans="1:14" ht="25.5" hidden="1">
      <c r="A1754" s="19" t="s">
        <v>105</v>
      </c>
      <c r="B1754" s="9" t="s">
        <v>5056</v>
      </c>
      <c r="C1754" s="6" t="s">
        <v>50</v>
      </c>
      <c r="D1754" s="9" t="s">
        <v>88</v>
      </c>
      <c r="E1754" s="9" t="s">
        <v>5057</v>
      </c>
      <c r="F1754" s="6" t="s">
        <v>7</v>
      </c>
      <c r="G1754" s="6" t="s">
        <v>37</v>
      </c>
      <c r="H1754" s="9" t="s">
        <v>17</v>
      </c>
      <c r="I1754" s="7">
        <v>1</v>
      </c>
      <c r="J1754" s="8">
        <v>1.6</v>
      </c>
      <c r="K1754" s="9" t="s">
        <v>13</v>
      </c>
      <c r="L1754" s="9" t="s">
        <v>9</v>
      </c>
      <c r="M1754" s="10">
        <v>42186</v>
      </c>
      <c r="N1754" s="11">
        <v>58.990600000000001</v>
      </c>
    </row>
    <row r="1755" spans="1:14" ht="25.5" hidden="1">
      <c r="A1755" s="19" t="s">
        <v>105</v>
      </c>
      <c r="B1755" s="9" t="s">
        <v>4939</v>
      </c>
      <c r="C1755" s="6" t="s">
        <v>7</v>
      </c>
      <c r="D1755" s="9" t="s">
        <v>88</v>
      </c>
      <c r="E1755" s="9" t="s">
        <v>4940</v>
      </c>
      <c r="F1755" s="6" t="s">
        <v>7</v>
      </c>
      <c r="G1755" s="6" t="s">
        <v>7</v>
      </c>
      <c r="H1755" s="9" t="s">
        <v>17</v>
      </c>
      <c r="I1755" s="7">
        <v>1</v>
      </c>
      <c r="J1755" s="8">
        <v>1.3</v>
      </c>
      <c r="K1755" s="9" t="s">
        <v>13</v>
      </c>
      <c r="L1755" s="9" t="s">
        <v>9</v>
      </c>
      <c r="M1755" s="10">
        <v>42186</v>
      </c>
      <c r="N1755" s="11">
        <v>58.990600000000001</v>
      </c>
    </row>
    <row r="1756" spans="1:14" ht="38.25" hidden="1">
      <c r="A1756" s="19" t="s">
        <v>114</v>
      </c>
      <c r="B1756" s="9" t="s">
        <v>5058</v>
      </c>
      <c r="C1756" s="6" t="s">
        <v>643</v>
      </c>
      <c r="D1756" s="9" t="s">
        <v>37</v>
      </c>
      <c r="E1756" s="9" t="s">
        <v>4095</v>
      </c>
      <c r="F1756" s="6" t="s">
        <v>643</v>
      </c>
      <c r="G1756" s="6" t="s">
        <v>7</v>
      </c>
      <c r="H1756" s="9" t="s">
        <v>17</v>
      </c>
      <c r="I1756" s="7" t="s">
        <v>109</v>
      </c>
      <c r="J1756" s="8">
        <v>13.6</v>
      </c>
      <c r="K1756" s="9" t="s">
        <v>218</v>
      </c>
      <c r="L1756" s="9" t="s">
        <v>9</v>
      </c>
      <c r="M1756" s="10">
        <v>42186</v>
      </c>
      <c r="N1756" s="11">
        <v>58.990600000000001</v>
      </c>
    </row>
    <row r="1757" spans="1:14" ht="25.5" hidden="1">
      <c r="A1757" s="19" t="s">
        <v>114</v>
      </c>
      <c r="B1757" s="9" t="s">
        <v>5009</v>
      </c>
      <c r="C1757" s="6" t="s">
        <v>422</v>
      </c>
      <c r="D1757" s="9" t="s">
        <v>5010</v>
      </c>
      <c r="E1757" s="9" t="s">
        <v>5016</v>
      </c>
      <c r="F1757" s="6" t="s">
        <v>422</v>
      </c>
      <c r="G1757" s="6" t="s">
        <v>216</v>
      </c>
      <c r="H1757" s="9" t="s">
        <v>62</v>
      </c>
      <c r="I1757" s="7">
        <v>1</v>
      </c>
      <c r="J1757" s="8">
        <v>5.9</v>
      </c>
      <c r="K1757" s="9" t="s">
        <v>8</v>
      </c>
      <c r="L1757" s="9" t="s">
        <v>57</v>
      </c>
      <c r="M1757" s="10">
        <v>42186</v>
      </c>
      <c r="N1757" s="11">
        <v>58.990600000000001</v>
      </c>
    </row>
    <row r="1758" spans="1:14" ht="25.5" hidden="1">
      <c r="A1758" s="19" t="s">
        <v>114</v>
      </c>
      <c r="B1758" s="9" t="s">
        <v>5022</v>
      </c>
      <c r="C1758" s="6" t="s">
        <v>7</v>
      </c>
      <c r="D1758" s="9" t="s">
        <v>4985</v>
      </c>
      <c r="E1758" s="9" t="s">
        <v>4987</v>
      </c>
      <c r="F1758" s="6" t="s">
        <v>4986</v>
      </c>
      <c r="G1758" s="6" t="s">
        <v>7</v>
      </c>
      <c r="H1758" s="9" t="s">
        <v>17</v>
      </c>
      <c r="I1758" s="7">
        <v>1</v>
      </c>
      <c r="J1758" s="8">
        <v>5.7</v>
      </c>
      <c r="K1758" s="9" t="s">
        <v>8</v>
      </c>
      <c r="L1758" s="9" t="s">
        <v>9</v>
      </c>
      <c r="M1758" s="10">
        <v>42186</v>
      </c>
      <c r="N1758" s="11">
        <v>52.971600000000002</v>
      </c>
    </row>
    <row r="1759" spans="1:14" ht="38.25" hidden="1">
      <c r="A1759" s="19" t="s">
        <v>213</v>
      </c>
      <c r="B1759" s="9" t="s">
        <v>4978</v>
      </c>
      <c r="C1759" s="6" t="s">
        <v>87</v>
      </c>
      <c r="D1759" s="9" t="s">
        <v>4976</v>
      </c>
      <c r="E1759" s="9" t="s">
        <v>4977</v>
      </c>
      <c r="F1759" s="6" t="s">
        <v>692</v>
      </c>
      <c r="G1759" s="6" t="s">
        <v>7</v>
      </c>
      <c r="H1759" s="9" t="s">
        <v>17</v>
      </c>
      <c r="I1759" s="7" t="s">
        <v>4979</v>
      </c>
      <c r="J1759" s="8">
        <v>2467</v>
      </c>
      <c r="K1759" s="9" t="s">
        <v>13</v>
      </c>
      <c r="L1759" s="9" t="s">
        <v>9</v>
      </c>
      <c r="M1759" s="10">
        <v>42186</v>
      </c>
      <c r="N1759" s="11">
        <v>58.990600000000001</v>
      </c>
    </row>
    <row r="1760" spans="1:14" ht="38.25" hidden="1">
      <c r="A1760" s="19" t="s">
        <v>213</v>
      </c>
      <c r="B1760" s="9" t="s">
        <v>5013</v>
      </c>
      <c r="C1760" s="6" t="s">
        <v>50</v>
      </c>
      <c r="D1760" s="9" t="s">
        <v>5059</v>
      </c>
      <c r="E1760" s="9" t="s">
        <v>5014</v>
      </c>
      <c r="F1760" s="6" t="s">
        <v>50</v>
      </c>
      <c r="G1760" s="6" t="s">
        <v>126</v>
      </c>
      <c r="H1760" s="9" t="s">
        <v>62</v>
      </c>
      <c r="I1760" s="7" t="s">
        <v>109</v>
      </c>
      <c r="J1760" s="8">
        <v>13.6</v>
      </c>
      <c r="K1760" s="9" t="s">
        <v>218</v>
      </c>
      <c r="L1760" s="9" t="s">
        <v>9</v>
      </c>
      <c r="M1760" s="10">
        <v>42186</v>
      </c>
      <c r="N1760" s="11">
        <v>58.990600000000001</v>
      </c>
    </row>
    <row r="1761" spans="1:14" ht="25.5" hidden="1">
      <c r="A1761" s="19" t="s">
        <v>213</v>
      </c>
      <c r="B1761" s="9" t="s">
        <v>5023</v>
      </c>
      <c r="C1761" s="6" t="s">
        <v>7</v>
      </c>
      <c r="D1761" s="9" t="s">
        <v>4747</v>
      </c>
      <c r="E1761" s="9" t="s">
        <v>4965</v>
      </c>
      <c r="F1761" s="6" t="s">
        <v>7</v>
      </c>
      <c r="G1761" s="6" t="s">
        <v>126</v>
      </c>
      <c r="H1761" s="9" t="s">
        <v>62</v>
      </c>
      <c r="I1761" s="7">
        <v>0.5</v>
      </c>
      <c r="J1761" s="8">
        <v>9.9</v>
      </c>
      <c r="K1761" s="9" t="s">
        <v>8</v>
      </c>
      <c r="L1761" s="9" t="s">
        <v>41</v>
      </c>
      <c r="M1761" s="10">
        <v>42186</v>
      </c>
      <c r="N1761" s="11">
        <v>64.647800000000004</v>
      </c>
    </row>
    <row r="1762" spans="1:14" ht="38.25" hidden="1">
      <c r="A1762" s="19" t="s">
        <v>213</v>
      </c>
      <c r="B1762" s="9" t="s">
        <v>4938</v>
      </c>
      <c r="C1762" s="6" t="s">
        <v>70</v>
      </c>
      <c r="D1762" s="9" t="s">
        <v>88</v>
      </c>
      <c r="E1762" s="9" t="s">
        <v>5024</v>
      </c>
      <c r="F1762" s="6" t="s">
        <v>7</v>
      </c>
      <c r="G1762" s="6" t="s">
        <v>7</v>
      </c>
      <c r="H1762" s="9" t="s">
        <v>17</v>
      </c>
      <c r="I1762" s="7">
        <v>1</v>
      </c>
      <c r="J1762" s="8">
        <v>3.2</v>
      </c>
      <c r="K1762" s="9" t="s">
        <v>13</v>
      </c>
      <c r="L1762" s="9" t="s">
        <v>9</v>
      </c>
      <c r="M1762" s="10">
        <v>42186</v>
      </c>
      <c r="N1762" s="11">
        <v>58.990600000000001</v>
      </c>
    </row>
    <row r="1763" spans="1:14" ht="25.5" hidden="1">
      <c r="A1763" s="19" t="s">
        <v>131</v>
      </c>
      <c r="B1763" s="9" t="s">
        <v>5060</v>
      </c>
      <c r="C1763" s="6" t="s">
        <v>54</v>
      </c>
      <c r="D1763" s="9" t="s">
        <v>54</v>
      </c>
      <c r="E1763" s="9" t="s">
        <v>5008</v>
      </c>
      <c r="F1763" s="6" t="s">
        <v>37</v>
      </c>
      <c r="G1763" s="6" t="s">
        <v>347</v>
      </c>
      <c r="H1763" s="9" t="s">
        <v>17</v>
      </c>
      <c r="I1763" s="7">
        <v>1</v>
      </c>
      <c r="J1763" s="8">
        <v>15</v>
      </c>
      <c r="K1763" s="9" t="s">
        <v>8</v>
      </c>
      <c r="L1763" s="9" t="s">
        <v>9</v>
      </c>
      <c r="M1763" s="10">
        <v>42186</v>
      </c>
      <c r="N1763" s="11">
        <v>56.258400000000002</v>
      </c>
    </row>
    <row r="1764" spans="1:14" ht="25.5" hidden="1">
      <c r="A1764" s="19" t="s">
        <v>131</v>
      </c>
      <c r="B1764" s="9" t="s">
        <v>4993</v>
      </c>
      <c r="C1764" s="6" t="s">
        <v>118</v>
      </c>
      <c r="D1764" s="9" t="s">
        <v>37</v>
      </c>
      <c r="E1764" s="9" t="s">
        <v>4994</v>
      </c>
      <c r="F1764" s="6" t="s">
        <v>37</v>
      </c>
      <c r="G1764" s="6" t="s">
        <v>7</v>
      </c>
      <c r="H1764" s="9" t="s">
        <v>16</v>
      </c>
      <c r="I1764" s="7">
        <v>0.51</v>
      </c>
      <c r="J1764" s="8">
        <v>14.8</v>
      </c>
      <c r="K1764" s="9" t="s">
        <v>13</v>
      </c>
      <c r="L1764" s="9" t="s">
        <v>9</v>
      </c>
      <c r="M1764" s="10">
        <v>42186</v>
      </c>
      <c r="N1764" s="11">
        <v>58.990600000000001</v>
      </c>
    </row>
    <row r="1765" spans="1:14" ht="25.5" hidden="1">
      <c r="A1765" s="19" t="s">
        <v>131</v>
      </c>
      <c r="B1765" s="9" t="s">
        <v>5061</v>
      </c>
      <c r="C1765" s="6" t="s">
        <v>54</v>
      </c>
      <c r="D1765" s="9" t="s">
        <v>5007</v>
      </c>
      <c r="E1765" s="9" t="s">
        <v>5015</v>
      </c>
      <c r="F1765" s="6" t="s">
        <v>54</v>
      </c>
      <c r="G1765" s="6" t="s">
        <v>29</v>
      </c>
      <c r="H1765" s="9" t="s">
        <v>17</v>
      </c>
      <c r="I1765" s="7">
        <v>1</v>
      </c>
      <c r="J1765" s="8">
        <v>10</v>
      </c>
      <c r="K1765" s="9" t="s">
        <v>8</v>
      </c>
      <c r="L1765" s="9" t="s">
        <v>9</v>
      </c>
      <c r="M1765" s="10">
        <v>42186</v>
      </c>
      <c r="N1765" s="11">
        <v>58.990600000000001</v>
      </c>
    </row>
    <row r="1766" spans="1:14" ht="38.25" hidden="1">
      <c r="A1766" s="19" t="s">
        <v>133</v>
      </c>
      <c r="B1766" s="9" t="s">
        <v>5062</v>
      </c>
      <c r="C1766" s="6" t="s">
        <v>70</v>
      </c>
      <c r="D1766" s="9" t="s">
        <v>37</v>
      </c>
      <c r="E1766" s="9" t="s">
        <v>4963</v>
      </c>
      <c r="F1766" s="6" t="s">
        <v>37</v>
      </c>
      <c r="G1766" s="6" t="s">
        <v>102</v>
      </c>
      <c r="H1766" s="9" t="s">
        <v>62</v>
      </c>
      <c r="I1766" s="7" t="s">
        <v>109</v>
      </c>
      <c r="J1766" s="8">
        <v>42.4</v>
      </c>
      <c r="K1766" s="9" t="s">
        <v>218</v>
      </c>
      <c r="L1766" s="9" t="s">
        <v>9</v>
      </c>
      <c r="M1766" s="10">
        <v>42186</v>
      </c>
      <c r="N1766" s="11">
        <v>58.990600000000001</v>
      </c>
    </row>
    <row r="1767" spans="1:14" ht="38.25" hidden="1">
      <c r="A1767" s="19" t="s">
        <v>133</v>
      </c>
      <c r="B1767" s="9" t="s">
        <v>5032</v>
      </c>
      <c r="C1767" s="6" t="s">
        <v>3346</v>
      </c>
      <c r="D1767" s="9" t="s">
        <v>4975</v>
      </c>
      <c r="E1767" s="9" t="s">
        <v>5033</v>
      </c>
      <c r="F1767" s="6" t="s">
        <v>29</v>
      </c>
      <c r="G1767" s="6" t="s">
        <v>59</v>
      </c>
      <c r="H1767" s="9" t="s">
        <v>17</v>
      </c>
      <c r="I1767" s="7">
        <v>1</v>
      </c>
      <c r="J1767" s="8">
        <v>19</v>
      </c>
      <c r="K1767" s="9" t="s">
        <v>8</v>
      </c>
      <c r="L1767" s="9" t="s">
        <v>9</v>
      </c>
      <c r="M1767" s="10">
        <v>42186</v>
      </c>
      <c r="N1767" s="11">
        <v>58.990600000000001</v>
      </c>
    </row>
    <row r="1768" spans="1:14" ht="25.5" hidden="1">
      <c r="A1768" s="19" t="s">
        <v>133</v>
      </c>
      <c r="B1768" s="9" t="s">
        <v>5063</v>
      </c>
      <c r="C1768" s="6" t="s">
        <v>29</v>
      </c>
      <c r="D1768" s="9" t="s">
        <v>4999</v>
      </c>
      <c r="E1768" s="9" t="s">
        <v>5000</v>
      </c>
      <c r="F1768" s="6" t="s">
        <v>29</v>
      </c>
      <c r="G1768" s="6" t="s">
        <v>29</v>
      </c>
      <c r="H1768" s="9" t="s">
        <v>17</v>
      </c>
      <c r="I1768" s="7">
        <v>1</v>
      </c>
      <c r="J1768" s="8">
        <v>12.6</v>
      </c>
      <c r="K1768" s="9" t="s">
        <v>8</v>
      </c>
      <c r="L1768" s="9" t="s">
        <v>9</v>
      </c>
      <c r="M1768" s="10">
        <v>42186</v>
      </c>
      <c r="N1768" s="11">
        <v>55.524000000000001</v>
      </c>
    </row>
    <row r="1769" spans="1:14" ht="25.5" hidden="1">
      <c r="A1769" s="19" t="s">
        <v>133</v>
      </c>
      <c r="B1769" s="9" t="s">
        <v>4992</v>
      </c>
      <c r="C1769" s="6" t="s">
        <v>3409</v>
      </c>
      <c r="D1769" s="9" t="s">
        <v>37</v>
      </c>
      <c r="E1769" s="9" t="s">
        <v>5034</v>
      </c>
      <c r="F1769" s="6" t="s">
        <v>3409</v>
      </c>
      <c r="G1769" s="6" t="s">
        <v>7</v>
      </c>
      <c r="H1769" s="9" t="s">
        <v>16</v>
      </c>
      <c r="I1769" s="7">
        <v>0.51</v>
      </c>
      <c r="J1769" s="8">
        <v>6.8</v>
      </c>
      <c r="K1769" s="9" t="s">
        <v>8</v>
      </c>
      <c r="L1769" s="9" t="s">
        <v>9</v>
      </c>
      <c r="M1769" s="10">
        <v>42186</v>
      </c>
      <c r="N1769" s="11">
        <v>58.990600000000001</v>
      </c>
    </row>
    <row r="1770" spans="1:14" ht="38.25" hidden="1">
      <c r="A1770" s="19" t="s">
        <v>146</v>
      </c>
      <c r="B1770" s="9" t="s">
        <v>5025</v>
      </c>
      <c r="C1770" s="6" t="s">
        <v>7</v>
      </c>
      <c r="D1770" s="9" t="s">
        <v>4959</v>
      </c>
      <c r="E1770" s="6" t="s">
        <v>4961</v>
      </c>
      <c r="F1770" s="6" t="s">
        <v>4960</v>
      </c>
      <c r="G1770" s="6" t="s">
        <v>7</v>
      </c>
      <c r="H1770" s="9" t="s">
        <v>17</v>
      </c>
      <c r="I1770" s="7">
        <v>1</v>
      </c>
      <c r="J1770" s="8">
        <v>161</v>
      </c>
      <c r="K1770" s="9" t="s">
        <v>13</v>
      </c>
      <c r="L1770" s="9" t="s">
        <v>9</v>
      </c>
      <c r="M1770" s="10">
        <v>42186</v>
      </c>
      <c r="N1770" s="11">
        <v>58.990600000000001</v>
      </c>
    </row>
    <row r="1771" spans="1:14" ht="38.25" hidden="1">
      <c r="A1771" s="19" t="s">
        <v>146</v>
      </c>
      <c r="B1771" s="9" t="s">
        <v>4969</v>
      </c>
      <c r="C1771" s="6" t="s">
        <v>7</v>
      </c>
      <c r="D1771" s="9" t="s">
        <v>4967</v>
      </c>
      <c r="E1771" s="9" t="s">
        <v>4968</v>
      </c>
      <c r="F1771" s="6" t="s">
        <v>1069</v>
      </c>
      <c r="G1771" s="6" t="s">
        <v>7</v>
      </c>
      <c r="H1771" s="9" t="s">
        <v>17</v>
      </c>
      <c r="I1771" s="7">
        <v>1</v>
      </c>
      <c r="J1771" s="8">
        <v>42.4</v>
      </c>
      <c r="K1771" s="9" t="s">
        <v>13</v>
      </c>
      <c r="L1771" s="9" t="s">
        <v>9</v>
      </c>
      <c r="M1771" s="10">
        <v>42186</v>
      </c>
      <c r="N1771" s="11">
        <v>58.990600000000001</v>
      </c>
    </row>
    <row r="1772" spans="1:14" ht="38.25" hidden="1">
      <c r="A1772" s="19" t="s">
        <v>146</v>
      </c>
      <c r="B1772" s="9" t="s">
        <v>4956</v>
      </c>
      <c r="C1772" s="6" t="s">
        <v>7</v>
      </c>
      <c r="D1772" s="9" t="s">
        <v>4957</v>
      </c>
      <c r="E1772" s="9" t="s">
        <v>4831</v>
      </c>
      <c r="F1772" s="6" t="s">
        <v>4958</v>
      </c>
      <c r="G1772" s="6" t="s">
        <v>7</v>
      </c>
      <c r="H1772" s="9" t="s">
        <v>17</v>
      </c>
      <c r="I1772" s="7">
        <v>1</v>
      </c>
      <c r="J1772" s="8">
        <v>12.1</v>
      </c>
      <c r="K1772" s="9" t="s">
        <v>13</v>
      </c>
      <c r="L1772" s="9" t="s">
        <v>9</v>
      </c>
      <c r="M1772" s="10">
        <v>42186</v>
      </c>
      <c r="N1772" s="11">
        <v>58.990600000000001</v>
      </c>
    </row>
    <row r="1773" spans="1:14" ht="51" hidden="1">
      <c r="A1773" s="19" t="s">
        <v>146</v>
      </c>
      <c r="B1773" s="9" t="s">
        <v>5064</v>
      </c>
      <c r="C1773" s="6" t="s">
        <v>7</v>
      </c>
      <c r="D1773" s="9" t="s">
        <v>4934</v>
      </c>
      <c r="E1773" s="9" t="s">
        <v>4935</v>
      </c>
      <c r="F1773" s="6" t="s">
        <v>456</v>
      </c>
      <c r="G1773" s="6" t="s">
        <v>7</v>
      </c>
      <c r="H1773" s="9" t="s">
        <v>17</v>
      </c>
      <c r="I1773" s="7">
        <v>1</v>
      </c>
      <c r="J1773" s="8">
        <v>7.7</v>
      </c>
      <c r="K1773" s="9" t="s">
        <v>8</v>
      </c>
      <c r="L1773" s="9" t="s">
        <v>41</v>
      </c>
      <c r="M1773" s="10">
        <v>42186</v>
      </c>
      <c r="N1773" s="11">
        <v>64.647800000000004</v>
      </c>
    </row>
    <row r="1774" spans="1:14" ht="38.25" hidden="1">
      <c r="A1774" s="19" t="s">
        <v>146</v>
      </c>
      <c r="B1774" s="9" t="s">
        <v>5065</v>
      </c>
      <c r="C1774" s="6" t="s">
        <v>257</v>
      </c>
      <c r="D1774" s="9" t="s">
        <v>4954</v>
      </c>
      <c r="E1774" s="9" t="s">
        <v>4955</v>
      </c>
      <c r="F1774" s="6" t="s">
        <v>7</v>
      </c>
      <c r="G1774" s="6" t="s">
        <v>257</v>
      </c>
      <c r="H1774" s="9" t="s">
        <v>62</v>
      </c>
      <c r="I1774" s="7">
        <v>1</v>
      </c>
      <c r="J1774" s="8">
        <v>2.2999999999999998</v>
      </c>
      <c r="K1774" s="9" t="s">
        <v>13</v>
      </c>
      <c r="L1774" s="9" t="s">
        <v>9</v>
      </c>
      <c r="M1774" s="10">
        <v>42186</v>
      </c>
      <c r="N1774" s="11">
        <v>2.7122000000000002</v>
      </c>
    </row>
    <row r="1775" spans="1:14" ht="25.5" hidden="1">
      <c r="A1775" s="19" t="s">
        <v>146</v>
      </c>
      <c r="B1775" s="9" t="s">
        <v>5066</v>
      </c>
      <c r="C1775" s="6" t="s">
        <v>257</v>
      </c>
      <c r="D1775" s="9" t="s">
        <v>5067</v>
      </c>
      <c r="E1775" s="9" t="s">
        <v>4945</v>
      </c>
      <c r="F1775" s="6" t="s">
        <v>7</v>
      </c>
      <c r="G1775" s="6" t="s">
        <v>257</v>
      </c>
      <c r="H1775" s="9" t="s">
        <v>62</v>
      </c>
      <c r="I1775" s="7">
        <v>1</v>
      </c>
      <c r="J1775" s="8">
        <v>1.1000000000000001</v>
      </c>
      <c r="K1775" s="9" t="s">
        <v>8</v>
      </c>
      <c r="L1775" s="9" t="s">
        <v>41</v>
      </c>
      <c r="M1775" s="10">
        <v>42186</v>
      </c>
      <c r="N1775" s="11">
        <v>2.7122000000000002</v>
      </c>
    </row>
    <row r="1776" spans="1:14" ht="38.25" hidden="1">
      <c r="A1776" s="19" t="s">
        <v>566</v>
      </c>
      <c r="B1776" s="9" t="s">
        <v>4995</v>
      </c>
      <c r="C1776" s="6" t="s">
        <v>70</v>
      </c>
      <c r="D1776" s="9" t="s">
        <v>4996</v>
      </c>
      <c r="E1776" s="9" t="s">
        <v>5026</v>
      </c>
      <c r="F1776" s="6" t="s">
        <v>240</v>
      </c>
      <c r="G1776" s="6" t="s">
        <v>7</v>
      </c>
      <c r="H1776" s="9" t="s">
        <v>17</v>
      </c>
      <c r="I1776" s="7" t="s">
        <v>109</v>
      </c>
      <c r="J1776" s="8">
        <v>274</v>
      </c>
      <c r="K1776" s="9" t="s">
        <v>218</v>
      </c>
      <c r="L1776" s="9" t="s">
        <v>9</v>
      </c>
      <c r="M1776" s="10">
        <v>42186</v>
      </c>
      <c r="N1776" s="11">
        <v>64.647800000000004</v>
      </c>
    </row>
    <row r="1777" spans="1:14" ht="38.25" hidden="1">
      <c r="A1777" s="19" t="s">
        <v>566</v>
      </c>
      <c r="B1777" s="9" t="s">
        <v>5068</v>
      </c>
      <c r="C1777" s="6" t="s">
        <v>307</v>
      </c>
      <c r="D1777" s="9" t="s">
        <v>5035</v>
      </c>
      <c r="E1777" s="9" t="s">
        <v>4962</v>
      </c>
      <c r="F1777" s="6" t="s">
        <v>7</v>
      </c>
      <c r="G1777" s="6" t="s">
        <v>3409</v>
      </c>
      <c r="H1777" s="9" t="s">
        <v>62</v>
      </c>
      <c r="I1777" s="7">
        <v>1</v>
      </c>
      <c r="J1777" s="8">
        <v>50.9</v>
      </c>
      <c r="K1777" s="9" t="s">
        <v>13</v>
      </c>
      <c r="L1777" s="9" t="s">
        <v>9</v>
      </c>
      <c r="M1777" s="10">
        <v>42186</v>
      </c>
      <c r="N1777" s="11">
        <v>58.990600000000001</v>
      </c>
    </row>
    <row r="1778" spans="1:14" ht="38.25" hidden="1">
      <c r="A1778" s="19" t="s">
        <v>566</v>
      </c>
      <c r="B1778" s="9" t="s">
        <v>5069</v>
      </c>
      <c r="C1778" s="6" t="s">
        <v>769</v>
      </c>
      <c r="D1778" s="9" t="s">
        <v>5011</v>
      </c>
      <c r="E1778" s="9" t="s">
        <v>5012</v>
      </c>
      <c r="F1778" s="6" t="s">
        <v>7</v>
      </c>
      <c r="G1778" s="6" t="s">
        <v>7</v>
      </c>
      <c r="H1778" s="9" t="s">
        <v>17</v>
      </c>
      <c r="I1778" s="7">
        <v>0.5111</v>
      </c>
      <c r="J1778" s="8">
        <v>18</v>
      </c>
      <c r="K1778" s="9" t="s">
        <v>13</v>
      </c>
      <c r="L1778" s="9" t="s">
        <v>9</v>
      </c>
      <c r="M1778" s="10">
        <v>42186</v>
      </c>
      <c r="N1778" s="11">
        <v>51.7029</v>
      </c>
    </row>
    <row r="1779" spans="1:14" ht="25.5" hidden="1">
      <c r="A1779" s="19" t="s">
        <v>155</v>
      </c>
      <c r="B1779" s="9" t="s">
        <v>5070</v>
      </c>
      <c r="C1779" s="6" t="s">
        <v>2017</v>
      </c>
      <c r="D1779" s="9" t="s">
        <v>5071</v>
      </c>
      <c r="E1779" s="9" t="s">
        <v>5001</v>
      </c>
      <c r="F1779" s="6" t="s">
        <v>2258</v>
      </c>
      <c r="G1779" s="6" t="s">
        <v>7</v>
      </c>
      <c r="H1779" s="9" t="s">
        <v>17</v>
      </c>
      <c r="I1779" s="7">
        <v>1</v>
      </c>
      <c r="J1779" s="8">
        <v>7.2</v>
      </c>
      <c r="K1779" s="9" t="s">
        <v>8</v>
      </c>
      <c r="L1779" s="9" t="s">
        <v>9</v>
      </c>
      <c r="M1779" s="10">
        <v>42186</v>
      </c>
      <c r="N1779" s="11">
        <v>58.990600000000001</v>
      </c>
    </row>
    <row r="1780" spans="1:14" ht="25.5" hidden="1">
      <c r="A1780" s="19" t="s">
        <v>155</v>
      </c>
      <c r="B1780" s="9" t="s">
        <v>5072</v>
      </c>
      <c r="C1780" s="6" t="s">
        <v>965</v>
      </c>
      <c r="D1780" s="9" t="s">
        <v>5071</v>
      </c>
      <c r="E1780" s="9" t="s">
        <v>5002</v>
      </c>
      <c r="F1780" s="6" t="s">
        <v>2258</v>
      </c>
      <c r="G1780" s="6" t="s">
        <v>965</v>
      </c>
      <c r="H1780" s="9" t="s">
        <v>17</v>
      </c>
      <c r="I1780" s="7">
        <v>1</v>
      </c>
      <c r="J1780" s="8">
        <v>6.3</v>
      </c>
      <c r="K1780" s="9" t="s">
        <v>8</v>
      </c>
      <c r="L1780" s="9" t="s">
        <v>9</v>
      </c>
      <c r="M1780" s="10">
        <v>42186</v>
      </c>
      <c r="N1780" s="11">
        <v>55.524000000000001</v>
      </c>
    </row>
    <row r="1781" spans="1:14" ht="38.25" hidden="1">
      <c r="A1781" s="19" t="s">
        <v>155</v>
      </c>
      <c r="B1781" s="9" t="s">
        <v>4937</v>
      </c>
      <c r="C1781" s="6" t="s">
        <v>50</v>
      </c>
      <c r="D1781" s="9" t="s">
        <v>217</v>
      </c>
      <c r="E1781" s="9" t="s">
        <v>4936</v>
      </c>
      <c r="F1781" s="6" t="s">
        <v>50</v>
      </c>
      <c r="G1781" s="6" t="s">
        <v>50</v>
      </c>
      <c r="H1781" s="9" t="s">
        <v>17</v>
      </c>
      <c r="I1781" s="7" t="s">
        <v>109</v>
      </c>
      <c r="J1781" s="8">
        <v>1.4</v>
      </c>
      <c r="K1781" s="9" t="s">
        <v>218</v>
      </c>
      <c r="L1781" s="9" t="s">
        <v>9</v>
      </c>
      <c r="M1781" s="10">
        <v>42186</v>
      </c>
      <c r="N1781" s="11">
        <v>58.990600000000001</v>
      </c>
    </row>
    <row r="1782" spans="1:14" ht="51" hidden="1">
      <c r="A1782" s="19" t="s">
        <v>261</v>
      </c>
      <c r="B1782" s="9" t="s">
        <v>5128</v>
      </c>
      <c r="C1782" s="6" t="s">
        <v>5115</v>
      </c>
      <c r="D1782" s="9" t="s">
        <v>5147</v>
      </c>
      <c r="E1782" s="9" t="s">
        <v>5148</v>
      </c>
      <c r="F1782" s="6" t="s">
        <v>7</v>
      </c>
      <c r="G1782" s="6" t="s">
        <v>7</v>
      </c>
      <c r="H1782" s="9" t="s">
        <v>17</v>
      </c>
      <c r="I1782" s="7" t="s">
        <v>38</v>
      </c>
      <c r="J1782" s="8">
        <v>60.2</v>
      </c>
      <c r="K1782" s="9" t="s">
        <v>266</v>
      </c>
      <c r="L1782" s="9" t="s">
        <v>9</v>
      </c>
      <c r="M1782" s="10">
        <v>42217</v>
      </c>
      <c r="N1782" s="11">
        <v>66.477900000000005</v>
      </c>
    </row>
    <row r="1783" spans="1:14" ht="25.5" hidden="1">
      <c r="A1783" s="19" t="s">
        <v>159</v>
      </c>
      <c r="B1783" s="9" t="s">
        <v>5076</v>
      </c>
      <c r="C1783" s="6" t="s">
        <v>1069</v>
      </c>
      <c r="D1783" s="9" t="s">
        <v>5140</v>
      </c>
      <c r="E1783" s="9" t="s">
        <v>5077</v>
      </c>
      <c r="F1783" s="6" t="s">
        <v>3876</v>
      </c>
      <c r="G1783" s="6" t="s">
        <v>1069</v>
      </c>
      <c r="H1783" s="9" t="s">
        <v>62</v>
      </c>
      <c r="I1783" s="7">
        <v>1</v>
      </c>
      <c r="J1783" s="8">
        <v>11.6</v>
      </c>
      <c r="K1783" s="9" t="s">
        <v>8</v>
      </c>
      <c r="L1783" s="9" t="s">
        <v>41</v>
      </c>
      <c r="M1783" s="10">
        <v>42217</v>
      </c>
      <c r="N1783" s="11">
        <v>66.477900000000005</v>
      </c>
    </row>
    <row r="1784" spans="1:14" ht="25.5" hidden="1">
      <c r="A1784" s="19" t="s">
        <v>53</v>
      </c>
      <c r="B1784" s="9" t="s">
        <v>5083</v>
      </c>
      <c r="C1784" s="6" t="s">
        <v>190</v>
      </c>
      <c r="D1784" s="9" t="s">
        <v>1823</v>
      </c>
      <c r="E1784" s="9" t="s">
        <v>5084</v>
      </c>
      <c r="F1784" s="6" t="s">
        <v>29</v>
      </c>
      <c r="G1784" s="6" t="s">
        <v>5085</v>
      </c>
      <c r="H1784" s="9" t="s">
        <v>62</v>
      </c>
      <c r="I1784" s="7">
        <v>1</v>
      </c>
      <c r="J1784" s="8">
        <v>9.9</v>
      </c>
      <c r="K1784" s="9" t="s">
        <v>8</v>
      </c>
      <c r="L1784" s="9" t="s">
        <v>9</v>
      </c>
      <c r="M1784" s="10">
        <v>42217</v>
      </c>
      <c r="N1784" s="11">
        <v>66.477900000000005</v>
      </c>
    </row>
    <row r="1785" spans="1:14" ht="38.25" hidden="1">
      <c r="A1785" s="19" t="s">
        <v>53</v>
      </c>
      <c r="B1785" s="9" t="s">
        <v>5149</v>
      </c>
      <c r="C1785" s="6" t="s">
        <v>257</v>
      </c>
      <c r="D1785" s="9" t="s">
        <v>5141</v>
      </c>
      <c r="E1785" s="9" t="s">
        <v>5150</v>
      </c>
      <c r="F1785" s="6" t="s">
        <v>70</v>
      </c>
      <c r="G1785" s="6" t="s">
        <v>257</v>
      </c>
      <c r="H1785" s="9" t="s">
        <v>62</v>
      </c>
      <c r="I1785" s="7">
        <v>1</v>
      </c>
      <c r="J1785" s="8">
        <v>1.4</v>
      </c>
      <c r="K1785" s="9" t="s">
        <v>4698</v>
      </c>
      <c r="L1785" s="9" t="s">
        <v>9</v>
      </c>
      <c r="M1785" s="10">
        <v>42217</v>
      </c>
      <c r="N1785" s="11">
        <v>21.047999999999998</v>
      </c>
    </row>
    <row r="1786" spans="1:14" ht="38.25">
      <c r="A1786" s="19" t="s">
        <v>58</v>
      </c>
      <c r="B1786" s="9" t="s">
        <v>5109</v>
      </c>
      <c r="C1786" s="6" t="s">
        <v>54</v>
      </c>
      <c r="D1786" s="9" t="s">
        <v>5151</v>
      </c>
      <c r="E1786" s="9" t="s">
        <v>5110</v>
      </c>
      <c r="F1786" s="6" t="s">
        <v>54</v>
      </c>
      <c r="G1786" s="6" t="s">
        <v>54</v>
      </c>
      <c r="H1786" s="9" t="s">
        <v>17</v>
      </c>
      <c r="I1786" s="7" t="s">
        <v>5111</v>
      </c>
      <c r="J1786" s="8">
        <v>15</v>
      </c>
      <c r="K1786" s="9" t="s">
        <v>352</v>
      </c>
      <c r="L1786" s="9" t="s">
        <v>9</v>
      </c>
      <c r="M1786" s="10">
        <v>42217</v>
      </c>
      <c r="N1786" s="11">
        <v>66.477900000000005</v>
      </c>
    </row>
    <row r="1787" spans="1:14" ht="25.5">
      <c r="A1787" s="19" t="s">
        <v>58</v>
      </c>
      <c r="B1787" s="9" t="s">
        <v>5177</v>
      </c>
      <c r="C1787" s="6" t="s">
        <v>257</v>
      </c>
      <c r="D1787" s="9" t="s">
        <v>5142</v>
      </c>
      <c r="E1787" s="9" t="s">
        <v>5150</v>
      </c>
      <c r="F1787" s="6" t="s">
        <v>3592</v>
      </c>
      <c r="G1787" s="6" t="s">
        <v>257</v>
      </c>
      <c r="H1787" s="9" t="s">
        <v>62</v>
      </c>
      <c r="I1787" s="7">
        <v>0.68010000000000004</v>
      </c>
      <c r="J1787" s="8">
        <v>4.9000000000000004</v>
      </c>
      <c r="K1787" s="9" t="s">
        <v>4698</v>
      </c>
      <c r="L1787" s="9" t="s">
        <v>9</v>
      </c>
      <c r="M1787" s="10">
        <v>42217</v>
      </c>
      <c r="N1787" s="11">
        <v>21.61</v>
      </c>
    </row>
    <row r="1788" spans="1:14" ht="38.25" hidden="1">
      <c r="A1788" s="19" t="s">
        <v>63</v>
      </c>
      <c r="B1788" s="9" t="s">
        <v>5074</v>
      </c>
      <c r="C1788" s="6" t="s">
        <v>50</v>
      </c>
      <c r="D1788" s="9" t="s">
        <v>217</v>
      </c>
      <c r="E1788" s="9" t="s">
        <v>5152</v>
      </c>
      <c r="F1788" s="6" t="s">
        <v>50</v>
      </c>
      <c r="G1788" s="6" t="s">
        <v>36</v>
      </c>
      <c r="H1788" s="9" t="s">
        <v>17</v>
      </c>
      <c r="I1788" s="7" t="s">
        <v>109</v>
      </c>
      <c r="J1788" s="8">
        <v>1.6</v>
      </c>
      <c r="K1788" s="9" t="s">
        <v>218</v>
      </c>
      <c r="L1788" s="9" t="s">
        <v>9</v>
      </c>
      <c r="M1788" s="10">
        <v>42217</v>
      </c>
      <c r="N1788" s="11">
        <v>66.477900000000005</v>
      </c>
    </row>
    <row r="1789" spans="1:14" ht="76.5" hidden="1">
      <c r="A1789" s="19" t="s">
        <v>67</v>
      </c>
      <c r="B1789" s="9" t="s">
        <v>5086</v>
      </c>
      <c r="C1789" s="6" t="s">
        <v>5087</v>
      </c>
      <c r="D1789" s="9" t="s">
        <v>2321</v>
      </c>
      <c r="E1789" s="9" t="s">
        <v>5153</v>
      </c>
      <c r="F1789" s="6" t="s">
        <v>184</v>
      </c>
      <c r="G1789" s="6" t="s">
        <v>7</v>
      </c>
      <c r="H1789" s="9" t="s">
        <v>17</v>
      </c>
      <c r="I1789" s="7" t="s">
        <v>38</v>
      </c>
      <c r="J1789" s="8">
        <v>52.6</v>
      </c>
      <c r="K1789" s="9" t="s">
        <v>13</v>
      </c>
      <c r="L1789" s="9" t="s">
        <v>9</v>
      </c>
      <c r="M1789" s="10">
        <v>42217</v>
      </c>
      <c r="N1789" s="11">
        <v>66.477900000000005</v>
      </c>
    </row>
    <row r="1790" spans="1:14" ht="51" hidden="1">
      <c r="A1790" s="19" t="s">
        <v>67</v>
      </c>
      <c r="B1790" s="9" t="s">
        <v>5129</v>
      </c>
      <c r="C1790" s="6" t="s">
        <v>5078</v>
      </c>
      <c r="D1790" s="9" t="s">
        <v>5143</v>
      </c>
      <c r="E1790" s="9" t="s">
        <v>4543</v>
      </c>
      <c r="F1790" s="6" t="s">
        <v>7</v>
      </c>
      <c r="G1790" s="6" t="s">
        <v>7</v>
      </c>
      <c r="H1790" s="9" t="s">
        <v>17</v>
      </c>
      <c r="I1790" s="7" t="s">
        <v>109</v>
      </c>
      <c r="J1790" s="8">
        <v>2.1</v>
      </c>
      <c r="K1790" s="9" t="s">
        <v>218</v>
      </c>
      <c r="L1790" s="9" t="s">
        <v>9</v>
      </c>
      <c r="M1790" s="10">
        <v>42217</v>
      </c>
      <c r="N1790" s="11">
        <v>66.477900000000005</v>
      </c>
    </row>
    <row r="1791" spans="1:14" ht="25.5" hidden="1">
      <c r="A1791" s="19" t="s">
        <v>67</v>
      </c>
      <c r="B1791" s="9" t="s">
        <v>5154</v>
      </c>
      <c r="C1791" s="6" t="s">
        <v>3315</v>
      </c>
      <c r="D1791" s="9" t="s">
        <v>2321</v>
      </c>
      <c r="E1791" s="9" t="s">
        <v>5130</v>
      </c>
      <c r="F1791" s="6" t="s">
        <v>184</v>
      </c>
      <c r="G1791" s="6" t="s">
        <v>7</v>
      </c>
      <c r="H1791" s="9" t="s">
        <v>17</v>
      </c>
      <c r="I1791" s="7">
        <v>1</v>
      </c>
      <c r="J1791" s="8">
        <v>1.7</v>
      </c>
      <c r="K1791" s="9" t="s">
        <v>13</v>
      </c>
      <c r="L1791" s="9" t="s">
        <v>9</v>
      </c>
      <c r="M1791" s="10">
        <v>42217</v>
      </c>
      <c r="N1791" s="11">
        <v>58.990600000000001</v>
      </c>
    </row>
    <row r="1792" spans="1:14" ht="51" hidden="1">
      <c r="A1792" s="19" t="s">
        <v>68</v>
      </c>
      <c r="B1792" s="9" t="s">
        <v>5105</v>
      </c>
      <c r="C1792" s="6" t="s">
        <v>5106</v>
      </c>
      <c r="D1792" s="9" t="s">
        <v>5107</v>
      </c>
      <c r="E1792" s="9" t="s">
        <v>5155</v>
      </c>
      <c r="F1792" s="6" t="s">
        <v>29</v>
      </c>
      <c r="G1792" s="6" t="s">
        <v>7</v>
      </c>
      <c r="H1792" s="9" t="s">
        <v>16</v>
      </c>
      <c r="I1792" s="7">
        <v>1</v>
      </c>
      <c r="J1792" s="8">
        <v>16.2</v>
      </c>
      <c r="K1792" s="9" t="s">
        <v>757</v>
      </c>
      <c r="L1792" s="9" t="s">
        <v>9</v>
      </c>
      <c r="M1792" s="10">
        <v>42217</v>
      </c>
      <c r="N1792" s="11">
        <v>55.524000000000001</v>
      </c>
    </row>
    <row r="1793" spans="1:14" ht="25.5" hidden="1">
      <c r="A1793" s="19" t="s">
        <v>68</v>
      </c>
      <c r="B1793" s="9" t="s">
        <v>5105</v>
      </c>
      <c r="C1793" s="6" t="s">
        <v>5106</v>
      </c>
      <c r="D1793" s="9" t="s">
        <v>5155</v>
      </c>
      <c r="E1793" s="9" t="s">
        <v>37</v>
      </c>
      <c r="F1793" s="6" t="s">
        <v>7</v>
      </c>
      <c r="G1793" s="6" t="s">
        <v>37</v>
      </c>
      <c r="H1793" s="9" t="s">
        <v>62</v>
      </c>
      <c r="I1793" s="7">
        <v>1</v>
      </c>
      <c r="J1793" s="8">
        <v>16.2</v>
      </c>
      <c r="K1793" s="9" t="s">
        <v>8</v>
      </c>
      <c r="L1793" s="9" t="s">
        <v>9</v>
      </c>
      <c r="M1793" s="10">
        <v>42217</v>
      </c>
      <c r="N1793" s="11">
        <v>58.990600000000001</v>
      </c>
    </row>
    <row r="1794" spans="1:14" ht="38.25" hidden="1">
      <c r="A1794" s="19" t="s">
        <v>68</v>
      </c>
      <c r="B1794" s="9" t="s">
        <v>5073</v>
      </c>
      <c r="C1794" s="6" t="s">
        <v>50</v>
      </c>
      <c r="D1794" s="9" t="s">
        <v>217</v>
      </c>
      <c r="E1794" s="9" t="s">
        <v>5144</v>
      </c>
      <c r="F1794" s="6" t="s">
        <v>50</v>
      </c>
      <c r="G1794" s="6" t="s">
        <v>36</v>
      </c>
      <c r="H1794" s="9" t="s">
        <v>17</v>
      </c>
      <c r="I1794" s="7" t="s">
        <v>109</v>
      </c>
      <c r="J1794" s="8">
        <v>9.6999999999999993</v>
      </c>
      <c r="K1794" s="9" t="s">
        <v>218</v>
      </c>
      <c r="L1794" s="9" t="s">
        <v>9</v>
      </c>
      <c r="M1794" s="10">
        <v>42217</v>
      </c>
      <c r="N1794" s="11">
        <v>66.477900000000005</v>
      </c>
    </row>
    <row r="1795" spans="1:14" ht="38.25" hidden="1">
      <c r="A1795" s="19" t="s">
        <v>68</v>
      </c>
      <c r="B1795" s="9" t="s">
        <v>5156</v>
      </c>
      <c r="C1795" s="6" t="s">
        <v>203</v>
      </c>
      <c r="D1795" s="9" t="s">
        <v>37</v>
      </c>
      <c r="E1795" s="9" t="s">
        <v>5123</v>
      </c>
      <c r="F1795" s="6" t="s">
        <v>37</v>
      </c>
      <c r="G1795" s="6" t="s">
        <v>74</v>
      </c>
      <c r="H1795" s="9" t="s">
        <v>17</v>
      </c>
      <c r="I1795" s="7">
        <v>0.5</v>
      </c>
      <c r="J1795" s="8">
        <v>1.4</v>
      </c>
      <c r="K1795" s="9" t="s">
        <v>8</v>
      </c>
      <c r="L1795" s="9" t="s">
        <v>9</v>
      </c>
      <c r="M1795" s="10">
        <v>42217</v>
      </c>
      <c r="N1795" s="11">
        <v>66.477900000000005</v>
      </c>
    </row>
    <row r="1796" spans="1:14" ht="38.25" hidden="1">
      <c r="A1796" s="19" t="s">
        <v>68</v>
      </c>
      <c r="B1796" s="9" t="s">
        <v>5127</v>
      </c>
      <c r="C1796" s="6" t="s">
        <v>422</v>
      </c>
      <c r="D1796" s="9" t="s">
        <v>217</v>
      </c>
      <c r="E1796" s="9" t="s">
        <v>5075</v>
      </c>
      <c r="F1796" s="6" t="s">
        <v>422</v>
      </c>
      <c r="G1796" s="6" t="s">
        <v>216</v>
      </c>
      <c r="H1796" s="9" t="s">
        <v>62</v>
      </c>
      <c r="I1796" s="7" t="s">
        <v>109</v>
      </c>
      <c r="J1796" s="8">
        <v>1.2</v>
      </c>
      <c r="K1796" s="9" t="s">
        <v>218</v>
      </c>
      <c r="L1796" s="9" t="s">
        <v>9</v>
      </c>
      <c r="M1796" s="10">
        <v>42217</v>
      </c>
      <c r="N1796" s="11">
        <v>66.477900000000005</v>
      </c>
    </row>
    <row r="1797" spans="1:14" ht="38.25" hidden="1">
      <c r="A1797" s="19" t="s">
        <v>90</v>
      </c>
      <c r="B1797" s="9" t="s">
        <v>5126</v>
      </c>
      <c r="C1797" s="6" t="s">
        <v>7</v>
      </c>
      <c r="D1797" s="9" t="s">
        <v>5102</v>
      </c>
      <c r="E1797" s="9" t="s">
        <v>5103</v>
      </c>
      <c r="F1797" s="6" t="s">
        <v>118</v>
      </c>
      <c r="G1797" s="6" t="s">
        <v>7</v>
      </c>
      <c r="H1797" s="9" t="s">
        <v>17</v>
      </c>
      <c r="I1797" s="7">
        <v>0.3</v>
      </c>
      <c r="J1797" s="8">
        <v>113</v>
      </c>
      <c r="K1797" s="9" t="s">
        <v>5104</v>
      </c>
      <c r="L1797" s="9" t="s">
        <v>9</v>
      </c>
      <c r="M1797" s="10">
        <v>42217</v>
      </c>
      <c r="N1797" s="11">
        <v>66.477900000000005</v>
      </c>
    </row>
    <row r="1798" spans="1:14" ht="25.5" hidden="1">
      <c r="A1798" s="19" t="s">
        <v>90</v>
      </c>
      <c r="B1798" s="9" t="s">
        <v>5157</v>
      </c>
      <c r="C1798" s="6" t="s">
        <v>7</v>
      </c>
      <c r="D1798" s="9" t="s">
        <v>5097</v>
      </c>
      <c r="E1798" s="9" t="s">
        <v>5131</v>
      </c>
      <c r="F1798" s="6" t="s">
        <v>118</v>
      </c>
      <c r="G1798" s="6" t="s">
        <v>7</v>
      </c>
      <c r="H1798" s="9" t="s">
        <v>17</v>
      </c>
      <c r="I1798" s="7">
        <v>0.8</v>
      </c>
      <c r="J1798" s="8">
        <v>30.1</v>
      </c>
      <c r="K1798" s="9" t="s">
        <v>8</v>
      </c>
      <c r="L1798" s="9" t="s">
        <v>77</v>
      </c>
      <c r="M1798" s="10">
        <v>42217</v>
      </c>
      <c r="N1798" s="11">
        <v>66.477900000000005</v>
      </c>
    </row>
    <row r="1799" spans="1:14" ht="38.25" hidden="1">
      <c r="A1799" s="19" t="s">
        <v>105</v>
      </c>
      <c r="B1799" s="9" t="s">
        <v>5158</v>
      </c>
      <c r="C1799" s="6" t="s">
        <v>70</v>
      </c>
      <c r="D1799" s="9" t="s">
        <v>107</v>
      </c>
      <c r="E1799" s="9" t="s">
        <v>5101</v>
      </c>
      <c r="F1799" s="6" t="s">
        <v>7</v>
      </c>
      <c r="G1799" s="6" t="s">
        <v>190</v>
      </c>
      <c r="H1799" s="9" t="s">
        <v>62</v>
      </c>
      <c r="I1799" s="7" t="s">
        <v>109</v>
      </c>
      <c r="J1799" s="8">
        <v>90</v>
      </c>
      <c r="K1799" s="9" t="s">
        <v>218</v>
      </c>
      <c r="L1799" s="9" t="s">
        <v>9</v>
      </c>
      <c r="M1799" s="10">
        <v>42217</v>
      </c>
      <c r="N1799" s="11">
        <v>66.477900000000005</v>
      </c>
    </row>
    <row r="1800" spans="1:14" ht="38.25" hidden="1">
      <c r="A1800" s="19" t="s">
        <v>105</v>
      </c>
      <c r="B1800" s="9" t="s">
        <v>5159</v>
      </c>
      <c r="C1800" s="6" t="s">
        <v>70</v>
      </c>
      <c r="D1800" s="9" t="s">
        <v>5108</v>
      </c>
      <c r="E1800" s="9" t="s">
        <v>3909</v>
      </c>
      <c r="F1800" s="6" t="s">
        <v>7</v>
      </c>
      <c r="G1800" s="6" t="s">
        <v>7</v>
      </c>
      <c r="H1800" s="9" t="s">
        <v>17</v>
      </c>
      <c r="I1800" s="7" t="s">
        <v>109</v>
      </c>
      <c r="J1800" s="8">
        <v>55.7</v>
      </c>
      <c r="K1800" s="9" t="s">
        <v>218</v>
      </c>
      <c r="L1800" s="9" t="s">
        <v>57</v>
      </c>
      <c r="M1800" s="10">
        <v>42217</v>
      </c>
      <c r="N1800" s="11">
        <v>66.477900000000005</v>
      </c>
    </row>
    <row r="1801" spans="1:14" ht="25.5" hidden="1">
      <c r="A1801" s="19" t="s">
        <v>105</v>
      </c>
      <c r="B1801" s="9" t="s">
        <v>3612</v>
      </c>
      <c r="C1801" s="6" t="s">
        <v>7</v>
      </c>
      <c r="D1801" s="9" t="s">
        <v>3581</v>
      </c>
      <c r="E1801" s="9" t="s">
        <v>5113</v>
      </c>
      <c r="F1801" s="6" t="s">
        <v>7</v>
      </c>
      <c r="G1801" s="6" t="s">
        <v>7</v>
      </c>
      <c r="H1801" s="9" t="s">
        <v>17</v>
      </c>
      <c r="I1801" s="7">
        <v>0.7</v>
      </c>
      <c r="J1801" s="8">
        <v>52.6</v>
      </c>
      <c r="K1801" s="9" t="s">
        <v>8</v>
      </c>
      <c r="L1801" s="9" t="s">
        <v>9</v>
      </c>
      <c r="M1801" s="10">
        <v>42217</v>
      </c>
      <c r="N1801" s="11">
        <v>66.477900000000005</v>
      </c>
    </row>
    <row r="1802" spans="1:14" ht="25.5" hidden="1">
      <c r="A1802" s="19" t="s">
        <v>105</v>
      </c>
      <c r="B1802" s="9" t="s">
        <v>5160</v>
      </c>
      <c r="C1802" s="6" t="s">
        <v>7</v>
      </c>
      <c r="D1802" s="9" t="s">
        <v>5112</v>
      </c>
      <c r="E1802" s="9" t="s">
        <v>2926</v>
      </c>
      <c r="F1802" s="6" t="s">
        <v>7</v>
      </c>
      <c r="G1802" s="6" t="s">
        <v>7</v>
      </c>
      <c r="H1802" s="9" t="s">
        <v>17</v>
      </c>
      <c r="I1802" s="7">
        <v>0.5</v>
      </c>
      <c r="J1802" s="8">
        <v>37.6</v>
      </c>
      <c r="K1802" s="9" t="s">
        <v>8</v>
      </c>
      <c r="L1802" s="9" t="s">
        <v>9</v>
      </c>
      <c r="M1802" s="10">
        <v>42217</v>
      </c>
      <c r="N1802" s="11">
        <v>66.477900000000005</v>
      </c>
    </row>
    <row r="1803" spans="1:14" ht="38.25" hidden="1">
      <c r="A1803" s="19" t="s">
        <v>105</v>
      </c>
      <c r="B1803" s="9" t="s">
        <v>5161</v>
      </c>
      <c r="C1803" s="6" t="s">
        <v>29</v>
      </c>
      <c r="D1803" s="9" t="s">
        <v>5162</v>
      </c>
      <c r="E1803" s="9" t="s">
        <v>5132</v>
      </c>
      <c r="F1803" s="6" t="s">
        <v>7</v>
      </c>
      <c r="G1803" s="6" t="s">
        <v>29</v>
      </c>
      <c r="H1803" s="9" t="s">
        <v>17</v>
      </c>
      <c r="I1803" s="7" t="s">
        <v>109</v>
      </c>
      <c r="J1803" s="8">
        <v>15</v>
      </c>
      <c r="K1803" s="9" t="s">
        <v>218</v>
      </c>
      <c r="L1803" s="9" t="s">
        <v>9</v>
      </c>
      <c r="M1803" s="10">
        <v>42217</v>
      </c>
      <c r="N1803" s="11">
        <v>66.477900000000005</v>
      </c>
    </row>
    <row r="1804" spans="1:14" ht="25.5" hidden="1">
      <c r="A1804" s="19" t="s">
        <v>105</v>
      </c>
      <c r="B1804" s="9" t="s">
        <v>5116</v>
      </c>
      <c r="C1804" s="6" t="s">
        <v>422</v>
      </c>
      <c r="D1804" s="9" t="s">
        <v>5163</v>
      </c>
      <c r="E1804" s="9" t="s">
        <v>5133</v>
      </c>
      <c r="F1804" s="6" t="s">
        <v>7</v>
      </c>
      <c r="G1804" s="6" t="s">
        <v>422</v>
      </c>
      <c r="H1804" s="9" t="s">
        <v>17</v>
      </c>
      <c r="I1804" s="7">
        <v>1</v>
      </c>
      <c r="J1804" s="8">
        <v>4.5</v>
      </c>
      <c r="K1804" s="9" t="s">
        <v>13</v>
      </c>
      <c r="L1804" s="9" t="s">
        <v>9</v>
      </c>
      <c r="M1804" s="10">
        <v>42217</v>
      </c>
      <c r="N1804" s="11">
        <v>66.477900000000005</v>
      </c>
    </row>
    <row r="1805" spans="1:14" ht="38.25" hidden="1">
      <c r="A1805" s="19" t="s">
        <v>105</v>
      </c>
      <c r="B1805" s="9" t="s">
        <v>5164</v>
      </c>
      <c r="C1805" s="6" t="s">
        <v>580</v>
      </c>
      <c r="D1805" s="9" t="s">
        <v>217</v>
      </c>
      <c r="E1805" s="9" t="s">
        <v>5100</v>
      </c>
      <c r="F1805" s="6" t="s">
        <v>580</v>
      </c>
      <c r="G1805" s="6" t="s">
        <v>7</v>
      </c>
      <c r="H1805" s="9" t="s">
        <v>17</v>
      </c>
      <c r="I1805" s="7" t="s">
        <v>109</v>
      </c>
      <c r="J1805" s="8">
        <v>2.2000000000000002</v>
      </c>
      <c r="K1805" s="9" t="s">
        <v>218</v>
      </c>
      <c r="L1805" s="9" t="s">
        <v>9</v>
      </c>
      <c r="M1805" s="10">
        <v>42217</v>
      </c>
      <c r="N1805" s="11">
        <v>66.477900000000005</v>
      </c>
    </row>
    <row r="1806" spans="1:14" ht="51" hidden="1">
      <c r="A1806" s="19" t="s">
        <v>114</v>
      </c>
      <c r="B1806" s="9" t="s">
        <v>5165</v>
      </c>
      <c r="C1806" s="6" t="s">
        <v>7</v>
      </c>
      <c r="D1806" s="9" t="s">
        <v>5092</v>
      </c>
      <c r="E1806" s="9" t="s">
        <v>5093</v>
      </c>
      <c r="F1806" s="6" t="s">
        <v>7</v>
      </c>
      <c r="G1806" s="6" t="s">
        <v>3331</v>
      </c>
      <c r="H1806" s="9" t="s">
        <v>17</v>
      </c>
      <c r="I1806" s="7" t="s">
        <v>109</v>
      </c>
      <c r="J1806" s="8">
        <v>300</v>
      </c>
      <c r="K1806" s="9" t="s">
        <v>218</v>
      </c>
      <c r="L1806" s="9" t="s">
        <v>9</v>
      </c>
      <c r="M1806" s="10">
        <v>42217</v>
      </c>
      <c r="N1806" s="11">
        <v>66.477900000000005</v>
      </c>
    </row>
    <row r="1807" spans="1:14" ht="38.25" hidden="1">
      <c r="A1807" s="19" t="s">
        <v>114</v>
      </c>
      <c r="B1807" s="9" t="s">
        <v>5166</v>
      </c>
      <c r="C1807" s="6" t="s">
        <v>7</v>
      </c>
      <c r="D1807" s="9" t="s">
        <v>2196</v>
      </c>
      <c r="E1807" s="9" t="s">
        <v>5114</v>
      </c>
      <c r="F1807" s="6" t="s">
        <v>7</v>
      </c>
      <c r="G1807" s="6" t="s">
        <v>7</v>
      </c>
      <c r="H1807" s="9" t="s">
        <v>17</v>
      </c>
      <c r="I1807" s="7" t="s">
        <v>109</v>
      </c>
      <c r="J1807" s="8">
        <v>250</v>
      </c>
      <c r="K1807" s="9" t="s">
        <v>1239</v>
      </c>
      <c r="L1807" s="9" t="s">
        <v>9</v>
      </c>
      <c r="M1807" s="10">
        <v>42217</v>
      </c>
      <c r="N1807" s="11">
        <v>66.477900000000005</v>
      </c>
    </row>
    <row r="1808" spans="1:14" ht="51" hidden="1">
      <c r="A1808" s="19" t="s">
        <v>114</v>
      </c>
      <c r="B1808" s="9" t="s">
        <v>5094</v>
      </c>
      <c r="C1808" s="6" t="s">
        <v>5095</v>
      </c>
      <c r="D1808" s="9" t="s">
        <v>5167</v>
      </c>
      <c r="E1808" s="9" t="s">
        <v>4458</v>
      </c>
      <c r="F1808" s="6" t="s">
        <v>29</v>
      </c>
      <c r="G1808" s="6" t="s">
        <v>5124</v>
      </c>
      <c r="H1808" s="9" t="s">
        <v>62</v>
      </c>
      <c r="I1808" s="7" t="s">
        <v>109</v>
      </c>
      <c r="J1808" s="8">
        <v>37.6</v>
      </c>
      <c r="K1808" s="9" t="s">
        <v>218</v>
      </c>
      <c r="L1808" s="9" t="s">
        <v>9</v>
      </c>
      <c r="M1808" s="10">
        <v>42217</v>
      </c>
      <c r="N1808" s="11">
        <v>66.477900000000005</v>
      </c>
    </row>
    <row r="1809" spans="1:14" ht="63.75" hidden="1">
      <c r="A1809" s="19" t="s">
        <v>114</v>
      </c>
      <c r="B1809" s="9" t="s">
        <v>5168</v>
      </c>
      <c r="C1809" s="6" t="s">
        <v>5090</v>
      </c>
      <c r="D1809" s="9" t="s">
        <v>5145</v>
      </c>
      <c r="E1809" s="9" t="s">
        <v>5091</v>
      </c>
      <c r="F1809" s="6" t="s">
        <v>333</v>
      </c>
      <c r="G1809" s="6" t="s">
        <v>7</v>
      </c>
      <c r="H1809" s="9" t="s">
        <v>17</v>
      </c>
      <c r="I1809" s="7" t="s">
        <v>109</v>
      </c>
      <c r="J1809" s="8">
        <v>15</v>
      </c>
      <c r="K1809" s="9" t="s">
        <v>218</v>
      </c>
      <c r="L1809" s="9" t="s">
        <v>9</v>
      </c>
      <c r="M1809" s="10">
        <v>42217</v>
      </c>
      <c r="N1809" s="11">
        <v>66.477900000000005</v>
      </c>
    </row>
    <row r="1810" spans="1:14" ht="38.25" hidden="1">
      <c r="A1810" s="19" t="s">
        <v>114</v>
      </c>
      <c r="B1810" s="9" t="s">
        <v>5088</v>
      </c>
      <c r="C1810" s="6" t="s">
        <v>422</v>
      </c>
      <c r="D1810" s="9" t="s">
        <v>5089</v>
      </c>
      <c r="E1810" s="9" t="s">
        <v>5146</v>
      </c>
      <c r="F1810" s="6" t="s">
        <v>422</v>
      </c>
      <c r="G1810" s="6" t="s">
        <v>184</v>
      </c>
      <c r="H1810" s="9" t="s">
        <v>17</v>
      </c>
      <c r="I1810" s="7" t="s">
        <v>109</v>
      </c>
      <c r="J1810" s="8">
        <v>1.5</v>
      </c>
      <c r="K1810" s="9" t="s">
        <v>218</v>
      </c>
      <c r="L1810" s="9" t="s">
        <v>41</v>
      </c>
      <c r="M1810" s="10">
        <v>42217</v>
      </c>
      <c r="N1810" s="11">
        <v>66.477900000000005</v>
      </c>
    </row>
    <row r="1811" spans="1:14" ht="25.5" hidden="1">
      <c r="A1811" s="19" t="s">
        <v>131</v>
      </c>
      <c r="B1811" s="9" t="s">
        <v>5098</v>
      </c>
      <c r="C1811" s="6" t="s">
        <v>3419</v>
      </c>
      <c r="D1811" s="9" t="s">
        <v>5099</v>
      </c>
      <c r="E1811" s="9" t="s">
        <v>3009</v>
      </c>
      <c r="F1811" s="6" t="s">
        <v>444</v>
      </c>
      <c r="G1811" s="6" t="s">
        <v>7</v>
      </c>
      <c r="H1811" s="9" t="s">
        <v>17</v>
      </c>
      <c r="I1811" s="7">
        <v>1</v>
      </c>
      <c r="J1811" s="8">
        <v>150</v>
      </c>
      <c r="K1811" s="9" t="s">
        <v>8</v>
      </c>
      <c r="L1811" s="9" t="s">
        <v>9</v>
      </c>
      <c r="M1811" s="10">
        <v>42217</v>
      </c>
      <c r="N1811" s="11">
        <v>66.477900000000005</v>
      </c>
    </row>
    <row r="1812" spans="1:14" ht="51" hidden="1">
      <c r="A1812" s="19" t="s">
        <v>131</v>
      </c>
      <c r="B1812" s="9" t="s">
        <v>5134</v>
      </c>
      <c r="C1812" s="6" t="s">
        <v>620</v>
      </c>
      <c r="D1812" s="9" t="s">
        <v>5169</v>
      </c>
      <c r="E1812" s="9" t="s">
        <v>5117</v>
      </c>
      <c r="F1812" s="6" t="s">
        <v>29</v>
      </c>
      <c r="G1812" s="6" t="s">
        <v>7</v>
      </c>
      <c r="H1812" s="9" t="s">
        <v>17</v>
      </c>
      <c r="I1812" s="7">
        <v>0.5</v>
      </c>
      <c r="J1812" s="8">
        <v>55.6</v>
      </c>
      <c r="K1812" s="9" t="s">
        <v>8</v>
      </c>
      <c r="L1812" s="9" t="s">
        <v>9</v>
      </c>
      <c r="M1812" s="10">
        <v>42217</v>
      </c>
      <c r="N1812" s="11">
        <v>66.477900000000005</v>
      </c>
    </row>
    <row r="1813" spans="1:14" ht="38.25" hidden="1">
      <c r="A1813" s="19" t="s">
        <v>131</v>
      </c>
      <c r="B1813" s="9" t="s">
        <v>5081</v>
      </c>
      <c r="C1813" s="6" t="s">
        <v>118</v>
      </c>
      <c r="D1813" s="9" t="s">
        <v>37</v>
      </c>
      <c r="E1813" s="9" t="s">
        <v>5082</v>
      </c>
      <c r="F1813" s="6" t="s">
        <v>37</v>
      </c>
      <c r="G1813" s="6" t="s">
        <v>7</v>
      </c>
      <c r="H1813" s="9" t="s">
        <v>16</v>
      </c>
      <c r="I1813" s="7" t="s">
        <v>109</v>
      </c>
      <c r="J1813" s="8">
        <v>9.4</v>
      </c>
      <c r="K1813" s="9" t="s">
        <v>218</v>
      </c>
      <c r="L1813" s="9" t="s">
        <v>9</v>
      </c>
      <c r="M1813" s="10">
        <v>42217</v>
      </c>
      <c r="N1813" s="11">
        <v>61.271799999999999</v>
      </c>
    </row>
    <row r="1814" spans="1:14" ht="38.25" hidden="1">
      <c r="A1814" s="19" t="s">
        <v>133</v>
      </c>
      <c r="B1814" s="9" t="s">
        <v>5135</v>
      </c>
      <c r="C1814" s="6" t="s">
        <v>353</v>
      </c>
      <c r="D1814" s="9" t="s">
        <v>217</v>
      </c>
      <c r="E1814" s="9" t="s">
        <v>5170</v>
      </c>
      <c r="F1814" s="6" t="s">
        <v>353</v>
      </c>
      <c r="G1814" s="6" t="s">
        <v>353</v>
      </c>
      <c r="H1814" s="9" t="s">
        <v>17</v>
      </c>
      <c r="I1814" s="7" t="s">
        <v>109</v>
      </c>
      <c r="J1814" s="8">
        <v>26.6</v>
      </c>
      <c r="K1814" s="9" t="s">
        <v>218</v>
      </c>
      <c r="L1814" s="9" t="s">
        <v>9</v>
      </c>
      <c r="M1814" s="10">
        <v>42217</v>
      </c>
      <c r="N1814" s="11">
        <v>52.971600000000002</v>
      </c>
    </row>
    <row r="1815" spans="1:14" ht="38.25" hidden="1">
      <c r="A1815" s="19" t="s">
        <v>133</v>
      </c>
      <c r="B1815" s="9" t="s">
        <v>5171</v>
      </c>
      <c r="C1815" s="6" t="s">
        <v>422</v>
      </c>
      <c r="D1815" s="9" t="s">
        <v>5079</v>
      </c>
      <c r="E1815" s="9" t="s">
        <v>5080</v>
      </c>
      <c r="F1815" s="6" t="s">
        <v>422</v>
      </c>
      <c r="G1815" s="6" t="s">
        <v>422</v>
      </c>
      <c r="H1815" s="9" t="s">
        <v>17</v>
      </c>
      <c r="I1815" s="7" t="s">
        <v>38</v>
      </c>
      <c r="J1815" s="8">
        <v>1.3</v>
      </c>
      <c r="K1815" s="9" t="s">
        <v>13</v>
      </c>
      <c r="L1815" s="9" t="s">
        <v>9</v>
      </c>
      <c r="M1815" s="10">
        <v>42217</v>
      </c>
      <c r="N1815" s="11">
        <v>66.477900000000005</v>
      </c>
    </row>
    <row r="1816" spans="1:14" ht="51" hidden="1">
      <c r="A1816" s="19" t="s">
        <v>146</v>
      </c>
      <c r="B1816" s="9" t="s">
        <v>5172</v>
      </c>
      <c r="C1816" s="6" t="s">
        <v>7</v>
      </c>
      <c r="D1816" s="9" t="s">
        <v>5121</v>
      </c>
      <c r="E1816" s="9" t="s">
        <v>4671</v>
      </c>
      <c r="F1816" s="6" t="s">
        <v>7</v>
      </c>
      <c r="G1816" s="6" t="s">
        <v>7</v>
      </c>
      <c r="H1816" s="9" t="s">
        <v>17</v>
      </c>
      <c r="I1816" s="7" t="s">
        <v>109</v>
      </c>
      <c r="J1816" s="8">
        <v>376</v>
      </c>
      <c r="K1816" s="9" t="s">
        <v>5120</v>
      </c>
      <c r="L1816" s="9" t="s">
        <v>9</v>
      </c>
      <c r="M1816" s="10">
        <v>42217</v>
      </c>
      <c r="N1816" s="11">
        <v>66.477900000000005</v>
      </c>
    </row>
    <row r="1817" spans="1:14" ht="38.25" hidden="1">
      <c r="A1817" s="19" t="s">
        <v>146</v>
      </c>
      <c r="B1817" s="9" t="s">
        <v>5173</v>
      </c>
      <c r="C1817" s="6" t="s">
        <v>7</v>
      </c>
      <c r="D1817" s="9" t="s">
        <v>5125</v>
      </c>
      <c r="E1817" s="9" t="s">
        <v>5136</v>
      </c>
      <c r="F1817" s="6" t="s">
        <v>7</v>
      </c>
      <c r="G1817" s="6" t="s">
        <v>7</v>
      </c>
      <c r="H1817" s="9" t="s">
        <v>17</v>
      </c>
      <c r="I1817" s="7">
        <v>0.99990000000000001</v>
      </c>
      <c r="J1817" s="8">
        <v>114.3</v>
      </c>
      <c r="K1817" s="9" t="s">
        <v>3526</v>
      </c>
      <c r="L1817" s="9" t="s">
        <v>9</v>
      </c>
      <c r="M1817" s="10">
        <v>42217</v>
      </c>
      <c r="N1817" s="11">
        <v>66.477900000000005</v>
      </c>
    </row>
    <row r="1818" spans="1:14" ht="38.25" hidden="1">
      <c r="A1818" s="19" t="s">
        <v>146</v>
      </c>
      <c r="B1818" s="9" t="s">
        <v>5137</v>
      </c>
      <c r="C1818" s="6" t="s">
        <v>184</v>
      </c>
      <c r="D1818" s="9" t="s">
        <v>5096</v>
      </c>
      <c r="E1818" s="9" t="s">
        <v>5174</v>
      </c>
      <c r="F1818" s="6" t="s">
        <v>184</v>
      </c>
      <c r="G1818" s="6" t="s">
        <v>7</v>
      </c>
      <c r="H1818" s="9" t="s">
        <v>17</v>
      </c>
      <c r="I1818" s="7">
        <v>0.97273500000000002</v>
      </c>
      <c r="J1818" s="8">
        <v>36</v>
      </c>
      <c r="K1818" s="9" t="s">
        <v>3526</v>
      </c>
      <c r="L1818" s="9" t="s">
        <v>9</v>
      </c>
      <c r="M1818" s="10">
        <v>42217</v>
      </c>
      <c r="N1818" s="11">
        <v>66.477900000000005</v>
      </c>
    </row>
    <row r="1819" spans="1:14" ht="25.5" hidden="1">
      <c r="A1819" s="19" t="s">
        <v>146</v>
      </c>
      <c r="B1819" s="9" t="s">
        <v>5175</v>
      </c>
      <c r="C1819" s="6" t="s">
        <v>7</v>
      </c>
      <c r="D1819" s="9" t="s">
        <v>5138</v>
      </c>
      <c r="E1819" s="9" t="s">
        <v>5139</v>
      </c>
      <c r="F1819" s="6" t="s">
        <v>126</v>
      </c>
      <c r="G1819" s="6" t="s">
        <v>7</v>
      </c>
      <c r="H1819" s="9" t="s">
        <v>17</v>
      </c>
      <c r="I1819" s="7">
        <v>1</v>
      </c>
      <c r="J1819" s="8">
        <v>10.9</v>
      </c>
      <c r="K1819" s="9" t="s">
        <v>13</v>
      </c>
      <c r="L1819" s="9" t="s">
        <v>41</v>
      </c>
      <c r="M1819" s="10">
        <v>42217</v>
      </c>
      <c r="N1819" s="11">
        <v>66.477900000000005</v>
      </c>
    </row>
    <row r="1820" spans="1:14" ht="25.5" hidden="1">
      <c r="A1820" s="19" t="s">
        <v>146</v>
      </c>
      <c r="B1820" s="9" t="s">
        <v>5118</v>
      </c>
      <c r="C1820" s="6" t="s">
        <v>7</v>
      </c>
      <c r="D1820" s="9" t="s">
        <v>5176</v>
      </c>
      <c r="E1820" s="9" t="s">
        <v>5119</v>
      </c>
      <c r="F1820" s="6" t="s">
        <v>7</v>
      </c>
      <c r="G1820" s="6" t="s">
        <v>7</v>
      </c>
      <c r="H1820" s="9" t="s">
        <v>17</v>
      </c>
      <c r="I1820" s="7">
        <v>1</v>
      </c>
      <c r="J1820" s="8">
        <v>4.9000000000000004</v>
      </c>
      <c r="K1820" s="9" t="s">
        <v>8</v>
      </c>
      <c r="L1820" s="9" t="s">
        <v>9</v>
      </c>
      <c r="M1820" s="10">
        <v>42217</v>
      </c>
      <c r="N1820" s="11">
        <v>66.477900000000005</v>
      </c>
    </row>
    <row r="1821" spans="1:14" ht="25.5" hidden="1">
      <c r="A1821" s="19" t="s">
        <v>261</v>
      </c>
      <c r="B1821" s="9" t="s">
        <v>5261</v>
      </c>
      <c r="C1821" s="6" t="s">
        <v>54</v>
      </c>
      <c r="D1821" s="9" t="s">
        <v>37</v>
      </c>
      <c r="E1821" s="9" t="s">
        <v>5217</v>
      </c>
      <c r="F1821" s="6" t="s">
        <v>37</v>
      </c>
      <c r="G1821" s="6" t="s">
        <v>7</v>
      </c>
      <c r="H1821" s="9" t="s">
        <v>17</v>
      </c>
      <c r="I1821" s="7">
        <v>0.51</v>
      </c>
      <c r="J1821" s="8">
        <v>21.6</v>
      </c>
      <c r="K1821" s="9" t="s">
        <v>8</v>
      </c>
      <c r="L1821" s="9" t="s">
        <v>9</v>
      </c>
      <c r="M1821" s="10">
        <v>42248</v>
      </c>
      <c r="N1821" s="11">
        <v>55.524000000000001</v>
      </c>
    </row>
    <row r="1822" spans="1:14" ht="25.5" hidden="1">
      <c r="A1822" s="19" t="s">
        <v>261</v>
      </c>
      <c r="B1822" s="9" t="s">
        <v>5218</v>
      </c>
      <c r="C1822" s="6" t="s">
        <v>118</v>
      </c>
      <c r="D1822" s="9" t="s">
        <v>5219</v>
      </c>
      <c r="E1822" s="9" t="s">
        <v>5220</v>
      </c>
      <c r="F1822" s="6" t="s">
        <v>440</v>
      </c>
      <c r="G1822" s="6" t="s">
        <v>118</v>
      </c>
      <c r="H1822" s="9" t="s">
        <v>62</v>
      </c>
      <c r="I1822" s="7">
        <v>1</v>
      </c>
      <c r="J1822" s="8">
        <v>1</v>
      </c>
      <c r="K1822" s="9" t="s">
        <v>8</v>
      </c>
      <c r="L1822" s="9" t="s">
        <v>9</v>
      </c>
      <c r="M1822" s="10">
        <v>42248</v>
      </c>
      <c r="N1822" s="11">
        <v>66.236699999999999</v>
      </c>
    </row>
    <row r="1823" spans="1:14" ht="25.5" hidden="1">
      <c r="A1823" s="19" t="s">
        <v>267</v>
      </c>
      <c r="B1823" s="9" t="s">
        <v>5262</v>
      </c>
      <c r="C1823" s="6" t="s">
        <v>2010</v>
      </c>
      <c r="D1823" s="9" t="s">
        <v>88</v>
      </c>
      <c r="E1823" s="9" t="s">
        <v>5263</v>
      </c>
      <c r="F1823" s="6" t="s">
        <v>7</v>
      </c>
      <c r="G1823" s="6" t="s">
        <v>82</v>
      </c>
      <c r="H1823" s="9" t="s">
        <v>17</v>
      </c>
      <c r="I1823" s="7">
        <v>1</v>
      </c>
      <c r="J1823" s="8">
        <v>1.3</v>
      </c>
      <c r="K1823" s="9" t="s">
        <v>13</v>
      </c>
      <c r="L1823" s="9" t="s">
        <v>57</v>
      </c>
      <c r="M1823" s="10">
        <v>42248</v>
      </c>
      <c r="N1823" s="11">
        <v>66.236699999999999</v>
      </c>
    </row>
    <row r="1824" spans="1:14" ht="38.25" hidden="1">
      <c r="A1824" s="19" t="s">
        <v>63</v>
      </c>
      <c r="B1824" s="9" t="s">
        <v>5181</v>
      </c>
      <c r="C1824" s="6" t="s">
        <v>3235</v>
      </c>
      <c r="D1824" s="9" t="s">
        <v>5182</v>
      </c>
      <c r="E1824" s="9" t="s">
        <v>5183</v>
      </c>
      <c r="F1824" s="6" t="s">
        <v>743</v>
      </c>
      <c r="G1824" s="6" t="s">
        <v>118</v>
      </c>
      <c r="H1824" s="9" t="s">
        <v>62</v>
      </c>
      <c r="I1824" s="7">
        <v>1</v>
      </c>
      <c r="J1824" s="8">
        <v>15.1</v>
      </c>
      <c r="K1824" s="9" t="s">
        <v>8</v>
      </c>
      <c r="L1824" s="9" t="s">
        <v>9</v>
      </c>
      <c r="M1824" s="10">
        <v>42248</v>
      </c>
      <c r="N1824" s="11">
        <v>66.236699999999999</v>
      </c>
    </row>
    <row r="1825" spans="1:14" ht="38.25" hidden="1">
      <c r="A1825" s="19" t="s">
        <v>588</v>
      </c>
      <c r="B1825" s="9" t="s">
        <v>5246</v>
      </c>
      <c r="C1825" s="6" t="s">
        <v>5185</v>
      </c>
      <c r="D1825" s="9" t="s">
        <v>5264</v>
      </c>
      <c r="E1825" s="9" t="s">
        <v>5186</v>
      </c>
      <c r="F1825" s="6" t="s">
        <v>954</v>
      </c>
      <c r="G1825" s="6" t="s">
        <v>29</v>
      </c>
      <c r="H1825" s="9" t="s">
        <v>17</v>
      </c>
      <c r="I1825" s="7">
        <v>1</v>
      </c>
      <c r="J1825" s="8">
        <v>28</v>
      </c>
      <c r="K1825" s="9" t="s">
        <v>8</v>
      </c>
      <c r="L1825" s="9" t="s">
        <v>9</v>
      </c>
      <c r="M1825" s="10">
        <v>42248</v>
      </c>
      <c r="N1825" s="11">
        <v>35.687100000000001</v>
      </c>
    </row>
    <row r="1826" spans="1:14" ht="51" hidden="1">
      <c r="A1826" s="19" t="s">
        <v>67</v>
      </c>
      <c r="B1826" s="9" t="s">
        <v>5247</v>
      </c>
      <c r="C1826" s="6" t="s">
        <v>3763</v>
      </c>
      <c r="D1826" s="9" t="s">
        <v>5187</v>
      </c>
      <c r="E1826" s="9" t="s">
        <v>5153</v>
      </c>
      <c r="F1826" s="6" t="s">
        <v>5188</v>
      </c>
      <c r="G1826" s="6" t="s">
        <v>7</v>
      </c>
      <c r="H1826" s="9" t="s">
        <v>17</v>
      </c>
      <c r="I1826" s="7">
        <v>1</v>
      </c>
      <c r="J1826" s="8">
        <v>30.2</v>
      </c>
      <c r="K1826" s="9" t="s">
        <v>8</v>
      </c>
      <c r="L1826" s="9" t="s">
        <v>9</v>
      </c>
      <c r="M1826" s="10">
        <v>42248</v>
      </c>
      <c r="N1826" s="11">
        <v>66.236699999999999</v>
      </c>
    </row>
    <row r="1827" spans="1:14" ht="25.5" hidden="1">
      <c r="A1827" s="19" t="s">
        <v>67</v>
      </c>
      <c r="B1827" s="9" t="s">
        <v>5265</v>
      </c>
      <c r="C1827" s="6" t="s">
        <v>5122</v>
      </c>
      <c r="D1827" s="9" t="s">
        <v>5266</v>
      </c>
      <c r="E1827" s="9" t="s">
        <v>5267</v>
      </c>
      <c r="F1827" s="6" t="s">
        <v>7</v>
      </c>
      <c r="G1827" s="6" t="s">
        <v>7</v>
      </c>
      <c r="H1827" s="9" t="s">
        <v>17</v>
      </c>
      <c r="I1827" s="7" t="s">
        <v>5189</v>
      </c>
      <c r="J1827" s="8">
        <v>24.1</v>
      </c>
      <c r="K1827" s="9" t="s">
        <v>8</v>
      </c>
      <c r="L1827" s="9" t="s">
        <v>9</v>
      </c>
      <c r="M1827" s="10">
        <v>42248</v>
      </c>
      <c r="N1827" s="11">
        <v>66.477900000000005</v>
      </c>
    </row>
    <row r="1828" spans="1:14" ht="51" hidden="1">
      <c r="A1828" s="19" t="s">
        <v>68</v>
      </c>
      <c r="B1828" s="9" t="s">
        <v>5259</v>
      </c>
      <c r="C1828" s="6" t="s">
        <v>5178</v>
      </c>
      <c r="D1828" s="9" t="s">
        <v>5248</v>
      </c>
      <c r="E1828" s="9" t="s">
        <v>5179</v>
      </c>
      <c r="F1828" s="6" t="s">
        <v>162</v>
      </c>
      <c r="G1828" s="6" t="s">
        <v>7</v>
      </c>
      <c r="H1828" s="9" t="s">
        <v>17</v>
      </c>
      <c r="I1828" s="7" t="s">
        <v>38</v>
      </c>
      <c r="J1828" s="8">
        <v>30.2</v>
      </c>
      <c r="K1828" s="9" t="s">
        <v>13</v>
      </c>
      <c r="L1828" s="9" t="s">
        <v>9</v>
      </c>
      <c r="M1828" s="10">
        <v>42248</v>
      </c>
      <c r="N1828" s="11">
        <v>66.236699999999999</v>
      </c>
    </row>
    <row r="1829" spans="1:14" ht="38.25" hidden="1">
      <c r="A1829" s="19" t="s">
        <v>68</v>
      </c>
      <c r="B1829" s="9" t="s">
        <v>5268</v>
      </c>
      <c r="C1829" s="6" t="s">
        <v>50</v>
      </c>
      <c r="D1829" s="9" t="s">
        <v>217</v>
      </c>
      <c r="E1829" s="9" t="s">
        <v>4175</v>
      </c>
      <c r="F1829" s="6" t="s">
        <v>50</v>
      </c>
      <c r="G1829" s="6" t="s">
        <v>36</v>
      </c>
      <c r="H1829" s="9" t="s">
        <v>17</v>
      </c>
      <c r="I1829" s="7" t="s">
        <v>109</v>
      </c>
      <c r="J1829" s="8">
        <v>10.1</v>
      </c>
      <c r="K1829" s="9" t="s">
        <v>218</v>
      </c>
      <c r="L1829" s="9" t="s">
        <v>9</v>
      </c>
      <c r="M1829" s="10">
        <v>42248</v>
      </c>
      <c r="N1829" s="11">
        <v>66.236699999999999</v>
      </c>
    </row>
    <row r="1830" spans="1:14" ht="38.25" hidden="1">
      <c r="A1830" s="19" t="s">
        <v>90</v>
      </c>
      <c r="B1830" s="9" t="s">
        <v>5249</v>
      </c>
      <c r="C1830" s="6" t="s">
        <v>7</v>
      </c>
      <c r="D1830" s="9" t="s">
        <v>5230</v>
      </c>
      <c r="E1830" s="9" t="s">
        <v>5231</v>
      </c>
      <c r="F1830" s="6" t="s">
        <v>72</v>
      </c>
      <c r="G1830" s="6" t="s">
        <v>7</v>
      </c>
      <c r="H1830" s="9" t="s">
        <v>17</v>
      </c>
      <c r="I1830" s="7">
        <v>0.55000000000000004</v>
      </c>
      <c r="J1830" s="8">
        <v>24.8</v>
      </c>
      <c r="K1830" s="9" t="s">
        <v>13</v>
      </c>
      <c r="L1830" s="9" t="s">
        <v>9</v>
      </c>
      <c r="M1830" s="10">
        <v>42248</v>
      </c>
      <c r="N1830" s="11">
        <v>74.582499999999996</v>
      </c>
    </row>
    <row r="1831" spans="1:14" ht="25.5" hidden="1">
      <c r="A1831" s="19" t="s">
        <v>90</v>
      </c>
      <c r="B1831" s="9" t="s">
        <v>5200</v>
      </c>
      <c r="C1831" s="6" t="s">
        <v>7</v>
      </c>
      <c r="D1831" s="9" t="s">
        <v>5201</v>
      </c>
      <c r="E1831" s="9" t="s">
        <v>4084</v>
      </c>
      <c r="F1831" s="6" t="s">
        <v>190</v>
      </c>
      <c r="G1831" s="6" t="s">
        <v>7</v>
      </c>
      <c r="H1831" s="9" t="s">
        <v>17</v>
      </c>
      <c r="I1831" s="7">
        <v>1</v>
      </c>
      <c r="J1831" s="8">
        <v>4.5</v>
      </c>
      <c r="K1831" s="9" t="s">
        <v>13</v>
      </c>
      <c r="L1831" s="9" t="s">
        <v>57</v>
      </c>
      <c r="M1831" s="10">
        <v>42248</v>
      </c>
      <c r="N1831" s="11">
        <v>66.236699999999999</v>
      </c>
    </row>
    <row r="1832" spans="1:14" ht="25.5" hidden="1">
      <c r="A1832" s="19" t="s">
        <v>90</v>
      </c>
      <c r="B1832" s="9" t="s">
        <v>5202</v>
      </c>
      <c r="C1832" s="6" t="s">
        <v>7</v>
      </c>
      <c r="D1832" s="9" t="s">
        <v>5203</v>
      </c>
      <c r="E1832" s="9" t="s">
        <v>5204</v>
      </c>
      <c r="F1832" s="6" t="s">
        <v>122</v>
      </c>
      <c r="G1832" s="6" t="s">
        <v>7</v>
      </c>
      <c r="H1832" s="9" t="s">
        <v>17</v>
      </c>
      <c r="I1832" s="7">
        <v>1</v>
      </c>
      <c r="J1832" s="8">
        <v>3.8</v>
      </c>
      <c r="K1832" s="9" t="s">
        <v>13</v>
      </c>
      <c r="L1832" s="9" t="s">
        <v>57</v>
      </c>
      <c r="M1832" s="10">
        <v>42248</v>
      </c>
      <c r="N1832" s="11">
        <v>66.236699999999999</v>
      </c>
    </row>
    <row r="1833" spans="1:14" ht="25.5" hidden="1">
      <c r="A1833" s="19" t="s">
        <v>90</v>
      </c>
      <c r="B1833" s="9" t="s">
        <v>5250</v>
      </c>
      <c r="C1833" s="6" t="s">
        <v>29</v>
      </c>
      <c r="D1833" s="9" t="s">
        <v>5232</v>
      </c>
      <c r="E1833" s="9" t="s">
        <v>5233</v>
      </c>
      <c r="F1833" s="6" t="s">
        <v>29</v>
      </c>
      <c r="G1833" s="6" t="s">
        <v>29</v>
      </c>
      <c r="H1833" s="9" t="s">
        <v>17</v>
      </c>
      <c r="I1833" s="7">
        <v>1</v>
      </c>
      <c r="J1833" s="8">
        <v>1.8</v>
      </c>
      <c r="K1833" s="9" t="s">
        <v>8</v>
      </c>
      <c r="L1833" s="9" t="s">
        <v>9</v>
      </c>
      <c r="M1833" s="10">
        <v>42248</v>
      </c>
      <c r="N1833" s="11">
        <v>66.236699999999999</v>
      </c>
    </row>
    <row r="1834" spans="1:14" ht="76.5" hidden="1">
      <c r="A1834" s="19" t="s">
        <v>187</v>
      </c>
      <c r="B1834" s="9" t="s">
        <v>5251</v>
      </c>
      <c r="C1834" s="6" t="s">
        <v>7</v>
      </c>
      <c r="D1834" s="9" t="s">
        <v>5269</v>
      </c>
      <c r="E1834" s="9" t="s">
        <v>5260</v>
      </c>
      <c r="F1834" s="6" t="s">
        <v>7</v>
      </c>
      <c r="G1834" s="6" t="s">
        <v>7</v>
      </c>
      <c r="H1834" s="9" t="s">
        <v>17</v>
      </c>
      <c r="I1834" s="7">
        <v>1</v>
      </c>
      <c r="J1834" s="8">
        <v>26.5</v>
      </c>
      <c r="K1834" s="9" t="s">
        <v>13</v>
      </c>
      <c r="L1834" s="9" t="s">
        <v>9</v>
      </c>
      <c r="M1834" s="10">
        <v>42248</v>
      </c>
      <c r="N1834" s="11">
        <v>66.236699999999999</v>
      </c>
    </row>
    <row r="1835" spans="1:14" ht="38.25" hidden="1">
      <c r="A1835" s="19" t="s">
        <v>105</v>
      </c>
      <c r="B1835" s="9" t="s">
        <v>5216</v>
      </c>
      <c r="C1835" s="6" t="s">
        <v>29</v>
      </c>
      <c r="D1835" s="9" t="s">
        <v>5270</v>
      </c>
      <c r="E1835" s="9" t="s">
        <v>5271</v>
      </c>
      <c r="F1835" s="6" t="s">
        <v>29</v>
      </c>
      <c r="G1835" s="6" t="s">
        <v>29</v>
      </c>
      <c r="H1835" s="9" t="s">
        <v>17</v>
      </c>
      <c r="I1835" s="7" t="s">
        <v>109</v>
      </c>
      <c r="J1835" s="8">
        <v>5.7</v>
      </c>
      <c r="K1835" s="9" t="s">
        <v>1239</v>
      </c>
      <c r="L1835" s="9" t="s">
        <v>9</v>
      </c>
      <c r="M1835" s="10">
        <v>42248</v>
      </c>
      <c r="N1835" s="11">
        <v>66.236699999999999</v>
      </c>
    </row>
    <row r="1836" spans="1:14" ht="38.25" hidden="1">
      <c r="A1836" s="19" t="s">
        <v>105</v>
      </c>
      <c r="B1836" s="9" t="s">
        <v>5272</v>
      </c>
      <c r="C1836" s="6" t="s">
        <v>29</v>
      </c>
      <c r="D1836" s="9" t="s">
        <v>5238</v>
      </c>
      <c r="E1836" s="9" t="s">
        <v>37</v>
      </c>
      <c r="F1836" s="6" t="s">
        <v>29</v>
      </c>
      <c r="G1836" s="6" t="s">
        <v>37</v>
      </c>
      <c r="H1836" s="9" t="s">
        <v>17</v>
      </c>
      <c r="I1836" s="7" t="s">
        <v>109</v>
      </c>
      <c r="J1836" s="8">
        <v>4.0999999999999996</v>
      </c>
      <c r="K1836" s="9" t="s">
        <v>218</v>
      </c>
      <c r="L1836" s="9" t="s">
        <v>9</v>
      </c>
      <c r="M1836" s="10">
        <v>42248</v>
      </c>
      <c r="N1836" s="11">
        <v>66.236699999999999</v>
      </c>
    </row>
    <row r="1837" spans="1:14" ht="38.25" hidden="1">
      <c r="A1837" s="19" t="s">
        <v>105</v>
      </c>
      <c r="B1837" s="9" t="s">
        <v>5184</v>
      </c>
      <c r="C1837" s="6" t="s">
        <v>7</v>
      </c>
      <c r="D1837" s="9" t="s">
        <v>5273</v>
      </c>
      <c r="E1837" s="9" t="s">
        <v>37</v>
      </c>
      <c r="F1837" s="6" t="s">
        <v>7</v>
      </c>
      <c r="G1837" s="6" t="s">
        <v>37</v>
      </c>
      <c r="H1837" s="9" t="s">
        <v>17</v>
      </c>
      <c r="I1837" s="7" t="s">
        <v>109</v>
      </c>
      <c r="J1837" s="8">
        <v>4</v>
      </c>
      <c r="K1837" s="9" t="s">
        <v>218</v>
      </c>
      <c r="L1837" s="9" t="s">
        <v>9</v>
      </c>
      <c r="M1837" s="10">
        <v>42248</v>
      </c>
      <c r="N1837" s="11">
        <v>66.236699999999999</v>
      </c>
    </row>
    <row r="1838" spans="1:14" ht="38.25" hidden="1">
      <c r="A1838" s="19" t="s">
        <v>105</v>
      </c>
      <c r="B1838" s="9" t="s">
        <v>5196</v>
      </c>
      <c r="C1838" s="6" t="s">
        <v>18</v>
      </c>
      <c r="D1838" s="9" t="s">
        <v>5274</v>
      </c>
      <c r="E1838" s="9" t="s">
        <v>5239</v>
      </c>
      <c r="F1838" s="6" t="s">
        <v>18</v>
      </c>
      <c r="G1838" s="6" t="s">
        <v>18</v>
      </c>
      <c r="H1838" s="9" t="s">
        <v>17</v>
      </c>
      <c r="I1838" s="7" t="s">
        <v>109</v>
      </c>
      <c r="J1838" s="8">
        <v>2.1</v>
      </c>
      <c r="K1838" s="9" t="s">
        <v>218</v>
      </c>
      <c r="L1838" s="9" t="s">
        <v>9</v>
      </c>
      <c r="M1838" s="10">
        <v>42248</v>
      </c>
      <c r="N1838" s="11">
        <v>66.236699999999999</v>
      </c>
    </row>
    <row r="1839" spans="1:14" ht="38.25" hidden="1">
      <c r="A1839" s="19" t="s">
        <v>105</v>
      </c>
      <c r="B1839" s="9" t="s">
        <v>5240</v>
      </c>
      <c r="C1839" s="6" t="s">
        <v>415</v>
      </c>
      <c r="D1839" s="9" t="s">
        <v>217</v>
      </c>
      <c r="E1839" s="9" t="s">
        <v>5195</v>
      </c>
      <c r="F1839" s="6" t="s">
        <v>415</v>
      </c>
      <c r="G1839" s="6" t="s">
        <v>415</v>
      </c>
      <c r="H1839" s="9" t="s">
        <v>17</v>
      </c>
      <c r="I1839" s="7" t="s">
        <v>109</v>
      </c>
      <c r="J1839" s="8">
        <v>2</v>
      </c>
      <c r="K1839" s="9" t="s">
        <v>218</v>
      </c>
      <c r="L1839" s="9" t="s">
        <v>57</v>
      </c>
      <c r="M1839" s="10">
        <v>42248</v>
      </c>
      <c r="N1839" s="11">
        <v>66.236699999999999</v>
      </c>
    </row>
    <row r="1840" spans="1:14" ht="38.25" hidden="1">
      <c r="A1840" s="19" t="s">
        <v>105</v>
      </c>
      <c r="B1840" s="9" t="s">
        <v>5241</v>
      </c>
      <c r="C1840" s="6" t="s">
        <v>438</v>
      </c>
      <c r="D1840" s="9" t="s">
        <v>5283</v>
      </c>
      <c r="E1840" s="9" t="s">
        <v>5284</v>
      </c>
      <c r="F1840" s="6" t="s">
        <v>438</v>
      </c>
      <c r="G1840" s="6" t="s">
        <v>438</v>
      </c>
      <c r="H1840" s="9" t="s">
        <v>17</v>
      </c>
      <c r="I1840" s="7" t="s">
        <v>109</v>
      </c>
      <c r="J1840" s="8">
        <v>1.5</v>
      </c>
      <c r="K1840" s="9" t="s">
        <v>218</v>
      </c>
      <c r="L1840" s="9" t="s">
        <v>57</v>
      </c>
      <c r="M1840" s="10">
        <v>42248</v>
      </c>
      <c r="N1840" s="11">
        <v>66.236699999999999</v>
      </c>
    </row>
    <row r="1841" spans="1:14" ht="38.25" hidden="1">
      <c r="A1841" s="19" t="s">
        <v>114</v>
      </c>
      <c r="B1841" s="9" t="s">
        <v>5237</v>
      </c>
      <c r="C1841" s="6" t="s">
        <v>353</v>
      </c>
      <c r="D1841" s="9" t="s">
        <v>5242</v>
      </c>
      <c r="E1841" s="9" t="s">
        <v>5213</v>
      </c>
      <c r="F1841" s="6" t="s">
        <v>353</v>
      </c>
      <c r="G1841" s="6" t="s">
        <v>353</v>
      </c>
      <c r="H1841" s="9" t="s">
        <v>17</v>
      </c>
      <c r="I1841" s="7">
        <v>0.49</v>
      </c>
      <c r="J1841" s="8">
        <v>73.3</v>
      </c>
      <c r="K1841" s="9" t="s">
        <v>56</v>
      </c>
      <c r="L1841" s="9" t="s">
        <v>9</v>
      </c>
      <c r="M1841" s="10">
        <v>42248</v>
      </c>
      <c r="N1841" s="11">
        <v>66.236699999999999</v>
      </c>
    </row>
    <row r="1842" spans="1:14" ht="25.5" hidden="1">
      <c r="A1842" s="19" t="s">
        <v>114</v>
      </c>
      <c r="B1842" s="9" t="s">
        <v>5252</v>
      </c>
      <c r="C1842" s="6" t="s">
        <v>7</v>
      </c>
      <c r="D1842" s="9" t="s">
        <v>5180</v>
      </c>
      <c r="E1842" s="9" t="s">
        <v>5253</v>
      </c>
      <c r="F1842" s="6" t="s">
        <v>467</v>
      </c>
      <c r="G1842" s="6" t="s">
        <v>7</v>
      </c>
      <c r="H1842" s="9" t="s">
        <v>17</v>
      </c>
      <c r="I1842" s="7">
        <v>1</v>
      </c>
      <c r="J1842" s="8">
        <v>32.5</v>
      </c>
      <c r="K1842" s="9" t="s">
        <v>8</v>
      </c>
      <c r="L1842" s="9" t="s">
        <v>9</v>
      </c>
      <c r="M1842" s="10">
        <v>42248</v>
      </c>
      <c r="N1842" s="11">
        <v>66.236699999999999</v>
      </c>
    </row>
    <row r="1843" spans="1:14" ht="38.25" hidden="1">
      <c r="A1843" s="19" t="s">
        <v>114</v>
      </c>
      <c r="B1843" s="9" t="s">
        <v>5209</v>
      </c>
      <c r="C1843" s="6" t="s">
        <v>199</v>
      </c>
      <c r="D1843" s="9" t="s">
        <v>5207</v>
      </c>
      <c r="E1843" s="9" t="s">
        <v>5208</v>
      </c>
      <c r="F1843" s="6" t="s">
        <v>199</v>
      </c>
      <c r="G1843" s="6" t="s">
        <v>203</v>
      </c>
      <c r="H1843" s="9" t="s">
        <v>17</v>
      </c>
      <c r="I1843" s="7">
        <v>1</v>
      </c>
      <c r="J1843" s="8">
        <v>32</v>
      </c>
      <c r="K1843" s="9" t="s">
        <v>8</v>
      </c>
      <c r="L1843" s="9" t="s">
        <v>9</v>
      </c>
      <c r="M1843" s="10">
        <v>42248</v>
      </c>
      <c r="N1843" s="11">
        <v>66.477900000000005</v>
      </c>
    </row>
    <row r="1844" spans="1:14" ht="38.25" hidden="1">
      <c r="A1844" s="19" t="s">
        <v>114</v>
      </c>
      <c r="B1844" s="9" t="s">
        <v>5221</v>
      </c>
      <c r="C1844" s="6" t="s">
        <v>162</v>
      </c>
      <c r="D1844" s="9" t="s">
        <v>5222</v>
      </c>
      <c r="E1844" s="9" t="s">
        <v>5223</v>
      </c>
      <c r="F1844" s="6" t="s">
        <v>162</v>
      </c>
      <c r="G1844" s="6" t="s">
        <v>162</v>
      </c>
      <c r="H1844" s="9" t="s">
        <v>17</v>
      </c>
      <c r="I1844" s="7" t="s">
        <v>109</v>
      </c>
      <c r="J1844" s="8">
        <v>30.2</v>
      </c>
      <c r="K1844" s="9" t="s">
        <v>218</v>
      </c>
      <c r="L1844" s="9" t="s">
        <v>9</v>
      </c>
      <c r="M1844" s="10">
        <v>42248</v>
      </c>
      <c r="N1844" s="11">
        <v>66.236699999999999</v>
      </c>
    </row>
    <row r="1845" spans="1:14" ht="25.5" hidden="1">
      <c r="A1845" s="19" t="s">
        <v>114</v>
      </c>
      <c r="B1845" s="9" t="s">
        <v>5254</v>
      </c>
      <c r="C1845" s="6" t="s">
        <v>54</v>
      </c>
      <c r="D1845" s="9" t="s">
        <v>5226</v>
      </c>
      <c r="E1845" s="9" t="s">
        <v>5227</v>
      </c>
      <c r="F1845" s="6" t="s">
        <v>54</v>
      </c>
      <c r="G1845" s="6" t="s">
        <v>54</v>
      </c>
      <c r="H1845" s="9" t="s">
        <v>17</v>
      </c>
      <c r="I1845" s="7">
        <v>0.5</v>
      </c>
      <c r="J1845" s="8">
        <v>3.8</v>
      </c>
      <c r="K1845" s="9" t="s">
        <v>8</v>
      </c>
      <c r="L1845" s="9" t="s">
        <v>9</v>
      </c>
      <c r="M1845" s="10">
        <v>42248</v>
      </c>
      <c r="N1845" s="11">
        <v>66.236699999999999</v>
      </c>
    </row>
    <row r="1846" spans="1:14" ht="38.25" hidden="1">
      <c r="A1846" s="19" t="s">
        <v>114</v>
      </c>
      <c r="B1846" s="9" t="s">
        <v>5193</v>
      </c>
      <c r="C1846" s="6" t="s">
        <v>59</v>
      </c>
      <c r="D1846" s="9" t="s">
        <v>193</v>
      </c>
      <c r="E1846" s="9" t="s">
        <v>5194</v>
      </c>
      <c r="F1846" s="6" t="s">
        <v>7</v>
      </c>
      <c r="G1846" s="6" t="s">
        <v>7</v>
      </c>
      <c r="H1846" s="9" t="s">
        <v>17</v>
      </c>
      <c r="I1846" s="7" t="s">
        <v>109</v>
      </c>
      <c r="J1846" s="8">
        <v>3.5</v>
      </c>
      <c r="K1846" s="9" t="s">
        <v>218</v>
      </c>
      <c r="L1846" s="9" t="s">
        <v>9</v>
      </c>
      <c r="M1846" s="10">
        <v>42248</v>
      </c>
      <c r="N1846" s="11">
        <v>66.236699999999999</v>
      </c>
    </row>
    <row r="1847" spans="1:14" ht="38.25" hidden="1">
      <c r="A1847" s="19" t="s">
        <v>114</v>
      </c>
      <c r="B1847" s="9" t="s">
        <v>5275</v>
      </c>
      <c r="C1847" s="6" t="s">
        <v>422</v>
      </c>
      <c r="D1847" s="9" t="s">
        <v>5206</v>
      </c>
      <c r="E1847" s="9" t="s">
        <v>5255</v>
      </c>
      <c r="F1847" s="6" t="s">
        <v>422</v>
      </c>
      <c r="G1847" s="6" t="s">
        <v>7</v>
      </c>
      <c r="H1847" s="9" t="s">
        <v>17</v>
      </c>
      <c r="I1847" s="7" t="s">
        <v>109</v>
      </c>
      <c r="J1847" s="8">
        <v>3.2</v>
      </c>
      <c r="K1847" s="9" t="s">
        <v>218</v>
      </c>
      <c r="L1847" s="9" t="s">
        <v>9</v>
      </c>
      <c r="M1847" s="10">
        <v>42248</v>
      </c>
      <c r="N1847" s="11">
        <v>66.236699999999999</v>
      </c>
    </row>
    <row r="1848" spans="1:14" ht="25.5" hidden="1">
      <c r="A1848" s="19" t="s">
        <v>213</v>
      </c>
      <c r="B1848" s="9" t="s">
        <v>5276</v>
      </c>
      <c r="C1848" s="6" t="s">
        <v>7</v>
      </c>
      <c r="D1848" s="9" t="s">
        <v>2079</v>
      </c>
      <c r="E1848" s="9" t="s">
        <v>225</v>
      </c>
      <c r="F1848" s="6" t="s">
        <v>7</v>
      </c>
      <c r="G1848" s="6" t="s">
        <v>7</v>
      </c>
      <c r="H1848" s="9" t="s">
        <v>17</v>
      </c>
      <c r="I1848" s="7">
        <v>0.5</v>
      </c>
      <c r="J1848" s="8">
        <v>48</v>
      </c>
      <c r="K1848" s="9" t="s">
        <v>13</v>
      </c>
      <c r="L1848" s="9" t="s">
        <v>57</v>
      </c>
      <c r="M1848" s="10">
        <v>42248</v>
      </c>
      <c r="N1848" s="11">
        <v>66.236699999999999</v>
      </c>
    </row>
    <row r="1849" spans="1:14" ht="51" hidden="1">
      <c r="A1849" s="19" t="s">
        <v>213</v>
      </c>
      <c r="B1849" s="9" t="s">
        <v>5243</v>
      </c>
      <c r="C1849" s="6" t="s">
        <v>184</v>
      </c>
      <c r="D1849" s="9" t="s">
        <v>5192</v>
      </c>
      <c r="E1849" s="9" t="s">
        <v>5256</v>
      </c>
      <c r="F1849" s="6" t="s">
        <v>403</v>
      </c>
      <c r="G1849" s="6" t="s">
        <v>7</v>
      </c>
      <c r="H1849" s="9" t="s">
        <v>17</v>
      </c>
      <c r="I1849" s="7">
        <v>0.95</v>
      </c>
      <c r="J1849" s="8">
        <v>45.3</v>
      </c>
      <c r="K1849" s="9" t="s">
        <v>8</v>
      </c>
      <c r="L1849" s="9" t="s">
        <v>9</v>
      </c>
      <c r="M1849" s="10">
        <v>42248</v>
      </c>
      <c r="N1849" s="11">
        <v>66.236699999999999</v>
      </c>
    </row>
    <row r="1850" spans="1:14" ht="38.25" hidden="1">
      <c r="A1850" s="19" t="s">
        <v>131</v>
      </c>
      <c r="B1850" s="9" t="s">
        <v>1832</v>
      </c>
      <c r="C1850" s="6" t="s">
        <v>7</v>
      </c>
      <c r="D1850" s="9" t="s">
        <v>5277</v>
      </c>
      <c r="E1850" s="9" t="s">
        <v>5278</v>
      </c>
      <c r="F1850" s="6" t="s">
        <v>5210</v>
      </c>
      <c r="G1850" s="6" t="s">
        <v>3331</v>
      </c>
      <c r="H1850" s="9" t="s">
        <v>17</v>
      </c>
      <c r="I1850" s="7" t="s">
        <v>5211</v>
      </c>
      <c r="J1850" s="8">
        <v>1548.9</v>
      </c>
      <c r="K1850" s="9" t="s">
        <v>5212</v>
      </c>
      <c r="L1850" s="9" t="s">
        <v>9</v>
      </c>
      <c r="M1850" s="10">
        <v>42248</v>
      </c>
      <c r="N1850" s="11">
        <v>66.236699999999999</v>
      </c>
    </row>
    <row r="1851" spans="1:14" ht="51" hidden="1">
      <c r="A1851" s="19" t="s">
        <v>131</v>
      </c>
      <c r="B1851" s="9" t="s">
        <v>5197</v>
      </c>
      <c r="C1851" s="6" t="s">
        <v>190</v>
      </c>
      <c r="D1851" s="9" t="s">
        <v>5198</v>
      </c>
      <c r="E1851" s="9" t="s">
        <v>5244</v>
      </c>
      <c r="F1851" s="6" t="s">
        <v>190</v>
      </c>
      <c r="G1851" s="6" t="s">
        <v>7</v>
      </c>
      <c r="H1851" s="9" t="s">
        <v>16</v>
      </c>
      <c r="I1851" s="7" t="s">
        <v>5199</v>
      </c>
      <c r="J1851" s="8">
        <v>1478.1</v>
      </c>
      <c r="K1851" s="9" t="s">
        <v>993</v>
      </c>
      <c r="L1851" s="9" t="s">
        <v>9</v>
      </c>
      <c r="M1851" s="10">
        <v>42248</v>
      </c>
      <c r="N1851" s="11">
        <v>66.236699999999999</v>
      </c>
    </row>
    <row r="1852" spans="1:14" ht="25.5" hidden="1">
      <c r="A1852" s="19" t="s">
        <v>131</v>
      </c>
      <c r="B1852" s="9" t="s">
        <v>5257</v>
      </c>
      <c r="C1852" s="6" t="s">
        <v>347</v>
      </c>
      <c r="D1852" s="9" t="s">
        <v>5215</v>
      </c>
      <c r="E1852" s="9" t="s">
        <v>5214</v>
      </c>
      <c r="F1852" s="6" t="s">
        <v>37</v>
      </c>
      <c r="G1852" s="6" t="s">
        <v>7</v>
      </c>
      <c r="H1852" s="9" t="s">
        <v>17</v>
      </c>
      <c r="I1852" s="7">
        <v>1</v>
      </c>
      <c r="J1852" s="8">
        <v>95.2</v>
      </c>
      <c r="K1852" s="9" t="s">
        <v>13</v>
      </c>
      <c r="L1852" s="9" t="s">
        <v>9</v>
      </c>
      <c r="M1852" s="10">
        <v>42248</v>
      </c>
      <c r="N1852" s="11">
        <v>55.524000000000001</v>
      </c>
    </row>
    <row r="1853" spans="1:14" ht="25.5" hidden="1">
      <c r="A1853" s="19" t="s">
        <v>133</v>
      </c>
      <c r="B1853" s="9" t="s">
        <v>5234</v>
      </c>
      <c r="C1853" s="6" t="s">
        <v>7</v>
      </c>
      <c r="D1853" s="9" t="s">
        <v>37</v>
      </c>
      <c r="E1853" s="9" t="s">
        <v>5235</v>
      </c>
      <c r="F1853" s="6" t="s">
        <v>7</v>
      </c>
      <c r="G1853" s="6" t="s">
        <v>7</v>
      </c>
      <c r="H1853" s="9" t="s">
        <v>17</v>
      </c>
      <c r="I1853" s="7" t="s">
        <v>4848</v>
      </c>
      <c r="J1853" s="8">
        <v>20</v>
      </c>
      <c r="K1853" s="9" t="s">
        <v>8</v>
      </c>
      <c r="L1853" s="9" t="s">
        <v>9</v>
      </c>
      <c r="M1853" s="10">
        <v>42248</v>
      </c>
      <c r="N1853" s="11">
        <v>66.236699999999999</v>
      </c>
    </row>
    <row r="1854" spans="1:14" ht="38.25" hidden="1">
      <c r="A1854" s="19" t="s">
        <v>133</v>
      </c>
      <c r="B1854" s="9" t="s">
        <v>5279</v>
      </c>
      <c r="C1854" s="6" t="s">
        <v>87</v>
      </c>
      <c r="D1854" s="9" t="s">
        <v>5224</v>
      </c>
      <c r="E1854" s="9" t="s">
        <v>5225</v>
      </c>
      <c r="F1854" s="6" t="s">
        <v>29</v>
      </c>
      <c r="G1854" s="6" t="s">
        <v>29</v>
      </c>
      <c r="H1854" s="9" t="s">
        <v>17</v>
      </c>
      <c r="I1854" s="7" t="s">
        <v>109</v>
      </c>
      <c r="J1854" s="8">
        <v>5.9</v>
      </c>
      <c r="K1854" s="9" t="s">
        <v>218</v>
      </c>
      <c r="L1854" s="9" t="s">
        <v>9</v>
      </c>
      <c r="M1854" s="10">
        <v>42248</v>
      </c>
      <c r="N1854" s="11">
        <v>66.236699999999999</v>
      </c>
    </row>
    <row r="1855" spans="1:14" ht="63.75" hidden="1">
      <c r="A1855" s="19" t="s">
        <v>133</v>
      </c>
      <c r="B1855" s="9" t="s">
        <v>5190</v>
      </c>
      <c r="C1855" s="6" t="s">
        <v>7</v>
      </c>
      <c r="D1855" s="9" t="s">
        <v>5236</v>
      </c>
      <c r="E1855" s="9" t="s">
        <v>5191</v>
      </c>
      <c r="F1855" s="6" t="s">
        <v>7</v>
      </c>
      <c r="G1855" s="6" t="s">
        <v>7</v>
      </c>
      <c r="H1855" s="9" t="s">
        <v>17</v>
      </c>
      <c r="I1855" s="7" t="s">
        <v>38</v>
      </c>
      <c r="J1855" s="8">
        <v>5.7</v>
      </c>
      <c r="K1855" s="9" t="s">
        <v>266</v>
      </c>
      <c r="L1855" s="9" t="s">
        <v>9</v>
      </c>
      <c r="M1855" s="10">
        <v>42248</v>
      </c>
      <c r="N1855" s="11">
        <v>66.236699999999999</v>
      </c>
    </row>
    <row r="1856" spans="1:14" ht="63.75" hidden="1">
      <c r="A1856" s="19" t="s">
        <v>146</v>
      </c>
      <c r="B1856" s="9" t="s">
        <v>5245</v>
      </c>
      <c r="C1856" s="6" t="s">
        <v>7</v>
      </c>
      <c r="D1856" s="9" t="s">
        <v>5228</v>
      </c>
      <c r="E1856" s="9" t="s">
        <v>5229</v>
      </c>
      <c r="F1856" s="6" t="s">
        <v>7</v>
      </c>
      <c r="G1856" s="6" t="s">
        <v>7</v>
      </c>
      <c r="H1856" s="9" t="s">
        <v>17</v>
      </c>
      <c r="I1856" s="7">
        <v>0.70099999999999996</v>
      </c>
      <c r="J1856" s="8">
        <v>6</v>
      </c>
      <c r="K1856" s="9" t="s">
        <v>8</v>
      </c>
      <c r="L1856" s="9" t="s">
        <v>9</v>
      </c>
      <c r="M1856" s="10">
        <v>42248</v>
      </c>
      <c r="N1856" s="11">
        <v>66.236699999999999</v>
      </c>
    </row>
    <row r="1857" spans="1:14" ht="38.25" hidden="1">
      <c r="A1857" s="19" t="s">
        <v>566</v>
      </c>
      <c r="B1857" s="9" t="s">
        <v>5280</v>
      </c>
      <c r="C1857" s="6" t="s">
        <v>87</v>
      </c>
      <c r="D1857" s="9" t="s">
        <v>37</v>
      </c>
      <c r="E1857" s="9" t="s">
        <v>5205</v>
      </c>
      <c r="F1857" s="6" t="s">
        <v>37</v>
      </c>
      <c r="G1857" s="6" t="s">
        <v>113</v>
      </c>
      <c r="H1857" s="9" t="s">
        <v>62</v>
      </c>
      <c r="I1857" s="7">
        <v>1</v>
      </c>
      <c r="J1857" s="8">
        <v>7.5</v>
      </c>
      <c r="K1857" s="9" t="s">
        <v>8</v>
      </c>
      <c r="L1857" s="9" t="s">
        <v>9</v>
      </c>
      <c r="M1857" s="10">
        <v>42248</v>
      </c>
      <c r="N1857" s="11">
        <v>66.236699999999999</v>
      </c>
    </row>
    <row r="1858" spans="1:14" ht="38.25" hidden="1">
      <c r="A1858" s="19" t="s">
        <v>155</v>
      </c>
      <c r="B1858" s="9" t="s">
        <v>5281</v>
      </c>
      <c r="C1858" s="6" t="s">
        <v>54</v>
      </c>
      <c r="D1858" s="9" t="s">
        <v>5258</v>
      </c>
      <c r="E1858" s="9" t="s">
        <v>5282</v>
      </c>
      <c r="F1858" s="6" t="s">
        <v>184</v>
      </c>
      <c r="G1858" s="6" t="s">
        <v>353</v>
      </c>
      <c r="H1858" s="9" t="s">
        <v>17</v>
      </c>
      <c r="I1858" s="7" t="s">
        <v>109</v>
      </c>
      <c r="J1858" s="8">
        <v>109.7</v>
      </c>
      <c r="K1858" s="9" t="s">
        <v>218</v>
      </c>
      <c r="L1858" s="9" t="s">
        <v>57</v>
      </c>
      <c r="M1858" s="10">
        <v>42248</v>
      </c>
      <c r="N1858" s="11">
        <v>66.236699999999999</v>
      </c>
    </row>
    <row r="1859" spans="1:14" ht="25.5" hidden="1">
      <c r="A1859" s="19" t="s">
        <v>261</v>
      </c>
      <c r="B1859" s="9" t="s">
        <v>5296</v>
      </c>
      <c r="C1859" s="6" t="s">
        <v>7</v>
      </c>
      <c r="D1859" s="9" t="s">
        <v>5293</v>
      </c>
      <c r="E1859" s="9" t="s">
        <v>5295</v>
      </c>
      <c r="F1859" s="6" t="s">
        <v>5294</v>
      </c>
      <c r="G1859" s="6" t="s">
        <v>161</v>
      </c>
      <c r="H1859" s="9" t="s">
        <v>62</v>
      </c>
      <c r="I1859" s="7">
        <v>0.505</v>
      </c>
      <c r="J1859" s="8">
        <v>1200</v>
      </c>
      <c r="K1859" s="9" t="s">
        <v>13</v>
      </c>
      <c r="L1859" s="9" t="s">
        <v>9</v>
      </c>
      <c r="M1859" s="10">
        <v>42278</v>
      </c>
      <c r="N1859" s="11">
        <v>64.374200000000002</v>
      </c>
    </row>
    <row r="1860" spans="1:14" ht="38.25" hidden="1">
      <c r="A1860" s="19" t="s">
        <v>261</v>
      </c>
      <c r="B1860" s="9" t="s">
        <v>5325</v>
      </c>
      <c r="C1860" s="6" t="s">
        <v>7</v>
      </c>
      <c r="D1860" s="9" t="s">
        <v>37</v>
      </c>
      <c r="E1860" s="9" t="s">
        <v>5326</v>
      </c>
      <c r="F1860" s="6" t="s">
        <v>7</v>
      </c>
      <c r="G1860" s="6" t="s">
        <v>7</v>
      </c>
      <c r="H1860" s="9" t="s">
        <v>17</v>
      </c>
      <c r="I1860" s="7" t="s">
        <v>250</v>
      </c>
      <c r="J1860" s="8">
        <v>100</v>
      </c>
      <c r="K1860" s="9" t="s">
        <v>4849</v>
      </c>
      <c r="L1860" s="9" t="s">
        <v>57</v>
      </c>
      <c r="M1860" s="10">
        <v>42278</v>
      </c>
      <c r="N1860" s="11">
        <v>64.374200000000002</v>
      </c>
    </row>
    <row r="1861" spans="1:14" ht="25.5" hidden="1">
      <c r="A1861" s="19" t="s">
        <v>261</v>
      </c>
      <c r="B1861" s="9" t="s">
        <v>5358</v>
      </c>
      <c r="C1861" s="6" t="s">
        <v>7</v>
      </c>
      <c r="D1861" s="9" t="s">
        <v>5341</v>
      </c>
      <c r="E1861" s="9" t="s">
        <v>5330</v>
      </c>
      <c r="F1861" s="6" t="s">
        <v>467</v>
      </c>
      <c r="G1861" s="6" t="s">
        <v>7</v>
      </c>
      <c r="H1861" s="9" t="s">
        <v>17</v>
      </c>
      <c r="I1861" s="7">
        <v>0.43</v>
      </c>
      <c r="J1861" s="8">
        <v>8</v>
      </c>
      <c r="K1861" s="9" t="s">
        <v>5331</v>
      </c>
      <c r="L1861" s="9" t="s">
        <v>9</v>
      </c>
      <c r="M1861" s="10">
        <v>42278</v>
      </c>
      <c r="N1861" s="11">
        <v>64.374200000000002</v>
      </c>
    </row>
    <row r="1862" spans="1:14" ht="25.5" hidden="1">
      <c r="A1862" s="19" t="s">
        <v>261</v>
      </c>
      <c r="B1862" s="9" t="s">
        <v>5359</v>
      </c>
      <c r="C1862" s="6" t="s">
        <v>7</v>
      </c>
      <c r="D1862" s="9" t="s">
        <v>5307</v>
      </c>
      <c r="E1862" s="9" t="s">
        <v>5360</v>
      </c>
      <c r="F1862" s="6" t="s">
        <v>7</v>
      </c>
      <c r="G1862" s="6" t="s">
        <v>7</v>
      </c>
      <c r="H1862" s="9" t="s">
        <v>17</v>
      </c>
      <c r="I1862" s="7">
        <v>1</v>
      </c>
      <c r="J1862" s="8">
        <v>3</v>
      </c>
      <c r="K1862" s="9" t="s">
        <v>747</v>
      </c>
      <c r="L1862" s="9" t="s">
        <v>9</v>
      </c>
      <c r="M1862" s="10">
        <v>42278</v>
      </c>
      <c r="N1862" s="11">
        <v>64.374200000000002</v>
      </c>
    </row>
    <row r="1863" spans="1:14" ht="25.5" hidden="1">
      <c r="A1863" s="19" t="s">
        <v>261</v>
      </c>
      <c r="B1863" s="9" t="s">
        <v>5353</v>
      </c>
      <c r="C1863" s="6" t="s">
        <v>7</v>
      </c>
      <c r="D1863" s="9" t="s">
        <v>5314</v>
      </c>
      <c r="E1863" s="9" t="s">
        <v>5313</v>
      </c>
      <c r="F1863" s="6" t="s">
        <v>7</v>
      </c>
      <c r="G1863" s="6" t="s">
        <v>692</v>
      </c>
      <c r="H1863" s="9" t="s">
        <v>62</v>
      </c>
      <c r="I1863" s="7" t="s">
        <v>250</v>
      </c>
      <c r="J1863" s="8">
        <v>2</v>
      </c>
      <c r="K1863" s="9" t="s">
        <v>8</v>
      </c>
      <c r="L1863" s="9" t="s">
        <v>9</v>
      </c>
      <c r="M1863" s="10">
        <v>42278</v>
      </c>
      <c r="N1863" s="11">
        <v>64.374200000000002</v>
      </c>
    </row>
    <row r="1864" spans="1:14" ht="25.5" hidden="1">
      <c r="A1864" s="19" t="s">
        <v>53</v>
      </c>
      <c r="B1864" s="9" t="s">
        <v>5299</v>
      </c>
      <c r="C1864" s="6" t="s">
        <v>122</v>
      </c>
      <c r="D1864" s="9" t="s">
        <v>3974</v>
      </c>
      <c r="E1864" s="9" t="s">
        <v>3263</v>
      </c>
      <c r="F1864" s="6" t="s">
        <v>122</v>
      </c>
      <c r="G1864" s="6" t="s">
        <v>7</v>
      </c>
      <c r="H1864" s="9" t="s">
        <v>16</v>
      </c>
      <c r="I1864" s="7">
        <v>0.29499999999999998</v>
      </c>
      <c r="J1864" s="8">
        <v>1012</v>
      </c>
      <c r="K1864" s="9" t="s">
        <v>5300</v>
      </c>
      <c r="L1864" s="9" t="s">
        <v>9</v>
      </c>
      <c r="M1864" s="10">
        <v>42278</v>
      </c>
      <c r="N1864" s="11">
        <v>1.012</v>
      </c>
    </row>
    <row r="1865" spans="1:14" ht="25.5" hidden="1">
      <c r="A1865" s="19" t="s">
        <v>53</v>
      </c>
      <c r="B1865" s="9" t="s">
        <v>5361</v>
      </c>
      <c r="C1865" s="6" t="s">
        <v>29</v>
      </c>
      <c r="D1865" s="9" t="s">
        <v>5362</v>
      </c>
      <c r="E1865" s="9" t="s">
        <v>5363</v>
      </c>
      <c r="F1865" s="6" t="s">
        <v>7</v>
      </c>
      <c r="G1865" s="6" t="s">
        <v>7</v>
      </c>
      <c r="H1865" s="9" t="s">
        <v>17</v>
      </c>
      <c r="I1865" s="7">
        <v>1</v>
      </c>
      <c r="J1865" s="8">
        <v>74.599999999999994</v>
      </c>
      <c r="K1865" s="9" t="s">
        <v>13</v>
      </c>
      <c r="L1865" s="9" t="s">
        <v>9</v>
      </c>
      <c r="M1865" s="10">
        <v>42278</v>
      </c>
      <c r="N1865" s="11">
        <v>64.374200000000002</v>
      </c>
    </row>
    <row r="1866" spans="1:14" ht="25.5" hidden="1">
      <c r="A1866" s="19" t="s">
        <v>53</v>
      </c>
      <c r="B1866" s="9" t="s">
        <v>5310</v>
      </c>
      <c r="C1866" s="6" t="s">
        <v>2738</v>
      </c>
      <c r="D1866" s="9" t="s">
        <v>672</v>
      </c>
      <c r="E1866" s="9" t="s">
        <v>5364</v>
      </c>
      <c r="F1866" s="6" t="s">
        <v>2738</v>
      </c>
      <c r="G1866" s="6" t="s">
        <v>29</v>
      </c>
      <c r="H1866" s="9" t="s">
        <v>16</v>
      </c>
      <c r="I1866" s="7">
        <v>0.51</v>
      </c>
      <c r="J1866" s="8">
        <v>3</v>
      </c>
      <c r="K1866" s="9" t="s">
        <v>8</v>
      </c>
      <c r="L1866" s="9" t="s">
        <v>9</v>
      </c>
      <c r="M1866" s="10">
        <v>42278</v>
      </c>
      <c r="N1866" s="11">
        <v>55.524000000000001</v>
      </c>
    </row>
    <row r="1867" spans="1:14" ht="38.25">
      <c r="A1867" s="19" t="s">
        <v>58</v>
      </c>
      <c r="B1867" s="9" t="s">
        <v>5342</v>
      </c>
      <c r="C1867" s="6" t="s">
        <v>184</v>
      </c>
      <c r="D1867" s="9" t="s">
        <v>5365</v>
      </c>
      <c r="E1867" s="9" t="s">
        <v>5366</v>
      </c>
      <c r="F1867" s="6" t="s">
        <v>184</v>
      </c>
      <c r="G1867" s="6" t="s">
        <v>184</v>
      </c>
      <c r="H1867" s="9" t="s">
        <v>17</v>
      </c>
      <c r="I1867" s="7" t="s">
        <v>109</v>
      </c>
      <c r="J1867" s="8">
        <v>1.8</v>
      </c>
      <c r="K1867" s="9" t="s">
        <v>218</v>
      </c>
      <c r="L1867" s="9" t="s">
        <v>9</v>
      </c>
      <c r="M1867" s="10">
        <v>42278</v>
      </c>
      <c r="N1867" s="11">
        <v>64.374200000000002</v>
      </c>
    </row>
    <row r="1868" spans="1:14" ht="25.5" hidden="1">
      <c r="A1868" s="19" t="s">
        <v>63</v>
      </c>
      <c r="B1868" s="9" t="s">
        <v>5337</v>
      </c>
      <c r="C1868" s="6" t="s">
        <v>1120</v>
      </c>
      <c r="D1868" s="9" t="s">
        <v>5304</v>
      </c>
      <c r="E1868" s="9" t="s">
        <v>4819</v>
      </c>
      <c r="F1868" s="6" t="s">
        <v>1120</v>
      </c>
      <c r="G1868" s="6" t="s">
        <v>5338</v>
      </c>
      <c r="H1868" s="9" t="s">
        <v>16</v>
      </c>
      <c r="I1868" s="7">
        <v>1</v>
      </c>
      <c r="J1868" s="8">
        <v>46</v>
      </c>
      <c r="K1868" s="9" t="s">
        <v>13</v>
      </c>
      <c r="L1868" s="9" t="s">
        <v>9</v>
      </c>
      <c r="M1868" s="10">
        <v>42278</v>
      </c>
      <c r="N1868" s="11">
        <v>9.4929000000000006</v>
      </c>
    </row>
    <row r="1869" spans="1:14" ht="25.5" hidden="1">
      <c r="A1869" s="19" t="s">
        <v>63</v>
      </c>
      <c r="B1869" s="9" t="s">
        <v>5343</v>
      </c>
      <c r="C1869" s="6" t="s">
        <v>70</v>
      </c>
      <c r="D1869" s="9" t="s">
        <v>5303</v>
      </c>
      <c r="E1869" s="9" t="s">
        <v>5344</v>
      </c>
      <c r="F1869" s="6" t="s">
        <v>118</v>
      </c>
      <c r="G1869" s="6" t="s">
        <v>692</v>
      </c>
      <c r="H1869" s="9" t="s">
        <v>62</v>
      </c>
      <c r="I1869" s="7">
        <v>1</v>
      </c>
      <c r="J1869" s="8">
        <v>15.5</v>
      </c>
      <c r="K1869" s="9" t="s">
        <v>8</v>
      </c>
      <c r="L1869" s="9" t="s">
        <v>77</v>
      </c>
      <c r="M1869" s="10">
        <v>42278</v>
      </c>
      <c r="N1869" s="11">
        <v>64.374200000000002</v>
      </c>
    </row>
    <row r="1870" spans="1:14" ht="25.5" hidden="1">
      <c r="A1870" s="19" t="s">
        <v>63</v>
      </c>
      <c r="B1870" s="9" t="s">
        <v>5367</v>
      </c>
      <c r="C1870" s="6" t="s">
        <v>7</v>
      </c>
      <c r="D1870" s="9" t="s">
        <v>88</v>
      </c>
      <c r="E1870" s="9" t="s">
        <v>5301</v>
      </c>
      <c r="F1870" s="6" t="s">
        <v>7</v>
      </c>
      <c r="G1870" s="6" t="s">
        <v>7</v>
      </c>
      <c r="H1870" s="9" t="s">
        <v>17</v>
      </c>
      <c r="I1870" s="7">
        <v>1</v>
      </c>
      <c r="J1870" s="8">
        <v>3.4</v>
      </c>
      <c r="K1870" s="9" t="s">
        <v>13</v>
      </c>
      <c r="L1870" s="9" t="s">
        <v>9</v>
      </c>
      <c r="M1870" s="10">
        <v>42278</v>
      </c>
      <c r="N1870" s="11">
        <v>64.374200000000002</v>
      </c>
    </row>
    <row r="1871" spans="1:14" ht="38.25" hidden="1">
      <c r="A1871" s="19" t="s">
        <v>67</v>
      </c>
      <c r="B1871" s="9" t="s">
        <v>5357</v>
      </c>
      <c r="C1871" s="6" t="s">
        <v>422</v>
      </c>
      <c r="D1871" s="9" t="s">
        <v>5368</v>
      </c>
      <c r="E1871" s="9" t="s">
        <v>694</v>
      </c>
      <c r="F1871" s="6" t="s">
        <v>422</v>
      </c>
      <c r="G1871" s="6" t="s">
        <v>422</v>
      </c>
      <c r="H1871" s="9" t="s">
        <v>17</v>
      </c>
      <c r="I1871" s="7">
        <v>1</v>
      </c>
      <c r="J1871" s="8">
        <v>1.2</v>
      </c>
      <c r="K1871" s="9" t="s">
        <v>266</v>
      </c>
      <c r="L1871" s="9" t="s">
        <v>9</v>
      </c>
      <c r="M1871" s="10">
        <v>42278</v>
      </c>
      <c r="N1871" s="11">
        <v>64.374200000000002</v>
      </c>
    </row>
    <row r="1872" spans="1:14" ht="38.25" hidden="1">
      <c r="A1872" s="19" t="s">
        <v>68</v>
      </c>
      <c r="B1872" s="9" t="s">
        <v>5369</v>
      </c>
      <c r="C1872" s="6" t="s">
        <v>74</v>
      </c>
      <c r="D1872" s="9" t="s">
        <v>5356</v>
      </c>
      <c r="E1872" s="9" t="s">
        <v>5319</v>
      </c>
      <c r="F1872" s="6" t="s">
        <v>74</v>
      </c>
      <c r="G1872" s="6" t="s">
        <v>74</v>
      </c>
      <c r="H1872" s="9" t="s">
        <v>17</v>
      </c>
      <c r="I1872" s="7" t="s">
        <v>109</v>
      </c>
      <c r="J1872" s="8">
        <v>15.5</v>
      </c>
      <c r="K1872" s="9" t="s">
        <v>218</v>
      </c>
      <c r="L1872" s="9" t="s">
        <v>57</v>
      </c>
      <c r="M1872" s="10">
        <v>42278</v>
      </c>
      <c r="N1872" s="11">
        <v>64.374200000000002</v>
      </c>
    </row>
    <row r="1873" spans="1:14" ht="51" hidden="1">
      <c r="A1873" s="19" t="s">
        <v>90</v>
      </c>
      <c r="B1873" s="9" t="s">
        <v>5345</v>
      </c>
      <c r="C1873" s="6" t="s">
        <v>7</v>
      </c>
      <c r="D1873" s="9" t="s">
        <v>5332</v>
      </c>
      <c r="E1873" s="9" t="s">
        <v>5346</v>
      </c>
      <c r="F1873" s="6" t="s">
        <v>692</v>
      </c>
      <c r="G1873" s="6" t="s">
        <v>7</v>
      </c>
      <c r="H1873" s="9" t="s">
        <v>17</v>
      </c>
      <c r="I1873" s="7">
        <v>1</v>
      </c>
      <c r="J1873" s="8">
        <v>22.5</v>
      </c>
      <c r="K1873" s="9" t="s">
        <v>8</v>
      </c>
      <c r="L1873" s="9" t="s">
        <v>9</v>
      </c>
      <c r="M1873" s="10">
        <v>42278</v>
      </c>
      <c r="N1873" s="11">
        <v>64.374200000000002</v>
      </c>
    </row>
    <row r="1874" spans="1:14" ht="25.5" hidden="1">
      <c r="A1874" s="19" t="s">
        <v>90</v>
      </c>
      <c r="B1874" s="9" t="s">
        <v>5322</v>
      </c>
      <c r="C1874" s="6" t="s">
        <v>7</v>
      </c>
      <c r="D1874" s="9" t="s">
        <v>5323</v>
      </c>
      <c r="E1874" s="9" t="s">
        <v>5324</v>
      </c>
      <c r="F1874" s="6" t="s">
        <v>126</v>
      </c>
      <c r="G1874" s="6" t="s">
        <v>7</v>
      </c>
      <c r="H1874" s="9" t="s">
        <v>17</v>
      </c>
      <c r="I1874" s="7">
        <v>1</v>
      </c>
      <c r="J1874" s="8">
        <v>1</v>
      </c>
      <c r="K1874" s="9" t="s">
        <v>8</v>
      </c>
      <c r="L1874" s="9" t="s">
        <v>9</v>
      </c>
      <c r="M1874" s="10">
        <v>42278</v>
      </c>
      <c r="N1874" s="11">
        <v>64.374200000000002</v>
      </c>
    </row>
    <row r="1875" spans="1:14" ht="51" hidden="1">
      <c r="A1875" s="19" t="s">
        <v>187</v>
      </c>
      <c r="B1875" s="9" t="s">
        <v>5370</v>
      </c>
      <c r="C1875" s="6" t="s">
        <v>310</v>
      </c>
      <c r="D1875" s="9" t="s">
        <v>5308</v>
      </c>
      <c r="E1875" s="9" t="s">
        <v>5309</v>
      </c>
      <c r="F1875" s="6" t="s">
        <v>7</v>
      </c>
      <c r="G1875" s="6" t="s">
        <v>7</v>
      </c>
      <c r="H1875" s="9" t="s">
        <v>17</v>
      </c>
      <c r="I1875" s="7">
        <v>0.48299999999999998</v>
      </c>
      <c r="J1875" s="8">
        <v>25.5</v>
      </c>
      <c r="K1875" s="9" t="s">
        <v>56</v>
      </c>
      <c r="L1875" s="9" t="s">
        <v>9</v>
      </c>
      <c r="M1875" s="10">
        <v>42278</v>
      </c>
      <c r="N1875" s="11">
        <v>66.477900000000005</v>
      </c>
    </row>
    <row r="1876" spans="1:14" ht="25.5" hidden="1">
      <c r="A1876" s="19" t="s">
        <v>187</v>
      </c>
      <c r="B1876" s="9" t="s">
        <v>5371</v>
      </c>
      <c r="C1876" s="6" t="s">
        <v>257</v>
      </c>
      <c r="D1876" s="9" t="s">
        <v>5372</v>
      </c>
      <c r="E1876" s="9" t="s">
        <v>5305</v>
      </c>
      <c r="F1876" s="6" t="s">
        <v>7</v>
      </c>
      <c r="G1876" s="6" t="s">
        <v>72</v>
      </c>
      <c r="H1876" s="9" t="s">
        <v>62</v>
      </c>
      <c r="I1876" s="7">
        <v>0.9</v>
      </c>
      <c r="J1876" s="8">
        <v>8.6999999999999993</v>
      </c>
      <c r="K1876" s="9" t="s">
        <v>5306</v>
      </c>
      <c r="L1876" s="9" t="s">
        <v>9</v>
      </c>
      <c r="M1876" s="10">
        <v>42278</v>
      </c>
      <c r="N1876" s="11">
        <v>22.9039</v>
      </c>
    </row>
    <row r="1877" spans="1:14" ht="38.25" hidden="1">
      <c r="A1877" s="19" t="s">
        <v>105</v>
      </c>
      <c r="B1877" s="9" t="s">
        <v>5347</v>
      </c>
      <c r="C1877" s="6" t="s">
        <v>7</v>
      </c>
      <c r="D1877" s="9" t="s">
        <v>5348</v>
      </c>
      <c r="E1877" s="9" t="s">
        <v>5153</v>
      </c>
      <c r="F1877" s="6" t="s">
        <v>7</v>
      </c>
      <c r="G1877" s="6" t="s">
        <v>7</v>
      </c>
      <c r="H1877" s="9" t="s">
        <v>17</v>
      </c>
      <c r="I1877" s="7">
        <v>0.49998999999999999</v>
      </c>
      <c r="J1877" s="8">
        <v>282</v>
      </c>
      <c r="K1877" s="9" t="s">
        <v>8</v>
      </c>
      <c r="L1877" s="9" t="s">
        <v>9</v>
      </c>
      <c r="M1877" s="10">
        <v>42278</v>
      </c>
      <c r="N1877" s="11">
        <v>64.374200000000002</v>
      </c>
    </row>
    <row r="1878" spans="1:14" ht="38.25" hidden="1">
      <c r="A1878" s="19" t="s">
        <v>105</v>
      </c>
      <c r="B1878" s="9" t="s">
        <v>5373</v>
      </c>
      <c r="C1878" s="6" t="s">
        <v>7</v>
      </c>
      <c r="D1878" s="9" t="s">
        <v>217</v>
      </c>
      <c r="E1878" s="9" t="s">
        <v>5302</v>
      </c>
      <c r="F1878" s="6" t="s">
        <v>7</v>
      </c>
      <c r="G1878" s="6" t="s">
        <v>7</v>
      </c>
      <c r="H1878" s="9" t="s">
        <v>17</v>
      </c>
      <c r="I1878" s="7" t="s">
        <v>109</v>
      </c>
      <c r="J1878" s="8">
        <v>11.9</v>
      </c>
      <c r="K1878" s="9" t="s">
        <v>218</v>
      </c>
      <c r="L1878" s="9" t="s">
        <v>9</v>
      </c>
      <c r="M1878" s="10">
        <v>42278</v>
      </c>
      <c r="N1878" s="11">
        <v>64.374200000000002</v>
      </c>
    </row>
    <row r="1879" spans="1:14" ht="51" hidden="1">
      <c r="A1879" s="19" t="s">
        <v>105</v>
      </c>
      <c r="B1879" s="9" t="s">
        <v>5327</v>
      </c>
      <c r="C1879" s="6" t="s">
        <v>401</v>
      </c>
      <c r="D1879" s="9" t="s">
        <v>217</v>
      </c>
      <c r="E1879" s="9" t="s">
        <v>5374</v>
      </c>
      <c r="F1879" s="6" t="s">
        <v>401</v>
      </c>
      <c r="G1879" s="6" t="s">
        <v>401</v>
      </c>
      <c r="H1879" s="9" t="s">
        <v>17</v>
      </c>
      <c r="I1879" s="7" t="s">
        <v>109</v>
      </c>
      <c r="J1879" s="8">
        <v>9</v>
      </c>
      <c r="K1879" s="9" t="s">
        <v>218</v>
      </c>
      <c r="L1879" s="9" t="s">
        <v>9</v>
      </c>
      <c r="M1879" s="10">
        <v>42278</v>
      </c>
      <c r="N1879" s="11">
        <v>64.374200000000002</v>
      </c>
    </row>
    <row r="1880" spans="1:14" ht="38.25" hidden="1">
      <c r="A1880" s="19" t="s">
        <v>105</v>
      </c>
      <c r="B1880" s="9" t="s">
        <v>5375</v>
      </c>
      <c r="C1880" s="6" t="s">
        <v>54</v>
      </c>
      <c r="D1880" s="9" t="s">
        <v>5376</v>
      </c>
      <c r="E1880" s="9" t="s">
        <v>5377</v>
      </c>
      <c r="F1880" s="6" t="s">
        <v>54</v>
      </c>
      <c r="G1880" s="6" t="s">
        <v>54</v>
      </c>
      <c r="H1880" s="9" t="s">
        <v>17</v>
      </c>
      <c r="I1880" s="7">
        <v>0.58599999999999997</v>
      </c>
      <c r="J1880" s="8">
        <v>5.9</v>
      </c>
      <c r="K1880" s="9" t="s">
        <v>13</v>
      </c>
      <c r="L1880" s="9" t="s">
        <v>9</v>
      </c>
      <c r="M1880" s="10">
        <v>42278</v>
      </c>
      <c r="N1880" s="11">
        <v>64.374200000000002</v>
      </c>
    </row>
    <row r="1881" spans="1:14" ht="25.5" hidden="1">
      <c r="A1881" s="19" t="s">
        <v>114</v>
      </c>
      <c r="B1881" s="9" t="s">
        <v>5333</v>
      </c>
      <c r="C1881" s="6" t="s">
        <v>118</v>
      </c>
      <c r="D1881" s="9" t="s">
        <v>37</v>
      </c>
      <c r="E1881" s="9" t="s">
        <v>4737</v>
      </c>
      <c r="F1881" s="6" t="s">
        <v>37</v>
      </c>
      <c r="G1881" s="6" t="s">
        <v>3338</v>
      </c>
      <c r="H1881" s="9" t="s">
        <v>16</v>
      </c>
      <c r="I1881" s="7">
        <v>1</v>
      </c>
      <c r="J1881" s="8">
        <v>27.3</v>
      </c>
      <c r="K1881" s="9" t="s">
        <v>8</v>
      </c>
      <c r="L1881" s="9" t="s">
        <v>9</v>
      </c>
      <c r="M1881" s="10">
        <v>42278</v>
      </c>
      <c r="N1881" s="11">
        <v>64.374200000000002</v>
      </c>
    </row>
    <row r="1882" spans="1:14" ht="38.25" hidden="1">
      <c r="A1882" s="19" t="s">
        <v>114</v>
      </c>
      <c r="B1882" s="9" t="s">
        <v>5349</v>
      </c>
      <c r="C1882" s="6" t="s">
        <v>233</v>
      </c>
      <c r="D1882" s="9" t="s">
        <v>5320</v>
      </c>
      <c r="E1882" s="9" t="s">
        <v>5321</v>
      </c>
      <c r="F1882" s="6" t="s">
        <v>233</v>
      </c>
      <c r="G1882" s="6" t="s">
        <v>233</v>
      </c>
      <c r="H1882" s="9" t="s">
        <v>17</v>
      </c>
      <c r="I1882" s="7" t="s">
        <v>109</v>
      </c>
      <c r="J1882" s="8">
        <v>7.8</v>
      </c>
      <c r="K1882" s="9" t="s">
        <v>218</v>
      </c>
      <c r="L1882" s="9" t="s">
        <v>9</v>
      </c>
      <c r="M1882" s="10">
        <v>42278</v>
      </c>
      <c r="N1882" s="11">
        <v>64.374200000000002</v>
      </c>
    </row>
    <row r="1883" spans="1:14" ht="38.25" hidden="1">
      <c r="A1883" s="19" t="s">
        <v>114</v>
      </c>
      <c r="B1883" s="9" t="s">
        <v>5378</v>
      </c>
      <c r="C1883" s="6" t="s">
        <v>310</v>
      </c>
      <c r="D1883" s="9" t="s">
        <v>5311</v>
      </c>
      <c r="E1883" s="9" t="s">
        <v>5350</v>
      </c>
      <c r="F1883" s="6" t="s">
        <v>310</v>
      </c>
      <c r="G1883" s="6" t="s">
        <v>310</v>
      </c>
      <c r="H1883" s="9" t="s">
        <v>17</v>
      </c>
      <c r="I1883" s="7" t="s">
        <v>109</v>
      </c>
      <c r="J1883" s="8">
        <v>2.2999999999999998</v>
      </c>
      <c r="K1883" s="9" t="s">
        <v>218</v>
      </c>
      <c r="L1883" s="9" t="s">
        <v>9</v>
      </c>
      <c r="M1883" s="10">
        <v>42278</v>
      </c>
      <c r="N1883" s="11">
        <v>66.477900000000005</v>
      </c>
    </row>
    <row r="1884" spans="1:14" ht="25.5" hidden="1">
      <c r="A1884" s="19" t="s">
        <v>213</v>
      </c>
      <c r="B1884" s="9" t="s">
        <v>5379</v>
      </c>
      <c r="C1884" s="6" t="s">
        <v>5334</v>
      </c>
      <c r="D1884" s="9" t="s">
        <v>5335</v>
      </c>
      <c r="E1884" s="9" t="s">
        <v>5336</v>
      </c>
      <c r="F1884" s="6" t="s">
        <v>3419</v>
      </c>
      <c r="G1884" s="6" t="s">
        <v>287</v>
      </c>
      <c r="H1884" s="9" t="s">
        <v>62</v>
      </c>
      <c r="I1884" s="7">
        <v>1</v>
      </c>
      <c r="J1884" s="8">
        <v>180</v>
      </c>
      <c r="K1884" s="9" t="s">
        <v>8</v>
      </c>
      <c r="L1884" s="9" t="s">
        <v>9</v>
      </c>
      <c r="M1884" s="10">
        <v>42278</v>
      </c>
      <c r="N1884" s="11">
        <v>64.374200000000002</v>
      </c>
    </row>
    <row r="1885" spans="1:14" ht="25.5" hidden="1">
      <c r="A1885" s="19" t="s">
        <v>213</v>
      </c>
      <c r="B1885" s="9" t="s">
        <v>5316</v>
      </c>
      <c r="C1885" s="6" t="s">
        <v>72</v>
      </c>
      <c r="D1885" s="9" t="s">
        <v>5317</v>
      </c>
      <c r="E1885" s="9" t="s">
        <v>5354</v>
      </c>
      <c r="F1885" s="6" t="s">
        <v>5318</v>
      </c>
      <c r="G1885" s="6" t="s">
        <v>5339</v>
      </c>
      <c r="H1885" s="9" t="s">
        <v>16</v>
      </c>
      <c r="I1885" s="7">
        <v>1</v>
      </c>
      <c r="J1885" s="8">
        <v>57.3</v>
      </c>
      <c r="K1885" s="9" t="s">
        <v>13</v>
      </c>
      <c r="L1885" s="9" t="s">
        <v>9</v>
      </c>
      <c r="M1885" s="10">
        <v>42278</v>
      </c>
      <c r="N1885" s="11">
        <v>1.1016999999999999</v>
      </c>
    </row>
    <row r="1886" spans="1:14" ht="25.5" hidden="1">
      <c r="A1886" s="19" t="s">
        <v>213</v>
      </c>
      <c r="B1886" s="9" t="s">
        <v>5380</v>
      </c>
      <c r="C1886" s="6" t="s">
        <v>70</v>
      </c>
      <c r="D1886" s="9" t="s">
        <v>88</v>
      </c>
      <c r="E1886" s="9" t="s">
        <v>5384</v>
      </c>
      <c r="F1886" s="6" t="s">
        <v>7</v>
      </c>
      <c r="G1886" s="6" t="s">
        <v>7</v>
      </c>
      <c r="H1886" s="9" t="s">
        <v>17</v>
      </c>
      <c r="I1886" s="7">
        <v>1</v>
      </c>
      <c r="J1886" s="8">
        <v>2.2999999999999998</v>
      </c>
      <c r="K1886" s="9" t="s">
        <v>13</v>
      </c>
      <c r="L1886" s="9" t="s">
        <v>9</v>
      </c>
      <c r="M1886" s="10">
        <v>42278</v>
      </c>
      <c r="N1886" s="11">
        <v>66.236699999999999</v>
      </c>
    </row>
    <row r="1887" spans="1:14" ht="25.5" hidden="1">
      <c r="A1887" s="19" t="s">
        <v>213</v>
      </c>
      <c r="B1887" s="9" t="s">
        <v>5381</v>
      </c>
      <c r="C1887" s="6" t="s">
        <v>70</v>
      </c>
      <c r="D1887" s="9" t="s">
        <v>88</v>
      </c>
      <c r="E1887" s="9" t="s">
        <v>5385</v>
      </c>
      <c r="F1887" s="6" t="s">
        <v>7</v>
      </c>
      <c r="G1887" s="6" t="s">
        <v>7</v>
      </c>
      <c r="H1887" s="9" t="s">
        <v>17</v>
      </c>
      <c r="I1887" s="7">
        <v>1</v>
      </c>
      <c r="J1887" s="8">
        <v>1.4</v>
      </c>
      <c r="K1887" s="9" t="s">
        <v>13</v>
      </c>
      <c r="L1887" s="9" t="s">
        <v>9</v>
      </c>
      <c r="M1887" s="10">
        <v>42278</v>
      </c>
      <c r="N1887" s="11">
        <v>66.236699999999999</v>
      </c>
    </row>
    <row r="1888" spans="1:14" ht="25.5" hidden="1">
      <c r="A1888" s="19" t="s">
        <v>213</v>
      </c>
      <c r="B1888" s="9" t="s">
        <v>5382</v>
      </c>
      <c r="C1888" s="6" t="s">
        <v>70</v>
      </c>
      <c r="D1888" s="9" t="s">
        <v>88</v>
      </c>
      <c r="E1888" s="9" t="s">
        <v>5385</v>
      </c>
      <c r="F1888" s="6" t="s">
        <v>7</v>
      </c>
      <c r="G1888" s="6" t="s">
        <v>7</v>
      </c>
      <c r="H1888" s="9" t="s">
        <v>17</v>
      </c>
      <c r="I1888" s="7">
        <v>1</v>
      </c>
      <c r="J1888" s="8">
        <v>1.3</v>
      </c>
      <c r="K1888" s="9" t="s">
        <v>13</v>
      </c>
      <c r="L1888" s="9" t="s">
        <v>9</v>
      </c>
      <c r="M1888" s="10">
        <v>42278</v>
      </c>
      <c r="N1888" s="11">
        <v>66.236699999999999</v>
      </c>
    </row>
    <row r="1889" spans="1:14" ht="25.5" hidden="1">
      <c r="A1889" s="19" t="s">
        <v>213</v>
      </c>
      <c r="B1889" s="9" t="s">
        <v>5383</v>
      </c>
      <c r="C1889" s="6" t="s">
        <v>70</v>
      </c>
      <c r="D1889" s="9" t="s">
        <v>88</v>
      </c>
      <c r="E1889" s="9" t="s">
        <v>5384</v>
      </c>
      <c r="F1889" s="6" t="s">
        <v>7</v>
      </c>
      <c r="G1889" s="6" t="s">
        <v>7</v>
      </c>
      <c r="H1889" s="9" t="s">
        <v>17</v>
      </c>
      <c r="I1889" s="7">
        <v>1</v>
      </c>
      <c r="J1889" s="8">
        <v>1.2</v>
      </c>
      <c r="K1889" s="9" t="s">
        <v>13</v>
      </c>
      <c r="L1889" s="9" t="s">
        <v>9</v>
      </c>
      <c r="M1889" s="10">
        <v>42278</v>
      </c>
      <c r="N1889" s="11">
        <v>66.236699999999999</v>
      </c>
    </row>
    <row r="1890" spans="1:14" ht="25.5" hidden="1">
      <c r="A1890" s="19" t="s">
        <v>131</v>
      </c>
      <c r="B1890" s="9" t="s">
        <v>5291</v>
      </c>
      <c r="C1890" s="6" t="s">
        <v>443</v>
      </c>
      <c r="D1890" s="9" t="s">
        <v>5292</v>
      </c>
      <c r="E1890" s="9" t="s">
        <v>5286</v>
      </c>
      <c r="F1890" s="6" t="s">
        <v>190</v>
      </c>
      <c r="G1890" s="6" t="s">
        <v>5340</v>
      </c>
      <c r="H1890" s="9" t="s">
        <v>16</v>
      </c>
      <c r="I1890" s="7">
        <v>1</v>
      </c>
      <c r="J1890" s="8">
        <v>1600</v>
      </c>
      <c r="K1890" s="9" t="s">
        <v>13</v>
      </c>
      <c r="L1890" s="9" t="s">
        <v>9</v>
      </c>
      <c r="M1890" s="10">
        <v>42278</v>
      </c>
      <c r="N1890" s="11">
        <v>64.374200000000002</v>
      </c>
    </row>
    <row r="1891" spans="1:14" ht="38.25" hidden="1">
      <c r="A1891" s="19" t="s">
        <v>131</v>
      </c>
      <c r="B1891" s="9" t="s">
        <v>5285</v>
      </c>
      <c r="C1891" s="6" t="s">
        <v>102</v>
      </c>
      <c r="D1891" s="9" t="s">
        <v>5286</v>
      </c>
      <c r="E1891" s="9" t="s">
        <v>5287</v>
      </c>
      <c r="F1891" s="6" t="s">
        <v>5340</v>
      </c>
      <c r="G1891" s="6" t="s">
        <v>5288</v>
      </c>
      <c r="H1891" s="9" t="s">
        <v>62</v>
      </c>
      <c r="I1891" s="7" t="s">
        <v>109</v>
      </c>
      <c r="J1891" s="8">
        <v>750</v>
      </c>
      <c r="K1891" s="9" t="s">
        <v>218</v>
      </c>
      <c r="L1891" s="9" t="s">
        <v>9</v>
      </c>
      <c r="M1891" s="10">
        <v>42278</v>
      </c>
      <c r="N1891" s="11">
        <v>64.374200000000002</v>
      </c>
    </row>
    <row r="1892" spans="1:14" ht="38.25" hidden="1">
      <c r="A1892" s="19" t="s">
        <v>133</v>
      </c>
      <c r="B1892" s="9" t="s">
        <v>5289</v>
      </c>
      <c r="C1892" s="6" t="s">
        <v>74</v>
      </c>
      <c r="D1892" s="9" t="s">
        <v>193</v>
      </c>
      <c r="E1892" s="9" t="s">
        <v>5290</v>
      </c>
      <c r="F1892" s="6" t="s">
        <v>7</v>
      </c>
      <c r="G1892" s="6" t="s">
        <v>7</v>
      </c>
      <c r="H1892" s="9" t="s">
        <v>17</v>
      </c>
      <c r="I1892" s="7">
        <v>0.96909999999999996</v>
      </c>
      <c r="J1892" s="8">
        <v>543.70000000000005</v>
      </c>
      <c r="K1892" s="9" t="s">
        <v>13</v>
      </c>
      <c r="L1892" s="9" t="s">
        <v>57</v>
      </c>
      <c r="M1892" s="10">
        <v>42278</v>
      </c>
      <c r="N1892" s="11">
        <v>64.374200000000002</v>
      </c>
    </row>
    <row r="1893" spans="1:14" ht="38.25" hidden="1">
      <c r="A1893" s="19" t="s">
        <v>133</v>
      </c>
      <c r="B1893" s="9" t="s">
        <v>5351</v>
      </c>
      <c r="C1893" s="6" t="s">
        <v>7</v>
      </c>
      <c r="D1893" s="9" t="s">
        <v>5352</v>
      </c>
      <c r="E1893" s="9" t="s">
        <v>5312</v>
      </c>
      <c r="F1893" s="6" t="s">
        <v>7</v>
      </c>
      <c r="G1893" s="6" t="s">
        <v>7</v>
      </c>
      <c r="H1893" s="9" t="s">
        <v>17</v>
      </c>
      <c r="I1893" s="7" t="s">
        <v>109</v>
      </c>
      <c r="J1893" s="8">
        <v>180</v>
      </c>
      <c r="K1893" s="9" t="s">
        <v>218</v>
      </c>
      <c r="L1893" s="9" t="s">
        <v>9</v>
      </c>
      <c r="M1893" s="10">
        <v>42278</v>
      </c>
      <c r="N1893" s="11">
        <v>55.524000000000001</v>
      </c>
    </row>
    <row r="1894" spans="1:14" ht="38.25" hidden="1">
      <c r="A1894" s="19" t="s">
        <v>133</v>
      </c>
      <c r="B1894" s="9" t="s">
        <v>5297</v>
      </c>
      <c r="C1894" s="6" t="s">
        <v>29</v>
      </c>
      <c r="D1894" s="9" t="s">
        <v>5355</v>
      </c>
      <c r="E1894" s="9" t="s">
        <v>5225</v>
      </c>
      <c r="F1894" s="6" t="s">
        <v>29</v>
      </c>
      <c r="G1894" s="6" t="s">
        <v>29</v>
      </c>
      <c r="H1894" s="9" t="s">
        <v>17</v>
      </c>
      <c r="I1894" s="7" t="s">
        <v>109</v>
      </c>
      <c r="J1894" s="8">
        <v>2.2000000000000002</v>
      </c>
      <c r="K1894" s="9" t="s">
        <v>218</v>
      </c>
      <c r="L1894" s="9" t="s">
        <v>5298</v>
      </c>
      <c r="M1894" s="10">
        <v>42278</v>
      </c>
      <c r="N1894" s="11">
        <v>64.374200000000002</v>
      </c>
    </row>
    <row r="1895" spans="1:14" ht="25.5" hidden="1">
      <c r="A1895" s="19" t="s">
        <v>146</v>
      </c>
      <c r="B1895" s="9" t="s">
        <v>5386</v>
      </c>
      <c r="C1895" s="6" t="s">
        <v>29</v>
      </c>
      <c r="D1895" s="9" t="s">
        <v>5328</v>
      </c>
      <c r="E1895" s="9" t="s">
        <v>5329</v>
      </c>
      <c r="F1895" s="6" t="s">
        <v>29</v>
      </c>
      <c r="G1895" s="6" t="s">
        <v>29</v>
      </c>
      <c r="H1895" s="9" t="s">
        <v>17</v>
      </c>
      <c r="I1895" s="7">
        <v>1</v>
      </c>
      <c r="J1895" s="8">
        <v>3.8</v>
      </c>
      <c r="K1895" s="9" t="s">
        <v>13</v>
      </c>
      <c r="L1895" s="9" t="s">
        <v>9</v>
      </c>
      <c r="M1895" s="10">
        <v>42278</v>
      </c>
      <c r="N1895" s="11">
        <v>66.236699999999999</v>
      </c>
    </row>
    <row r="1896" spans="1:14" ht="25.5" hidden="1">
      <c r="A1896" s="19" t="s">
        <v>146</v>
      </c>
      <c r="B1896" s="9" t="s">
        <v>5315</v>
      </c>
      <c r="C1896" s="6" t="s">
        <v>118</v>
      </c>
      <c r="D1896" s="9" t="s">
        <v>5387</v>
      </c>
      <c r="E1896" s="9" t="s">
        <v>5388</v>
      </c>
      <c r="F1896" s="6" t="s">
        <v>7</v>
      </c>
      <c r="G1896" s="6" t="s">
        <v>7</v>
      </c>
      <c r="H1896" s="9" t="s">
        <v>16</v>
      </c>
      <c r="I1896" s="7">
        <v>1</v>
      </c>
      <c r="J1896" s="8">
        <v>2.6</v>
      </c>
      <c r="K1896" s="9" t="s">
        <v>8</v>
      </c>
      <c r="L1896" s="9" t="s">
        <v>41</v>
      </c>
      <c r="M1896" s="10">
        <v>42278</v>
      </c>
      <c r="N1896" s="11">
        <v>64.374200000000002</v>
      </c>
    </row>
    <row r="1897" spans="1:14" ht="38.25" hidden="1">
      <c r="A1897" s="19" t="s">
        <v>261</v>
      </c>
      <c r="B1897" s="9" t="s">
        <v>5435</v>
      </c>
      <c r="C1897" s="6" t="s">
        <v>7</v>
      </c>
      <c r="D1897" s="9" t="s">
        <v>37</v>
      </c>
      <c r="E1897" s="9" t="s">
        <v>5266</v>
      </c>
      <c r="F1897" s="6" t="s">
        <v>37</v>
      </c>
      <c r="G1897" s="6" t="s">
        <v>7</v>
      </c>
      <c r="H1897" s="9" t="s">
        <v>17</v>
      </c>
      <c r="I1897" s="7">
        <v>0.75</v>
      </c>
      <c r="J1897" s="8">
        <v>7.9</v>
      </c>
      <c r="K1897" s="9" t="s">
        <v>13</v>
      </c>
      <c r="L1897" s="9" t="s">
        <v>1114</v>
      </c>
      <c r="M1897" s="10">
        <v>42309</v>
      </c>
      <c r="N1897" s="11">
        <v>66.2393</v>
      </c>
    </row>
    <row r="1898" spans="1:14" ht="25.5" hidden="1">
      <c r="A1898" s="19" t="s">
        <v>261</v>
      </c>
      <c r="B1898" s="9" t="s">
        <v>5419</v>
      </c>
      <c r="C1898" s="6" t="s">
        <v>7</v>
      </c>
      <c r="D1898" s="9" t="s">
        <v>5420</v>
      </c>
      <c r="E1898" s="9" t="s">
        <v>5437</v>
      </c>
      <c r="F1898" s="6" t="s">
        <v>7</v>
      </c>
      <c r="G1898" s="6" t="s">
        <v>7</v>
      </c>
      <c r="H1898" s="9" t="s">
        <v>17</v>
      </c>
      <c r="I1898" s="7">
        <v>1</v>
      </c>
      <c r="J1898" s="8">
        <v>7.5</v>
      </c>
      <c r="K1898" s="9" t="s">
        <v>8</v>
      </c>
      <c r="L1898" s="9" t="s">
        <v>9</v>
      </c>
      <c r="M1898" s="10">
        <v>42309</v>
      </c>
      <c r="N1898" s="11">
        <v>66.2393</v>
      </c>
    </row>
    <row r="1899" spans="1:14" ht="51" hidden="1">
      <c r="A1899" s="19" t="s">
        <v>159</v>
      </c>
      <c r="B1899" s="9" t="s">
        <v>5404</v>
      </c>
      <c r="C1899" s="6" t="s">
        <v>7</v>
      </c>
      <c r="D1899" s="9" t="s">
        <v>5406</v>
      </c>
      <c r="E1899" s="9" t="s">
        <v>5405</v>
      </c>
      <c r="F1899" s="6" t="s">
        <v>7</v>
      </c>
      <c r="G1899" s="6" t="s">
        <v>7</v>
      </c>
      <c r="H1899" s="9" t="s">
        <v>17</v>
      </c>
      <c r="I1899" s="7">
        <v>0.58789999999999998</v>
      </c>
      <c r="J1899" s="8">
        <v>5291.1</v>
      </c>
      <c r="K1899" s="9" t="s">
        <v>13</v>
      </c>
      <c r="L1899" s="9" t="s">
        <v>57</v>
      </c>
      <c r="M1899" s="10">
        <v>42309</v>
      </c>
      <c r="N1899" s="11">
        <v>66.2393</v>
      </c>
    </row>
    <row r="1900" spans="1:14" ht="38.25" hidden="1">
      <c r="A1900" s="19" t="s">
        <v>159</v>
      </c>
      <c r="B1900" s="9" t="s">
        <v>5407</v>
      </c>
      <c r="C1900" s="6" t="s">
        <v>444</v>
      </c>
      <c r="D1900" s="9" t="s">
        <v>5407</v>
      </c>
      <c r="E1900" s="9" t="s">
        <v>2489</v>
      </c>
      <c r="F1900" s="6" t="s">
        <v>444</v>
      </c>
      <c r="G1900" s="6" t="s">
        <v>3329</v>
      </c>
      <c r="H1900" s="9" t="s">
        <v>16</v>
      </c>
      <c r="I1900" s="7">
        <v>0.52300000000000002</v>
      </c>
      <c r="J1900" s="8">
        <v>10</v>
      </c>
      <c r="K1900" s="9" t="s">
        <v>56</v>
      </c>
      <c r="L1900" s="9" t="s">
        <v>9</v>
      </c>
      <c r="M1900" s="10">
        <v>42309</v>
      </c>
      <c r="N1900" s="11">
        <v>66.2393</v>
      </c>
    </row>
    <row r="1901" spans="1:14" ht="25.5" hidden="1">
      <c r="A1901" s="19" t="s">
        <v>48</v>
      </c>
      <c r="B1901" s="9" t="s">
        <v>5451</v>
      </c>
      <c r="C1901" s="6" t="s">
        <v>422</v>
      </c>
      <c r="D1901" s="9" t="s">
        <v>5421</v>
      </c>
      <c r="E1901" s="9" t="s">
        <v>5458</v>
      </c>
      <c r="F1901" s="6" t="s">
        <v>422</v>
      </c>
      <c r="G1901" s="6" t="s">
        <v>422</v>
      </c>
      <c r="H1901" s="9" t="s">
        <v>17</v>
      </c>
      <c r="I1901" s="7">
        <v>1</v>
      </c>
      <c r="J1901" s="8">
        <v>7.5</v>
      </c>
      <c r="K1901" s="9" t="s">
        <v>8</v>
      </c>
      <c r="L1901" s="9" t="s">
        <v>9</v>
      </c>
      <c r="M1901" s="10">
        <v>42309</v>
      </c>
      <c r="N1901" s="11">
        <v>66.2393</v>
      </c>
    </row>
    <row r="1902" spans="1:14" ht="38.25" hidden="1">
      <c r="A1902" s="19" t="s">
        <v>53</v>
      </c>
      <c r="B1902" s="9" t="s">
        <v>5417</v>
      </c>
      <c r="C1902" s="6" t="s">
        <v>310</v>
      </c>
      <c r="D1902" s="9" t="s">
        <v>217</v>
      </c>
      <c r="E1902" s="9" t="s">
        <v>5418</v>
      </c>
      <c r="F1902" s="6" t="s">
        <v>310</v>
      </c>
      <c r="G1902" s="6" t="s">
        <v>7</v>
      </c>
      <c r="H1902" s="9" t="s">
        <v>17</v>
      </c>
      <c r="I1902" s="7" t="s">
        <v>109</v>
      </c>
      <c r="J1902" s="8">
        <v>3.3</v>
      </c>
      <c r="K1902" s="9" t="s">
        <v>218</v>
      </c>
      <c r="L1902" s="9" t="s">
        <v>9</v>
      </c>
      <c r="M1902" s="10">
        <v>42309</v>
      </c>
      <c r="N1902" s="11">
        <v>66.2393</v>
      </c>
    </row>
    <row r="1903" spans="1:14" ht="38.25" hidden="1">
      <c r="A1903" s="19" t="s">
        <v>67</v>
      </c>
      <c r="B1903" s="9" t="s">
        <v>5389</v>
      </c>
      <c r="C1903" s="6" t="s">
        <v>32</v>
      </c>
      <c r="D1903" s="9" t="s">
        <v>5390</v>
      </c>
      <c r="E1903" s="9" t="s">
        <v>5391</v>
      </c>
      <c r="F1903" s="6" t="s">
        <v>1824</v>
      </c>
      <c r="G1903" s="6" t="s">
        <v>1993</v>
      </c>
      <c r="H1903" s="9" t="s">
        <v>62</v>
      </c>
      <c r="I1903" s="7">
        <v>1</v>
      </c>
      <c r="J1903" s="8">
        <v>244.3</v>
      </c>
      <c r="K1903" s="9" t="s">
        <v>13</v>
      </c>
      <c r="L1903" s="9" t="s">
        <v>9</v>
      </c>
      <c r="M1903" s="10">
        <v>42309</v>
      </c>
      <c r="N1903" s="11">
        <v>70.385900000000007</v>
      </c>
    </row>
    <row r="1904" spans="1:14" ht="25.5" hidden="1">
      <c r="A1904" s="19" t="s">
        <v>67</v>
      </c>
      <c r="B1904" s="9" t="s">
        <v>5399</v>
      </c>
      <c r="C1904" s="6" t="s">
        <v>5400</v>
      </c>
      <c r="D1904" s="9" t="s">
        <v>5401</v>
      </c>
      <c r="E1904" s="9" t="s">
        <v>5402</v>
      </c>
      <c r="F1904" s="6" t="s">
        <v>3329</v>
      </c>
      <c r="G1904" s="6" t="s">
        <v>5400</v>
      </c>
      <c r="H1904" s="9" t="s">
        <v>62</v>
      </c>
      <c r="I1904" s="7" t="s">
        <v>250</v>
      </c>
      <c r="J1904" s="8">
        <v>40</v>
      </c>
      <c r="K1904" s="9" t="s">
        <v>8</v>
      </c>
      <c r="L1904" s="9" t="s">
        <v>41</v>
      </c>
      <c r="M1904" s="10">
        <v>42309</v>
      </c>
      <c r="N1904" s="11">
        <v>66.2393</v>
      </c>
    </row>
    <row r="1905" spans="1:14" ht="38.25" hidden="1">
      <c r="A1905" s="19" t="s">
        <v>67</v>
      </c>
      <c r="B1905" s="9" t="s">
        <v>5457</v>
      </c>
      <c r="C1905" s="6" t="s">
        <v>5411</v>
      </c>
      <c r="D1905" s="9" t="s">
        <v>5438</v>
      </c>
      <c r="E1905" s="9" t="s">
        <v>5439</v>
      </c>
      <c r="F1905" s="6" t="s">
        <v>184</v>
      </c>
      <c r="G1905" s="6" t="s">
        <v>7</v>
      </c>
      <c r="H1905" s="9" t="s">
        <v>17</v>
      </c>
      <c r="I1905" s="7">
        <v>1</v>
      </c>
      <c r="J1905" s="8">
        <v>15</v>
      </c>
      <c r="K1905" s="9" t="s">
        <v>13</v>
      </c>
      <c r="L1905" s="9" t="s">
        <v>9</v>
      </c>
      <c r="M1905" s="10">
        <v>42309</v>
      </c>
      <c r="N1905" s="11">
        <v>66.2393</v>
      </c>
    </row>
    <row r="1906" spans="1:14" ht="38.25" hidden="1">
      <c r="A1906" s="19" t="s">
        <v>68</v>
      </c>
      <c r="B1906" s="9" t="s">
        <v>5425</v>
      </c>
      <c r="C1906" s="6" t="s">
        <v>50</v>
      </c>
      <c r="D1906" s="9" t="s">
        <v>5426</v>
      </c>
      <c r="E1906" s="9" t="s">
        <v>6755</v>
      </c>
      <c r="F1906" s="6" t="s">
        <v>1120</v>
      </c>
      <c r="G1906" s="6" t="s">
        <v>440</v>
      </c>
      <c r="H1906" s="9" t="s">
        <v>17</v>
      </c>
      <c r="I1906" s="7" t="s">
        <v>109</v>
      </c>
      <c r="J1906" s="8">
        <v>26.6</v>
      </c>
      <c r="K1906" s="9" t="s">
        <v>218</v>
      </c>
      <c r="L1906" s="9" t="s">
        <v>41</v>
      </c>
      <c r="M1906" s="10">
        <v>42309</v>
      </c>
      <c r="N1906" s="11">
        <v>70.385900000000007</v>
      </c>
    </row>
    <row r="1907" spans="1:14" ht="25.5" hidden="1">
      <c r="A1907" s="19" t="s">
        <v>68</v>
      </c>
      <c r="B1907" s="9" t="s">
        <v>5422</v>
      </c>
      <c r="C1907" s="6" t="s">
        <v>2017</v>
      </c>
      <c r="D1907" s="9" t="s">
        <v>37</v>
      </c>
      <c r="E1907" s="9" t="s">
        <v>5423</v>
      </c>
      <c r="F1907" s="6" t="s">
        <v>37</v>
      </c>
      <c r="G1907" s="6" t="s">
        <v>692</v>
      </c>
      <c r="H1907" s="9" t="s">
        <v>62</v>
      </c>
      <c r="I1907" s="7" t="s">
        <v>109</v>
      </c>
      <c r="J1907" s="8">
        <v>13.9</v>
      </c>
      <c r="K1907" s="9" t="s">
        <v>993</v>
      </c>
      <c r="L1907" s="9" t="s">
        <v>9</v>
      </c>
      <c r="M1907" s="10">
        <v>42309</v>
      </c>
      <c r="N1907" s="11">
        <v>66.2393</v>
      </c>
    </row>
    <row r="1908" spans="1:14" ht="25.5" hidden="1">
      <c r="A1908" s="19" t="s">
        <v>90</v>
      </c>
      <c r="B1908" s="9" t="s">
        <v>5452</v>
      </c>
      <c r="C1908" s="6" t="s">
        <v>7</v>
      </c>
      <c r="D1908" s="9" t="s">
        <v>5430</v>
      </c>
      <c r="E1908" s="9" t="s">
        <v>5432</v>
      </c>
      <c r="F1908" s="6" t="s">
        <v>5431</v>
      </c>
      <c r="G1908" s="6" t="s">
        <v>7</v>
      </c>
      <c r="H1908" s="9" t="s">
        <v>17</v>
      </c>
      <c r="I1908" s="7">
        <v>0.66</v>
      </c>
      <c r="J1908" s="8">
        <v>11</v>
      </c>
      <c r="K1908" s="9" t="s">
        <v>13</v>
      </c>
      <c r="L1908" s="9" t="s">
        <v>41</v>
      </c>
      <c r="M1908" s="10">
        <v>42309</v>
      </c>
      <c r="N1908" s="11">
        <v>66.2393</v>
      </c>
    </row>
    <row r="1909" spans="1:14" ht="25.5" hidden="1">
      <c r="A1909" s="19" t="s">
        <v>90</v>
      </c>
      <c r="B1909" s="9" t="s">
        <v>5453</v>
      </c>
      <c r="C1909" s="6" t="s">
        <v>7</v>
      </c>
      <c r="D1909" s="9" t="s">
        <v>5440</v>
      </c>
      <c r="E1909" s="9" t="s">
        <v>5441</v>
      </c>
      <c r="F1909" s="6" t="s">
        <v>7</v>
      </c>
      <c r="G1909" s="6" t="s">
        <v>59</v>
      </c>
      <c r="H1909" s="9" t="s">
        <v>17</v>
      </c>
      <c r="I1909" s="7">
        <v>1</v>
      </c>
      <c r="J1909" s="8">
        <v>2.2999999999999998</v>
      </c>
      <c r="K1909" s="9" t="s">
        <v>8</v>
      </c>
      <c r="L1909" s="9" t="s">
        <v>9</v>
      </c>
      <c r="M1909" s="10">
        <v>42309</v>
      </c>
      <c r="N1909" s="11">
        <v>66.2393</v>
      </c>
    </row>
    <row r="1910" spans="1:14" ht="38.25" hidden="1">
      <c r="A1910" s="19" t="s">
        <v>105</v>
      </c>
      <c r="B1910" s="9" t="s">
        <v>5459</v>
      </c>
      <c r="C1910" s="6" t="s">
        <v>29</v>
      </c>
      <c r="D1910" s="9" t="s">
        <v>5408</v>
      </c>
      <c r="E1910" s="9" t="s">
        <v>5409</v>
      </c>
      <c r="F1910" s="6" t="s">
        <v>240</v>
      </c>
      <c r="G1910" s="6" t="s">
        <v>118</v>
      </c>
      <c r="H1910" s="9" t="s">
        <v>62</v>
      </c>
      <c r="I1910" s="7" t="s">
        <v>109</v>
      </c>
      <c r="J1910" s="8">
        <v>30</v>
      </c>
      <c r="K1910" s="9" t="s">
        <v>218</v>
      </c>
      <c r="L1910" s="9" t="s">
        <v>57</v>
      </c>
      <c r="M1910" s="10">
        <v>42309</v>
      </c>
      <c r="N1910" s="11">
        <v>66.2393</v>
      </c>
    </row>
    <row r="1911" spans="1:14" ht="38.25" hidden="1">
      <c r="A1911" s="19" t="s">
        <v>105</v>
      </c>
      <c r="B1911" s="9" t="s">
        <v>5412</v>
      </c>
      <c r="C1911" s="6" t="s">
        <v>29</v>
      </c>
      <c r="D1911" s="9" t="s">
        <v>5413</v>
      </c>
      <c r="E1911" s="9" t="s">
        <v>6753</v>
      </c>
      <c r="F1911" s="6" t="s">
        <v>692</v>
      </c>
      <c r="G1911" s="6" t="s">
        <v>29</v>
      </c>
      <c r="H1911" s="9" t="s">
        <v>17</v>
      </c>
      <c r="I1911" s="7" t="s">
        <v>109</v>
      </c>
      <c r="J1911" s="8">
        <v>12</v>
      </c>
      <c r="K1911" s="9" t="s">
        <v>218</v>
      </c>
      <c r="L1911" s="9" t="s">
        <v>57</v>
      </c>
      <c r="M1911" s="10">
        <v>42309</v>
      </c>
      <c r="N1911" s="11">
        <v>66.2393</v>
      </c>
    </row>
    <row r="1912" spans="1:14" ht="38.25" hidden="1">
      <c r="A1912" s="19" t="s">
        <v>105</v>
      </c>
      <c r="B1912" s="9" t="s">
        <v>5416</v>
      </c>
      <c r="C1912" s="6" t="s">
        <v>29</v>
      </c>
      <c r="D1912" s="9" t="s">
        <v>4410</v>
      </c>
      <c r="E1912" s="9" t="s">
        <v>3396</v>
      </c>
      <c r="F1912" s="6" t="s">
        <v>443</v>
      </c>
      <c r="G1912" s="6" t="s">
        <v>7</v>
      </c>
      <c r="H1912" s="9" t="s">
        <v>17</v>
      </c>
      <c r="I1912" s="7" t="s">
        <v>109</v>
      </c>
      <c r="J1912" s="8">
        <v>7.5</v>
      </c>
      <c r="K1912" s="9" t="s">
        <v>218</v>
      </c>
      <c r="L1912" s="9" t="s">
        <v>9</v>
      </c>
      <c r="M1912" s="10">
        <v>42309</v>
      </c>
      <c r="N1912" s="11">
        <v>66.2393</v>
      </c>
    </row>
    <row r="1913" spans="1:14" ht="38.25" hidden="1">
      <c r="A1913" s="19" t="s">
        <v>105</v>
      </c>
      <c r="B1913" s="9" t="s">
        <v>5429</v>
      </c>
      <c r="C1913" s="6" t="s">
        <v>29</v>
      </c>
      <c r="D1913" s="9" t="s">
        <v>5460</v>
      </c>
      <c r="E1913" s="9" t="s">
        <v>37</v>
      </c>
      <c r="F1913" s="6" t="s">
        <v>29</v>
      </c>
      <c r="G1913" s="6" t="s">
        <v>37</v>
      </c>
      <c r="H1913" s="9" t="s">
        <v>17</v>
      </c>
      <c r="I1913" s="7" t="s">
        <v>109</v>
      </c>
      <c r="J1913" s="8">
        <v>1.2</v>
      </c>
      <c r="K1913" s="9" t="s">
        <v>218</v>
      </c>
      <c r="L1913" s="9" t="s">
        <v>9</v>
      </c>
      <c r="M1913" s="10">
        <v>42309</v>
      </c>
      <c r="N1913" s="11">
        <v>66.2393</v>
      </c>
    </row>
    <row r="1914" spans="1:14" ht="25.5" hidden="1">
      <c r="A1914" s="19" t="s">
        <v>114</v>
      </c>
      <c r="B1914" s="9" t="s">
        <v>5454</v>
      </c>
      <c r="C1914" s="6" t="s">
        <v>7</v>
      </c>
      <c r="D1914" s="9" t="s">
        <v>4875</v>
      </c>
      <c r="E1914" s="9" t="s">
        <v>5410</v>
      </c>
      <c r="F1914" s="6" t="s">
        <v>7</v>
      </c>
      <c r="G1914" s="6" t="s">
        <v>7</v>
      </c>
      <c r="H1914" s="9" t="s">
        <v>17</v>
      </c>
      <c r="I1914" s="7">
        <v>0.51</v>
      </c>
      <c r="J1914" s="8">
        <v>90</v>
      </c>
      <c r="K1914" s="9" t="s">
        <v>13</v>
      </c>
      <c r="L1914" s="9" t="s">
        <v>57</v>
      </c>
      <c r="M1914" s="10">
        <v>42309</v>
      </c>
      <c r="N1914" s="11">
        <v>66.2393</v>
      </c>
    </row>
    <row r="1915" spans="1:14" ht="25.5" hidden="1">
      <c r="A1915" s="19" t="s">
        <v>114</v>
      </c>
      <c r="B1915" s="9" t="s">
        <v>5461</v>
      </c>
      <c r="C1915" s="6" t="s">
        <v>70</v>
      </c>
      <c r="D1915" s="9" t="s">
        <v>5433</v>
      </c>
      <c r="E1915" s="9" t="s">
        <v>5434</v>
      </c>
      <c r="F1915" s="6" t="s">
        <v>102</v>
      </c>
      <c r="G1915" s="6" t="s">
        <v>5436</v>
      </c>
      <c r="H1915" s="9" t="s">
        <v>62</v>
      </c>
      <c r="I1915" s="7">
        <v>1</v>
      </c>
      <c r="J1915" s="8">
        <v>45</v>
      </c>
      <c r="K1915" s="9" t="s">
        <v>8</v>
      </c>
      <c r="L1915" s="9" t="s">
        <v>9</v>
      </c>
      <c r="M1915" s="10">
        <v>42309</v>
      </c>
      <c r="N1915" s="11">
        <v>66.236699999999999</v>
      </c>
    </row>
    <row r="1916" spans="1:14" ht="25.5" hidden="1">
      <c r="A1916" s="19" t="s">
        <v>114</v>
      </c>
      <c r="B1916" s="9" t="s">
        <v>5442</v>
      </c>
      <c r="C1916" s="6" t="s">
        <v>21</v>
      </c>
      <c r="D1916" s="9" t="s">
        <v>5398</v>
      </c>
      <c r="E1916" s="9" t="s">
        <v>3009</v>
      </c>
      <c r="F1916" s="6" t="s">
        <v>21</v>
      </c>
      <c r="G1916" s="6" t="s">
        <v>7</v>
      </c>
      <c r="H1916" s="9" t="s">
        <v>16</v>
      </c>
      <c r="I1916" s="7">
        <v>1</v>
      </c>
      <c r="J1916" s="8">
        <v>40</v>
      </c>
      <c r="K1916" s="9" t="s">
        <v>8</v>
      </c>
      <c r="L1916" s="9" t="s">
        <v>9</v>
      </c>
      <c r="M1916" s="10">
        <v>42309</v>
      </c>
      <c r="N1916" s="11">
        <v>66.477900000000005</v>
      </c>
    </row>
    <row r="1917" spans="1:14" ht="51" hidden="1">
      <c r="A1917" s="19" t="s">
        <v>114</v>
      </c>
      <c r="B1917" s="9" t="s">
        <v>5443</v>
      </c>
      <c r="C1917" s="6" t="s">
        <v>5396</v>
      </c>
      <c r="D1917" s="9" t="s">
        <v>5397</v>
      </c>
      <c r="E1917" s="9" t="s">
        <v>5455</v>
      </c>
      <c r="F1917" s="6" t="s">
        <v>113</v>
      </c>
      <c r="G1917" s="6" t="s">
        <v>7</v>
      </c>
      <c r="H1917" s="9" t="s">
        <v>17</v>
      </c>
      <c r="I1917" s="7">
        <v>1</v>
      </c>
      <c r="J1917" s="8">
        <v>5.3</v>
      </c>
      <c r="K1917" s="9" t="s">
        <v>13</v>
      </c>
      <c r="L1917" s="9" t="s">
        <v>41</v>
      </c>
      <c r="M1917" s="10">
        <v>42309</v>
      </c>
      <c r="N1917" s="11">
        <v>70.385900000000007</v>
      </c>
    </row>
    <row r="1918" spans="1:14" ht="76.5" hidden="1">
      <c r="A1918" s="19" t="s">
        <v>213</v>
      </c>
      <c r="B1918" s="9" t="s">
        <v>6179</v>
      </c>
      <c r="C1918" s="6" t="s">
        <v>87</v>
      </c>
      <c r="D1918" s="9" t="s">
        <v>5462</v>
      </c>
      <c r="E1918" s="9" t="s">
        <v>6180</v>
      </c>
      <c r="F1918" s="6" t="s">
        <v>7</v>
      </c>
      <c r="G1918" s="6" t="s">
        <v>6181</v>
      </c>
      <c r="H1918" s="9" t="s">
        <v>62</v>
      </c>
      <c r="I1918" s="7">
        <v>1</v>
      </c>
      <c r="J1918" s="8">
        <v>370.7</v>
      </c>
      <c r="K1918" s="9" t="s">
        <v>8</v>
      </c>
      <c r="L1918" s="9" t="s">
        <v>9</v>
      </c>
      <c r="M1918" s="10">
        <v>42309</v>
      </c>
      <c r="N1918" s="11">
        <v>66.2393</v>
      </c>
    </row>
    <row r="1919" spans="1:14" ht="25.5" hidden="1">
      <c r="A1919" s="19" t="s">
        <v>213</v>
      </c>
      <c r="B1919" s="9" t="s">
        <v>5444</v>
      </c>
      <c r="C1919" s="6" t="s">
        <v>87</v>
      </c>
      <c r="D1919" s="9" t="s">
        <v>4976</v>
      </c>
      <c r="E1919" s="9" t="s">
        <v>5463</v>
      </c>
      <c r="F1919" s="6" t="s">
        <v>692</v>
      </c>
      <c r="G1919" s="6" t="s">
        <v>7</v>
      </c>
      <c r="H1919" s="9" t="s">
        <v>17</v>
      </c>
      <c r="I1919" s="7">
        <v>0.5</v>
      </c>
      <c r="J1919" s="8">
        <v>84.2</v>
      </c>
      <c r="K1919" s="9" t="s">
        <v>8</v>
      </c>
      <c r="L1919" s="9" t="s">
        <v>9</v>
      </c>
      <c r="M1919" s="10">
        <v>42309</v>
      </c>
      <c r="N1919" s="11">
        <v>66.2393</v>
      </c>
    </row>
    <row r="1920" spans="1:14" ht="25.5" hidden="1">
      <c r="A1920" s="19" t="s">
        <v>131</v>
      </c>
      <c r="B1920" s="9" t="s">
        <v>5464</v>
      </c>
      <c r="C1920" s="6" t="s">
        <v>3419</v>
      </c>
      <c r="D1920" s="9" t="s">
        <v>5465</v>
      </c>
      <c r="E1920" s="9" t="s">
        <v>5312</v>
      </c>
      <c r="F1920" s="6" t="s">
        <v>7</v>
      </c>
      <c r="G1920" s="6" t="s">
        <v>7</v>
      </c>
      <c r="H1920" s="9" t="s">
        <v>17</v>
      </c>
      <c r="I1920" s="7">
        <v>1</v>
      </c>
      <c r="J1920" s="8">
        <v>100</v>
      </c>
      <c r="K1920" s="9" t="s">
        <v>13</v>
      </c>
      <c r="L1920" s="9" t="s">
        <v>57</v>
      </c>
      <c r="M1920" s="10">
        <v>42309</v>
      </c>
      <c r="N1920" s="11">
        <v>66.2393</v>
      </c>
    </row>
    <row r="1921" spans="1:14" ht="38.25" hidden="1">
      <c r="A1921" s="19" t="s">
        <v>133</v>
      </c>
      <c r="B1921" s="9" t="s">
        <v>5392</v>
      </c>
      <c r="C1921" s="6" t="s">
        <v>287</v>
      </c>
      <c r="D1921" s="9" t="s">
        <v>5393</v>
      </c>
      <c r="E1921" s="9" t="s">
        <v>5394</v>
      </c>
      <c r="F1921" s="6" t="s">
        <v>7</v>
      </c>
      <c r="G1921" s="6" t="s">
        <v>287</v>
      </c>
      <c r="H1921" s="9" t="s">
        <v>62</v>
      </c>
      <c r="I1921" s="7" t="s">
        <v>109</v>
      </c>
      <c r="J1921" s="8">
        <v>123</v>
      </c>
      <c r="K1921" s="9" t="s">
        <v>218</v>
      </c>
      <c r="L1921" s="9" t="s">
        <v>9</v>
      </c>
      <c r="M1921" s="10">
        <v>42309</v>
      </c>
      <c r="N1921" s="11">
        <v>22.598800000000001</v>
      </c>
    </row>
    <row r="1922" spans="1:14" ht="38.25" hidden="1">
      <c r="A1922" s="19" t="s">
        <v>133</v>
      </c>
      <c r="B1922" s="9" t="s">
        <v>5466</v>
      </c>
      <c r="C1922" s="6" t="s">
        <v>7</v>
      </c>
      <c r="D1922" s="9" t="s">
        <v>5414</v>
      </c>
      <c r="E1922" s="9" t="s">
        <v>5467</v>
      </c>
      <c r="F1922" s="6" t="s">
        <v>7</v>
      </c>
      <c r="G1922" s="6" t="s">
        <v>7</v>
      </c>
      <c r="H1922" s="9" t="s">
        <v>17</v>
      </c>
      <c r="I1922" s="7" t="s">
        <v>109</v>
      </c>
      <c r="J1922" s="8">
        <v>18.100000000000001</v>
      </c>
      <c r="K1922" s="9" t="s">
        <v>5415</v>
      </c>
      <c r="L1922" s="9" t="s">
        <v>9</v>
      </c>
      <c r="M1922" s="10">
        <v>42309</v>
      </c>
      <c r="N1922" s="11">
        <v>66.2393</v>
      </c>
    </row>
    <row r="1923" spans="1:14" ht="38.25" hidden="1">
      <c r="A1923" s="19" t="s">
        <v>133</v>
      </c>
      <c r="B1923" s="9" t="s">
        <v>5468</v>
      </c>
      <c r="C1923" s="6" t="s">
        <v>7</v>
      </c>
      <c r="D1923" s="9" t="s">
        <v>88</v>
      </c>
      <c r="E1923" s="9" t="s">
        <v>5395</v>
      </c>
      <c r="F1923" s="6" t="s">
        <v>7</v>
      </c>
      <c r="G1923" s="6" t="s">
        <v>7</v>
      </c>
      <c r="H1923" s="9" t="s">
        <v>17</v>
      </c>
      <c r="I1923" s="7">
        <v>1</v>
      </c>
      <c r="J1923" s="8">
        <v>6.9</v>
      </c>
      <c r="K1923" s="9" t="s">
        <v>13</v>
      </c>
      <c r="L1923" s="9" t="s">
        <v>9</v>
      </c>
      <c r="M1923" s="10">
        <v>42309</v>
      </c>
      <c r="N1923" s="11">
        <v>66.2393</v>
      </c>
    </row>
    <row r="1924" spans="1:14" ht="25.5" hidden="1">
      <c r="A1924" s="19" t="s">
        <v>133</v>
      </c>
      <c r="B1924" s="9" t="s">
        <v>5469</v>
      </c>
      <c r="C1924" s="6" t="s">
        <v>46</v>
      </c>
      <c r="D1924" s="9" t="s">
        <v>4809</v>
      </c>
      <c r="E1924" s="9" t="s">
        <v>5403</v>
      </c>
      <c r="F1924" s="6" t="s">
        <v>46</v>
      </c>
      <c r="G1924" s="6" t="s">
        <v>46</v>
      </c>
      <c r="H1924" s="9" t="s">
        <v>17</v>
      </c>
      <c r="I1924" s="7">
        <v>0.51</v>
      </c>
      <c r="J1924" s="8">
        <v>2.9</v>
      </c>
      <c r="K1924" s="9" t="s">
        <v>13</v>
      </c>
      <c r="L1924" s="9" t="s">
        <v>9</v>
      </c>
      <c r="M1924" s="10">
        <v>42309</v>
      </c>
      <c r="N1924" s="11">
        <v>66.2393</v>
      </c>
    </row>
    <row r="1925" spans="1:14" ht="38.25" hidden="1">
      <c r="A1925" s="19" t="s">
        <v>133</v>
      </c>
      <c r="B1925" s="9" t="s">
        <v>5445</v>
      </c>
      <c r="C1925" s="6" t="s">
        <v>422</v>
      </c>
      <c r="D1925" s="9" t="s">
        <v>217</v>
      </c>
      <c r="E1925" s="9" t="s">
        <v>5446</v>
      </c>
      <c r="F1925" s="6" t="s">
        <v>422</v>
      </c>
      <c r="G1925" s="6" t="s">
        <v>422</v>
      </c>
      <c r="H1925" s="9" t="s">
        <v>17</v>
      </c>
      <c r="I1925" s="7" t="s">
        <v>109</v>
      </c>
      <c r="J1925" s="8">
        <v>1.8</v>
      </c>
      <c r="K1925" s="9" t="s">
        <v>218</v>
      </c>
      <c r="L1925" s="9" t="s">
        <v>9</v>
      </c>
      <c r="M1925" s="10">
        <v>42309</v>
      </c>
      <c r="N1925" s="11">
        <v>66.2393</v>
      </c>
    </row>
    <row r="1926" spans="1:14" ht="25.5" hidden="1">
      <c r="A1926" s="19" t="s">
        <v>146</v>
      </c>
      <c r="B1926" s="9" t="s">
        <v>5470</v>
      </c>
      <c r="C1926" s="6" t="s">
        <v>7</v>
      </c>
      <c r="D1926" s="9" t="s">
        <v>5108</v>
      </c>
      <c r="E1926" s="9" t="s">
        <v>5424</v>
      </c>
      <c r="F1926" s="6" t="s">
        <v>7</v>
      </c>
      <c r="G1926" s="6" t="s">
        <v>29</v>
      </c>
      <c r="H1926" s="9" t="s">
        <v>17</v>
      </c>
      <c r="I1926" s="7">
        <v>0.82</v>
      </c>
      <c r="J1926" s="8">
        <v>302</v>
      </c>
      <c r="K1926" s="9" t="s">
        <v>13</v>
      </c>
      <c r="L1926" s="9" t="s">
        <v>9</v>
      </c>
      <c r="M1926" s="10">
        <v>42309</v>
      </c>
      <c r="N1926" s="11">
        <v>66.2393</v>
      </c>
    </row>
    <row r="1927" spans="1:14" ht="51" hidden="1">
      <c r="A1927" s="19" t="s">
        <v>146</v>
      </c>
      <c r="B1927" s="9" t="s">
        <v>5471</v>
      </c>
      <c r="C1927" s="6" t="s">
        <v>7</v>
      </c>
      <c r="D1927" s="9" t="s">
        <v>5427</v>
      </c>
      <c r="E1927" s="9" t="s">
        <v>5456</v>
      </c>
      <c r="F1927" s="6" t="s">
        <v>2479</v>
      </c>
      <c r="G1927" s="6" t="s">
        <v>7</v>
      </c>
      <c r="H1927" s="9" t="s">
        <v>17</v>
      </c>
      <c r="I1927" s="7">
        <v>0.70860000000000001</v>
      </c>
      <c r="J1927" s="8">
        <v>200</v>
      </c>
      <c r="K1927" s="9" t="s">
        <v>13</v>
      </c>
      <c r="L1927" s="9" t="s">
        <v>9</v>
      </c>
      <c r="M1927" s="10">
        <v>42309</v>
      </c>
      <c r="N1927" s="11">
        <v>66.2393</v>
      </c>
    </row>
    <row r="1928" spans="1:14" ht="38.25" hidden="1">
      <c r="A1928" s="19" t="s">
        <v>146</v>
      </c>
      <c r="B1928" s="9" t="s">
        <v>5447</v>
      </c>
      <c r="C1928" s="6" t="s">
        <v>184</v>
      </c>
      <c r="D1928" s="9" t="s">
        <v>5448</v>
      </c>
      <c r="E1928" s="9" t="s">
        <v>5456</v>
      </c>
      <c r="F1928" s="6" t="s">
        <v>679</v>
      </c>
      <c r="G1928" s="6" t="s">
        <v>7</v>
      </c>
      <c r="H1928" s="9" t="s">
        <v>17</v>
      </c>
      <c r="I1928" s="7">
        <v>0.86539999999999995</v>
      </c>
      <c r="J1928" s="8">
        <v>100.5</v>
      </c>
      <c r="K1928" s="9" t="s">
        <v>747</v>
      </c>
      <c r="L1928" s="9" t="s">
        <v>9</v>
      </c>
      <c r="M1928" s="10">
        <v>42309</v>
      </c>
      <c r="N1928" s="11">
        <v>66.2393</v>
      </c>
    </row>
    <row r="1929" spans="1:14" ht="25.5" hidden="1">
      <c r="A1929" s="19" t="s">
        <v>146</v>
      </c>
      <c r="B1929" s="9" t="s">
        <v>5472</v>
      </c>
      <c r="C1929" s="6" t="s">
        <v>7</v>
      </c>
      <c r="D1929" s="9" t="s">
        <v>5428</v>
      </c>
      <c r="E1929" s="9" t="s">
        <v>3145</v>
      </c>
      <c r="F1929" s="6" t="s">
        <v>102</v>
      </c>
      <c r="G1929" s="6" t="s">
        <v>7</v>
      </c>
      <c r="H1929" s="9" t="s">
        <v>17</v>
      </c>
      <c r="I1929" s="7">
        <v>1</v>
      </c>
      <c r="J1929" s="8">
        <v>44.5</v>
      </c>
      <c r="K1929" s="9" t="s">
        <v>13</v>
      </c>
      <c r="L1929" s="9" t="s">
        <v>41</v>
      </c>
      <c r="M1929" s="10">
        <v>42309</v>
      </c>
      <c r="N1929" s="11">
        <v>66.2393</v>
      </c>
    </row>
    <row r="1930" spans="1:14" ht="38.25" hidden="1">
      <c r="A1930" s="19" t="s">
        <v>146</v>
      </c>
      <c r="B1930" s="9" t="s">
        <v>5473</v>
      </c>
      <c r="C1930" s="6" t="s">
        <v>59</v>
      </c>
      <c r="D1930" s="9" t="s">
        <v>3281</v>
      </c>
      <c r="E1930" s="9" t="s">
        <v>5449</v>
      </c>
      <c r="F1930" s="6" t="s">
        <v>7</v>
      </c>
      <c r="G1930" s="6" t="s">
        <v>59</v>
      </c>
      <c r="H1930" s="9" t="s">
        <v>17</v>
      </c>
      <c r="I1930" s="7">
        <v>0.99990000000000001</v>
      </c>
      <c r="J1930" s="8">
        <v>13.9</v>
      </c>
      <c r="K1930" s="9" t="s">
        <v>3526</v>
      </c>
      <c r="L1930" s="9" t="s">
        <v>9</v>
      </c>
      <c r="M1930" s="10">
        <v>42309</v>
      </c>
      <c r="N1930" s="11">
        <v>66.2393</v>
      </c>
    </row>
    <row r="1931" spans="1:14" ht="25.5" hidden="1">
      <c r="A1931" s="19" t="s">
        <v>146</v>
      </c>
      <c r="B1931" s="9" t="s">
        <v>5450</v>
      </c>
      <c r="C1931" s="6" t="s">
        <v>7</v>
      </c>
      <c r="D1931" s="9" t="s">
        <v>5474</v>
      </c>
      <c r="E1931" s="9" t="s">
        <v>5388</v>
      </c>
      <c r="F1931" s="6" t="s">
        <v>7</v>
      </c>
      <c r="G1931" s="6" t="s">
        <v>7</v>
      </c>
      <c r="H1931" s="9" t="s">
        <v>17</v>
      </c>
      <c r="I1931" s="7">
        <v>1</v>
      </c>
      <c r="J1931" s="8">
        <v>3.6</v>
      </c>
      <c r="K1931" s="9" t="s">
        <v>8</v>
      </c>
      <c r="L1931" s="9" t="s">
        <v>9</v>
      </c>
      <c r="M1931" s="10">
        <v>42309</v>
      </c>
      <c r="N1931" s="11">
        <v>66.2393</v>
      </c>
    </row>
    <row r="1932" spans="1:14" ht="38.25" hidden="1">
      <c r="A1932" s="19" t="s">
        <v>146</v>
      </c>
      <c r="B1932" s="9" t="s">
        <v>3280</v>
      </c>
      <c r="C1932" s="6" t="s">
        <v>184</v>
      </c>
      <c r="D1932" s="9" t="s">
        <v>3281</v>
      </c>
      <c r="E1932" s="9" t="s">
        <v>5475</v>
      </c>
      <c r="F1932" s="6" t="s">
        <v>7</v>
      </c>
      <c r="G1932" s="6" t="s">
        <v>3235</v>
      </c>
      <c r="H1932" s="9" t="s">
        <v>17</v>
      </c>
      <c r="I1932" s="7">
        <v>0.99990000000000001</v>
      </c>
      <c r="J1932" s="8">
        <v>2</v>
      </c>
      <c r="K1932" s="9" t="s">
        <v>3526</v>
      </c>
      <c r="L1932" s="9" t="s">
        <v>9</v>
      </c>
      <c r="M1932" s="10">
        <v>42309</v>
      </c>
      <c r="N1932" s="11">
        <v>66.2393</v>
      </c>
    </row>
    <row r="1933" spans="1:14" ht="25.5" hidden="1">
      <c r="A1933" s="19" t="s">
        <v>261</v>
      </c>
      <c r="B1933" s="9" t="s">
        <v>5549</v>
      </c>
      <c r="C1933" s="6" t="s">
        <v>7</v>
      </c>
      <c r="D1933" s="9" t="s">
        <v>5550</v>
      </c>
      <c r="E1933" s="9" t="s">
        <v>5666</v>
      </c>
      <c r="F1933" s="6" t="s">
        <v>7</v>
      </c>
      <c r="G1933" s="6" t="s">
        <v>118</v>
      </c>
      <c r="H1933" s="9" t="s">
        <v>62</v>
      </c>
      <c r="I1933" s="7">
        <v>1</v>
      </c>
      <c r="J1933" s="8">
        <v>163.9</v>
      </c>
      <c r="K1933" s="9" t="s">
        <v>8</v>
      </c>
      <c r="L1933" s="9" t="s">
        <v>9</v>
      </c>
      <c r="M1933" s="10">
        <v>42339</v>
      </c>
      <c r="N1933" s="11">
        <v>72.8827</v>
      </c>
    </row>
    <row r="1934" spans="1:14" ht="25.5" hidden="1">
      <c r="A1934" s="19" t="s">
        <v>261</v>
      </c>
      <c r="B1934" s="9" t="s">
        <v>5595</v>
      </c>
      <c r="C1934" s="6" t="s">
        <v>7</v>
      </c>
      <c r="D1934" s="9" t="s">
        <v>5565</v>
      </c>
      <c r="E1934" s="9" t="s">
        <v>5631</v>
      </c>
      <c r="F1934" s="6" t="s">
        <v>7</v>
      </c>
      <c r="G1934" s="6" t="s">
        <v>7</v>
      </c>
      <c r="H1934" s="9" t="s">
        <v>17</v>
      </c>
      <c r="I1934" s="7">
        <v>0.5</v>
      </c>
      <c r="J1934" s="8">
        <v>4.8</v>
      </c>
      <c r="K1934" s="9" t="s">
        <v>8</v>
      </c>
      <c r="L1934" s="9" t="s">
        <v>9</v>
      </c>
      <c r="M1934" s="10">
        <v>42339</v>
      </c>
      <c r="N1934" s="11">
        <v>72.8827</v>
      </c>
    </row>
    <row r="1935" spans="1:14" ht="38.25" hidden="1">
      <c r="A1935" s="19" t="s">
        <v>261</v>
      </c>
      <c r="B1935" s="9" t="s">
        <v>5596</v>
      </c>
      <c r="C1935" s="6" t="s">
        <v>29</v>
      </c>
      <c r="D1935" s="9" t="s">
        <v>5500</v>
      </c>
      <c r="E1935" s="9" t="s">
        <v>4888</v>
      </c>
      <c r="F1935" s="6" t="s">
        <v>29</v>
      </c>
      <c r="G1935" s="6" t="s">
        <v>7</v>
      </c>
      <c r="H1935" s="9" t="s">
        <v>17</v>
      </c>
      <c r="I1935" s="7">
        <v>0.45600000000000002</v>
      </c>
      <c r="J1935" s="8">
        <v>1.5</v>
      </c>
      <c r="K1935" s="9" t="s">
        <v>461</v>
      </c>
      <c r="L1935" s="9" t="s">
        <v>9</v>
      </c>
      <c r="M1935" s="10">
        <v>42339</v>
      </c>
      <c r="N1935" s="11">
        <v>72.8827</v>
      </c>
    </row>
    <row r="1936" spans="1:14" ht="51" hidden="1">
      <c r="A1936" s="19" t="s">
        <v>63</v>
      </c>
      <c r="B1936" s="9" t="s">
        <v>5555</v>
      </c>
      <c r="C1936" s="6" t="s">
        <v>422</v>
      </c>
      <c r="D1936" s="9" t="s">
        <v>5556</v>
      </c>
      <c r="E1936" s="9" t="s">
        <v>5557</v>
      </c>
      <c r="F1936" s="6" t="s">
        <v>118</v>
      </c>
      <c r="G1936" s="6" t="s">
        <v>70</v>
      </c>
      <c r="H1936" s="9" t="s">
        <v>17</v>
      </c>
      <c r="I1936" s="7" t="s">
        <v>109</v>
      </c>
      <c r="J1936" s="8">
        <v>17.8</v>
      </c>
      <c r="K1936" s="9" t="s">
        <v>218</v>
      </c>
      <c r="L1936" s="9" t="s">
        <v>9</v>
      </c>
      <c r="M1936" s="10">
        <v>42339</v>
      </c>
      <c r="N1936" s="11">
        <v>72.8827</v>
      </c>
    </row>
    <row r="1937" spans="1:14" ht="38.25" hidden="1">
      <c r="A1937" s="19" t="s">
        <v>63</v>
      </c>
      <c r="B1937" s="9" t="s">
        <v>5488</v>
      </c>
      <c r="C1937" s="6" t="s">
        <v>162</v>
      </c>
      <c r="D1937" s="9" t="s">
        <v>5597</v>
      </c>
      <c r="E1937" s="9" t="s">
        <v>5478</v>
      </c>
      <c r="F1937" s="6" t="s">
        <v>7</v>
      </c>
      <c r="G1937" s="6" t="s">
        <v>36</v>
      </c>
      <c r="H1937" s="9" t="s">
        <v>17</v>
      </c>
      <c r="I1937" s="7" t="s">
        <v>109</v>
      </c>
      <c r="J1937" s="8">
        <v>4.7</v>
      </c>
      <c r="K1937" s="9" t="s">
        <v>5479</v>
      </c>
      <c r="L1937" s="9" t="s">
        <v>57</v>
      </c>
      <c r="M1937" s="10">
        <v>42339</v>
      </c>
      <c r="N1937" s="11">
        <v>64.374200000000002</v>
      </c>
    </row>
    <row r="1938" spans="1:14" ht="25.5" hidden="1">
      <c r="A1938" s="19" t="s">
        <v>67</v>
      </c>
      <c r="B1938" s="9" t="s">
        <v>5551</v>
      </c>
      <c r="C1938" s="6" t="s">
        <v>7</v>
      </c>
      <c r="D1938" s="9" t="s">
        <v>5632</v>
      </c>
      <c r="E1938" s="9" t="s">
        <v>5598</v>
      </c>
      <c r="F1938" s="6" t="s">
        <v>7</v>
      </c>
      <c r="G1938" s="6" t="s">
        <v>7</v>
      </c>
      <c r="H1938" s="9" t="s">
        <v>17</v>
      </c>
      <c r="I1938" s="7">
        <v>1</v>
      </c>
      <c r="J1938" s="8">
        <v>21</v>
      </c>
      <c r="K1938" s="9" t="s">
        <v>13</v>
      </c>
      <c r="L1938" s="9" t="s">
        <v>57</v>
      </c>
      <c r="M1938" s="10">
        <v>42339</v>
      </c>
      <c r="N1938" s="11">
        <v>72.8827</v>
      </c>
    </row>
    <row r="1939" spans="1:14" ht="51" hidden="1">
      <c r="A1939" s="19" t="s">
        <v>67</v>
      </c>
      <c r="B1939" s="9" t="s">
        <v>5582</v>
      </c>
      <c r="C1939" s="6" t="s">
        <v>5581</v>
      </c>
      <c r="D1939" s="9" t="s">
        <v>5439</v>
      </c>
      <c r="E1939" s="9" t="s">
        <v>5598</v>
      </c>
      <c r="F1939" s="6" t="s">
        <v>7</v>
      </c>
      <c r="G1939" s="6" t="s">
        <v>7</v>
      </c>
      <c r="H1939" s="9" t="s">
        <v>17</v>
      </c>
      <c r="I1939" s="7" t="s">
        <v>109</v>
      </c>
      <c r="J1939" s="8">
        <v>8</v>
      </c>
      <c r="K1939" s="9" t="s">
        <v>218</v>
      </c>
      <c r="L1939" s="9" t="s">
        <v>9</v>
      </c>
      <c r="M1939" s="10">
        <v>42339</v>
      </c>
      <c r="N1939" s="11">
        <v>68.929100000000005</v>
      </c>
    </row>
    <row r="1940" spans="1:14" ht="63.75" hidden="1">
      <c r="A1940" s="19" t="s">
        <v>67</v>
      </c>
      <c r="B1940" s="9" t="s">
        <v>5649</v>
      </c>
      <c r="C1940" s="6" t="s">
        <v>4385</v>
      </c>
      <c r="D1940" s="9" t="s">
        <v>37</v>
      </c>
      <c r="E1940" s="9" t="s">
        <v>5644</v>
      </c>
      <c r="F1940" s="6" t="s">
        <v>37</v>
      </c>
      <c r="G1940" s="6" t="s">
        <v>7</v>
      </c>
      <c r="H1940" s="9" t="s">
        <v>17</v>
      </c>
      <c r="I1940" s="7">
        <v>1</v>
      </c>
      <c r="J1940" s="8">
        <v>2.2999999999999998</v>
      </c>
      <c r="K1940" s="9" t="s">
        <v>8</v>
      </c>
      <c r="L1940" s="9" t="s">
        <v>9</v>
      </c>
      <c r="M1940" s="10">
        <v>42339</v>
      </c>
      <c r="N1940" s="11">
        <v>72.8827</v>
      </c>
    </row>
    <row r="1941" spans="1:14" ht="63.75" hidden="1">
      <c r="A1941" s="19" t="s">
        <v>68</v>
      </c>
      <c r="B1941" s="9" t="s">
        <v>5476</v>
      </c>
      <c r="C1941" s="6" t="s">
        <v>7</v>
      </c>
      <c r="D1941" s="9" t="s">
        <v>5477</v>
      </c>
      <c r="E1941" s="9" t="s">
        <v>5478</v>
      </c>
      <c r="F1941" s="6" t="s">
        <v>7</v>
      </c>
      <c r="G1941" s="6" t="s">
        <v>36</v>
      </c>
      <c r="H1941" s="9" t="s">
        <v>17</v>
      </c>
      <c r="I1941" s="7">
        <v>0.19969999999999999</v>
      </c>
      <c r="J1941" s="8">
        <v>465.1</v>
      </c>
      <c r="K1941" s="9" t="s">
        <v>5479</v>
      </c>
      <c r="L1941" s="9" t="s">
        <v>9</v>
      </c>
      <c r="M1941" s="10">
        <v>42339</v>
      </c>
      <c r="N1941" s="11">
        <v>72.8827</v>
      </c>
    </row>
    <row r="1942" spans="1:14" ht="38.25" hidden="1">
      <c r="A1942" s="19" t="s">
        <v>68</v>
      </c>
      <c r="B1942" s="9" t="s">
        <v>5650</v>
      </c>
      <c r="C1942" s="6" t="s">
        <v>74</v>
      </c>
      <c r="D1942" s="9" t="s">
        <v>5534</v>
      </c>
      <c r="E1942" s="9" t="s">
        <v>5633</v>
      </c>
      <c r="F1942" s="6" t="s">
        <v>74</v>
      </c>
      <c r="G1942" s="6" t="s">
        <v>74</v>
      </c>
      <c r="H1942" s="9" t="s">
        <v>17</v>
      </c>
      <c r="I1942" s="7">
        <v>0.85</v>
      </c>
      <c r="J1942" s="8">
        <v>22.6</v>
      </c>
      <c r="K1942" s="9" t="s">
        <v>13</v>
      </c>
      <c r="L1942" s="9" t="s">
        <v>9</v>
      </c>
      <c r="M1942" s="10">
        <v>42339</v>
      </c>
      <c r="N1942" s="11">
        <v>72.8827</v>
      </c>
    </row>
    <row r="1943" spans="1:14" ht="38.25" hidden="1">
      <c r="A1943" s="19" t="s">
        <v>68</v>
      </c>
      <c r="B1943" s="9" t="s">
        <v>5651</v>
      </c>
      <c r="C1943" s="6" t="s">
        <v>74</v>
      </c>
      <c r="D1943" s="9" t="s">
        <v>5495</v>
      </c>
      <c r="E1943" s="9" t="s">
        <v>5599</v>
      </c>
      <c r="F1943" s="6" t="s">
        <v>74</v>
      </c>
      <c r="G1943" s="6" t="s">
        <v>7</v>
      </c>
      <c r="H1943" s="9" t="s">
        <v>17</v>
      </c>
      <c r="I1943" s="7">
        <v>1</v>
      </c>
      <c r="J1943" s="8">
        <v>9.3000000000000007</v>
      </c>
      <c r="K1943" s="9" t="s">
        <v>8</v>
      </c>
      <c r="L1943" s="9" t="s">
        <v>9</v>
      </c>
      <c r="M1943" s="10">
        <v>42339</v>
      </c>
      <c r="N1943" s="11">
        <v>72.8827</v>
      </c>
    </row>
    <row r="1944" spans="1:14" ht="38.25" hidden="1">
      <c r="A1944" s="19" t="s">
        <v>90</v>
      </c>
      <c r="B1944" s="9" t="s">
        <v>5634</v>
      </c>
      <c r="C1944" s="6" t="s">
        <v>7</v>
      </c>
      <c r="D1944" s="9" t="s">
        <v>5483</v>
      </c>
      <c r="E1944" s="9" t="s">
        <v>5482</v>
      </c>
      <c r="F1944" s="6" t="s">
        <v>118</v>
      </c>
      <c r="G1944" s="6" t="s">
        <v>7</v>
      </c>
      <c r="H1944" s="9" t="s">
        <v>17</v>
      </c>
      <c r="I1944" s="7">
        <v>0.75</v>
      </c>
      <c r="J1944" s="8">
        <v>193.1</v>
      </c>
      <c r="K1944" s="9" t="s">
        <v>8</v>
      </c>
      <c r="L1944" s="9" t="s">
        <v>9</v>
      </c>
      <c r="M1944" s="10">
        <v>42339</v>
      </c>
      <c r="N1944" s="11">
        <v>72.8827</v>
      </c>
    </row>
    <row r="1945" spans="1:14" ht="51" hidden="1">
      <c r="A1945" s="19" t="s">
        <v>90</v>
      </c>
      <c r="B1945" s="9" t="s">
        <v>5520</v>
      </c>
      <c r="C1945" s="6" t="s">
        <v>7</v>
      </c>
      <c r="D1945" s="9" t="s">
        <v>5600</v>
      </c>
      <c r="E1945" s="9" t="s">
        <v>5601</v>
      </c>
      <c r="F1945" s="6" t="s">
        <v>190</v>
      </c>
      <c r="G1945" s="6" t="s">
        <v>7</v>
      </c>
      <c r="H1945" s="9" t="s">
        <v>17</v>
      </c>
      <c r="I1945" s="7">
        <v>0.8</v>
      </c>
      <c r="J1945" s="8">
        <v>20.6</v>
      </c>
      <c r="K1945" s="9" t="s">
        <v>8</v>
      </c>
      <c r="L1945" s="9" t="s">
        <v>9</v>
      </c>
      <c r="M1945" s="10">
        <v>42339</v>
      </c>
      <c r="N1945" s="11">
        <v>72.8827</v>
      </c>
    </row>
    <row r="1946" spans="1:14" ht="38.25" hidden="1">
      <c r="A1946" s="19" t="s">
        <v>90</v>
      </c>
      <c r="B1946" s="9" t="s">
        <v>5542</v>
      </c>
      <c r="C1946" s="6" t="s">
        <v>7</v>
      </c>
      <c r="D1946" s="9" t="s">
        <v>4758</v>
      </c>
      <c r="E1946" s="9" t="s">
        <v>5543</v>
      </c>
      <c r="F1946" s="6" t="s">
        <v>113</v>
      </c>
      <c r="G1946" s="6" t="s">
        <v>7</v>
      </c>
      <c r="H1946" s="9" t="s">
        <v>17</v>
      </c>
      <c r="I1946" s="7" t="s">
        <v>5544</v>
      </c>
      <c r="J1946" s="8">
        <v>19.7</v>
      </c>
      <c r="K1946" s="9" t="s">
        <v>8</v>
      </c>
      <c r="L1946" s="9" t="s">
        <v>9</v>
      </c>
      <c r="M1946" s="10">
        <v>42339</v>
      </c>
      <c r="N1946" s="11">
        <v>79.697199999999995</v>
      </c>
    </row>
    <row r="1947" spans="1:14" ht="25.5" hidden="1">
      <c r="A1947" s="19" t="s">
        <v>90</v>
      </c>
      <c r="B1947" s="9" t="s">
        <v>5567</v>
      </c>
      <c r="C1947" s="6" t="s">
        <v>7</v>
      </c>
      <c r="D1947" s="9" t="s">
        <v>5568</v>
      </c>
      <c r="E1947" s="9" t="s">
        <v>5569</v>
      </c>
      <c r="F1947" s="6" t="s">
        <v>118</v>
      </c>
      <c r="G1947" s="6" t="s">
        <v>7</v>
      </c>
      <c r="H1947" s="9" t="s">
        <v>17</v>
      </c>
      <c r="I1947" s="7">
        <v>0.8</v>
      </c>
      <c r="J1947" s="8">
        <v>17</v>
      </c>
      <c r="K1947" s="9" t="s">
        <v>8</v>
      </c>
      <c r="L1947" s="9" t="s">
        <v>9</v>
      </c>
      <c r="M1947" s="10">
        <v>42339</v>
      </c>
      <c r="N1947" s="11">
        <v>72.8827</v>
      </c>
    </row>
    <row r="1948" spans="1:14" ht="38.25" hidden="1">
      <c r="A1948" s="19" t="s">
        <v>90</v>
      </c>
      <c r="B1948" s="9" t="s">
        <v>5635</v>
      </c>
      <c r="C1948" s="6" t="s">
        <v>184</v>
      </c>
      <c r="D1948" s="9" t="s">
        <v>5602</v>
      </c>
      <c r="E1948" s="9" t="s">
        <v>5558</v>
      </c>
      <c r="F1948" s="6" t="s">
        <v>3633</v>
      </c>
      <c r="G1948" s="6" t="s">
        <v>184</v>
      </c>
      <c r="H1948" s="9" t="s">
        <v>17</v>
      </c>
      <c r="I1948" s="7">
        <v>0.8</v>
      </c>
      <c r="J1948" s="8">
        <v>4.4000000000000004</v>
      </c>
      <c r="K1948" s="9" t="s">
        <v>8</v>
      </c>
      <c r="L1948" s="9" t="s">
        <v>77</v>
      </c>
      <c r="M1948" s="10">
        <v>42339</v>
      </c>
      <c r="N1948" s="11">
        <v>72.8827</v>
      </c>
    </row>
    <row r="1949" spans="1:14" ht="63.75" hidden="1">
      <c r="A1949" s="19" t="s">
        <v>90</v>
      </c>
      <c r="B1949" s="9" t="s">
        <v>5645</v>
      </c>
      <c r="C1949" s="6" t="s">
        <v>7</v>
      </c>
      <c r="D1949" s="9" t="s">
        <v>5564</v>
      </c>
      <c r="E1949" s="9" t="s">
        <v>5652</v>
      </c>
      <c r="F1949" s="6" t="s">
        <v>118</v>
      </c>
      <c r="G1949" s="6" t="s">
        <v>7</v>
      </c>
      <c r="H1949" s="9" t="s">
        <v>17</v>
      </c>
      <c r="I1949" s="7">
        <v>1</v>
      </c>
      <c r="J1949" s="8">
        <v>4.0999999999999996</v>
      </c>
      <c r="K1949" s="9" t="s">
        <v>8</v>
      </c>
      <c r="L1949" s="9" t="s">
        <v>9</v>
      </c>
      <c r="M1949" s="10">
        <v>42339</v>
      </c>
      <c r="N1949" s="11">
        <v>72.8827</v>
      </c>
    </row>
    <row r="1950" spans="1:14" ht="38.25" hidden="1">
      <c r="A1950" s="19" t="s">
        <v>90</v>
      </c>
      <c r="B1950" s="9" t="s">
        <v>1913</v>
      </c>
      <c r="C1950" s="6" t="s">
        <v>29</v>
      </c>
      <c r="D1950" s="9" t="s">
        <v>5484</v>
      </c>
      <c r="E1950" s="9" t="s">
        <v>5485</v>
      </c>
      <c r="F1950" s="6" t="s">
        <v>692</v>
      </c>
      <c r="G1950" s="6" t="s">
        <v>29</v>
      </c>
      <c r="H1950" s="9" t="s">
        <v>17</v>
      </c>
      <c r="I1950" s="7">
        <v>0.51</v>
      </c>
      <c r="J1950" s="8">
        <v>3.2</v>
      </c>
      <c r="K1950" s="9" t="s">
        <v>13</v>
      </c>
      <c r="L1950" s="9" t="s">
        <v>9</v>
      </c>
      <c r="M1950" s="10">
        <v>42339</v>
      </c>
      <c r="N1950" s="11">
        <v>72.8827</v>
      </c>
    </row>
    <row r="1951" spans="1:14" ht="25.5" hidden="1">
      <c r="A1951" s="19" t="s">
        <v>90</v>
      </c>
      <c r="B1951" s="9" t="s">
        <v>5636</v>
      </c>
      <c r="C1951" s="6" t="s">
        <v>29</v>
      </c>
      <c r="D1951" s="9" t="s">
        <v>5484</v>
      </c>
      <c r="E1951" s="9" t="s">
        <v>2657</v>
      </c>
      <c r="F1951" s="6" t="s">
        <v>692</v>
      </c>
      <c r="G1951" s="6" t="s">
        <v>29</v>
      </c>
      <c r="H1951" s="9" t="s">
        <v>17</v>
      </c>
      <c r="I1951" s="7">
        <v>0.8</v>
      </c>
      <c r="J1951" s="8">
        <v>2.2000000000000002</v>
      </c>
      <c r="K1951" s="9" t="s">
        <v>13</v>
      </c>
      <c r="L1951" s="9" t="s">
        <v>9</v>
      </c>
      <c r="M1951" s="10">
        <v>42339</v>
      </c>
      <c r="N1951" s="11">
        <v>72.8827</v>
      </c>
    </row>
    <row r="1952" spans="1:14" ht="25.5" hidden="1">
      <c r="A1952" s="19" t="s">
        <v>101</v>
      </c>
      <c r="B1952" s="9" t="s">
        <v>5501</v>
      </c>
      <c r="C1952" s="6" t="s">
        <v>118</v>
      </c>
      <c r="D1952" s="9" t="s">
        <v>5503</v>
      </c>
      <c r="E1952" s="9" t="s">
        <v>5502</v>
      </c>
      <c r="F1952" s="6" t="s">
        <v>118</v>
      </c>
      <c r="G1952" s="6" t="s">
        <v>7</v>
      </c>
      <c r="H1952" s="9" t="s">
        <v>16</v>
      </c>
      <c r="I1952" s="7">
        <v>0.55000000000000004</v>
      </c>
      <c r="J1952" s="8">
        <v>453.8</v>
      </c>
      <c r="K1952" s="9" t="s">
        <v>8</v>
      </c>
      <c r="L1952" s="9" t="s">
        <v>9</v>
      </c>
      <c r="M1952" s="10">
        <v>42339</v>
      </c>
      <c r="N1952" s="11">
        <v>72.8827</v>
      </c>
    </row>
    <row r="1953" spans="1:14" ht="25.5" hidden="1">
      <c r="A1953" s="19" t="s">
        <v>187</v>
      </c>
      <c r="B1953" s="9" t="s">
        <v>5653</v>
      </c>
      <c r="C1953" s="6" t="s">
        <v>5566</v>
      </c>
      <c r="D1953" s="9" t="s">
        <v>5654</v>
      </c>
      <c r="E1953" s="9" t="s">
        <v>5655</v>
      </c>
      <c r="F1953" s="6" t="s">
        <v>3419</v>
      </c>
      <c r="G1953" s="6" t="s">
        <v>7</v>
      </c>
      <c r="H1953" s="9" t="s">
        <v>17</v>
      </c>
      <c r="I1953" s="7">
        <v>1</v>
      </c>
      <c r="J1953" s="8">
        <v>19.2</v>
      </c>
      <c r="K1953" s="9" t="s">
        <v>352</v>
      </c>
      <c r="L1953" s="9" t="s">
        <v>9</v>
      </c>
      <c r="M1953" s="10">
        <v>42339</v>
      </c>
      <c r="N1953" s="11">
        <v>72.8827</v>
      </c>
    </row>
    <row r="1954" spans="1:14" ht="25.5" hidden="1">
      <c r="A1954" s="19" t="s">
        <v>187</v>
      </c>
      <c r="B1954" s="9" t="s">
        <v>5603</v>
      </c>
      <c r="C1954" s="6" t="s">
        <v>7</v>
      </c>
      <c r="D1954" s="9" t="s">
        <v>5504</v>
      </c>
      <c r="E1954" s="9" t="s">
        <v>5594</v>
      </c>
      <c r="F1954" s="6" t="s">
        <v>102</v>
      </c>
      <c r="G1954" s="6" t="s">
        <v>7</v>
      </c>
      <c r="H1954" s="9" t="s">
        <v>17</v>
      </c>
      <c r="I1954" s="7">
        <v>0.99990000000000001</v>
      </c>
      <c r="J1954" s="8">
        <v>11.1</v>
      </c>
      <c r="K1954" s="9" t="s">
        <v>41</v>
      </c>
      <c r="L1954" s="9" t="s">
        <v>57</v>
      </c>
      <c r="M1954" s="10">
        <v>42339</v>
      </c>
      <c r="N1954" s="11">
        <v>1.4819</v>
      </c>
    </row>
    <row r="1955" spans="1:14" ht="51" hidden="1">
      <c r="A1955" s="19" t="s">
        <v>187</v>
      </c>
      <c r="B1955" s="9" t="s">
        <v>5656</v>
      </c>
      <c r="C1955" s="6" t="s">
        <v>1373</v>
      </c>
      <c r="D1955" s="9" t="s">
        <v>5604</v>
      </c>
      <c r="E1955" s="9" t="s">
        <v>5580</v>
      </c>
      <c r="F1955" s="6" t="s">
        <v>1373</v>
      </c>
      <c r="G1955" s="6" t="s">
        <v>7</v>
      </c>
      <c r="H1955" s="9" t="s">
        <v>17</v>
      </c>
      <c r="I1955" s="7">
        <v>1</v>
      </c>
      <c r="J1955" s="8">
        <v>1.6</v>
      </c>
      <c r="K1955" s="9" t="s">
        <v>8</v>
      </c>
      <c r="L1955" s="9" t="s">
        <v>9</v>
      </c>
      <c r="M1955" s="10">
        <v>42339</v>
      </c>
      <c r="N1955" s="11">
        <v>72.8827</v>
      </c>
    </row>
    <row r="1956" spans="1:14" ht="38.25" hidden="1">
      <c r="A1956" s="19" t="s">
        <v>105</v>
      </c>
      <c r="B1956" s="9" t="s">
        <v>5584</v>
      </c>
      <c r="C1956" s="6" t="s">
        <v>102</v>
      </c>
      <c r="D1956" s="9" t="s">
        <v>5583</v>
      </c>
      <c r="E1956" s="9" t="s">
        <v>5585</v>
      </c>
      <c r="F1956" s="6" t="s">
        <v>118</v>
      </c>
      <c r="G1956" s="6" t="s">
        <v>3333</v>
      </c>
      <c r="H1956" s="9" t="s">
        <v>16</v>
      </c>
      <c r="I1956" s="7" t="s">
        <v>109</v>
      </c>
      <c r="J1956" s="8">
        <v>789.9</v>
      </c>
      <c r="K1956" s="9" t="s">
        <v>218</v>
      </c>
      <c r="L1956" s="9" t="s">
        <v>9</v>
      </c>
      <c r="M1956" s="10">
        <v>42339</v>
      </c>
      <c r="N1956" s="11">
        <v>1.4846999999999999</v>
      </c>
    </row>
    <row r="1957" spans="1:14" ht="25.5" hidden="1">
      <c r="A1957" s="19" t="s">
        <v>105</v>
      </c>
      <c r="B1957" s="9" t="s">
        <v>5605</v>
      </c>
      <c r="C1957" s="6" t="s">
        <v>7</v>
      </c>
      <c r="D1957" s="9" t="s">
        <v>5513</v>
      </c>
      <c r="E1957" s="9" t="s">
        <v>5637</v>
      </c>
      <c r="F1957" s="6" t="s">
        <v>7</v>
      </c>
      <c r="G1957" s="6" t="s">
        <v>5514</v>
      </c>
      <c r="H1957" s="9" t="s">
        <v>17</v>
      </c>
      <c r="I1957" s="7">
        <v>1</v>
      </c>
      <c r="J1957" s="8">
        <v>469.2</v>
      </c>
      <c r="K1957" s="9" t="s">
        <v>8</v>
      </c>
      <c r="L1957" s="9" t="s">
        <v>57</v>
      </c>
      <c r="M1957" s="10">
        <v>42339</v>
      </c>
      <c r="N1957" s="11">
        <v>72.8827</v>
      </c>
    </row>
    <row r="1958" spans="1:14" ht="38.25" hidden="1">
      <c r="A1958" s="19" t="s">
        <v>105</v>
      </c>
      <c r="B1958" s="9" t="s">
        <v>5586</v>
      </c>
      <c r="C1958" s="6" t="s">
        <v>102</v>
      </c>
      <c r="D1958" s="9" t="s">
        <v>5587</v>
      </c>
      <c r="E1958" s="9" t="s">
        <v>5585</v>
      </c>
      <c r="F1958" s="6" t="s">
        <v>102</v>
      </c>
      <c r="G1958" s="6" t="s">
        <v>3333</v>
      </c>
      <c r="H1958" s="9" t="s">
        <v>16</v>
      </c>
      <c r="I1958" s="7" t="s">
        <v>109</v>
      </c>
      <c r="J1958" s="8">
        <v>213.8</v>
      </c>
      <c r="K1958" s="9" t="s">
        <v>218</v>
      </c>
      <c r="L1958" s="9" t="s">
        <v>9</v>
      </c>
      <c r="M1958" s="10">
        <v>42339</v>
      </c>
      <c r="N1958" s="11">
        <v>1.4846999999999999</v>
      </c>
    </row>
    <row r="1959" spans="1:14" ht="38.25" hidden="1">
      <c r="A1959" s="19" t="s">
        <v>105</v>
      </c>
      <c r="B1959" s="9" t="s">
        <v>5552</v>
      </c>
      <c r="C1959" s="6" t="s">
        <v>102</v>
      </c>
      <c r="D1959" s="9" t="s">
        <v>5553</v>
      </c>
      <c r="E1959" s="9" t="s">
        <v>5554</v>
      </c>
      <c r="F1959" s="6" t="s">
        <v>102</v>
      </c>
      <c r="G1959" s="6" t="s">
        <v>7</v>
      </c>
      <c r="H1959" s="9" t="s">
        <v>16</v>
      </c>
      <c r="I1959" s="7" t="s">
        <v>109</v>
      </c>
      <c r="J1959" s="8">
        <v>12.9</v>
      </c>
      <c r="K1959" s="9" t="s">
        <v>218</v>
      </c>
      <c r="L1959" s="9" t="s">
        <v>9</v>
      </c>
      <c r="M1959" s="10">
        <v>42339</v>
      </c>
      <c r="N1959" s="11">
        <v>1.4819</v>
      </c>
    </row>
    <row r="1960" spans="1:14" ht="38.25" hidden="1">
      <c r="A1960" s="19" t="s">
        <v>105</v>
      </c>
      <c r="B1960" s="9" t="s">
        <v>5527</v>
      </c>
      <c r="C1960" s="6" t="s">
        <v>29</v>
      </c>
      <c r="D1960" s="9" t="s">
        <v>37</v>
      </c>
      <c r="E1960" s="9" t="s">
        <v>5657</v>
      </c>
      <c r="F1960" s="6" t="s">
        <v>37</v>
      </c>
      <c r="G1960" s="6" t="s">
        <v>29</v>
      </c>
      <c r="H1960" s="9" t="s">
        <v>17</v>
      </c>
      <c r="I1960" s="7" t="s">
        <v>109</v>
      </c>
      <c r="J1960" s="8">
        <v>6.9</v>
      </c>
      <c r="K1960" s="9" t="s">
        <v>218</v>
      </c>
      <c r="L1960" s="9" t="s">
        <v>9</v>
      </c>
      <c r="M1960" s="10">
        <v>42339</v>
      </c>
      <c r="N1960" s="11">
        <v>72.8827</v>
      </c>
    </row>
    <row r="1961" spans="1:14" ht="38.25" hidden="1">
      <c r="A1961" s="19" t="s">
        <v>105</v>
      </c>
      <c r="B1961" s="9" t="s">
        <v>5528</v>
      </c>
      <c r="C1961" s="6" t="s">
        <v>29</v>
      </c>
      <c r="D1961" s="9" t="s">
        <v>5657</v>
      </c>
      <c r="E1961" s="9" t="s">
        <v>5638</v>
      </c>
      <c r="F1961" s="6" t="s">
        <v>29</v>
      </c>
      <c r="G1961" s="6" t="s">
        <v>29</v>
      </c>
      <c r="H1961" s="9" t="s">
        <v>17</v>
      </c>
      <c r="I1961" s="7" t="s">
        <v>109</v>
      </c>
      <c r="J1961" s="8">
        <v>2.7</v>
      </c>
      <c r="K1961" s="9" t="s">
        <v>218</v>
      </c>
      <c r="L1961" s="9" t="s">
        <v>9</v>
      </c>
      <c r="M1961" s="10">
        <v>42339</v>
      </c>
      <c r="N1961" s="11">
        <v>72.8827</v>
      </c>
    </row>
    <row r="1962" spans="1:14" ht="38.25" hidden="1">
      <c r="A1962" s="19" t="s">
        <v>105</v>
      </c>
      <c r="B1962" s="9" t="s">
        <v>5541</v>
      </c>
      <c r="C1962" s="6" t="s">
        <v>29</v>
      </c>
      <c r="D1962" s="9" t="s">
        <v>5540</v>
      </c>
      <c r="E1962" s="9" t="s">
        <v>5606</v>
      </c>
      <c r="F1962" s="6" t="s">
        <v>113</v>
      </c>
      <c r="G1962" s="6" t="s">
        <v>29</v>
      </c>
      <c r="H1962" s="9" t="s">
        <v>17</v>
      </c>
      <c r="I1962" s="7" t="s">
        <v>109</v>
      </c>
      <c r="J1962" s="8">
        <v>2.5</v>
      </c>
      <c r="K1962" s="9" t="s">
        <v>218</v>
      </c>
      <c r="L1962" s="9" t="s">
        <v>9</v>
      </c>
      <c r="M1962" s="10">
        <v>42339</v>
      </c>
      <c r="N1962" s="11">
        <v>72.8827</v>
      </c>
    </row>
    <row r="1963" spans="1:14" ht="38.25" hidden="1">
      <c r="A1963" s="19" t="s">
        <v>114</v>
      </c>
      <c r="B1963" s="9" t="s">
        <v>5546</v>
      </c>
      <c r="C1963" s="6" t="s">
        <v>190</v>
      </c>
      <c r="D1963" s="9" t="s">
        <v>37</v>
      </c>
      <c r="E1963" s="9" t="s">
        <v>5545</v>
      </c>
      <c r="F1963" s="6" t="s">
        <v>37</v>
      </c>
      <c r="G1963" s="6" t="s">
        <v>7</v>
      </c>
      <c r="H1963" s="9" t="s">
        <v>16</v>
      </c>
      <c r="I1963" s="7" t="s">
        <v>109</v>
      </c>
      <c r="J1963" s="8">
        <v>136.69999999999999</v>
      </c>
      <c r="K1963" s="9" t="s">
        <v>218</v>
      </c>
      <c r="L1963" s="9" t="s">
        <v>9</v>
      </c>
      <c r="M1963" s="10">
        <v>42339</v>
      </c>
      <c r="N1963" s="11">
        <v>79.697199999999995</v>
      </c>
    </row>
    <row r="1964" spans="1:14" ht="38.25" hidden="1">
      <c r="A1964" s="19" t="s">
        <v>114</v>
      </c>
      <c r="B1964" s="9" t="s">
        <v>5571</v>
      </c>
      <c r="C1964" s="6" t="s">
        <v>29</v>
      </c>
      <c r="D1964" s="9" t="s">
        <v>5570</v>
      </c>
      <c r="E1964" s="9" t="s">
        <v>5607</v>
      </c>
      <c r="F1964" s="6" t="s">
        <v>29</v>
      </c>
      <c r="G1964" s="6" t="s">
        <v>7</v>
      </c>
      <c r="H1964" s="9" t="s">
        <v>17</v>
      </c>
      <c r="I1964" s="7" t="s">
        <v>109</v>
      </c>
      <c r="J1964" s="8">
        <v>24.7</v>
      </c>
      <c r="K1964" s="9" t="s">
        <v>218</v>
      </c>
      <c r="L1964" s="9" t="s">
        <v>9</v>
      </c>
      <c r="M1964" s="10">
        <v>42339</v>
      </c>
      <c r="N1964" s="11">
        <v>72.8827</v>
      </c>
    </row>
    <row r="1965" spans="1:14" ht="25.5" hidden="1">
      <c r="A1965" s="19" t="s">
        <v>114</v>
      </c>
      <c r="B1965" s="9" t="s">
        <v>5608</v>
      </c>
      <c r="C1965" s="6" t="s">
        <v>203</v>
      </c>
      <c r="D1965" s="9" t="s">
        <v>5489</v>
      </c>
      <c r="E1965" s="9" t="s">
        <v>5639</v>
      </c>
      <c r="F1965" s="6" t="s">
        <v>203</v>
      </c>
      <c r="G1965" s="6" t="s">
        <v>7</v>
      </c>
      <c r="H1965" s="9" t="s">
        <v>17</v>
      </c>
      <c r="I1965" s="7">
        <v>1</v>
      </c>
      <c r="J1965" s="8">
        <v>21.8</v>
      </c>
      <c r="K1965" s="9" t="s">
        <v>8</v>
      </c>
      <c r="L1965" s="9" t="s">
        <v>9</v>
      </c>
      <c r="M1965" s="10">
        <v>42339</v>
      </c>
      <c r="N1965" s="11">
        <v>72.8827</v>
      </c>
    </row>
    <row r="1966" spans="1:14" ht="38.25" hidden="1">
      <c r="A1966" s="19" t="s">
        <v>114</v>
      </c>
      <c r="B1966" s="9" t="s">
        <v>5547</v>
      </c>
      <c r="C1966" s="6" t="s">
        <v>7</v>
      </c>
      <c r="D1966" s="9" t="s">
        <v>5548</v>
      </c>
      <c r="E1966" s="9" t="s">
        <v>4233</v>
      </c>
      <c r="F1966" s="6" t="s">
        <v>7</v>
      </c>
      <c r="G1966" s="6" t="s">
        <v>7</v>
      </c>
      <c r="H1966" s="9" t="s">
        <v>17</v>
      </c>
      <c r="I1966" s="7">
        <v>1</v>
      </c>
      <c r="J1966" s="8">
        <v>18.5</v>
      </c>
      <c r="K1966" s="9" t="s">
        <v>266</v>
      </c>
      <c r="L1966" s="9" t="s">
        <v>9</v>
      </c>
      <c r="M1966" s="10">
        <v>42339</v>
      </c>
      <c r="N1966" s="11">
        <v>72.8827</v>
      </c>
    </row>
    <row r="1967" spans="1:14" ht="38.25" hidden="1">
      <c r="A1967" s="19" t="s">
        <v>114</v>
      </c>
      <c r="B1967" s="9" t="s">
        <v>5609</v>
      </c>
      <c r="C1967" s="6" t="s">
        <v>199</v>
      </c>
      <c r="D1967" s="9" t="s">
        <v>5521</v>
      </c>
      <c r="E1967" s="9" t="s">
        <v>5610</v>
      </c>
      <c r="F1967" s="6" t="s">
        <v>199</v>
      </c>
      <c r="G1967" s="6" t="s">
        <v>184</v>
      </c>
      <c r="H1967" s="9" t="s">
        <v>17</v>
      </c>
      <c r="I1967" s="7" t="s">
        <v>109</v>
      </c>
      <c r="J1967" s="8">
        <v>5.4</v>
      </c>
      <c r="K1967" s="9" t="s">
        <v>4137</v>
      </c>
      <c r="L1967" s="9" t="s">
        <v>9</v>
      </c>
      <c r="M1967" s="10">
        <v>42339</v>
      </c>
      <c r="N1967" s="11">
        <v>72.8827</v>
      </c>
    </row>
    <row r="1968" spans="1:14" ht="38.25" hidden="1">
      <c r="A1968" s="19" t="s">
        <v>114</v>
      </c>
      <c r="B1968" s="9" t="s">
        <v>5519</v>
      </c>
      <c r="C1968" s="6" t="s">
        <v>29</v>
      </c>
      <c r="D1968" s="9" t="s">
        <v>5518</v>
      </c>
      <c r="E1968" s="9" t="s">
        <v>5611</v>
      </c>
      <c r="F1968" s="6" t="s">
        <v>7</v>
      </c>
      <c r="G1968" s="6" t="s">
        <v>29</v>
      </c>
      <c r="H1968" s="9" t="s">
        <v>17</v>
      </c>
      <c r="I1968" s="7" t="s">
        <v>109</v>
      </c>
      <c r="J1968" s="8">
        <v>3.9</v>
      </c>
      <c r="K1968" s="9" t="s">
        <v>218</v>
      </c>
      <c r="L1968" s="9" t="s">
        <v>9</v>
      </c>
      <c r="M1968" s="10">
        <v>42339</v>
      </c>
      <c r="N1968" s="11">
        <v>72.8827</v>
      </c>
    </row>
    <row r="1969" spans="1:14" ht="38.25" hidden="1">
      <c r="A1969" s="19" t="s">
        <v>114</v>
      </c>
      <c r="B1969" s="9" t="s">
        <v>5517</v>
      </c>
      <c r="C1969" s="6" t="s">
        <v>70</v>
      </c>
      <c r="D1969" s="9" t="s">
        <v>37</v>
      </c>
      <c r="E1969" s="9" t="s">
        <v>5516</v>
      </c>
      <c r="F1969" s="6" t="s">
        <v>37</v>
      </c>
      <c r="G1969" s="6" t="s">
        <v>7</v>
      </c>
      <c r="H1969" s="9" t="s">
        <v>17</v>
      </c>
      <c r="I1969" s="7" t="s">
        <v>109</v>
      </c>
      <c r="J1969" s="8">
        <v>2.2000000000000002</v>
      </c>
      <c r="K1969" s="9" t="s">
        <v>218</v>
      </c>
      <c r="L1969" s="9" t="s">
        <v>9</v>
      </c>
      <c r="M1969" s="10">
        <v>42339</v>
      </c>
      <c r="N1969" s="11">
        <v>72.8827</v>
      </c>
    </row>
    <row r="1970" spans="1:14" ht="38.25" hidden="1">
      <c r="A1970" s="19" t="s">
        <v>114</v>
      </c>
      <c r="B1970" s="9" t="s">
        <v>5612</v>
      </c>
      <c r="C1970" s="6" t="s">
        <v>7</v>
      </c>
      <c r="D1970" s="9" t="s">
        <v>5536</v>
      </c>
      <c r="E1970" s="9" t="s">
        <v>5537</v>
      </c>
      <c r="F1970" s="6" t="s">
        <v>467</v>
      </c>
      <c r="G1970" s="6" t="s">
        <v>7</v>
      </c>
      <c r="H1970" s="9" t="s">
        <v>17</v>
      </c>
      <c r="I1970" s="7">
        <v>1</v>
      </c>
      <c r="J1970" s="8">
        <v>1</v>
      </c>
      <c r="K1970" s="9" t="s">
        <v>8</v>
      </c>
      <c r="L1970" s="9" t="s">
        <v>57</v>
      </c>
      <c r="M1970" s="10">
        <v>42339</v>
      </c>
      <c r="N1970" s="11">
        <v>72.8827</v>
      </c>
    </row>
    <row r="1971" spans="1:14" ht="38.25" hidden="1">
      <c r="A1971" s="19" t="s">
        <v>213</v>
      </c>
      <c r="B1971" s="9" t="s">
        <v>5505</v>
      </c>
      <c r="C1971" s="6" t="s">
        <v>1392</v>
      </c>
      <c r="D1971" s="9" t="s">
        <v>88</v>
      </c>
      <c r="E1971" s="9" t="s">
        <v>5506</v>
      </c>
      <c r="F1971" s="6" t="s">
        <v>7</v>
      </c>
      <c r="G1971" s="6" t="s">
        <v>5507</v>
      </c>
      <c r="H1971" s="9" t="s">
        <v>17</v>
      </c>
      <c r="I1971" s="7">
        <v>1</v>
      </c>
      <c r="J1971" s="8">
        <v>14.1</v>
      </c>
      <c r="K1971" s="9" t="s">
        <v>13</v>
      </c>
      <c r="L1971" s="9" t="s">
        <v>9</v>
      </c>
      <c r="M1971" s="10">
        <v>42339</v>
      </c>
      <c r="N1971" s="11">
        <v>72.8827</v>
      </c>
    </row>
    <row r="1972" spans="1:14" ht="51" hidden="1">
      <c r="A1972" s="19" t="s">
        <v>213</v>
      </c>
      <c r="B1972" s="9" t="s">
        <v>5613</v>
      </c>
      <c r="C1972" s="6" t="s">
        <v>2010</v>
      </c>
      <c r="D1972" s="9" t="s">
        <v>5614</v>
      </c>
      <c r="E1972" s="9" t="s">
        <v>5535</v>
      </c>
      <c r="F1972" s="6" t="s">
        <v>7</v>
      </c>
      <c r="G1972" s="6" t="s">
        <v>3331</v>
      </c>
      <c r="H1972" s="9" t="s">
        <v>17</v>
      </c>
      <c r="I1972" s="7">
        <v>0.74780000000000002</v>
      </c>
      <c r="J1972" s="8">
        <v>13.7</v>
      </c>
      <c r="K1972" s="9" t="s">
        <v>13</v>
      </c>
      <c r="L1972" s="9" t="s">
        <v>1114</v>
      </c>
      <c r="M1972" s="10">
        <v>42339</v>
      </c>
      <c r="N1972" s="11">
        <v>72.8827</v>
      </c>
    </row>
    <row r="1973" spans="1:14" ht="25.5" hidden="1">
      <c r="A1973" s="19" t="s">
        <v>213</v>
      </c>
      <c r="B1973" s="9" t="s">
        <v>5615</v>
      </c>
      <c r="C1973" s="6" t="s">
        <v>501</v>
      </c>
      <c r="D1973" s="9" t="s">
        <v>37</v>
      </c>
      <c r="E1973" s="9" t="s">
        <v>5658</v>
      </c>
      <c r="F1973" s="6" t="s">
        <v>37</v>
      </c>
      <c r="G1973" s="6" t="s">
        <v>4785</v>
      </c>
      <c r="H1973" s="9" t="s">
        <v>62</v>
      </c>
      <c r="I1973" s="7" t="s">
        <v>250</v>
      </c>
      <c r="J1973" s="8">
        <v>10.3</v>
      </c>
      <c r="K1973" s="9" t="s">
        <v>8</v>
      </c>
      <c r="L1973" s="9" t="s">
        <v>9</v>
      </c>
      <c r="M1973" s="10">
        <v>42339</v>
      </c>
      <c r="N1973" s="11">
        <v>72.8827</v>
      </c>
    </row>
    <row r="1974" spans="1:14" ht="38.25" hidden="1">
      <c r="A1974" s="19" t="s">
        <v>213</v>
      </c>
      <c r="B1974" s="9" t="s">
        <v>5511</v>
      </c>
      <c r="C1974" s="6" t="s">
        <v>162</v>
      </c>
      <c r="D1974" s="9" t="s">
        <v>5659</v>
      </c>
      <c r="E1974" s="9" t="s">
        <v>37</v>
      </c>
      <c r="F1974" s="6" t="s">
        <v>7</v>
      </c>
      <c r="G1974" s="6" t="s">
        <v>37</v>
      </c>
      <c r="H1974" s="9" t="s">
        <v>17</v>
      </c>
      <c r="I1974" s="7" t="s">
        <v>109</v>
      </c>
      <c r="J1974" s="8">
        <v>2.5</v>
      </c>
      <c r="K1974" s="9" t="s">
        <v>218</v>
      </c>
      <c r="L1974" s="9" t="s">
        <v>9</v>
      </c>
      <c r="M1974" s="10">
        <v>42339</v>
      </c>
      <c r="N1974" s="11">
        <v>72.8827</v>
      </c>
    </row>
    <row r="1975" spans="1:14" ht="25.5" hidden="1">
      <c r="A1975" s="19" t="s">
        <v>131</v>
      </c>
      <c r="B1975" s="9" t="s">
        <v>5497</v>
      </c>
      <c r="C1975" s="6" t="s">
        <v>7</v>
      </c>
      <c r="D1975" s="9" t="s">
        <v>5499</v>
      </c>
      <c r="E1975" s="9" t="s">
        <v>5498</v>
      </c>
      <c r="F1975" s="6" t="s">
        <v>7</v>
      </c>
      <c r="G1975" s="6" t="s">
        <v>7</v>
      </c>
      <c r="H1975" s="9" t="s">
        <v>17</v>
      </c>
      <c r="I1975" s="7">
        <v>0.50009999999999999</v>
      </c>
      <c r="J1975" s="8">
        <v>110</v>
      </c>
      <c r="K1975" s="9" t="s">
        <v>8</v>
      </c>
      <c r="L1975" s="9" t="s">
        <v>9</v>
      </c>
      <c r="M1975" s="10">
        <v>42339</v>
      </c>
      <c r="N1975" s="11">
        <v>72.8827</v>
      </c>
    </row>
    <row r="1976" spans="1:14" ht="25.5" hidden="1">
      <c r="A1976" s="19" t="s">
        <v>131</v>
      </c>
      <c r="B1976" s="9" t="s">
        <v>5660</v>
      </c>
      <c r="C1976" s="6" t="s">
        <v>643</v>
      </c>
      <c r="D1976" s="9" t="s">
        <v>37</v>
      </c>
      <c r="E1976" s="9" t="s">
        <v>5661</v>
      </c>
      <c r="F1976" s="6" t="s">
        <v>37</v>
      </c>
      <c r="G1976" s="6" t="s">
        <v>7</v>
      </c>
      <c r="H1976" s="9" t="s">
        <v>17</v>
      </c>
      <c r="I1976" s="7">
        <v>1</v>
      </c>
      <c r="J1976" s="8">
        <v>100</v>
      </c>
      <c r="K1976" s="9" t="s">
        <v>8</v>
      </c>
      <c r="L1976" s="9" t="s">
        <v>77</v>
      </c>
      <c r="M1976" s="10">
        <v>42339</v>
      </c>
      <c r="N1976" s="11">
        <v>72.8827</v>
      </c>
    </row>
    <row r="1977" spans="1:14" ht="25.5" hidden="1">
      <c r="A1977" s="19" t="s">
        <v>131</v>
      </c>
      <c r="B1977" s="9" t="s">
        <v>5616</v>
      </c>
      <c r="C1977" s="6" t="s">
        <v>2010</v>
      </c>
      <c r="D1977" s="9" t="s">
        <v>5646</v>
      </c>
      <c r="E1977" s="9" t="s">
        <v>5515</v>
      </c>
      <c r="F1977" s="6" t="s">
        <v>2479</v>
      </c>
      <c r="G1977" s="6" t="s">
        <v>7</v>
      </c>
      <c r="H1977" s="9" t="s">
        <v>17</v>
      </c>
      <c r="I1977" s="7">
        <v>1</v>
      </c>
      <c r="J1977" s="8">
        <v>50</v>
      </c>
      <c r="K1977" s="9" t="s">
        <v>8</v>
      </c>
      <c r="L1977" s="9" t="s">
        <v>9</v>
      </c>
      <c r="M1977" s="10">
        <v>42339</v>
      </c>
      <c r="N1977" s="11">
        <v>72.8827</v>
      </c>
    </row>
    <row r="1978" spans="1:14" ht="38.25" hidden="1">
      <c r="A1978" s="19" t="s">
        <v>133</v>
      </c>
      <c r="B1978" s="9" t="s">
        <v>5538</v>
      </c>
      <c r="C1978" s="6" t="s">
        <v>7</v>
      </c>
      <c r="D1978" s="9" t="s">
        <v>5539</v>
      </c>
      <c r="E1978" s="9" t="s">
        <v>4010</v>
      </c>
      <c r="F1978" s="6" t="s">
        <v>7</v>
      </c>
      <c r="G1978" s="6" t="s">
        <v>7</v>
      </c>
      <c r="H1978" s="9" t="s">
        <v>17</v>
      </c>
      <c r="I1978" s="7">
        <v>1</v>
      </c>
      <c r="J1978" s="8">
        <v>213.3</v>
      </c>
      <c r="K1978" s="9" t="s">
        <v>1239</v>
      </c>
      <c r="L1978" s="9" t="s">
        <v>9</v>
      </c>
      <c r="M1978" s="10">
        <v>42339</v>
      </c>
      <c r="N1978" s="11">
        <v>72.8827</v>
      </c>
    </row>
    <row r="1979" spans="1:14" ht="38.25" hidden="1">
      <c r="A1979" s="19" t="s">
        <v>133</v>
      </c>
      <c r="B1979" s="9" t="s">
        <v>5532</v>
      </c>
      <c r="C1979" s="6" t="s">
        <v>7</v>
      </c>
      <c r="D1979" s="9" t="s">
        <v>5533</v>
      </c>
      <c r="E1979" s="6" t="s">
        <v>529</v>
      </c>
      <c r="F1979" s="6" t="s">
        <v>7</v>
      </c>
      <c r="G1979" s="6" t="s">
        <v>7</v>
      </c>
      <c r="H1979" s="9" t="s">
        <v>17</v>
      </c>
      <c r="I1979" s="7" t="s">
        <v>109</v>
      </c>
      <c r="J1979" s="8">
        <v>100</v>
      </c>
      <c r="K1979" s="9" t="s">
        <v>218</v>
      </c>
      <c r="L1979" s="9" t="s">
        <v>670</v>
      </c>
      <c r="M1979" s="10">
        <v>42339</v>
      </c>
      <c r="N1979" s="11">
        <v>72.8827</v>
      </c>
    </row>
    <row r="1980" spans="1:14" ht="63.75" hidden="1">
      <c r="A1980" s="19" t="s">
        <v>133</v>
      </c>
      <c r="B1980" s="9" t="s">
        <v>5647</v>
      </c>
      <c r="C1980" s="6" t="s">
        <v>5496</v>
      </c>
      <c r="D1980" s="9" t="s">
        <v>37</v>
      </c>
      <c r="E1980" s="9" t="s">
        <v>5662</v>
      </c>
      <c r="F1980" s="6" t="s">
        <v>37</v>
      </c>
      <c r="G1980" s="6" t="s">
        <v>7</v>
      </c>
      <c r="H1980" s="9" t="s">
        <v>17</v>
      </c>
      <c r="I1980" s="7">
        <v>1</v>
      </c>
      <c r="J1980" s="8">
        <v>20.6</v>
      </c>
      <c r="K1980" s="9" t="s">
        <v>352</v>
      </c>
      <c r="L1980" s="9" t="s">
        <v>9</v>
      </c>
      <c r="M1980" s="10">
        <v>42339</v>
      </c>
      <c r="N1980" s="11">
        <v>72.8827</v>
      </c>
    </row>
    <row r="1981" spans="1:14" ht="51" hidden="1">
      <c r="A1981" s="19" t="s">
        <v>133</v>
      </c>
      <c r="B1981" s="9" t="s">
        <v>5663</v>
      </c>
      <c r="C1981" s="6" t="s">
        <v>46</v>
      </c>
      <c r="D1981" s="9" t="s">
        <v>5577</v>
      </c>
      <c r="E1981" s="9" t="s">
        <v>5617</v>
      </c>
      <c r="F1981" s="6" t="s">
        <v>5576</v>
      </c>
      <c r="G1981" s="6" t="s">
        <v>7</v>
      </c>
      <c r="H1981" s="9" t="s">
        <v>17</v>
      </c>
      <c r="I1981" s="7">
        <v>0.99</v>
      </c>
      <c r="J1981" s="8">
        <v>19.2</v>
      </c>
      <c r="K1981" s="9" t="s">
        <v>8</v>
      </c>
      <c r="L1981" s="9" t="s">
        <v>9</v>
      </c>
      <c r="M1981" s="10">
        <v>42339</v>
      </c>
      <c r="N1981" s="11">
        <v>72.8827</v>
      </c>
    </row>
    <row r="1982" spans="1:14" ht="38.25" hidden="1">
      <c r="A1982" s="19" t="s">
        <v>133</v>
      </c>
      <c r="B1982" s="9" t="s">
        <v>5574</v>
      </c>
      <c r="C1982" s="6" t="s">
        <v>7</v>
      </c>
      <c r="D1982" s="9" t="s">
        <v>5572</v>
      </c>
      <c r="E1982" s="9" t="s">
        <v>5573</v>
      </c>
      <c r="F1982" s="6" t="s">
        <v>7</v>
      </c>
      <c r="G1982" s="6" t="s">
        <v>118</v>
      </c>
      <c r="H1982" s="9" t="s">
        <v>62</v>
      </c>
      <c r="I1982" s="7">
        <v>1</v>
      </c>
      <c r="J1982" s="8">
        <v>15</v>
      </c>
      <c r="K1982" s="9" t="s">
        <v>8</v>
      </c>
      <c r="L1982" s="9" t="s">
        <v>9</v>
      </c>
      <c r="M1982" s="10">
        <v>42339</v>
      </c>
      <c r="N1982" s="11">
        <v>72.8827</v>
      </c>
    </row>
    <row r="1983" spans="1:14" ht="38.25" hidden="1">
      <c r="A1983" s="19" t="s">
        <v>133</v>
      </c>
      <c r="B1983" s="9" t="s">
        <v>5618</v>
      </c>
      <c r="C1983" s="6" t="s">
        <v>7</v>
      </c>
      <c r="D1983" s="9" t="s">
        <v>5578</v>
      </c>
      <c r="E1983" s="9" t="s">
        <v>5579</v>
      </c>
      <c r="F1983" s="6" t="s">
        <v>403</v>
      </c>
      <c r="G1983" s="6" t="s">
        <v>118</v>
      </c>
      <c r="H1983" s="9" t="s">
        <v>62</v>
      </c>
      <c r="I1983" s="7">
        <v>1</v>
      </c>
      <c r="J1983" s="8">
        <v>12.9</v>
      </c>
      <c r="K1983" s="9" t="s">
        <v>8</v>
      </c>
      <c r="L1983" s="9" t="s">
        <v>9</v>
      </c>
      <c r="M1983" s="10">
        <v>42339</v>
      </c>
      <c r="N1983" s="11">
        <v>66.236699999999999</v>
      </c>
    </row>
    <row r="1984" spans="1:14" ht="38.25" hidden="1">
      <c r="A1984" s="19" t="s">
        <v>133</v>
      </c>
      <c r="B1984" s="9" t="s">
        <v>5490</v>
      </c>
      <c r="C1984" s="6" t="s">
        <v>46</v>
      </c>
      <c r="D1984" s="9" t="s">
        <v>5491</v>
      </c>
      <c r="E1984" s="9" t="s">
        <v>4166</v>
      </c>
      <c r="F1984" s="6" t="s">
        <v>46</v>
      </c>
      <c r="G1984" s="6" t="s">
        <v>7</v>
      </c>
      <c r="H1984" s="9" t="s">
        <v>17</v>
      </c>
      <c r="I1984" s="7">
        <v>1</v>
      </c>
      <c r="J1984" s="8">
        <v>6.6</v>
      </c>
      <c r="K1984" s="9" t="s">
        <v>8</v>
      </c>
      <c r="L1984" s="9" t="s">
        <v>9</v>
      </c>
      <c r="M1984" s="10">
        <v>42339</v>
      </c>
      <c r="N1984" s="11">
        <v>72.8827</v>
      </c>
    </row>
    <row r="1985" spans="1:14" ht="38.25" hidden="1">
      <c r="A1985" s="19" t="s">
        <v>133</v>
      </c>
      <c r="B1985" s="9" t="s">
        <v>5512</v>
      </c>
      <c r="C1985" s="6" t="s">
        <v>438</v>
      </c>
      <c r="D1985" s="9" t="s">
        <v>3557</v>
      </c>
      <c r="E1985" s="9" t="s">
        <v>5640</v>
      </c>
      <c r="F1985" s="6" t="s">
        <v>438</v>
      </c>
      <c r="G1985" s="6" t="s">
        <v>7</v>
      </c>
      <c r="H1985" s="9" t="s">
        <v>17</v>
      </c>
      <c r="I1985" s="7">
        <v>1</v>
      </c>
      <c r="J1985" s="8">
        <v>6</v>
      </c>
      <c r="K1985" s="9" t="s">
        <v>8</v>
      </c>
      <c r="L1985" s="9" t="s">
        <v>9</v>
      </c>
      <c r="M1985" s="10">
        <v>42339</v>
      </c>
      <c r="N1985" s="11">
        <v>72.8827</v>
      </c>
    </row>
    <row r="1986" spans="1:14" ht="38.25" hidden="1">
      <c r="A1986" s="19" t="s">
        <v>133</v>
      </c>
      <c r="B1986" s="9" t="s">
        <v>5619</v>
      </c>
      <c r="C1986" s="6" t="s">
        <v>231</v>
      </c>
      <c r="D1986" s="9" t="s">
        <v>5492</v>
      </c>
      <c r="E1986" s="9" t="s">
        <v>4166</v>
      </c>
      <c r="F1986" s="6" t="s">
        <v>231</v>
      </c>
      <c r="G1986" s="6" t="s">
        <v>7</v>
      </c>
      <c r="H1986" s="9" t="s">
        <v>17</v>
      </c>
      <c r="I1986" s="7">
        <v>1</v>
      </c>
      <c r="J1986" s="8">
        <v>4.8</v>
      </c>
      <c r="K1986" s="9" t="s">
        <v>8</v>
      </c>
      <c r="L1986" s="9" t="s">
        <v>9</v>
      </c>
      <c r="M1986" s="10">
        <v>42339</v>
      </c>
      <c r="N1986" s="11">
        <v>72.8827</v>
      </c>
    </row>
    <row r="1987" spans="1:14" ht="38.25" hidden="1">
      <c r="A1987" s="19" t="s">
        <v>133</v>
      </c>
      <c r="B1987" s="9" t="s">
        <v>5508</v>
      </c>
      <c r="C1987" s="6" t="s">
        <v>697</v>
      </c>
      <c r="D1987" s="9" t="s">
        <v>5510</v>
      </c>
      <c r="E1987" s="9" t="s">
        <v>5509</v>
      </c>
      <c r="F1987" s="6" t="s">
        <v>7</v>
      </c>
      <c r="G1987" s="6" t="s">
        <v>7</v>
      </c>
      <c r="H1987" s="9" t="s">
        <v>16</v>
      </c>
      <c r="I1987" s="7" t="s">
        <v>109</v>
      </c>
      <c r="J1987" s="8">
        <v>2.2000000000000002</v>
      </c>
      <c r="K1987" s="9" t="s">
        <v>218</v>
      </c>
      <c r="L1987" s="9" t="s">
        <v>9</v>
      </c>
      <c r="M1987" s="10">
        <v>42339</v>
      </c>
      <c r="N1987" s="11">
        <v>79.697199999999995</v>
      </c>
    </row>
    <row r="1988" spans="1:14" ht="38.25" hidden="1">
      <c r="A1988" s="19" t="s">
        <v>133</v>
      </c>
      <c r="B1988" s="9" t="s">
        <v>5588</v>
      </c>
      <c r="C1988" s="6" t="s">
        <v>29</v>
      </c>
      <c r="D1988" s="9" t="s">
        <v>5589</v>
      </c>
      <c r="E1988" s="9" t="s">
        <v>5590</v>
      </c>
      <c r="F1988" s="6" t="s">
        <v>29</v>
      </c>
      <c r="G1988" s="6" t="s">
        <v>29</v>
      </c>
      <c r="H1988" s="9" t="s">
        <v>17</v>
      </c>
      <c r="I1988" s="7">
        <v>0.5</v>
      </c>
      <c r="J1988" s="8">
        <v>1.5</v>
      </c>
      <c r="K1988" s="9" t="s">
        <v>8</v>
      </c>
      <c r="L1988" s="9" t="s">
        <v>9</v>
      </c>
      <c r="M1988" s="10">
        <v>42339</v>
      </c>
      <c r="N1988" s="11">
        <v>66.236699999999999</v>
      </c>
    </row>
    <row r="1989" spans="1:14" ht="25.5" hidden="1">
      <c r="A1989" s="19" t="s">
        <v>146</v>
      </c>
      <c r="B1989" s="9" t="s">
        <v>5561</v>
      </c>
      <c r="C1989" s="6" t="s">
        <v>4373</v>
      </c>
      <c r="D1989" s="9" t="s">
        <v>5562</v>
      </c>
      <c r="E1989" s="9" t="s">
        <v>5563</v>
      </c>
      <c r="F1989" s="6" t="s">
        <v>7</v>
      </c>
      <c r="G1989" s="6" t="s">
        <v>4373</v>
      </c>
      <c r="H1989" s="9" t="s">
        <v>62</v>
      </c>
      <c r="I1989" s="7">
        <v>0.995</v>
      </c>
      <c r="J1989" s="8">
        <v>296.5</v>
      </c>
      <c r="K1989" s="9" t="s">
        <v>13</v>
      </c>
      <c r="L1989" s="9" t="s">
        <v>41</v>
      </c>
      <c r="M1989" s="10">
        <v>42339</v>
      </c>
      <c r="N1989" s="11">
        <v>72.8827</v>
      </c>
    </row>
    <row r="1990" spans="1:14" ht="51" hidden="1">
      <c r="A1990" s="19" t="s">
        <v>146</v>
      </c>
      <c r="B1990" s="9" t="s">
        <v>5591</v>
      </c>
      <c r="C1990" s="6" t="s">
        <v>3346</v>
      </c>
      <c r="D1990" s="9" t="s">
        <v>5592</v>
      </c>
      <c r="E1990" s="9" t="s">
        <v>88</v>
      </c>
      <c r="F1990" s="6" t="s">
        <v>3346</v>
      </c>
      <c r="G1990" s="6" t="s">
        <v>7</v>
      </c>
      <c r="H1990" s="9" t="s">
        <v>17</v>
      </c>
      <c r="I1990" s="7">
        <v>1</v>
      </c>
      <c r="J1990" s="8">
        <v>242.2</v>
      </c>
      <c r="K1990" s="9" t="s">
        <v>5593</v>
      </c>
      <c r="L1990" s="9" t="s">
        <v>9</v>
      </c>
      <c r="M1990" s="10">
        <v>42339</v>
      </c>
      <c r="N1990" s="11">
        <v>72.8827</v>
      </c>
    </row>
    <row r="1991" spans="1:14" ht="51" hidden="1">
      <c r="A1991" s="19" t="s">
        <v>146</v>
      </c>
      <c r="B1991" s="9" t="s">
        <v>5620</v>
      </c>
      <c r="C1991" s="6" t="s">
        <v>7</v>
      </c>
      <c r="D1991" s="9" t="s">
        <v>5121</v>
      </c>
      <c r="E1991" s="9" t="s">
        <v>5621</v>
      </c>
      <c r="F1991" s="6" t="s">
        <v>7</v>
      </c>
      <c r="G1991" s="6" t="s">
        <v>7</v>
      </c>
      <c r="H1991" s="9" t="s">
        <v>17</v>
      </c>
      <c r="I1991" s="7" t="s">
        <v>109</v>
      </c>
      <c r="J1991" s="8">
        <v>75.5</v>
      </c>
      <c r="K1991" s="9" t="s">
        <v>5120</v>
      </c>
      <c r="L1991" s="9" t="s">
        <v>9</v>
      </c>
      <c r="M1991" s="10">
        <v>42339</v>
      </c>
      <c r="N1991" s="11">
        <v>72.8827</v>
      </c>
    </row>
    <row r="1992" spans="1:14" ht="25.5" hidden="1">
      <c r="A1992" s="19" t="s">
        <v>146</v>
      </c>
      <c r="B1992" s="9" t="s">
        <v>5529</v>
      </c>
      <c r="C1992" s="6" t="s">
        <v>102</v>
      </c>
      <c r="D1992" s="9" t="s">
        <v>5531</v>
      </c>
      <c r="E1992" s="9" t="s">
        <v>5530</v>
      </c>
      <c r="F1992" s="6" t="s">
        <v>118</v>
      </c>
      <c r="G1992" s="6" t="s">
        <v>5338</v>
      </c>
      <c r="H1992" s="9" t="s">
        <v>16</v>
      </c>
      <c r="I1992" s="7">
        <v>1</v>
      </c>
      <c r="J1992" s="8">
        <v>11</v>
      </c>
      <c r="K1992" s="9" t="s">
        <v>8</v>
      </c>
      <c r="L1992" s="9" t="s">
        <v>9</v>
      </c>
      <c r="M1992" s="10">
        <v>42339</v>
      </c>
      <c r="N1992" s="11">
        <v>72.8827</v>
      </c>
    </row>
    <row r="1993" spans="1:14" ht="38.25" hidden="1">
      <c r="A1993" s="19" t="s">
        <v>146</v>
      </c>
      <c r="B1993" s="9" t="s">
        <v>5641</v>
      </c>
      <c r="C1993" s="6" t="s">
        <v>7</v>
      </c>
      <c r="D1993" s="9" t="s">
        <v>5560</v>
      </c>
      <c r="E1993" s="9" t="s">
        <v>5559</v>
      </c>
      <c r="F1993" s="6" t="s">
        <v>7</v>
      </c>
      <c r="G1993" s="6" t="s">
        <v>3763</v>
      </c>
      <c r="H1993" s="9" t="s">
        <v>17</v>
      </c>
      <c r="I1993" s="7">
        <v>0.75</v>
      </c>
      <c r="J1993" s="8">
        <v>7.8</v>
      </c>
      <c r="K1993" s="9" t="s">
        <v>8</v>
      </c>
      <c r="L1993" s="9" t="s">
        <v>9</v>
      </c>
      <c r="M1993" s="10">
        <v>42339</v>
      </c>
      <c r="N1993" s="11">
        <v>72.8827</v>
      </c>
    </row>
    <row r="1994" spans="1:14" ht="38.25" hidden="1">
      <c r="A1994" s="19" t="s">
        <v>146</v>
      </c>
      <c r="B1994" s="9" t="s">
        <v>5622</v>
      </c>
      <c r="C1994" s="6" t="s">
        <v>438</v>
      </c>
      <c r="D1994" s="9" t="s">
        <v>5575</v>
      </c>
      <c r="E1994" s="9" t="s">
        <v>5621</v>
      </c>
      <c r="F1994" s="6" t="s">
        <v>438</v>
      </c>
      <c r="G1994" s="6" t="s">
        <v>7</v>
      </c>
      <c r="H1994" s="9" t="s">
        <v>17</v>
      </c>
      <c r="I1994" s="7">
        <v>0.99990000000000001</v>
      </c>
      <c r="J1994" s="8">
        <v>6.9</v>
      </c>
      <c r="K1994" s="9" t="s">
        <v>3526</v>
      </c>
      <c r="L1994" s="9" t="s">
        <v>9</v>
      </c>
      <c r="M1994" s="10">
        <v>42339</v>
      </c>
      <c r="N1994" s="11">
        <v>72.8827</v>
      </c>
    </row>
    <row r="1995" spans="1:14" ht="63.75" hidden="1">
      <c r="A1995" s="19" t="s">
        <v>146</v>
      </c>
      <c r="B1995" s="9" t="s">
        <v>5487</v>
      </c>
      <c r="C1995" s="6" t="s">
        <v>203</v>
      </c>
      <c r="D1995" s="9" t="s">
        <v>5623</v>
      </c>
      <c r="E1995" s="9" t="s">
        <v>5624</v>
      </c>
      <c r="F1995" s="6" t="s">
        <v>203</v>
      </c>
      <c r="G1995" s="6" t="s">
        <v>7</v>
      </c>
      <c r="H1995" s="9" t="s">
        <v>17</v>
      </c>
      <c r="I1995" s="7">
        <v>0.99990000000000001</v>
      </c>
      <c r="J1995" s="8">
        <v>3.3</v>
      </c>
      <c r="K1995" s="9" t="s">
        <v>3526</v>
      </c>
      <c r="L1995" s="9" t="s">
        <v>9</v>
      </c>
      <c r="M1995" s="10">
        <v>42339</v>
      </c>
      <c r="N1995" s="11">
        <v>72.8827</v>
      </c>
    </row>
    <row r="1996" spans="1:14" ht="38.25" hidden="1">
      <c r="A1996" s="19" t="s">
        <v>566</v>
      </c>
      <c r="B1996" s="9" t="s">
        <v>5664</v>
      </c>
      <c r="C1996" s="6" t="s">
        <v>70</v>
      </c>
      <c r="D1996" s="9" t="s">
        <v>5493</v>
      </c>
      <c r="E1996" s="9" t="s">
        <v>5494</v>
      </c>
      <c r="F1996" s="6" t="s">
        <v>7</v>
      </c>
      <c r="G1996" s="6" t="s">
        <v>7</v>
      </c>
      <c r="H1996" s="9" t="s">
        <v>17</v>
      </c>
      <c r="I1996" s="7">
        <v>0.50009999999999999</v>
      </c>
      <c r="J1996" s="8">
        <v>22.6</v>
      </c>
      <c r="K1996" s="9" t="s">
        <v>13</v>
      </c>
      <c r="L1996" s="9" t="s">
        <v>9</v>
      </c>
      <c r="M1996" s="10">
        <v>42339</v>
      </c>
      <c r="N1996" s="11">
        <v>66.477900000000005</v>
      </c>
    </row>
    <row r="1997" spans="1:14" ht="63.75" hidden="1">
      <c r="A1997" s="19" t="s">
        <v>566</v>
      </c>
      <c r="B1997" s="9" t="s">
        <v>5625</v>
      </c>
      <c r="C1997" s="6" t="s">
        <v>353</v>
      </c>
      <c r="D1997" s="9" t="s">
        <v>5626</v>
      </c>
      <c r="E1997" s="9" t="s">
        <v>5627</v>
      </c>
      <c r="F1997" s="6" t="s">
        <v>4866</v>
      </c>
      <c r="G1997" s="6" t="s">
        <v>122</v>
      </c>
      <c r="H1997" s="9" t="s">
        <v>62</v>
      </c>
      <c r="I1997" s="7">
        <v>0.70589999999999997</v>
      </c>
      <c r="J1997" s="8">
        <v>2.1</v>
      </c>
      <c r="K1997" s="9" t="s">
        <v>8</v>
      </c>
      <c r="L1997" s="9" t="s">
        <v>9</v>
      </c>
      <c r="M1997" s="10">
        <v>42339</v>
      </c>
      <c r="N1997" s="11">
        <v>72.8827</v>
      </c>
    </row>
    <row r="1998" spans="1:14" ht="38.25" hidden="1">
      <c r="A1998" s="19" t="s">
        <v>155</v>
      </c>
      <c r="B1998" s="9" t="s">
        <v>5665</v>
      </c>
      <c r="C1998" s="6" t="s">
        <v>21</v>
      </c>
      <c r="D1998" s="9" t="s">
        <v>5628</v>
      </c>
      <c r="E1998" s="9" t="s">
        <v>5642</v>
      </c>
      <c r="F1998" s="6" t="s">
        <v>7</v>
      </c>
      <c r="G1998" s="6" t="s">
        <v>7</v>
      </c>
      <c r="H1998" s="9" t="s">
        <v>16</v>
      </c>
      <c r="I1998" s="7">
        <v>1</v>
      </c>
      <c r="J1998" s="8">
        <v>253</v>
      </c>
      <c r="K1998" s="9" t="s">
        <v>13</v>
      </c>
      <c r="L1998" s="9" t="s">
        <v>57</v>
      </c>
      <c r="M1998" s="10">
        <v>42339</v>
      </c>
      <c r="N1998" s="11">
        <v>72.8827</v>
      </c>
    </row>
    <row r="1999" spans="1:14" ht="38.25" hidden="1">
      <c r="A1999" s="19" t="s">
        <v>155</v>
      </c>
      <c r="B1999" s="9" t="s">
        <v>5648</v>
      </c>
      <c r="C1999" s="6" t="s">
        <v>29</v>
      </c>
      <c r="D1999" s="9" t="s">
        <v>5225</v>
      </c>
      <c r="E1999" s="9" t="s">
        <v>5643</v>
      </c>
      <c r="F1999" s="6" t="s">
        <v>29</v>
      </c>
      <c r="G1999" s="6" t="s">
        <v>29</v>
      </c>
      <c r="H1999" s="9" t="s">
        <v>17</v>
      </c>
      <c r="I1999" s="7" t="s">
        <v>5486</v>
      </c>
      <c r="J1999" s="8">
        <v>209.9</v>
      </c>
      <c r="K1999" s="9" t="s">
        <v>747</v>
      </c>
      <c r="L1999" s="9" t="s">
        <v>9</v>
      </c>
      <c r="M1999" s="10">
        <v>42339</v>
      </c>
      <c r="N1999" s="11">
        <v>72.8827</v>
      </c>
    </row>
    <row r="2000" spans="1:14" ht="38.25" hidden="1">
      <c r="A2000" s="19" t="s">
        <v>155</v>
      </c>
      <c r="B2000" s="9" t="s">
        <v>5629</v>
      </c>
      <c r="C2000" s="6" t="s">
        <v>42</v>
      </c>
      <c r="D2000" s="9" t="s">
        <v>5480</v>
      </c>
      <c r="E2000" s="9" t="s">
        <v>5630</v>
      </c>
      <c r="F2000" s="6" t="s">
        <v>42</v>
      </c>
      <c r="G2000" s="6" t="s">
        <v>2258</v>
      </c>
      <c r="H2000" s="9" t="s">
        <v>17</v>
      </c>
      <c r="I2000" s="7" t="s">
        <v>109</v>
      </c>
      <c r="J2000" s="8">
        <v>14.8</v>
      </c>
      <c r="K2000" s="9" t="s">
        <v>5481</v>
      </c>
      <c r="L2000" s="9" t="s">
        <v>57</v>
      </c>
      <c r="M2000" s="10">
        <v>42339</v>
      </c>
      <c r="N2000" s="11">
        <v>58.990600000000001</v>
      </c>
    </row>
    <row r="2001" spans="1:14" ht="25.5" hidden="1">
      <c r="A2001" s="19" t="s">
        <v>261</v>
      </c>
      <c r="B2001" s="9" t="s">
        <v>5686</v>
      </c>
      <c r="C2001" s="6" t="s">
        <v>3050</v>
      </c>
      <c r="D2001" s="9" t="s">
        <v>37</v>
      </c>
      <c r="E2001" s="9" t="s">
        <v>5687</v>
      </c>
      <c r="F2001" s="6" t="s">
        <v>37</v>
      </c>
      <c r="G2001" s="6" t="s">
        <v>7</v>
      </c>
      <c r="H2001" s="9" t="s">
        <v>16</v>
      </c>
      <c r="I2001" s="7">
        <v>1</v>
      </c>
      <c r="J2001" s="8">
        <v>35</v>
      </c>
      <c r="K2001" s="9" t="s">
        <v>8</v>
      </c>
      <c r="L2001" s="9" t="s">
        <v>9</v>
      </c>
      <c r="M2001" s="10">
        <v>42370</v>
      </c>
      <c r="N2001" s="11">
        <v>75.172300000000007</v>
      </c>
    </row>
    <row r="2002" spans="1:14" ht="38.25" hidden="1">
      <c r="A2002" s="19" t="s">
        <v>261</v>
      </c>
      <c r="B2002" s="9" t="s">
        <v>5750</v>
      </c>
      <c r="C2002" s="6" t="s">
        <v>7</v>
      </c>
      <c r="D2002" s="9" t="s">
        <v>37</v>
      </c>
      <c r="E2002" s="9" t="s">
        <v>5682</v>
      </c>
      <c r="F2002" s="6" t="s">
        <v>37</v>
      </c>
      <c r="G2002" s="6" t="s">
        <v>7</v>
      </c>
      <c r="H2002" s="9" t="s">
        <v>17</v>
      </c>
      <c r="I2002" s="7" t="s">
        <v>250</v>
      </c>
      <c r="J2002" s="8">
        <v>2</v>
      </c>
      <c r="K2002" s="9" t="s">
        <v>4849</v>
      </c>
      <c r="L2002" s="9" t="s">
        <v>9</v>
      </c>
      <c r="M2002" s="10">
        <v>42370</v>
      </c>
      <c r="N2002" s="11">
        <v>75.172300000000007</v>
      </c>
    </row>
    <row r="2003" spans="1:14" ht="25.5" hidden="1">
      <c r="A2003" s="19" t="s">
        <v>261</v>
      </c>
      <c r="B2003" s="9" t="s">
        <v>5815</v>
      </c>
      <c r="C2003" s="6" t="s">
        <v>7</v>
      </c>
      <c r="D2003" s="9" t="s">
        <v>5672</v>
      </c>
      <c r="E2003" s="9" t="s">
        <v>5816</v>
      </c>
      <c r="F2003" s="6" t="s">
        <v>7</v>
      </c>
      <c r="G2003" s="6" t="s">
        <v>7</v>
      </c>
      <c r="H2003" s="9" t="s">
        <v>17</v>
      </c>
      <c r="I2003" s="7">
        <v>1</v>
      </c>
      <c r="J2003" s="8">
        <v>1</v>
      </c>
      <c r="K2003" s="9" t="s">
        <v>8</v>
      </c>
      <c r="L2003" s="9" t="s">
        <v>9</v>
      </c>
      <c r="M2003" s="10">
        <v>42370</v>
      </c>
      <c r="N2003" s="11">
        <v>75.172300000000007</v>
      </c>
    </row>
    <row r="2004" spans="1:14" ht="25.5" hidden="1">
      <c r="A2004" s="19" t="s">
        <v>261</v>
      </c>
      <c r="B2004" s="9" t="s">
        <v>5817</v>
      </c>
      <c r="C2004" s="6" t="s">
        <v>7</v>
      </c>
      <c r="D2004" s="9" t="s">
        <v>37</v>
      </c>
      <c r="E2004" s="9" t="s">
        <v>5818</v>
      </c>
      <c r="F2004" s="6" t="s">
        <v>37</v>
      </c>
      <c r="G2004" s="6" t="s">
        <v>7</v>
      </c>
      <c r="H2004" s="9" t="s">
        <v>17</v>
      </c>
      <c r="I2004" s="7">
        <v>1</v>
      </c>
      <c r="J2004" s="8">
        <v>1</v>
      </c>
      <c r="K2004" s="9" t="s">
        <v>8</v>
      </c>
      <c r="L2004" s="9" t="s">
        <v>9</v>
      </c>
      <c r="M2004" s="10">
        <v>42370</v>
      </c>
      <c r="N2004" s="11">
        <v>75.172300000000007</v>
      </c>
    </row>
    <row r="2005" spans="1:14" ht="25.5" hidden="1">
      <c r="A2005" s="19" t="s">
        <v>53</v>
      </c>
      <c r="B2005" s="9" t="s">
        <v>5751</v>
      </c>
      <c r="C2005" s="6" t="s">
        <v>353</v>
      </c>
      <c r="D2005" s="9" t="s">
        <v>5840</v>
      </c>
      <c r="E2005" s="9" t="s">
        <v>5701</v>
      </c>
      <c r="F2005" s="6" t="s">
        <v>7</v>
      </c>
      <c r="G2005" s="6" t="s">
        <v>668</v>
      </c>
      <c r="H2005" s="9" t="s">
        <v>62</v>
      </c>
      <c r="I2005" s="7">
        <v>0.5</v>
      </c>
      <c r="J2005" s="8">
        <v>25</v>
      </c>
      <c r="K2005" s="9" t="s">
        <v>13</v>
      </c>
      <c r="L2005" s="9" t="s">
        <v>9</v>
      </c>
      <c r="M2005" s="10">
        <v>42370</v>
      </c>
      <c r="N2005" s="11">
        <v>72.8827</v>
      </c>
    </row>
    <row r="2006" spans="1:14" ht="25.5" hidden="1">
      <c r="A2006" s="19" t="s">
        <v>53</v>
      </c>
      <c r="B2006" s="9" t="s">
        <v>5676</v>
      </c>
      <c r="C2006" s="6" t="s">
        <v>102</v>
      </c>
      <c r="D2006" s="9" t="s">
        <v>5677</v>
      </c>
      <c r="E2006" s="9" t="s">
        <v>5678</v>
      </c>
      <c r="F2006" s="6" t="s">
        <v>102</v>
      </c>
      <c r="G2006" s="6" t="s">
        <v>7</v>
      </c>
      <c r="H2006" s="9" t="s">
        <v>16</v>
      </c>
      <c r="I2006" s="7">
        <v>1</v>
      </c>
      <c r="J2006" s="8">
        <v>6.5</v>
      </c>
      <c r="K2006" s="9" t="s">
        <v>8</v>
      </c>
      <c r="L2006" s="9" t="s">
        <v>9</v>
      </c>
      <c r="M2006" s="10">
        <v>42370</v>
      </c>
      <c r="N2006" s="11">
        <v>107.97</v>
      </c>
    </row>
    <row r="2007" spans="1:14" ht="38.25" hidden="1">
      <c r="A2007" s="19" t="s">
        <v>63</v>
      </c>
      <c r="B2007" s="9" t="s">
        <v>5754</v>
      </c>
      <c r="C2007" s="6" t="s">
        <v>74</v>
      </c>
      <c r="D2007" s="9" t="s">
        <v>5673</v>
      </c>
      <c r="E2007" s="9" t="s">
        <v>5819</v>
      </c>
      <c r="F2007" s="6" t="s">
        <v>74</v>
      </c>
      <c r="G2007" s="6" t="s">
        <v>199</v>
      </c>
      <c r="H2007" s="9" t="s">
        <v>17</v>
      </c>
      <c r="I2007" s="7" t="s">
        <v>109</v>
      </c>
      <c r="J2007" s="8">
        <v>20</v>
      </c>
      <c r="K2007" s="9" t="s">
        <v>218</v>
      </c>
      <c r="L2007" s="9" t="s">
        <v>77</v>
      </c>
      <c r="M2007" s="10">
        <v>42370</v>
      </c>
      <c r="N2007" s="11">
        <v>75.172300000000007</v>
      </c>
    </row>
    <row r="2008" spans="1:14" ht="25.5" hidden="1">
      <c r="A2008" s="19" t="s">
        <v>67</v>
      </c>
      <c r="B2008" s="9" t="s">
        <v>5829</v>
      </c>
      <c r="C2008" s="6" t="s">
        <v>5685</v>
      </c>
      <c r="D2008" s="9" t="s">
        <v>37</v>
      </c>
      <c r="E2008" s="9" t="s">
        <v>5834</v>
      </c>
      <c r="F2008" s="6" t="s">
        <v>37</v>
      </c>
      <c r="G2008" s="6" t="s">
        <v>7</v>
      </c>
      <c r="H2008" s="9" t="s">
        <v>17</v>
      </c>
      <c r="I2008" s="7">
        <v>1</v>
      </c>
      <c r="J2008" s="8">
        <v>1</v>
      </c>
      <c r="K2008" s="9" t="s">
        <v>13</v>
      </c>
      <c r="L2008" s="9" t="s">
        <v>9</v>
      </c>
      <c r="M2008" s="10">
        <v>42370</v>
      </c>
      <c r="N2008" s="11">
        <v>75.172300000000007</v>
      </c>
    </row>
    <row r="2009" spans="1:14" ht="38.25" hidden="1">
      <c r="A2009" s="19" t="s">
        <v>68</v>
      </c>
      <c r="B2009" s="9" t="s">
        <v>5752</v>
      </c>
      <c r="C2009" s="6" t="s">
        <v>5681</v>
      </c>
      <c r="D2009" s="9" t="s">
        <v>5753</v>
      </c>
      <c r="E2009" s="9" t="s">
        <v>5633</v>
      </c>
      <c r="F2009" s="6" t="s">
        <v>29</v>
      </c>
      <c r="G2009" s="6" t="s">
        <v>7</v>
      </c>
      <c r="H2009" s="9" t="s">
        <v>17</v>
      </c>
      <c r="I2009" s="7">
        <v>1</v>
      </c>
      <c r="J2009" s="8">
        <v>53</v>
      </c>
      <c r="K2009" s="9" t="s">
        <v>13</v>
      </c>
      <c r="L2009" s="9" t="s">
        <v>9</v>
      </c>
      <c r="M2009" s="10">
        <v>42370</v>
      </c>
      <c r="N2009" s="11">
        <v>75.172300000000007</v>
      </c>
    </row>
    <row r="2010" spans="1:14" ht="38.25" hidden="1">
      <c r="A2010" s="19" t="s">
        <v>68</v>
      </c>
      <c r="B2010" s="9" t="s">
        <v>5674</v>
      </c>
      <c r="C2010" s="6" t="s">
        <v>353</v>
      </c>
      <c r="D2010" s="9" t="s">
        <v>217</v>
      </c>
      <c r="E2010" s="9" t="s">
        <v>5675</v>
      </c>
      <c r="F2010" s="6" t="s">
        <v>353</v>
      </c>
      <c r="G2010" s="6" t="s">
        <v>353</v>
      </c>
      <c r="H2010" s="9" t="s">
        <v>17</v>
      </c>
      <c r="I2010" s="7" t="s">
        <v>109</v>
      </c>
      <c r="J2010" s="8">
        <v>22.6</v>
      </c>
      <c r="K2010" s="9" t="s">
        <v>218</v>
      </c>
      <c r="L2010" s="9" t="s">
        <v>9</v>
      </c>
      <c r="M2010" s="10">
        <v>42370</v>
      </c>
      <c r="N2010" s="11">
        <v>75.172300000000007</v>
      </c>
    </row>
    <row r="2011" spans="1:14" ht="25.5" hidden="1">
      <c r="A2011" s="19" t="s">
        <v>68</v>
      </c>
      <c r="B2011" s="9" t="s">
        <v>5830</v>
      </c>
      <c r="C2011" s="6" t="s">
        <v>74</v>
      </c>
      <c r="D2011" s="9" t="s">
        <v>5689</v>
      </c>
      <c r="E2011" s="9" t="s">
        <v>5633</v>
      </c>
      <c r="F2011" s="6" t="s">
        <v>74</v>
      </c>
      <c r="G2011" s="6" t="s">
        <v>7</v>
      </c>
      <c r="H2011" s="9" t="s">
        <v>17</v>
      </c>
      <c r="I2011" s="7" t="s">
        <v>5688</v>
      </c>
      <c r="J2011" s="8">
        <v>20</v>
      </c>
      <c r="K2011" s="9" t="s">
        <v>352</v>
      </c>
      <c r="L2011" s="9" t="s">
        <v>9</v>
      </c>
      <c r="M2011" s="10">
        <v>42370</v>
      </c>
      <c r="N2011" s="11">
        <v>75.172300000000007</v>
      </c>
    </row>
    <row r="2012" spans="1:14" ht="38.25" hidden="1">
      <c r="A2012" s="19" t="s">
        <v>68</v>
      </c>
      <c r="B2012" s="9" t="s">
        <v>5755</v>
      </c>
      <c r="C2012" s="6" t="s">
        <v>313</v>
      </c>
      <c r="D2012" s="9" t="s">
        <v>1119</v>
      </c>
      <c r="E2012" s="9" t="s">
        <v>37</v>
      </c>
      <c r="F2012" s="6" t="s">
        <v>1120</v>
      </c>
      <c r="G2012" s="6" t="s">
        <v>440</v>
      </c>
      <c r="H2012" s="9" t="s">
        <v>17</v>
      </c>
      <c r="I2012" s="7" t="s">
        <v>109</v>
      </c>
      <c r="J2012" s="8">
        <v>14.6</v>
      </c>
      <c r="K2012" s="9" t="s">
        <v>218</v>
      </c>
      <c r="L2012" s="9" t="s">
        <v>57</v>
      </c>
      <c r="M2012" s="10">
        <v>42370</v>
      </c>
      <c r="N2012" s="11">
        <v>75.172300000000007</v>
      </c>
    </row>
    <row r="2013" spans="1:14" ht="25.5" hidden="1">
      <c r="A2013" s="19" t="s">
        <v>90</v>
      </c>
      <c r="B2013" s="9" t="s">
        <v>5756</v>
      </c>
      <c r="C2013" s="6" t="s">
        <v>7</v>
      </c>
      <c r="D2013" s="9" t="s">
        <v>5231</v>
      </c>
      <c r="E2013" s="9" t="s">
        <v>5757</v>
      </c>
      <c r="F2013" s="6" t="s">
        <v>7</v>
      </c>
      <c r="G2013" s="6" t="s">
        <v>7</v>
      </c>
      <c r="H2013" s="9" t="s">
        <v>17</v>
      </c>
      <c r="I2013" s="7">
        <v>1</v>
      </c>
      <c r="J2013" s="8">
        <v>45</v>
      </c>
      <c r="K2013" s="9" t="s">
        <v>266</v>
      </c>
      <c r="L2013" s="9" t="s">
        <v>9</v>
      </c>
      <c r="M2013" s="10">
        <v>42370</v>
      </c>
      <c r="N2013" s="11">
        <v>75.172300000000007</v>
      </c>
    </row>
    <row r="2014" spans="1:14" ht="38.25" hidden="1">
      <c r="A2014" s="19" t="s">
        <v>90</v>
      </c>
      <c r="B2014" s="9" t="s">
        <v>5684</v>
      </c>
      <c r="C2014" s="6" t="s">
        <v>7</v>
      </c>
      <c r="D2014" s="9" t="s">
        <v>5758</v>
      </c>
      <c r="E2014" s="9" t="s">
        <v>5759</v>
      </c>
      <c r="F2014" s="6" t="s">
        <v>403</v>
      </c>
      <c r="G2014" s="6" t="s">
        <v>7</v>
      </c>
      <c r="H2014" s="9" t="s">
        <v>17</v>
      </c>
      <c r="I2014" s="7" t="s">
        <v>109</v>
      </c>
      <c r="J2014" s="8">
        <v>40</v>
      </c>
      <c r="K2014" s="9" t="s">
        <v>218</v>
      </c>
      <c r="L2014" s="9" t="s">
        <v>9</v>
      </c>
      <c r="M2014" s="10">
        <v>42370</v>
      </c>
      <c r="N2014" s="11">
        <v>75.172300000000007</v>
      </c>
    </row>
    <row r="2015" spans="1:14" ht="51" hidden="1">
      <c r="A2015" s="19" t="s">
        <v>90</v>
      </c>
      <c r="B2015" s="9" t="s">
        <v>5833</v>
      </c>
      <c r="C2015" s="6" t="s">
        <v>5667</v>
      </c>
      <c r="D2015" s="9" t="s">
        <v>5760</v>
      </c>
      <c r="E2015" s="9" t="s">
        <v>5668</v>
      </c>
      <c r="F2015" s="6" t="s">
        <v>5667</v>
      </c>
      <c r="G2015" s="6" t="s">
        <v>59</v>
      </c>
      <c r="H2015" s="9" t="s">
        <v>17</v>
      </c>
      <c r="I2015" s="7">
        <v>1</v>
      </c>
      <c r="J2015" s="8">
        <v>4</v>
      </c>
      <c r="K2015" s="9" t="s">
        <v>8</v>
      </c>
      <c r="L2015" s="9" t="s">
        <v>9</v>
      </c>
      <c r="M2015" s="10">
        <v>42370</v>
      </c>
      <c r="N2015" s="11">
        <v>75.172300000000007</v>
      </c>
    </row>
    <row r="2016" spans="1:14" ht="38.25" hidden="1">
      <c r="A2016" s="19" t="s">
        <v>105</v>
      </c>
      <c r="B2016" s="9" t="s">
        <v>5699</v>
      </c>
      <c r="C2016" s="6" t="s">
        <v>7</v>
      </c>
      <c r="D2016" s="9" t="s">
        <v>5700</v>
      </c>
      <c r="E2016" s="9" t="s">
        <v>5761</v>
      </c>
      <c r="F2016" s="6" t="s">
        <v>7</v>
      </c>
      <c r="G2016" s="6" t="s">
        <v>7</v>
      </c>
      <c r="H2016" s="9" t="s">
        <v>17</v>
      </c>
      <c r="I2016" s="7" t="s">
        <v>109</v>
      </c>
      <c r="J2016" s="8">
        <v>126.4</v>
      </c>
      <c r="K2016" s="9" t="s">
        <v>218</v>
      </c>
      <c r="L2016" s="9" t="s">
        <v>9</v>
      </c>
      <c r="M2016" s="10">
        <v>42370</v>
      </c>
      <c r="N2016" s="11">
        <v>75.172300000000007</v>
      </c>
    </row>
    <row r="2017" spans="1:14" ht="25.5" hidden="1">
      <c r="A2017" s="19" t="s">
        <v>105</v>
      </c>
      <c r="B2017" s="9" t="s">
        <v>5762</v>
      </c>
      <c r="C2017" s="6" t="s">
        <v>7</v>
      </c>
      <c r="D2017" s="9" t="s">
        <v>37</v>
      </c>
      <c r="E2017" s="9" t="s">
        <v>5763</v>
      </c>
      <c r="F2017" s="6" t="s">
        <v>7</v>
      </c>
      <c r="G2017" s="6" t="s">
        <v>7</v>
      </c>
      <c r="H2017" s="9" t="s">
        <v>17</v>
      </c>
      <c r="I2017" s="7">
        <v>1</v>
      </c>
      <c r="J2017" s="8">
        <v>53</v>
      </c>
      <c r="K2017" s="9" t="s">
        <v>8</v>
      </c>
      <c r="L2017" s="9" t="s">
        <v>9</v>
      </c>
      <c r="M2017" s="10">
        <v>42370</v>
      </c>
      <c r="N2017" s="11">
        <v>75.172300000000007</v>
      </c>
    </row>
    <row r="2018" spans="1:14" ht="38.25" hidden="1">
      <c r="A2018" s="19" t="s">
        <v>105</v>
      </c>
      <c r="B2018" s="9" t="s">
        <v>5764</v>
      </c>
      <c r="C2018" s="6" t="s">
        <v>7</v>
      </c>
      <c r="D2018" s="9" t="s">
        <v>5693</v>
      </c>
      <c r="E2018" s="9" t="s">
        <v>5765</v>
      </c>
      <c r="F2018" s="6" t="s">
        <v>7</v>
      </c>
      <c r="G2018" s="6" t="s">
        <v>7</v>
      </c>
      <c r="H2018" s="9" t="s">
        <v>17</v>
      </c>
      <c r="I2018" s="7" t="s">
        <v>109</v>
      </c>
      <c r="J2018" s="8">
        <v>32.299999999999997</v>
      </c>
      <c r="K2018" s="9" t="s">
        <v>218</v>
      </c>
      <c r="L2018" s="9" t="s">
        <v>9</v>
      </c>
      <c r="M2018" s="10">
        <v>42370</v>
      </c>
      <c r="N2018" s="11">
        <v>75.172300000000007</v>
      </c>
    </row>
    <row r="2019" spans="1:14" ht="38.25" hidden="1">
      <c r="A2019" s="19" t="s">
        <v>105</v>
      </c>
      <c r="B2019" s="9" t="s">
        <v>5766</v>
      </c>
      <c r="C2019" s="6" t="s">
        <v>7</v>
      </c>
      <c r="D2019" s="9" t="s">
        <v>5767</v>
      </c>
      <c r="E2019" s="9" t="s">
        <v>5820</v>
      </c>
      <c r="F2019" s="6" t="s">
        <v>7</v>
      </c>
      <c r="G2019" s="6" t="s">
        <v>438</v>
      </c>
      <c r="H2019" s="9" t="s">
        <v>17</v>
      </c>
      <c r="I2019" s="7" t="s">
        <v>109</v>
      </c>
      <c r="J2019" s="8">
        <v>17.3</v>
      </c>
      <c r="K2019" s="9" t="s">
        <v>218</v>
      </c>
      <c r="L2019" s="9" t="s">
        <v>57</v>
      </c>
      <c r="M2019" s="10">
        <v>42370</v>
      </c>
      <c r="N2019" s="11">
        <v>75.172300000000007</v>
      </c>
    </row>
    <row r="2020" spans="1:14" ht="25.5" hidden="1">
      <c r="A2020" s="19" t="s">
        <v>105</v>
      </c>
      <c r="B2020" s="9" t="s">
        <v>5821</v>
      </c>
      <c r="C2020" s="6" t="s">
        <v>29</v>
      </c>
      <c r="D2020" s="9" t="s">
        <v>37</v>
      </c>
      <c r="E2020" s="9" t="s">
        <v>5694</v>
      </c>
      <c r="F2020" s="6" t="s">
        <v>37</v>
      </c>
      <c r="G2020" s="6" t="s">
        <v>102</v>
      </c>
      <c r="H2020" s="9" t="s">
        <v>62</v>
      </c>
      <c r="I2020" s="7">
        <v>1</v>
      </c>
      <c r="J2020" s="8">
        <v>2</v>
      </c>
      <c r="K2020" s="9" t="s">
        <v>8</v>
      </c>
      <c r="L2020" s="9" t="s">
        <v>9</v>
      </c>
      <c r="M2020" s="10">
        <v>42370</v>
      </c>
      <c r="N2020" s="11">
        <v>75.172300000000007</v>
      </c>
    </row>
    <row r="2021" spans="1:14" ht="25.5" hidden="1">
      <c r="A2021" s="19" t="s">
        <v>114</v>
      </c>
      <c r="B2021" s="9" t="s">
        <v>5670</v>
      </c>
      <c r="C2021" s="6" t="s">
        <v>3717</v>
      </c>
      <c r="D2021" s="9" t="s">
        <v>5669</v>
      </c>
      <c r="E2021" s="9" t="s">
        <v>5749</v>
      </c>
      <c r="F2021" s="6" t="s">
        <v>7</v>
      </c>
      <c r="G2021" s="6" t="s">
        <v>7</v>
      </c>
      <c r="H2021" s="9" t="s">
        <v>17</v>
      </c>
      <c r="I2021" s="7">
        <v>0.62939999999999996</v>
      </c>
      <c r="J2021" s="8">
        <v>250</v>
      </c>
      <c r="K2021" s="9" t="s">
        <v>8</v>
      </c>
      <c r="L2021" s="9" t="s">
        <v>9</v>
      </c>
      <c r="M2021" s="10">
        <v>42370</v>
      </c>
      <c r="N2021" s="11">
        <v>75.172300000000007</v>
      </c>
    </row>
    <row r="2022" spans="1:14" ht="38.25" hidden="1">
      <c r="A2022" s="19" t="s">
        <v>114</v>
      </c>
      <c r="B2022" s="9" t="s">
        <v>5768</v>
      </c>
      <c r="C2022" s="6" t="s">
        <v>7</v>
      </c>
      <c r="D2022" s="9" t="s">
        <v>5769</v>
      </c>
      <c r="E2022" s="9" t="s">
        <v>5770</v>
      </c>
      <c r="F2022" s="6" t="s">
        <v>7</v>
      </c>
      <c r="G2022" s="6" t="s">
        <v>70</v>
      </c>
      <c r="H2022" s="9" t="s">
        <v>17</v>
      </c>
      <c r="I2022" s="7" t="s">
        <v>109</v>
      </c>
      <c r="J2022" s="8">
        <v>10</v>
      </c>
      <c r="K2022" s="9" t="s">
        <v>218</v>
      </c>
      <c r="L2022" s="9" t="s">
        <v>9</v>
      </c>
      <c r="M2022" s="10">
        <v>42370</v>
      </c>
      <c r="N2022" s="11">
        <v>75.172300000000007</v>
      </c>
    </row>
    <row r="2023" spans="1:14" ht="38.25" hidden="1">
      <c r="A2023" s="19" t="s">
        <v>213</v>
      </c>
      <c r="B2023" s="9" t="s">
        <v>5771</v>
      </c>
      <c r="C2023" s="6" t="s">
        <v>7</v>
      </c>
      <c r="D2023" s="9" t="s">
        <v>5671</v>
      </c>
      <c r="E2023" s="9" t="s">
        <v>5822</v>
      </c>
      <c r="F2023" s="6" t="s">
        <v>7</v>
      </c>
      <c r="G2023" s="6" t="s">
        <v>401</v>
      </c>
      <c r="H2023" s="9" t="s">
        <v>17</v>
      </c>
      <c r="I2023" s="7">
        <v>0.74</v>
      </c>
      <c r="J2023" s="8">
        <v>29.3</v>
      </c>
      <c r="K2023" s="9" t="s">
        <v>3534</v>
      </c>
      <c r="L2023" s="9" t="s">
        <v>1114</v>
      </c>
      <c r="M2023" s="10">
        <v>42370</v>
      </c>
      <c r="N2023" s="11">
        <v>75.172300000000007</v>
      </c>
    </row>
    <row r="2024" spans="1:14" ht="38.25" hidden="1">
      <c r="A2024" s="19" t="s">
        <v>133</v>
      </c>
      <c r="B2024" s="9" t="s">
        <v>5692</v>
      </c>
      <c r="C2024" s="6" t="s">
        <v>422</v>
      </c>
      <c r="D2024" s="9" t="s">
        <v>5772</v>
      </c>
      <c r="E2024" s="9" t="s">
        <v>5835</v>
      </c>
      <c r="F2024" s="6" t="s">
        <v>118</v>
      </c>
      <c r="G2024" s="6" t="s">
        <v>422</v>
      </c>
      <c r="H2024" s="9" t="s">
        <v>17</v>
      </c>
      <c r="I2024" s="7" t="s">
        <v>109</v>
      </c>
      <c r="J2024" s="8">
        <v>4</v>
      </c>
      <c r="K2024" s="9" t="s">
        <v>218</v>
      </c>
      <c r="L2024" s="9" t="s">
        <v>9</v>
      </c>
      <c r="M2024" s="10">
        <v>42370</v>
      </c>
      <c r="N2024" s="11">
        <v>75.172300000000007</v>
      </c>
    </row>
    <row r="2025" spans="1:14" ht="38.25" hidden="1">
      <c r="A2025" s="19" t="s">
        <v>133</v>
      </c>
      <c r="B2025" s="9" t="s">
        <v>5773</v>
      </c>
      <c r="C2025" s="6" t="s">
        <v>50</v>
      </c>
      <c r="D2025" s="9" t="s">
        <v>5697</v>
      </c>
      <c r="E2025" s="9" t="s">
        <v>5698</v>
      </c>
      <c r="F2025" s="6" t="s">
        <v>50</v>
      </c>
      <c r="G2025" s="6" t="s">
        <v>50</v>
      </c>
      <c r="H2025" s="9" t="s">
        <v>17</v>
      </c>
      <c r="I2025" s="7" t="s">
        <v>109</v>
      </c>
      <c r="J2025" s="8">
        <v>2.7</v>
      </c>
      <c r="K2025" s="9" t="s">
        <v>218</v>
      </c>
      <c r="L2025" s="9" t="s">
        <v>41</v>
      </c>
      <c r="M2025" s="10">
        <v>42370</v>
      </c>
      <c r="N2025" s="11">
        <v>75.172300000000007</v>
      </c>
    </row>
    <row r="2026" spans="1:14" ht="38.25" hidden="1">
      <c r="A2026" s="19" t="s">
        <v>133</v>
      </c>
      <c r="B2026" s="9" t="s">
        <v>5680</v>
      </c>
      <c r="C2026" s="6" t="s">
        <v>46</v>
      </c>
      <c r="D2026" s="9" t="s">
        <v>5679</v>
      </c>
      <c r="E2026" s="9" t="s">
        <v>37</v>
      </c>
      <c r="F2026" s="6" t="s">
        <v>46</v>
      </c>
      <c r="G2026" s="6" t="s">
        <v>46</v>
      </c>
      <c r="H2026" s="9" t="s">
        <v>17</v>
      </c>
      <c r="I2026" s="7" t="s">
        <v>109</v>
      </c>
      <c r="J2026" s="8">
        <v>1.5</v>
      </c>
      <c r="K2026" s="9" t="s">
        <v>218</v>
      </c>
      <c r="L2026" s="9" t="s">
        <v>9</v>
      </c>
      <c r="M2026" s="10">
        <v>42370</v>
      </c>
      <c r="N2026" s="11">
        <v>75.172300000000007</v>
      </c>
    </row>
    <row r="2027" spans="1:14" ht="25.5" hidden="1">
      <c r="A2027" s="19" t="s">
        <v>146</v>
      </c>
      <c r="B2027" s="9" t="s">
        <v>5774</v>
      </c>
      <c r="C2027" s="6" t="s">
        <v>257</v>
      </c>
      <c r="D2027" s="9" t="s">
        <v>5695</v>
      </c>
      <c r="E2027" s="9" t="s">
        <v>5696</v>
      </c>
      <c r="F2027" s="6" t="s">
        <v>403</v>
      </c>
      <c r="G2027" s="6" t="s">
        <v>3333</v>
      </c>
      <c r="H2027" s="9" t="s">
        <v>16</v>
      </c>
      <c r="I2027" s="7">
        <v>1</v>
      </c>
      <c r="J2027" s="8">
        <v>388</v>
      </c>
      <c r="K2027" s="9" t="s">
        <v>13</v>
      </c>
      <c r="L2027" s="9" t="s">
        <v>41</v>
      </c>
      <c r="M2027" s="10">
        <v>42370</v>
      </c>
      <c r="N2027" s="11">
        <v>75.172300000000007</v>
      </c>
    </row>
    <row r="2028" spans="1:14" ht="51" hidden="1">
      <c r="A2028" s="19" t="s">
        <v>146</v>
      </c>
      <c r="B2028" s="9" t="s">
        <v>5775</v>
      </c>
      <c r="C2028" s="6" t="s">
        <v>7</v>
      </c>
      <c r="D2028" s="9" t="s">
        <v>5776</v>
      </c>
      <c r="E2028" s="9" t="s">
        <v>5777</v>
      </c>
      <c r="F2028" s="6" t="s">
        <v>7</v>
      </c>
      <c r="G2028" s="6" t="s">
        <v>7</v>
      </c>
      <c r="H2028" s="9" t="s">
        <v>17</v>
      </c>
      <c r="I2028" s="7">
        <v>0.99990000000000001</v>
      </c>
      <c r="J2028" s="8">
        <v>170</v>
      </c>
      <c r="K2028" s="9" t="s">
        <v>3526</v>
      </c>
      <c r="L2028" s="9" t="s">
        <v>9</v>
      </c>
      <c r="M2028" s="10">
        <v>42370</v>
      </c>
      <c r="N2028" s="11">
        <v>75.172300000000007</v>
      </c>
    </row>
    <row r="2029" spans="1:14" ht="25.5" hidden="1">
      <c r="A2029" s="19" t="s">
        <v>146</v>
      </c>
      <c r="B2029" s="9" t="s">
        <v>5778</v>
      </c>
      <c r="C2029" s="6" t="s">
        <v>3419</v>
      </c>
      <c r="D2029" s="9" t="s">
        <v>5778</v>
      </c>
      <c r="E2029" s="9" t="s">
        <v>5683</v>
      </c>
      <c r="F2029" s="6" t="s">
        <v>3419</v>
      </c>
      <c r="G2029" s="6" t="s">
        <v>3338</v>
      </c>
      <c r="H2029" s="9" t="s">
        <v>17</v>
      </c>
      <c r="I2029" s="7">
        <v>0.52449999999999997</v>
      </c>
      <c r="J2029" s="8">
        <v>93.3</v>
      </c>
      <c r="K2029" s="9" t="s">
        <v>544</v>
      </c>
      <c r="L2029" s="9" t="s">
        <v>9</v>
      </c>
      <c r="M2029" s="10">
        <v>42370</v>
      </c>
      <c r="N2029" s="11">
        <v>72.8827</v>
      </c>
    </row>
    <row r="2030" spans="1:14" ht="38.25" hidden="1">
      <c r="A2030" s="19" t="s">
        <v>146</v>
      </c>
      <c r="B2030" s="9" t="s">
        <v>5779</v>
      </c>
      <c r="C2030" s="6" t="s">
        <v>363</v>
      </c>
      <c r="D2030" s="9" t="s">
        <v>5823</v>
      </c>
      <c r="E2030" s="9" t="s">
        <v>4673</v>
      </c>
      <c r="F2030" s="6" t="s">
        <v>7</v>
      </c>
      <c r="G2030" s="6" t="s">
        <v>563</v>
      </c>
      <c r="H2030" s="9" t="s">
        <v>17</v>
      </c>
      <c r="I2030" s="7">
        <v>0.99990000000000001</v>
      </c>
      <c r="J2030" s="8">
        <v>45.7</v>
      </c>
      <c r="K2030" s="9" t="s">
        <v>3526</v>
      </c>
      <c r="L2030" s="9" t="s">
        <v>9</v>
      </c>
      <c r="M2030" s="10">
        <v>42370</v>
      </c>
      <c r="N2030" s="11">
        <v>72.8827</v>
      </c>
    </row>
    <row r="2031" spans="1:14" ht="38.25" hidden="1">
      <c r="A2031" s="19" t="s">
        <v>146</v>
      </c>
      <c r="B2031" s="9" t="s">
        <v>5780</v>
      </c>
      <c r="C2031" s="6" t="s">
        <v>180</v>
      </c>
      <c r="D2031" s="9" t="s">
        <v>5823</v>
      </c>
      <c r="E2031" s="9" t="s">
        <v>5836</v>
      </c>
      <c r="F2031" s="6" t="s">
        <v>7</v>
      </c>
      <c r="G2031" s="6" t="s">
        <v>59</v>
      </c>
      <c r="H2031" s="9" t="s">
        <v>17</v>
      </c>
      <c r="I2031" s="7">
        <v>0.99990000000000001</v>
      </c>
      <c r="J2031" s="8">
        <v>20.3</v>
      </c>
      <c r="K2031" s="9" t="s">
        <v>3526</v>
      </c>
      <c r="L2031" s="9" t="s">
        <v>9</v>
      </c>
      <c r="M2031" s="10">
        <v>42370</v>
      </c>
      <c r="N2031" s="11">
        <v>75.172300000000007</v>
      </c>
    </row>
    <row r="2032" spans="1:14" ht="25.5" hidden="1">
      <c r="A2032" s="19" t="s">
        <v>146</v>
      </c>
      <c r="B2032" s="9" t="s">
        <v>5837</v>
      </c>
      <c r="C2032" s="6" t="s">
        <v>29</v>
      </c>
      <c r="D2032" s="9" t="s">
        <v>5690</v>
      </c>
      <c r="E2032" s="9" t="s">
        <v>5691</v>
      </c>
      <c r="F2032" s="6" t="s">
        <v>29</v>
      </c>
      <c r="G2032" s="6" t="s">
        <v>29</v>
      </c>
      <c r="H2032" s="9" t="s">
        <v>17</v>
      </c>
      <c r="I2032" s="7">
        <v>0.99990000000000001</v>
      </c>
      <c r="J2032" s="8">
        <v>17</v>
      </c>
      <c r="K2032" s="9" t="s">
        <v>13</v>
      </c>
      <c r="L2032" s="9" t="s">
        <v>9</v>
      </c>
      <c r="M2032" s="10">
        <v>42370</v>
      </c>
      <c r="N2032" s="11">
        <v>75.172300000000007</v>
      </c>
    </row>
    <row r="2033" spans="1:14" ht="25.5" hidden="1">
      <c r="A2033" s="19" t="s">
        <v>146</v>
      </c>
      <c r="B2033" s="9" t="s">
        <v>5781</v>
      </c>
      <c r="C2033" s="6" t="s">
        <v>7</v>
      </c>
      <c r="D2033" s="9" t="s">
        <v>5782</v>
      </c>
      <c r="E2033" s="9" t="s">
        <v>5733</v>
      </c>
      <c r="F2033" s="6" t="s">
        <v>216</v>
      </c>
      <c r="G2033" s="6" t="s">
        <v>7</v>
      </c>
      <c r="H2033" s="9" t="s">
        <v>17</v>
      </c>
      <c r="I2033" s="7">
        <v>1</v>
      </c>
      <c r="J2033" s="8">
        <v>12</v>
      </c>
      <c r="K2033" s="9" t="s">
        <v>8</v>
      </c>
      <c r="L2033" s="9" t="s">
        <v>9</v>
      </c>
      <c r="M2033" s="10">
        <v>42370</v>
      </c>
      <c r="N2033" s="11">
        <v>75.172300000000007</v>
      </c>
    </row>
    <row r="2034" spans="1:14" ht="38.25" hidden="1">
      <c r="A2034" s="19" t="s">
        <v>146</v>
      </c>
      <c r="B2034" s="9" t="s">
        <v>5783</v>
      </c>
      <c r="C2034" s="6" t="s">
        <v>54</v>
      </c>
      <c r="D2034" s="9" t="s">
        <v>5784</v>
      </c>
      <c r="E2034" s="9" t="s">
        <v>5742</v>
      </c>
      <c r="F2034" s="6" t="s">
        <v>7</v>
      </c>
      <c r="G2034" s="6" t="s">
        <v>7</v>
      </c>
      <c r="H2034" s="9" t="s">
        <v>17</v>
      </c>
      <c r="I2034" s="7">
        <v>0.96779999999999999</v>
      </c>
      <c r="J2034" s="8">
        <v>3</v>
      </c>
      <c r="K2034" s="9" t="s">
        <v>13</v>
      </c>
      <c r="L2034" s="9" t="s">
        <v>9</v>
      </c>
      <c r="M2034" s="10">
        <v>42370</v>
      </c>
      <c r="N2034" s="11">
        <v>75.172300000000007</v>
      </c>
    </row>
    <row r="2035" spans="1:14" ht="25.5" hidden="1">
      <c r="A2035" s="19" t="s">
        <v>261</v>
      </c>
      <c r="B2035" s="9" t="s">
        <v>5708</v>
      </c>
      <c r="C2035" s="6" t="s">
        <v>7</v>
      </c>
      <c r="D2035" s="9" t="s">
        <v>5709</v>
      </c>
      <c r="E2035" s="9" t="s">
        <v>5710</v>
      </c>
      <c r="F2035" s="6" t="s">
        <v>7</v>
      </c>
      <c r="G2035" s="6" t="s">
        <v>7</v>
      </c>
      <c r="H2035" s="9" t="s">
        <v>17</v>
      </c>
      <c r="I2035" s="7">
        <v>1</v>
      </c>
      <c r="J2035" s="8">
        <v>134.9</v>
      </c>
      <c r="K2035" s="9" t="s">
        <v>8</v>
      </c>
      <c r="L2035" s="9" t="s">
        <v>9</v>
      </c>
      <c r="M2035" s="10">
        <v>42401</v>
      </c>
      <c r="N2035" s="11">
        <v>75.090299999999999</v>
      </c>
    </row>
    <row r="2036" spans="1:14" ht="25.5" hidden="1">
      <c r="A2036" s="19" t="s">
        <v>261</v>
      </c>
      <c r="B2036" s="9" t="s">
        <v>5739</v>
      </c>
      <c r="C2036" s="6" t="s">
        <v>1937</v>
      </c>
      <c r="D2036" s="9" t="s">
        <v>5740</v>
      </c>
      <c r="E2036" s="9" t="s">
        <v>5666</v>
      </c>
      <c r="F2036" s="6" t="s">
        <v>7</v>
      </c>
      <c r="G2036" s="6" t="s">
        <v>118</v>
      </c>
      <c r="H2036" s="9" t="s">
        <v>62</v>
      </c>
      <c r="I2036" s="7">
        <v>1</v>
      </c>
      <c r="J2036" s="8">
        <v>50</v>
      </c>
      <c r="K2036" s="9" t="s">
        <v>8</v>
      </c>
      <c r="L2036" s="9" t="s">
        <v>9</v>
      </c>
      <c r="M2036" s="10">
        <v>42401</v>
      </c>
      <c r="N2036" s="11">
        <v>75.090299999999999</v>
      </c>
    </row>
    <row r="2037" spans="1:14" ht="76.5" hidden="1">
      <c r="A2037" s="19" t="s">
        <v>261</v>
      </c>
      <c r="B2037" s="9" t="s">
        <v>5730</v>
      </c>
      <c r="C2037" s="6" t="s">
        <v>118</v>
      </c>
      <c r="D2037" s="9" t="s">
        <v>5732</v>
      </c>
      <c r="E2037" s="9" t="s">
        <v>5824</v>
      </c>
      <c r="F2037" s="6" t="s">
        <v>5731</v>
      </c>
      <c r="G2037" s="6" t="s">
        <v>1824</v>
      </c>
      <c r="H2037" s="9" t="s">
        <v>16</v>
      </c>
      <c r="I2037" s="7">
        <v>1</v>
      </c>
      <c r="J2037" s="8">
        <v>4.5</v>
      </c>
      <c r="K2037" s="9" t="s">
        <v>8</v>
      </c>
      <c r="L2037" s="9" t="s">
        <v>9</v>
      </c>
      <c r="M2037" s="10">
        <v>42401</v>
      </c>
      <c r="N2037" s="11">
        <v>75.090299999999999</v>
      </c>
    </row>
    <row r="2038" spans="1:14" ht="25.5" hidden="1">
      <c r="A2038" s="19" t="s">
        <v>267</v>
      </c>
      <c r="B2038" s="9" t="s">
        <v>5785</v>
      </c>
      <c r="C2038" s="6" t="s">
        <v>46</v>
      </c>
      <c r="D2038" s="9" t="s">
        <v>5726</v>
      </c>
      <c r="E2038" s="9" t="s">
        <v>4024</v>
      </c>
      <c r="F2038" s="6" t="s">
        <v>467</v>
      </c>
      <c r="G2038" s="6" t="s">
        <v>7</v>
      </c>
      <c r="H2038" s="9" t="s">
        <v>17</v>
      </c>
      <c r="I2038" s="7">
        <v>0.6</v>
      </c>
      <c r="J2038" s="8">
        <v>40</v>
      </c>
      <c r="K2038" s="9" t="s">
        <v>13</v>
      </c>
      <c r="L2038" s="9" t="s">
        <v>9</v>
      </c>
      <c r="M2038" s="10">
        <v>42401</v>
      </c>
      <c r="N2038" s="11">
        <v>75.090299999999999</v>
      </c>
    </row>
    <row r="2039" spans="1:14" ht="76.5" hidden="1">
      <c r="A2039" s="19" t="s">
        <v>63</v>
      </c>
      <c r="B2039" s="9" t="s">
        <v>5719</v>
      </c>
      <c r="C2039" s="6" t="s">
        <v>5838</v>
      </c>
      <c r="D2039" s="9" t="s">
        <v>5718</v>
      </c>
      <c r="E2039" s="9" t="s">
        <v>5786</v>
      </c>
      <c r="F2039" s="6" t="s">
        <v>7</v>
      </c>
      <c r="G2039" s="6" t="s">
        <v>7</v>
      </c>
      <c r="H2039" s="9" t="s">
        <v>17</v>
      </c>
      <c r="I2039" s="7">
        <v>0.95</v>
      </c>
      <c r="J2039" s="8">
        <v>75.900000000000006</v>
      </c>
      <c r="K2039" s="9" t="s">
        <v>8</v>
      </c>
      <c r="L2039" s="9" t="s">
        <v>9</v>
      </c>
      <c r="M2039" s="10">
        <v>42401</v>
      </c>
      <c r="N2039" s="11">
        <v>75.090299999999999</v>
      </c>
    </row>
    <row r="2040" spans="1:14" ht="51" hidden="1">
      <c r="A2040" s="19" t="s">
        <v>67</v>
      </c>
      <c r="B2040" s="9" t="s">
        <v>5825</v>
      </c>
      <c r="C2040" s="6" t="s">
        <v>7</v>
      </c>
      <c r="D2040" s="9" t="s">
        <v>5714</v>
      </c>
      <c r="E2040" s="9" t="s">
        <v>4644</v>
      </c>
      <c r="F2040" s="6" t="s">
        <v>5713</v>
      </c>
      <c r="G2040" s="6" t="s">
        <v>3331</v>
      </c>
      <c r="H2040" s="9" t="s">
        <v>17</v>
      </c>
      <c r="I2040" s="7">
        <v>1</v>
      </c>
      <c r="J2040" s="8">
        <v>80</v>
      </c>
      <c r="K2040" s="9" t="s">
        <v>8</v>
      </c>
      <c r="L2040" s="9" t="s">
        <v>9</v>
      </c>
      <c r="M2040" s="10">
        <v>42401</v>
      </c>
      <c r="N2040" s="11">
        <v>75.090299999999999</v>
      </c>
    </row>
    <row r="2041" spans="1:14" ht="38.25" hidden="1">
      <c r="A2041" s="19" t="s">
        <v>68</v>
      </c>
      <c r="B2041" s="9" t="s">
        <v>5826</v>
      </c>
      <c r="C2041" s="6" t="s">
        <v>199</v>
      </c>
      <c r="D2041" s="9" t="s">
        <v>5712</v>
      </c>
      <c r="E2041" s="9" t="s">
        <v>5748</v>
      </c>
      <c r="F2041" s="6" t="s">
        <v>489</v>
      </c>
      <c r="G2041" s="6" t="s">
        <v>7</v>
      </c>
      <c r="H2041" s="9" t="s">
        <v>17</v>
      </c>
      <c r="I2041" s="7">
        <v>1</v>
      </c>
      <c r="J2041" s="8">
        <v>22.9</v>
      </c>
      <c r="K2041" s="9" t="s">
        <v>8</v>
      </c>
      <c r="L2041" s="9" t="s">
        <v>9</v>
      </c>
      <c r="M2041" s="10">
        <v>42401</v>
      </c>
      <c r="N2041" s="11">
        <v>75.090299999999999</v>
      </c>
    </row>
    <row r="2042" spans="1:14" ht="38.25" hidden="1">
      <c r="A2042" s="19" t="s">
        <v>68</v>
      </c>
      <c r="B2042" s="9" t="s">
        <v>5738</v>
      </c>
      <c r="C2042" s="6" t="s">
        <v>293</v>
      </c>
      <c r="D2042" s="9" t="s">
        <v>37</v>
      </c>
      <c r="E2042" s="9" t="s">
        <v>5787</v>
      </c>
      <c r="F2042" s="6" t="s">
        <v>37</v>
      </c>
      <c r="G2042" s="6" t="s">
        <v>293</v>
      </c>
      <c r="H2042" s="9" t="s">
        <v>17</v>
      </c>
      <c r="I2042" s="7" t="s">
        <v>109</v>
      </c>
      <c r="J2042" s="8">
        <v>1.2</v>
      </c>
      <c r="K2042" s="9" t="s">
        <v>218</v>
      </c>
      <c r="L2042" s="9" t="s">
        <v>9</v>
      </c>
      <c r="M2042" s="10">
        <v>42401</v>
      </c>
      <c r="N2042" s="11">
        <v>75.090299999999999</v>
      </c>
    </row>
    <row r="2043" spans="1:14" ht="25.5" hidden="1">
      <c r="A2043" s="19" t="s">
        <v>90</v>
      </c>
      <c r="B2043" s="9" t="s">
        <v>5788</v>
      </c>
      <c r="C2043" s="6" t="s">
        <v>7</v>
      </c>
      <c r="D2043" s="9" t="s">
        <v>5789</v>
      </c>
      <c r="E2043" s="9" t="s">
        <v>5790</v>
      </c>
      <c r="F2043" s="6" t="s">
        <v>7</v>
      </c>
      <c r="G2043" s="6" t="s">
        <v>7</v>
      </c>
      <c r="H2043" s="9" t="s">
        <v>17</v>
      </c>
      <c r="I2043" s="7">
        <v>1</v>
      </c>
      <c r="J2043" s="8">
        <v>5.3</v>
      </c>
      <c r="K2043" s="9" t="s">
        <v>8</v>
      </c>
      <c r="L2043" s="9" t="s">
        <v>9</v>
      </c>
      <c r="M2043" s="10">
        <v>42401</v>
      </c>
      <c r="N2043" s="11">
        <v>75.090299999999999</v>
      </c>
    </row>
    <row r="2044" spans="1:14" ht="25.5" hidden="1">
      <c r="A2044" s="19" t="s">
        <v>90</v>
      </c>
      <c r="B2044" s="9" t="s">
        <v>5791</v>
      </c>
      <c r="C2044" s="6" t="s">
        <v>7</v>
      </c>
      <c r="D2044" s="9" t="s">
        <v>5746</v>
      </c>
      <c r="E2044" s="9" t="s">
        <v>5745</v>
      </c>
      <c r="F2044" s="6" t="s">
        <v>5431</v>
      </c>
      <c r="G2044" s="6" t="s">
        <v>7</v>
      </c>
      <c r="H2044" s="9" t="s">
        <v>17</v>
      </c>
      <c r="I2044" s="7">
        <v>0.8</v>
      </c>
      <c r="J2044" s="8">
        <v>4</v>
      </c>
      <c r="K2044" s="9" t="s">
        <v>8</v>
      </c>
      <c r="L2044" s="9" t="s">
        <v>9</v>
      </c>
      <c r="M2044" s="10">
        <v>42401</v>
      </c>
      <c r="N2044" s="11">
        <v>75.090299999999999</v>
      </c>
    </row>
    <row r="2045" spans="1:14" ht="25.5" hidden="1">
      <c r="A2045" s="19" t="s">
        <v>105</v>
      </c>
      <c r="B2045" s="9" t="s">
        <v>5792</v>
      </c>
      <c r="C2045" s="6" t="s">
        <v>29</v>
      </c>
      <c r="D2045" s="9" t="s">
        <v>5736</v>
      </c>
      <c r="E2045" s="9" t="s">
        <v>5737</v>
      </c>
      <c r="F2045" s="6" t="s">
        <v>190</v>
      </c>
      <c r="G2045" s="6" t="s">
        <v>7</v>
      </c>
      <c r="H2045" s="9" t="s">
        <v>17</v>
      </c>
      <c r="I2045" s="7">
        <v>0.5</v>
      </c>
      <c r="J2045" s="8">
        <v>45</v>
      </c>
      <c r="K2045" s="9" t="s">
        <v>8</v>
      </c>
      <c r="L2045" s="9" t="s">
        <v>9</v>
      </c>
      <c r="M2045" s="10">
        <v>42401</v>
      </c>
      <c r="N2045" s="11">
        <v>64.374200000000002</v>
      </c>
    </row>
    <row r="2046" spans="1:14" ht="51" hidden="1">
      <c r="A2046" s="19" t="s">
        <v>105</v>
      </c>
      <c r="B2046" s="9" t="s">
        <v>5793</v>
      </c>
      <c r="C2046" s="6" t="s">
        <v>7</v>
      </c>
      <c r="D2046" s="9" t="s">
        <v>5729</v>
      </c>
      <c r="E2046" s="9" t="s">
        <v>6299</v>
      </c>
      <c r="F2046" s="6" t="s">
        <v>7</v>
      </c>
      <c r="G2046" s="6" t="s">
        <v>7</v>
      </c>
      <c r="H2046" s="9" t="s">
        <v>17</v>
      </c>
      <c r="I2046" s="7">
        <v>1</v>
      </c>
      <c r="J2046" s="8">
        <v>35</v>
      </c>
      <c r="K2046" s="9" t="s">
        <v>8</v>
      </c>
      <c r="L2046" s="9" t="s">
        <v>9</v>
      </c>
      <c r="M2046" s="10">
        <v>42401</v>
      </c>
      <c r="N2046" s="11">
        <v>75.090299999999999</v>
      </c>
    </row>
    <row r="2047" spans="1:14" ht="38.25" hidden="1">
      <c r="A2047" s="19" t="s">
        <v>105</v>
      </c>
      <c r="B2047" s="9" t="s">
        <v>5720</v>
      </c>
      <c r="C2047" s="6" t="s">
        <v>29</v>
      </c>
      <c r="D2047" s="9" t="s">
        <v>5721</v>
      </c>
      <c r="E2047" s="9" t="s">
        <v>5722</v>
      </c>
      <c r="F2047" s="6" t="s">
        <v>113</v>
      </c>
      <c r="G2047" s="6" t="s">
        <v>216</v>
      </c>
      <c r="H2047" s="9" t="s">
        <v>62</v>
      </c>
      <c r="I2047" s="7" t="s">
        <v>109</v>
      </c>
      <c r="J2047" s="8">
        <v>13.3</v>
      </c>
      <c r="K2047" s="9" t="s">
        <v>218</v>
      </c>
      <c r="L2047" s="9" t="s">
        <v>9</v>
      </c>
      <c r="M2047" s="10">
        <v>42401</v>
      </c>
      <c r="N2047" s="11">
        <v>75.090299999999999</v>
      </c>
    </row>
    <row r="2048" spans="1:14" ht="38.25" hidden="1">
      <c r="A2048" s="19" t="s">
        <v>105</v>
      </c>
      <c r="B2048" s="9" t="s">
        <v>5711</v>
      </c>
      <c r="C2048" s="6" t="s">
        <v>118</v>
      </c>
      <c r="D2048" s="9" t="s">
        <v>37</v>
      </c>
      <c r="E2048" s="9" t="s">
        <v>139</v>
      </c>
      <c r="F2048" s="6" t="s">
        <v>37</v>
      </c>
      <c r="G2048" s="6" t="s">
        <v>7</v>
      </c>
      <c r="H2048" s="9" t="s">
        <v>16</v>
      </c>
      <c r="I2048" s="7" t="s">
        <v>109</v>
      </c>
      <c r="J2048" s="8">
        <v>10</v>
      </c>
      <c r="K2048" s="9" t="s">
        <v>218</v>
      </c>
      <c r="L2048" s="9" t="s">
        <v>9</v>
      </c>
      <c r="M2048" s="10">
        <v>42401</v>
      </c>
      <c r="N2048" s="11">
        <v>75.090299999999999</v>
      </c>
    </row>
    <row r="2049" spans="1:14" ht="38.25" hidden="1">
      <c r="A2049" s="19" t="s">
        <v>105</v>
      </c>
      <c r="B2049" s="9" t="s">
        <v>5704</v>
      </c>
      <c r="C2049" s="6" t="s">
        <v>7</v>
      </c>
      <c r="D2049" s="9" t="s">
        <v>217</v>
      </c>
      <c r="E2049" s="9" t="s">
        <v>5705</v>
      </c>
      <c r="F2049" s="6" t="s">
        <v>7</v>
      </c>
      <c r="G2049" s="6" t="s">
        <v>7</v>
      </c>
      <c r="H2049" s="9" t="s">
        <v>17</v>
      </c>
      <c r="I2049" s="7" t="s">
        <v>109</v>
      </c>
      <c r="J2049" s="8">
        <v>3.3</v>
      </c>
      <c r="K2049" s="9" t="s">
        <v>218</v>
      </c>
      <c r="L2049" s="9" t="s">
        <v>9</v>
      </c>
      <c r="M2049" s="10">
        <v>42401</v>
      </c>
      <c r="N2049" s="11">
        <v>75.090299999999999</v>
      </c>
    </row>
    <row r="2050" spans="1:14" ht="25.5" hidden="1">
      <c r="A2050" s="19" t="s">
        <v>105</v>
      </c>
      <c r="B2050" s="9" t="s">
        <v>5794</v>
      </c>
      <c r="C2050" s="6" t="s">
        <v>7</v>
      </c>
      <c r="D2050" s="9" t="s">
        <v>5734</v>
      </c>
      <c r="E2050" s="9" t="s">
        <v>5735</v>
      </c>
      <c r="F2050" s="6" t="s">
        <v>7</v>
      </c>
      <c r="G2050" s="6" t="s">
        <v>7</v>
      </c>
      <c r="H2050" s="9" t="s">
        <v>17</v>
      </c>
      <c r="I2050" s="7">
        <v>0.56000000000000005</v>
      </c>
      <c r="J2050" s="8">
        <v>1.2</v>
      </c>
      <c r="K2050" s="9" t="s">
        <v>8</v>
      </c>
      <c r="L2050" s="9" t="s">
        <v>9</v>
      </c>
      <c r="M2050" s="10">
        <v>42401</v>
      </c>
      <c r="N2050" s="11">
        <v>72.8827</v>
      </c>
    </row>
    <row r="2051" spans="1:14" ht="25.5" hidden="1">
      <c r="A2051" s="19" t="s">
        <v>114</v>
      </c>
      <c r="B2051" s="9" t="s">
        <v>5795</v>
      </c>
      <c r="C2051" s="6" t="s">
        <v>7</v>
      </c>
      <c r="D2051" s="9" t="s">
        <v>5727</v>
      </c>
      <c r="E2051" s="9" t="s">
        <v>5728</v>
      </c>
      <c r="F2051" s="6" t="s">
        <v>7</v>
      </c>
      <c r="G2051" s="6" t="s">
        <v>7</v>
      </c>
      <c r="H2051" s="9" t="s">
        <v>17</v>
      </c>
      <c r="I2051" s="7" t="s">
        <v>250</v>
      </c>
      <c r="J2051" s="8">
        <v>200</v>
      </c>
      <c r="K2051" s="9" t="s">
        <v>13</v>
      </c>
      <c r="L2051" s="9" t="s">
        <v>9</v>
      </c>
      <c r="M2051" s="10">
        <v>42401</v>
      </c>
      <c r="N2051" s="11">
        <v>75.090299999999999</v>
      </c>
    </row>
    <row r="2052" spans="1:14" ht="38.25" hidden="1">
      <c r="A2052" s="19" t="s">
        <v>114</v>
      </c>
      <c r="B2052" s="9" t="s">
        <v>5723</v>
      </c>
      <c r="C2052" s="6" t="s">
        <v>59</v>
      </c>
      <c r="D2052" s="9" t="s">
        <v>5724</v>
      </c>
      <c r="E2052" s="9" t="s">
        <v>5827</v>
      </c>
      <c r="F2052" s="6" t="s">
        <v>7</v>
      </c>
      <c r="G2052" s="6" t="s">
        <v>7</v>
      </c>
      <c r="H2052" s="9" t="s">
        <v>17</v>
      </c>
      <c r="I2052" s="7">
        <v>1</v>
      </c>
      <c r="J2052" s="8">
        <v>20</v>
      </c>
      <c r="K2052" s="9" t="s">
        <v>8</v>
      </c>
      <c r="L2052" s="9" t="s">
        <v>9</v>
      </c>
      <c r="M2052" s="10">
        <v>42401</v>
      </c>
      <c r="N2052" s="11">
        <v>75.090299999999999</v>
      </c>
    </row>
    <row r="2053" spans="1:14" ht="38.25" hidden="1">
      <c r="A2053" s="19" t="s">
        <v>114</v>
      </c>
      <c r="B2053" s="9" t="s">
        <v>5796</v>
      </c>
      <c r="C2053" s="6" t="s">
        <v>29</v>
      </c>
      <c r="D2053" s="9" t="s">
        <v>5797</v>
      </c>
      <c r="E2053" s="9" t="s">
        <v>5798</v>
      </c>
      <c r="F2053" s="6" t="s">
        <v>29</v>
      </c>
      <c r="G2053" s="6" t="s">
        <v>113</v>
      </c>
      <c r="H2053" s="9" t="s">
        <v>62</v>
      </c>
      <c r="I2053" s="7" t="s">
        <v>109</v>
      </c>
      <c r="J2053" s="8">
        <v>13.3</v>
      </c>
      <c r="K2053" s="9" t="s">
        <v>218</v>
      </c>
      <c r="L2053" s="9" t="s">
        <v>9</v>
      </c>
      <c r="M2053" s="10">
        <v>42401</v>
      </c>
      <c r="N2053" s="11">
        <v>75.090299999999999</v>
      </c>
    </row>
    <row r="2054" spans="1:14" ht="38.25" hidden="1">
      <c r="A2054" s="19" t="s">
        <v>114</v>
      </c>
      <c r="B2054" s="9" t="s">
        <v>5706</v>
      </c>
      <c r="C2054" s="6" t="s">
        <v>422</v>
      </c>
      <c r="D2054" s="9" t="s">
        <v>5799</v>
      </c>
      <c r="E2054" s="9" t="s">
        <v>5707</v>
      </c>
      <c r="F2054" s="6" t="s">
        <v>422</v>
      </c>
      <c r="G2054" s="6" t="s">
        <v>422</v>
      </c>
      <c r="H2054" s="9" t="s">
        <v>17</v>
      </c>
      <c r="I2054" s="7" t="s">
        <v>109</v>
      </c>
      <c r="J2054" s="8">
        <v>5.5</v>
      </c>
      <c r="K2054" s="9" t="s">
        <v>218</v>
      </c>
      <c r="L2054" s="9" t="s">
        <v>9</v>
      </c>
      <c r="M2054" s="10">
        <v>42401</v>
      </c>
      <c r="N2054" s="11">
        <v>75.090299999999999</v>
      </c>
    </row>
    <row r="2055" spans="1:14" ht="38.25" hidden="1">
      <c r="A2055" s="19" t="s">
        <v>114</v>
      </c>
      <c r="B2055" s="9" t="s">
        <v>5800</v>
      </c>
      <c r="C2055" s="6" t="s">
        <v>70</v>
      </c>
      <c r="D2055" s="9" t="s">
        <v>37</v>
      </c>
      <c r="E2055" s="9" t="s">
        <v>5516</v>
      </c>
      <c r="F2055" s="6" t="s">
        <v>37</v>
      </c>
      <c r="G2055" s="6" t="s">
        <v>7</v>
      </c>
      <c r="H2055" s="9" t="s">
        <v>17</v>
      </c>
      <c r="I2055" s="7" t="s">
        <v>109</v>
      </c>
      <c r="J2055" s="8">
        <v>4.5</v>
      </c>
      <c r="K2055" s="9" t="s">
        <v>218</v>
      </c>
      <c r="L2055" s="9" t="s">
        <v>9</v>
      </c>
      <c r="M2055" s="10">
        <v>42401</v>
      </c>
      <c r="N2055" s="11">
        <v>75.090299999999999</v>
      </c>
    </row>
    <row r="2056" spans="1:14" ht="25.5" hidden="1">
      <c r="A2056" s="19" t="s">
        <v>114</v>
      </c>
      <c r="B2056" s="9" t="s">
        <v>5801</v>
      </c>
      <c r="C2056" s="6" t="s">
        <v>7</v>
      </c>
      <c r="D2056" s="9" t="s">
        <v>5715</v>
      </c>
      <c r="E2056" s="9" t="s">
        <v>5802</v>
      </c>
      <c r="F2056" s="6" t="s">
        <v>7</v>
      </c>
      <c r="G2056" s="6" t="s">
        <v>7</v>
      </c>
      <c r="H2056" s="9" t="s">
        <v>17</v>
      </c>
      <c r="I2056" s="7">
        <v>0.7</v>
      </c>
      <c r="J2056" s="8">
        <v>2.7</v>
      </c>
      <c r="K2056" s="9" t="s">
        <v>8</v>
      </c>
      <c r="L2056" s="9" t="s">
        <v>9</v>
      </c>
      <c r="M2056" s="10">
        <v>42401</v>
      </c>
      <c r="N2056" s="11">
        <v>75.090299999999999</v>
      </c>
    </row>
    <row r="2057" spans="1:14" ht="38.25" hidden="1">
      <c r="A2057" s="19" t="s">
        <v>114</v>
      </c>
      <c r="B2057" s="9" t="s">
        <v>5702</v>
      </c>
      <c r="C2057" s="6" t="s">
        <v>1011</v>
      </c>
      <c r="D2057" s="9" t="s">
        <v>5518</v>
      </c>
      <c r="E2057" s="9" t="s">
        <v>5803</v>
      </c>
      <c r="F2057" s="6" t="s">
        <v>7</v>
      </c>
      <c r="G2057" s="6" t="s">
        <v>1011</v>
      </c>
      <c r="H2057" s="9" t="s">
        <v>17</v>
      </c>
      <c r="I2057" s="7" t="s">
        <v>109</v>
      </c>
      <c r="J2057" s="8">
        <v>1.8</v>
      </c>
      <c r="K2057" s="9" t="s">
        <v>218</v>
      </c>
      <c r="L2057" s="9" t="s">
        <v>9</v>
      </c>
      <c r="M2057" s="10">
        <v>42401</v>
      </c>
      <c r="N2057" s="11">
        <v>75.090299999999999</v>
      </c>
    </row>
    <row r="2058" spans="1:14" ht="25.5" hidden="1">
      <c r="A2058" s="19" t="s">
        <v>213</v>
      </c>
      <c r="B2058" s="9" t="s">
        <v>5839</v>
      </c>
      <c r="C2058" s="6" t="s">
        <v>74</v>
      </c>
      <c r="D2058" s="9" t="s">
        <v>4976</v>
      </c>
      <c r="E2058" s="9" t="s">
        <v>5828</v>
      </c>
      <c r="F2058" s="6" t="s">
        <v>692</v>
      </c>
      <c r="G2058" s="6" t="s">
        <v>74</v>
      </c>
      <c r="H2058" s="9" t="s">
        <v>17</v>
      </c>
      <c r="I2058" s="7">
        <v>0.5</v>
      </c>
      <c r="J2058" s="8">
        <v>159</v>
      </c>
      <c r="K2058" s="9" t="s">
        <v>8</v>
      </c>
      <c r="L2058" s="9" t="s">
        <v>9</v>
      </c>
      <c r="M2058" s="10">
        <v>42401</v>
      </c>
      <c r="N2058" s="11">
        <v>75.090299999999999</v>
      </c>
    </row>
    <row r="2059" spans="1:14" ht="25.5" hidden="1">
      <c r="A2059" s="19" t="s">
        <v>213</v>
      </c>
      <c r="B2059" s="9" t="s">
        <v>5804</v>
      </c>
      <c r="C2059" s="6" t="s">
        <v>7</v>
      </c>
      <c r="D2059" s="9" t="s">
        <v>5716</v>
      </c>
      <c r="E2059" s="9" t="s">
        <v>5717</v>
      </c>
      <c r="F2059" s="6" t="s">
        <v>287</v>
      </c>
      <c r="G2059" s="6" t="s">
        <v>126</v>
      </c>
      <c r="H2059" s="9" t="s">
        <v>62</v>
      </c>
      <c r="I2059" s="7">
        <v>0.5</v>
      </c>
      <c r="J2059" s="8">
        <v>40</v>
      </c>
      <c r="K2059" s="9" t="s">
        <v>13</v>
      </c>
      <c r="L2059" s="9" t="s">
        <v>9</v>
      </c>
      <c r="M2059" s="10">
        <v>42401</v>
      </c>
      <c r="N2059" s="11">
        <v>75.090299999999999</v>
      </c>
    </row>
    <row r="2060" spans="1:14" ht="25.5" hidden="1">
      <c r="A2060" s="19" t="s">
        <v>213</v>
      </c>
      <c r="B2060" s="9" t="s">
        <v>5805</v>
      </c>
      <c r="C2060" s="6" t="s">
        <v>59</v>
      </c>
      <c r="D2060" s="9" t="s">
        <v>88</v>
      </c>
      <c r="E2060" s="9" t="s">
        <v>5806</v>
      </c>
      <c r="F2060" s="6" t="s">
        <v>7</v>
      </c>
      <c r="G2060" s="6" t="s">
        <v>59</v>
      </c>
      <c r="H2060" s="9" t="s">
        <v>17</v>
      </c>
      <c r="I2060" s="7">
        <v>1</v>
      </c>
      <c r="J2060" s="8">
        <v>10.7</v>
      </c>
      <c r="K2060" s="9" t="s">
        <v>13</v>
      </c>
      <c r="L2060" s="9" t="s">
        <v>9</v>
      </c>
      <c r="M2060" s="10">
        <v>42401</v>
      </c>
      <c r="N2060" s="11">
        <v>75.090299999999999</v>
      </c>
    </row>
    <row r="2061" spans="1:14" ht="51" hidden="1">
      <c r="A2061" s="19" t="s">
        <v>133</v>
      </c>
      <c r="B2061" s="9" t="s">
        <v>5807</v>
      </c>
      <c r="C2061" s="6" t="s">
        <v>3346</v>
      </c>
      <c r="D2061" s="9" t="s">
        <v>5703</v>
      </c>
      <c r="E2061" s="9" t="s">
        <v>6182</v>
      </c>
      <c r="F2061" s="6" t="s">
        <v>3346</v>
      </c>
      <c r="G2061" s="6" t="s">
        <v>353</v>
      </c>
      <c r="H2061" s="9" t="s">
        <v>17</v>
      </c>
      <c r="I2061" s="7" t="s">
        <v>109</v>
      </c>
      <c r="J2061" s="8">
        <v>19</v>
      </c>
      <c r="K2061" s="9" t="s">
        <v>218</v>
      </c>
      <c r="L2061" s="9" t="s">
        <v>9</v>
      </c>
      <c r="M2061" s="10">
        <v>42401</v>
      </c>
      <c r="N2061" s="11">
        <v>75.090299999999999</v>
      </c>
    </row>
    <row r="2062" spans="1:14" ht="38.25" hidden="1">
      <c r="A2062" s="19" t="s">
        <v>133</v>
      </c>
      <c r="B2062" s="9" t="s">
        <v>5808</v>
      </c>
      <c r="C2062" s="6" t="s">
        <v>7</v>
      </c>
      <c r="D2062" s="9" t="s">
        <v>37</v>
      </c>
      <c r="E2062" s="9" t="s">
        <v>5725</v>
      </c>
      <c r="F2062" s="6" t="s">
        <v>7</v>
      </c>
      <c r="G2062" s="6" t="s">
        <v>7</v>
      </c>
      <c r="H2062" s="9" t="s">
        <v>17</v>
      </c>
      <c r="I2062" s="7" t="s">
        <v>250</v>
      </c>
      <c r="J2062" s="8">
        <v>2</v>
      </c>
      <c r="K2062" s="9" t="s">
        <v>4849</v>
      </c>
      <c r="L2062" s="9" t="s">
        <v>9</v>
      </c>
      <c r="M2062" s="10">
        <v>42401</v>
      </c>
      <c r="N2062" s="11">
        <v>75.090299999999999</v>
      </c>
    </row>
    <row r="2063" spans="1:14" ht="38.25" hidden="1">
      <c r="A2063" s="19" t="s">
        <v>146</v>
      </c>
      <c r="B2063" s="9" t="s">
        <v>5743</v>
      </c>
      <c r="C2063" s="6" t="s">
        <v>190</v>
      </c>
      <c r="D2063" s="9" t="s">
        <v>37</v>
      </c>
      <c r="E2063" s="9" t="s">
        <v>5744</v>
      </c>
      <c r="F2063" s="6" t="s">
        <v>37</v>
      </c>
      <c r="G2063" s="6" t="s">
        <v>7</v>
      </c>
      <c r="H2063" s="9" t="s">
        <v>16</v>
      </c>
      <c r="I2063" s="7" t="s">
        <v>4848</v>
      </c>
      <c r="J2063" s="8">
        <v>25</v>
      </c>
      <c r="K2063" s="9" t="s">
        <v>798</v>
      </c>
      <c r="L2063" s="9" t="s">
        <v>9</v>
      </c>
      <c r="M2063" s="10">
        <v>42401</v>
      </c>
      <c r="N2063" s="11">
        <v>75.090299999999999</v>
      </c>
    </row>
    <row r="2064" spans="1:14" ht="25.5" hidden="1">
      <c r="A2064" s="19" t="s">
        <v>146</v>
      </c>
      <c r="B2064" s="9" t="s">
        <v>5809</v>
      </c>
      <c r="C2064" s="6" t="s">
        <v>7</v>
      </c>
      <c r="D2064" s="9" t="s">
        <v>5810</v>
      </c>
      <c r="E2064" s="9" t="s">
        <v>5811</v>
      </c>
      <c r="F2064" s="6" t="s">
        <v>7</v>
      </c>
      <c r="G2064" s="6" t="s">
        <v>7</v>
      </c>
      <c r="H2064" s="9" t="s">
        <v>17</v>
      </c>
      <c r="I2064" s="7">
        <v>1</v>
      </c>
      <c r="J2064" s="8">
        <v>24</v>
      </c>
      <c r="K2064" s="9" t="s">
        <v>13</v>
      </c>
      <c r="L2064" s="9" t="s">
        <v>9</v>
      </c>
      <c r="M2064" s="10">
        <v>42401</v>
      </c>
      <c r="N2064" s="11">
        <v>75.090299999999999</v>
      </c>
    </row>
    <row r="2065" spans="1:14" ht="25.5" hidden="1">
      <c r="A2065" s="19" t="s">
        <v>146</v>
      </c>
      <c r="B2065" s="9" t="s">
        <v>5747</v>
      </c>
      <c r="C2065" s="6" t="s">
        <v>408</v>
      </c>
      <c r="D2065" s="9" t="s">
        <v>37</v>
      </c>
      <c r="E2065" s="9" t="s">
        <v>5744</v>
      </c>
      <c r="F2065" s="6" t="s">
        <v>37</v>
      </c>
      <c r="G2065" s="6" t="s">
        <v>7</v>
      </c>
      <c r="H2065" s="9" t="s">
        <v>16</v>
      </c>
      <c r="I2065" s="7">
        <v>0.51</v>
      </c>
      <c r="J2065" s="8">
        <v>20</v>
      </c>
      <c r="K2065" s="9" t="s">
        <v>8</v>
      </c>
      <c r="L2065" s="9" t="s">
        <v>9</v>
      </c>
      <c r="M2065" s="10">
        <v>42401</v>
      </c>
      <c r="N2065" s="11">
        <v>75.090299999999999</v>
      </c>
    </row>
    <row r="2066" spans="1:14" ht="38.25" hidden="1">
      <c r="A2066" s="19" t="s">
        <v>146</v>
      </c>
      <c r="B2066" s="9" t="s">
        <v>5831</v>
      </c>
      <c r="C2066" s="6" t="s">
        <v>257</v>
      </c>
      <c r="D2066" s="9" t="s">
        <v>5812</v>
      </c>
      <c r="E2066" s="9" t="s">
        <v>5832</v>
      </c>
      <c r="F2066" s="6" t="s">
        <v>7</v>
      </c>
      <c r="G2066" s="6" t="s">
        <v>257</v>
      </c>
      <c r="H2066" s="9" t="s">
        <v>62</v>
      </c>
      <c r="I2066" s="7" t="s">
        <v>5741</v>
      </c>
      <c r="J2066" s="8">
        <v>1.1000000000000001</v>
      </c>
      <c r="K2066" s="9" t="s">
        <v>13</v>
      </c>
      <c r="L2066" s="9" t="s">
        <v>9</v>
      </c>
      <c r="M2066" s="10">
        <v>42401</v>
      </c>
      <c r="N2066" s="11">
        <v>75.090299999999999</v>
      </c>
    </row>
    <row r="2067" spans="1:14" ht="25.5" hidden="1">
      <c r="A2067" s="19" t="s">
        <v>155</v>
      </c>
      <c r="B2067" s="9" t="s">
        <v>5813</v>
      </c>
      <c r="C2067" s="6" t="s">
        <v>489</v>
      </c>
      <c r="D2067" s="9" t="s">
        <v>5814</v>
      </c>
      <c r="E2067" s="9" t="s">
        <v>5462</v>
      </c>
      <c r="F2067" s="6" t="s">
        <v>113</v>
      </c>
      <c r="G2067" s="6" t="s">
        <v>7</v>
      </c>
      <c r="H2067" s="9" t="s">
        <v>17</v>
      </c>
      <c r="I2067" s="7">
        <v>1</v>
      </c>
      <c r="J2067" s="8">
        <v>135.6</v>
      </c>
      <c r="K2067" s="9" t="s">
        <v>8</v>
      </c>
      <c r="L2067" s="9" t="s">
        <v>9</v>
      </c>
      <c r="M2067" s="10">
        <v>42401</v>
      </c>
      <c r="N2067" s="11">
        <v>82.974800000000002</v>
      </c>
    </row>
    <row r="2068" spans="1:14" ht="38.25" hidden="1">
      <c r="A2068" s="19" t="s">
        <v>261</v>
      </c>
      <c r="B2068" s="9" t="s">
        <v>5958</v>
      </c>
      <c r="C2068" s="6" t="s">
        <v>7</v>
      </c>
      <c r="D2068" s="9" t="s">
        <v>37</v>
      </c>
      <c r="E2068" s="9" t="s">
        <v>5846</v>
      </c>
      <c r="F2068" s="6" t="s">
        <v>37</v>
      </c>
      <c r="G2068" s="6" t="s">
        <v>7</v>
      </c>
      <c r="H2068" s="9" t="s">
        <v>17</v>
      </c>
      <c r="I2068" s="7" t="s">
        <v>4848</v>
      </c>
      <c r="J2068" s="8">
        <v>4</v>
      </c>
      <c r="K2068" s="9" t="s">
        <v>4849</v>
      </c>
      <c r="L2068" s="9" t="s">
        <v>9</v>
      </c>
      <c r="M2068" s="10">
        <v>42430</v>
      </c>
      <c r="N2068" s="11">
        <v>67.607600000000005</v>
      </c>
    </row>
    <row r="2069" spans="1:14" ht="51" hidden="1">
      <c r="A2069" s="5" t="s">
        <v>261</v>
      </c>
      <c r="B2069" s="6" t="s">
        <v>1579</v>
      </c>
      <c r="C2069" s="6" t="s">
        <v>7</v>
      </c>
      <c r="D2069" s="6" t="s">
        <v>1580</v>
      </c>
      <c r="E2069" s="6" t="s">
        <v>5912</v>
      </c>
      <c r="F2069" s="6" t="s">
        <v>7</v>
      </c>
      <c r="G2069" s="6" t="s">
        <v>5875</v>
      </c>
      <c r="H2069" s="6" t="s">
        <v>17</v>
      </c>
      <c r="I2069" s="7">
        <v>1</v>
      </c>
      <c r="J2069" s="8">
        <v>3.2</v>
      </c>
      <c r="K2069" s="6" t="s">
        <v>8</v>
      </c>
      <c r="L2069" s="9" t="s">
        <v>748</v>
      </c>
      <c r="M2069" s="10">
        <v>42430</v>
      </c>
      <c r="N2069" s="11">
        <v>75.090299999999999</v>
      </c>
    </row>
    <row r="2070" spans="1:14" ht="25.5" hidden="1">
      <c r="A2070" s="19" t="s">
        <v>159</v>
      </c>
      <c r="B2070" s="9" t="s">
        <v>5913</v>
      </c>
      <c r="C2070" s="6" t="s">
        <v>46</v>
      </c>
      <c r="D2070" s="9" t="s">
        <v>5889</v>
      </c>
      <c r="E2070" s="9" t="s">
        <v>5914</v>
      </c>
      <c r="F2070" s="6" t="s">
        <v>46</v>
      </c>
      <c r="G2070" s="6" t="s">
        <v>199</v>
      </c>
      <c r="H2070" s="9" t="s">
        <v>17</v>
      </c>
      <c r="I2070" s="7">
        <v>1</v>
      </c>
      <c r="J2070" s="8">
        <v>88.5</v>
      </c>
      <c r="K2070" s="9" t="s">
        <v>8</v>
      </c>
      <c r="L2070" s="9" t="s">
        <v>9</v>
      </c>
      <c r="M2070" s="10">
        <v>42430</v>
      </c>
      <c r="N2070" s="11">
        <v>72.8827</v>
      </c>
    </row>
    <row r="2071" spans="1:14" ht="38.25" hidden="1">
      <c r="A2071" s="19" t="s">
        <v>159</v>
      </c>
      <c r="B2071" s="9" t="s">
        <v>5915</v>
      </c>
      <c r="C2071" s="6" t="s">
        <v>21</v>
      </c>
      <c r="D2071" s="9" t="s">
        <v>5841</v>
      </c>
      <c r="E2071" s="9" t="s">
        <v>5842</v>
      </c>
      <c r="F2071" s="6" t="s">
        <v>444</v>
      </c>
      <c r="G2071" s="6" t="s">
        <v>3592</v>
      </c>
      <c r="H2071" s="9" t="s">
        <v>16</v>
      </c>
      <c r="I2071" s="7">
        <v>1</v>
      </c>
      <c r="J2071" s="8">
        <v>50</v>
      </c>
      <c r="K2071" s="9" t="s">
        <v>13</v>
      </c>
      <c r="L2071" s="9" t="s">
        <v>41</v>
      </c>
      <c r="M2071" s="10">
        <v>42430</v>
      </c>
      <c r="N2071" s="11">
        <v>67.607600000000005</v>
      </c>
    </row>
    <row r="2072" spans="1:14" ht="25.5" hidden="1">
      <c r="A2072" s="19" t="s">
        <v>267</v>
      </c>
      <c r="B2072" s="9" t="s">
        <v>5916</v>
      </c>
      <c r="C2072" s="6" t="s">
        <v>59</v>
      </c>
      <c r="D2072" s="9" t="s">
        <v>5917</v>
      </c>
      <c r="E2072" s="9" t="s">
        <v>5918</v>
      </c>
      <c r="F2072" s="6" t="s">
        <v>59</v>
      </c>
      <c r="G2072" s="6" t="s">
        <v>59</v>
      </c>
      <c r="H2072" s="9" t="s">
        <v>17</v>
      </c>
      <c r="I2072" s="7">
        <v>1</v>
      </c>
      <c r="J2072" s="8">
        <v>1.3</v>
      </c>
      <c r="K2072" s="9" t="s">
        <v>8</v>
      </c>
      <c r="L2072" s="9" t="s">
        <v>9</v>
      </c>
      <c r="M2072" s="10">
        <v>42430</v>
      </c>
      <c r="N2072" s="11">
        <v>75.172300000000007</v>
      </c>
    </row>
    <row r="2073" spans="1:14" ht="25.5" hidden="1">
      <c r="A2073" s="19" t="s">
        <v>53</v>
      </c>
      <c r="B2073" s="9" t="s">
        <v>5853</v>
      </c>
      <c r="C2073" s="6" t="s">
        <v>190</v>
      </c>
      <c r="D2073" s="9" t="s">
        <v>5854</v>
      </c>
      <c r="E2073" s="9" t="s">
        <v>5855</v>
      </c>
      <c r="F2073" s="6" t="s">
        <v>7</v>
      </c>
      <c r="G2073" s="6" t="s">
        <v>838</v>
      </c>
      <c r="H2073" s="9" t="s">
        <v>62</v>
      </c>
      <c r="I2073" s="7">
        <v>1</v>
      </c>
      <c r="J2073" s="8">
        <v>262.5</v>
      </c>
      <c r="K2073" s="9" t="s">
        <v>8</v>
      </c>
      <c r="L2073" s="9" t="s">
        <v>9</v>
      </c>
      <c r="M2073" s="10">
        <v>42430</v>
      </c>
      <c r="N2073" s="11">
        <v>1.1385000000000001</v>
      </c>
    </row>
    <row r="2074" spans="1:14" ht="38.25" hidden="1">
      <c r="A2074" s="19" t="s">
        <v>53</v>
      </c>
      <c r="B2074" s="9" t="s">
        <v>5876</v>
      </c>
      <c r="C2074" s="6" t="s">
        <v>2017</v>
      </c>
      <c r="D2074" s="9" t="s">
        <v>5877</v>
      </c>
      <c r="E2074" s="9" t="s">
        <v>5878</v>
      </c>
      <c r="F2074" s="6" t="s">
        <v>2017</v>
      </c>
      <c r="G2074" s="6" t="s">
        <v>7</v>
      </c>
      <c r="H2074" s="9" t="s">
        <v>17</v>
      </c>
      <c r="I2074" s="7" t="s">
        <v>109</v>
      </c>
      <c r="J2074" s="8">
        <v>4.5</v>
      </c>
      <c r="K2074" s="9" t="s">
        <v>218</v>
      </c>
      <c r="L2074" s="9" t="s">
        <v>41</v>
      </c>
      <c r="M2074" s="10">
        <v>42430</v>
      </c>
      <c r="N2074" s="11">
        <v>67.607600000000005</v>
      </c>
    </row>
    <row r="2075" spans="1:14" ht="38.25" hidden="1">
      <c r="A2075" s="19" t="s">
        <v>63</v>
      </c>
      <c r="B2075" s="9" t="s">
        <v>5919</v>
      </c>
      <c r="C2075" s="6" t="s">
        <v>42</v>
      </c>
      <c r="D2075" s="9" t="s">
        <v>217</v>
      </c>
      <c r="E2075" s="9" t="s">
        <v>5920</v>
      </c>
      <c r="F2075" s="6" t="s">
        <v>37</v>
      </c>
      <c r="G2075" s="6" t="s">
        <v>401</v>
      </c>
      <c r="H2075" s="9" t="s">
        <v>17</v>
      </c>
      <c r="I2075" s="7" t="s">
        <v>109</v>
      </c>
      <c r="J2075" s="8">
        <v>27.4</v>
      </c>
      <c r="K2075" s="9" t="s">
        <v>218</v>
      </c>
      <c r="L2075" s="9" t="s">
        <v>9</v>
      </c>
      <c r="M2075" s="10">
        <v>42430</v>
      </c>
      <c r="N2075" s="11">
        <v>67.607600000000005</v>
      </c>
    </row>
    <row r="2076" spans="1:14" ht="38.25" hidden="1">
      <c r="A2076" s="19" t="s">
        <v>63</v>
      </c>
      <c r="B2076" s="9" t="s">
        <v>5921</v>
      </c>
      <c r="C2076" s="6" t="s">
        <v>74</v>
      </c>
      <c r="D2076" s="9" t="s">
        <v>217</v>
      </c>
      <c r="E2076" s="9" t="s">
        <v>5907</v>
      </c>
      <c r="F2076" s="6" t="s">
        <v>74</v>
      </c>
      <c r="G2076" s="6" t="s">
        <v>74</v>
      </c>
      <c r="H2076" s="9" t="s">
        <v>17</v>
      </c>
      <c r="I2076" s="7" t="s">
        <v>109</v>
      </c>
      <c r="J2076" s="8">
        <v>17.8</v>
      </c>
      <c r="K2076" s="9" t="s">
        <v>218</v>
      </c>
      <c r="L2076" s="9" t="s">
        <v>9</v>
      </c>
      <c r="M2076" s="10">
        <v>42430</v>
      </c>
      <c r="N2076" s="11">
        <v>67.607600000000005</v>
      </c>
    </row>
    <row r="2077" spans="1:14" ht="25.5" hidden="1">
      <c r="A2077" s="19" t="s">
        <v>63</v>
      </c>
      <c r="B2077" s="9" t="s">
        <v>5922</v>
      </c>
      <c r="C2077" s="6" t="s">
        <v>70</v>
      </c>
      <c r="D2077" s="9" t="s">
        <v>5923</v>
      </c>
      <c r="E2077" s="9" t="s">
        <v>5857</v>
      </c>
      <c r="F2077" s="6" t="s">
        <v>7</v>
      </c>
      <c r="G2077" s="6" t="s">
        <v>257</v>
      </c>
      <c r="H2077" s="9" t="s">
        <v>62</v>
      </c>
      <c r="I2077" s="7">
        <v>1</v>
      </c>
      <c r="J2077" s="8">
        <v>6.9</v>
      </c>
      <c r="K2077" s="9" t="s">
        <v>8</v>
      </c>
      <c r="L2077" s="9" t="s">
        <v>9</v>
      </c>
      <c r="M2077" s="10">
        <v>42430</v>
      </c>
      <c r="N2077" s="11">
        <v>72.8827</v>
      </c>
    </row>
    <row r="2078" spans="1:14" ht="25.5" hidden="1">
      <c r="A2078" s="19" t="s">
        <v>63</v>
      </c>
      <c r="B2078" s="9" t="s">
        <v>5885</v>
      </c>
      <c r="C2078" s="6" t="s">
        <v>572</v>
      </c>
      <c r="D2078" s="9" t="s">
        <v>5886</v>
      </c>
      <c r="E2078" s="9" t="s">
        <v>5887</v>
      </c>
      <c r="F2078" s="6" t="s">
        <v>7</v>
      </c>
      <c r="G2078" s="6" t="s">
        <v>7</v>
      </c>
      <c r="H2078" s="9" t="s">
        <v>16</v>
      </c>
      <c r="I2078" s="7">
        <v>0.4</v>
      </c>
      <c r="J2078" s="8">
        <v>4.0999999999999996</v>
      </c>
      <c r="K2078" s="9" t="s">
        <v>3292</v>
      </c>
      <c r="L2078" s="9" t="s">
        <v>9</v>
      </c>
      <c r="M2078" s="10">
        <v>42430</v>
      </c>
      <c r="N2078" s="11">
        <v>67.607600000000005</v>
      </c>
    </row>
    <row r="2079" spans="1:14" ht="25.5" hidden="1">
      <c r="A2079" s="19" t="s">
        <v>67</v>
      </c>
      <c r="B2079" s="9" t="s">
        <v>5924</v>
      </c>
      <c r="C2079" s="6" t="s">
        <v>7</v>
      </c>
      <c r="D2079" s="9" t="s">
        <v>5852</v>
      </c>
      <c r="E2079" s="9" t="s">
        <v>5644</v>
      </c>
      <c r="F2079" s="6" t="s">
        <v>467</v>
      </c>
      <c r="G2079" s="6" t="s">
        <v>7</v>
      </c>
      <c r="H2079" s="9" t="s">
        <v>17</v>
      </c>
      <c r="I2079" s="7">
        <v>1</v>
      </c>
      <c r="J2079" s="8">
        <v>29.6</v>
      </c>
      <c r="K2079" s="9" t="s">
        <v>8</v>
      </c>
      <c r="L2079" s="9" t="s">
        <v>9</v>
      </c>
      <c r="M2079" s="10">
        <v>42430</v>
      </c>
      <c r="N2079" s="11">
        <v>67.607600000000005</v>
      </c>
    </row>
    <row r="2080" spans="1:14" ht="25.5" hidden="1">
      <c r="A2080" s="19" t="s">
        <v>67</v>
      </c>
      <c r="B2080" s="9" t="s">
        <v>5925</v>
      </c>
      <c r="C2080" s="6" t="s">
        <v>162</v>
      </c>
      <c r="D2080" s="9" t="s">
        <v>5869</v>
      </c>
      <c r="E2080" s="9" t="s">
        <v>5767</v>
      </c>
      <c r="F2080" s="6" t="s">
        <v>668</v>
      </c>
      <c r="G2080" s="6" t="s">
        <v>7</v>
      </c>
      <c r="H2080" s="9" t="s">
        <v>17</v>
      </c>
      <c r="I2080" s="7">
        <v>0.75</v>
      </c>
      <c r="J2080" s="8">
        <v>2.8</v>
      </c>
      <c r="K2080" s="9" t="s">
        <v>13</v>
      </c>
      <c r="L2080" s="9" t="s">
        <v>9</v>
      </c>
      <c r="M2080" s="10">
        <v>42430</v>
      </c>
      <c r="N2080" s="11">
        <v>72.8827</v>
      </c>
    </row>
    <row r="2081" spans="1:14" ht="25.5" hidden="1">
      <c r="A2081" s="19" t="s">
        <v>68</v>
      </c>
      <c r="B2081" s="9" t="s">
        <v>5926</v>
      </c>
      <c r="C2081" s="6" t="s">
        <v>199</v>
      </c>
      <c r="D2081" s="9" t="s">
        <v>5847</v>
      </c>
      <c r="E2081" s="9" t="s">
        <v>5848</v>
      </c>
      <c r="F2081" s="6" t="s">
        <v>199</v>
      </c>
      <c r="G2081" s="6" t="s">
        <v>7</v>
      </c>
      <c r="H2081" s="9" t="s">
        <v>17</v>
      </c>
      <c r="I2081" s="7">
        <v>1</v>
      </c>
      <c r="J2081" s="8">
        <v>22.2</v>
      </c>
      <c r="K2081" s="9" t="s">
        <v>352</v>
      </c>
      <c r="L2081" s="9" t="s">
        <v>9</v>
      </c>
      <c r="M2081" s="10">
        <v>42430</v>
      </c>
      <c r="N2081" s="11">
        <v>67.607600000000005</v>
      </c>
    </row>
    <row r="2082" spans="1:14" ht="38.25" hidden="1">
      <c r="A2082" s="19" t="s">
        <v>68</v>
      </c>
      <c r="B2082" s="9" t="s">
        <v>5851</v>
      </c>
      <c r="C2082" s="6" t="s">
        <v>74</v>
      </c>
      <c r="D2082" s="9" t="s">
        <v>217</v>
      </c>
      <c r="E2082" s="9" t="s">
        <v>5908</v>
      </c>
      <c r="F2082" s="6" t="s">
        <v>74</v>
      </c>
      <c r="G2082" s="6" t="s">
        <v>74</v>
      </c>
      <c r="H2082" s="9" t="s">
        <v>17</v>
      </c>
      <c r="I2082" s="7" t="s">
        <v>109</v>
      </c>
      <c r="J2082" s="8">
        <v>10.7</v>
      </c>
      <c r="K2082" s="9" t="s">
        <v>218</v>
      </c>
      <c r="L2082" s="9" t="s">
        <v>9</v>
      </c>
      <c r="M2082" s="10">
        <v>42430</v>
      </c>
      <c r="N2082" s="11">
        <v>67.607600000000005</v>
      </c>
    </row>
    <row r="2083" spans="1:14" ht="25.5" hidden="1">
      <c r="A2083" s="19" t="s">
        <v>68</v>
      </c>
      <c r="B2083" s="9" t="s">
        <v>5927</v>
      </c>
      <c r="C2083" s="6" t="s">
        <v>82</v>
      </c>
      <c r="D2083" s="9" t="s">
        <v>5928</v>
      </c>
      <c r="E2083" s="9" t="s">
        <v>5929</v>
      </c>
      <c r="F2083" s="6" t="s">
        <v>7</v>
      </c>
      <c r="G2083" s="6" t="s">
        <v>36</v>
      </c>
      <c r="H2083" s="9" t="s">
        <v>17</v>
      </c>
      <c r="I2083" s="7">
        <v>1</v>
      </c>
      <c r="J2083" s="8">
        <v>3.7</v>
      </c>
      <c r="K2083" s="9" t="s">
        <v>8</v>
      </c>
      <c r="L2083" s="9" t="s">
        <v>9</v>
      </c>
      <c r="M2083" s="10">
        <v>42430</v>
      </c>
      <c r="N2083" s="11">
        <v>67.607600000000005</v>
      </c>
    </row>
    <row r="2084" spans="1:14" ht="25.5" hidden="1">
      <c r="A2084" s="19" t="s">
        <v>68</v>
      </c>
      <c r="B2084" s="9" t="s">
        <v>5879</v>
      </c>
      <c r="C2084" s="6" t="s">
        <v>199</v>
      </c>
      <c r="D2084" s="9" t="s">
        <v>5880</v>
      </c>
      <c r="E2084" s="9" t="s">
        <v>5930</v>
      </c>
      <c r="F2084" s="6" t="s">
        <v>199</v>
      </c>
      <c r="G2084" s="6" t="s">
        <v>199</v>
      </c>
      <c r="H2084" s="9" t="s">
        <v>17</v>
      </c>
      <c r="I2084" s="7">
        <v>1</v>
      </c>
      <c r="J2084" s="8">
        <v>1.9</v>
      </c>
      <c r="K2084" s="9" t="s">
        <v>8</v>
      </c>
      <c r="L2084" s="9" t="s">
        <v>9</v>
      </c>
      <c r="M2084" s="10">
        <v>42430</v>
      </c>
      <c r="N2084" s="11">
        <v>67.607600000000005</v>
      </c>
    </row>
    <row r="2085" spans="1:14" ht="38.25" hidden="1">
      <c r="A2085" s="19" t="s">
        <v>68</v>
      </c>
      <c r="B2085" s="9" t="s">
        <v>5931</v>
      </c>
      <c r="C2085" s="6" t="s">
        <v>36</v>
      </c>
      <c r="D2085" s="9" t="s">
        <v>217</v>
      </c>
      <c r="E2085" s="9" t="s">
        <v>5932</v>
      </c>
      <c r="F2085" s="6" t="s">
        <v>36</v>
      </c>
      <c r="G2085" s="6" t="s">
        <v>36</v>
      </c>
      <c r="H2085" s="9" t="s">
        <v>17</v>
      </c>
      <c r="I2085" s="7" t="s">
        <v>109</v>
      </c>
      <c r="J2085" s="8">
        <v>1</v>
      </c>
      <c r="K2085" s="9" t="s">
        <v>218</v>
      </c>
      <c r="L2085" s="9" t="s">
        <v>9</v>
      </c>
      <c r="M2085" s="10">
        <v>42430</v>
      </c>
      <c r="N2085" s="11">
        <v>67.607600000000005</v>
      </c>
    </row>
    <row r="2086" spans="1:14" ht="25.5" hidden="1">
      <c r="A2086" s="19" t="s">
        <v>90</v>
      </c>
      <c r="B2086" s="9" t="s">
        <v>5896</v>
      </c>
      <c r="C2086" s="6" t="s">
        <v>1869</v>
      </c>
      <c r="D2086" s="9" t="s">
        <v>5897</v>
      </c>
      <c r="E2086" s="9" t="s">
        <v>5898</v>
      </c>
      <c r="F2086" s="6" t="s">
        <v>7</v>
      </c>
      <c r="G2086" s="6" t="s">
        <v>1869</v>
      </c>
      <c r="H2086" s="9" t="s">
        <v>62</v>
      </c>
      <c r="I2086" s="7">
        <v>0.51</v>
      </c>
      <c r="J2086" s="8">
        <v>25</v>
      </c>
      <c r="K2086" s="9" t="s">
        <v>13</v>
      </c>
      <c r="L2086" s="9" t="s">
        <v>9</v>
      </c>
      <c r="M2086" s="10">
        <v>42430</v>
      </c>
      <c r="N2086" s="11">
        <v>67.607600000000005</v>
      </c>
    </row>
    <row r="2087" spans="1:14" ht="38.25" hidden="1">
      <c r="A2087" s="19" t="s">
        <v>187</v>
      </c>
      <c r="B2087" s="9" t="s">
        <v>5933</v>
      </c>
      <c r="C2087" s="6" t="s">
        <v>7</v>
      </c>
      <c r="D2087" s="9" t="s">
        <v>5959</v>
      </c>
      <c r="E2087" s="9" t="s">
        <v>5965</v>
      </c>
      <c r="F2087" s="6" t="s">
        <v>7</v>
      </c>
      <c r="G2087" s="6" t="s">
        <v>7</v>
      </c>
      <c r="H2087" s="9" t="s">
        <v>17</v>
      </c>
      <c r="I2087" s="7">
        <v>1</v>
      </c>
      <c r="J2087" s="8">
        <v>42.3</v>
      </c>
      <c r="K2087" s="9" t="s">
        <v>13</v>
      </c>
      <c r="L2087" s="9" t="s">
        <v>9</v>
      </c>
      <c r="M2087" s="10">
        <v>42430</v>
      </c>
      <c r="N2087" s="11">
        <v>75.090299999999999</v>
      </c>
    </row>
    <row r="2088" spans="1:14" ht="25.5" hidden="1">
      <c r="A2088" s="19" t="s">
        <v>105</v>
      </c>
      <c r="B2088" s="9" t="s">
        <v>5902</v>
      </c>
      <c r="C2088" s="6" t="s">
        <v>7</v>
      </c>
      <c r="D2088" s="9" t="s">
        <v>5903</v>
      </c>
      <c r="E2088" s="9" t="s">
        <v>5904</v>
      </c>
      <c r="F2088" s="6" t="s">
        <v>7</v>
      </c>
      <c r="G2088" s="6" t="s">
        <v>7</v>
      </c>
      <c r="H2088" s="9" t="s">
        <v>17</v>
      </c>
      <c r="I2088" s="7">
        <v>0.56000000000000005</v>
      </c>
      <c r="J2088" s="8">
        <v>550</v>
      </c>
      <c r="K2088" s="9" t="s">
        <v>352</v>
      </c>
      <c r="L2088" s="9" t="s">
        <v>9</v>
      </c>
      <c r="M2088" s="10">
        <v>42430</v>
      </c>
      <c r="N2088" s="11">
        <v>67.607600000000005</v>
      </c>
    </row>
    <row r="2089" spans="1:14" ht="38.25" hidden="1">
      <c r="A2089" s="19" t="s">
        <v>105</v>
      </c>
      <c r="B2089" s="9" t="s">
        <v>5966</v>
      </c>
      <c r="C2089" s="6" t="s">
        <v>70</v>
      </c>
      <c r="D2089" s="9" t="s">
        <v>107</v>
      </c>
      <c r="E2089" s="9" t="s">
        <v>5843</v>
      </c>
      <c r="F2089" s="6" t="s">
        <v>7</v>
      </c>
      <c r="G2089" s="6" t="s">
        <v>7</v>
      </c>
      <c r="H2089" s="9" t="s">
        <v>17</v>
      </c>
      <c r="I2089" s="7" t="s">
        <v>109</v>
      </c>
      <c r="J2089" s="8">
        <v>100</v>
      </c>
      <c r="K2089" s="9" t="s">
        <v>218</v>
      </c>
      <c r="L2089" s="9" t="s">
        <v>9</v>
      </c>
      <c r="M2089" s="10">
        <v>42430</v>
      </c>
      <c r="N2089" s="11">
        <v>67.607600000000005</v>
      </c>
    </row>
    <row r="2090" spans="1:14" ht="38.25" hidden="1">
      <c r="A2090" s="19" t="s">
        <v>105</v>
      </c>
      <c r="B2090" s="9" t="s">
        <v>5893</v>
      </c>
      <c r="C2090" s="6" t="s">
        <v>50</v>
      </c>
      <c r="D2090" s="9" t="s">
        <v>5894</v>
      </c>
      <c r="E2090" s="9" t="s">
        <v>5934</v>
      </c>
      <c r="F2090" s="6" t="s">
        <v>50</v>
      </c>
      <c r="G2090" s="6" t="s">
        <v>7</v>
      </c>
      <c r="H2090" s="9" t="s">
        <v>17</v>
      </c>
      <c r="I2090" s="7" t="s">
        <v>109</v>
      </c>
      <c r="J2090" s="8">
        <v>60.6</v>
      </c>
      <c r="K2090" s="9" t="s">
        <v>1239</v>
      </c>
      <c r="L2090" s="9" t="s">
        <v>9</v>
      </c>
      <c r="M2090" s="10">
        <v>42430</v>
      </c>
      <c r="N2090" s="11">
        <v>67.607600000000005</v>
      </c>
    </row>
    <row r="2091" spans="1:14" ht="38.25" hidden="1">
      <c r="A2091" s="19" t="s">
        <v>105</v>
      </c>
      <c r="B2091" s="9" t="s">
        <v>5960</v>
      </c>
      <c r="C2091" s="6" t="s">
        <v>29</v>
      </c>
      <c r="D2091" s="9" t="s">
        <v>5935</v>
      </c>
      <c r="E2091" s="9" t="s">
        <v>5936</v>
      </c>
      <c r="F2091" s="6" t="s">
        <v>29</v>
      </c>
      <c r="G2091" s="6" t="s">
        <v>29</v>
      </c>
      <c r="H2091" s="9" t="s">
        <v>17</v>
      </c>
      <c r="I2091" s="7" t="s">
        <v>109</v>
      </c>
      <c r="J2091" s="8">
        <v>16</v>
      </c>
      <c r="K2091" s="9" t="s">
        <v>218</v>
      </c>
      <c r="L2091" s="9" t="s">
        <v>9</v>
      </c>
      <c r="M2091" s="10">
        <v>42430</v>
      </c>
      <c r="N2091" s="11">
        <v>75.090299999999999</v>
      </c>
    </row>
    <row r="2092" spans="1:14" ht="25.5" hidden="1">
      <c r="A2092" s="19" t="s">
        <v>105</v>
      </c>
      <c r="B2092" s="9" t="s">
        <v>5884</v>
      </c>
      <c r="C2092" s="6" t="s">
        <v>7</v>
      </c>
      <c r="D2092" s="9" t="s">
        <v>5700</v>
      </c>
      <c r="E2092" s="9" t="s">
        <v>1291</v>
      </c>
      <c r="F2092" s="6" t="s">
        <v>7</v>
      </c>
      <c r="G2092" s="6" t="s">
        <v>7</v>
      </c>
      <c r="H2092" s="9" t="s">
        <v>17</v>
      </c>
      <c r="I2092" s="7">
        <v>1</v>
      </c>
      <c r="J2092" s="8">
        <v>14.8</v>
      </c>
      <c r="K2092" s="9" t="s">
        <v>13</v>
      </c>
      <c r="L2092" s="9" t="s">
        <v>9</v>
      </c>
      <c r="M2092" s="10">
        <v>42430</v>
      </c>
      <c r="N2092" s="11">
        <v>67.607600000000005</v>
      </c>
    </row>
    <row r="2093" spans="1:14" ht="38.25" hidden="1">
      <c r="A2093" s="19" t="s">
        <v>105</v>
      </c>
      <c r="B2093" s="9" t="s">
        <v>5937</v>
      </c>
      <c r="C2093" s="6" t="s">
        <v>70</v>
      </c>
      <c r="D2093" s="9" t="s">
        <v>5967</v>
      </c>
      <c r="E2093" s="9" t="s">
        <v>5938</v>
      </c>
      <c r="F2093" s="6" t="s">
        <v>7</v>
      </c>
      <c r="G2093" s="6" t="s">
        <v>7</v>
      </c>
      <c r="H2093" s="9" t="s">
        <v>17</v>
      </c>
      <c r="I2093" s="7" t="s">
        <v>109</v>
      </c>
      <c r="J2093" s="8">
        <v>6.7</v>
      </c>
      <c r="K2093" s="9" t="s">
        <v>218</v>
      </c>
      <c r="L2093" s="9" t="s">
        <v>9</v>
      </c>
      <c r="M2093" s="10">
        <v>42430</v>
      </c>
      <c r="N2093" s="11">
        <v>67.607600000000005</v>
      </c>
    </row>
    <row r="2094" spans="1:14" ht="38.25" hidden="1">
      <c r="A2094" s="19" t="s">
        <v>105</v>
      </c>
      <c r="B2094" s="9" t="s">
        <v>5849</v>
      </c>
      <c r="C2094" s="6" t="s">
        <v>46</v>
      </c>
      <c r="D2094" s="9" t="s">
        <v>217</v>
      </c>
      <c r="E2094" s="9" t="s">
        <v>5939</v>
      </c>
      <c r="F2094" s="6" t="s">
        <v>46</v>
      </c>
      <c r="G2094" s="6" t="s">
        <v>7</v>
      </c>
      <c r="H2094" s="9" t="s">
        <v>17</v>
      </c>
      <c r="I2094" s="7" t="s">
        <v>109</v>
      </c>
      <c r="J2094" s="8">
        <v>2.2000000000000002</v>
      </c>
      <c r="K2094" s="9" t="s">
        <v>218</v>
      </c>
      <c r="L2094" s="9" t="s">
        <v>9</v>
      </c>
      <c r="M2094" s="10">
        <v>42430</v>
      </c>
      <c r="N2094" s="11">
        <v>67.607600000000005</v>
      </c>
    </row>
    <row r="2095" spans="1:14" ht="25.5" hidden="1">
      <c r="A2095" s="19" t="s">
        <v>114</v>
      </c>
      <c r="B2095" s="9" t="s">
        <v>5891</v>
      </c>
      <c r="C2095" s="6" t="s">
        <v>5892</v>
      </c>
      <c r="D2095" s="9" t="s">
        <v>5961</v>
      </c>
      <c r="E2095" s="9" t="s">
        <v>3824</v>
      </c>
      <c r="F2095" s="6" t="s">
        <v>7</v>
      </c>
      <c r="G2095" s="6" t="s">
        <v>240</v>
      </c>
      <c r="H2095" s="9" t="s">
        <v>62</v>
      </c>
      <c r="I2095" s="7">
        <v>1</v>
      </c>
      <c r="J2095" s="8">
        <v>220</v>
      </c>
      <c r="K2095" s="9" t="s">
        <v>8</v>
      </c>
      <c r="L2095" s="9" t="s">
        <v>9</v>
      </c>
      <c r="M2095" s="10">
        <v>42430</v>
      </c>
      <c r="N2095" s="11">
        <v>67.607600000000005</v>
      </c>
    </row>
    <row r="2096" spans="1:14" hidden="1">
      <c r="A2096" s="19" t="s">
        <v>114</v>
      </c>
      <c r="B2096" s="9" t="s">
        <v>5940</v>
      </c>
      <c r="C2096" s="6" t="s">
        <v>7</v>
      </c>
      <c r="D2096" s="9" t="s">
        <v>5856</v>
      </c>
      <c r="E2096" s="9" t="s">
        <v>5941</v>
      </c>
      <c r="F2096" s="6" t="s">
        <v>7</v>
      </c>
      <c r="G2096" s="6" t="s">
        <v>7</v>
      </c>
      <c r="H2096" s="9" t="s">
        <v>17</v>
      </c>
      <c r="I2096" s="7">
        <v>1</v>
      </c>
      <c r="J2096" s="8">
        <v>74</v>
      </c>
      <c r="K2096" s="9" t="s">
        <v>747</v>
      </c>
      <c r="L2096" s="9" t="s">
        <v>9</v>
      </c>
      <c r="M2096" s="10">
        <v>42430</v>
      </c>
      <c r="N2096" s="11">
        <v>67.607600000000005</v>
      </c>
    </row>
    <row r="2097" spans="1:14" ht="25.5" hidden="1">
      <c r="A2097" s="19" t="s">
        <v>114</v>
      </c>
      <c r="B2097" s="9" t="s">
        <v>5862</v>
      </c>
      <c r="C2097" s="6" t="s">
        <v>29</v>
      </c>
      <c r="D2097" s="9" t="s">
        <v>5968</v>
      </c>
      <c r="E2097" s="9" t="s">
        <v>5863</v>
      </c>
      <c r="F2097" s="6" t="s">
        <v>5905</v>
      </c>
      <c r="G2097" s="6" t="s">
        <v>29</v>
      </c>
      <c r="H2097" s="9" t="s">
        <v>17</v>
      </c>
      <c r="I2097" s="7">
        <v>1</v>
      </c>
      <c r="J2097" s="8">
        <v>14.8</v>
      </c>
      <c r="K2097" s="9" t="s">
        <v>8</v>
      </c>
      <c r="L2097" s="9" t="s">
        <v>9</v>
      </c>
      <c r="M2097" s="10">
        <v>42430</v>
      </c>
      <c r="N2097" s="11">
        <v>67.607600000000005</v>
      </c>
    </row>
    <row r="2098" spans="1:14" ht="25.5" hidden="1">
      <c r="A2098" s="19" t="s">
        <v>114</v>
      </c>
      <c r="B2098" s="9" t="s">
        <v>5942</v>
      </c>
      <c r="C2098" s="6" t="s">
        <v>353</v>
      </c>
      <c r="D2098" s="9" t="s">
        <v>5895</v>
      </c>
      <c r="E2098" s="9" t="s">
        <v>5213</v>
      </c>
      <c r="F2098" s="6" t="s">
        <v>353</v>
      </c>
      <c r="G2098" s="6" t="s">
        <v>353</v>
      </c>
      <c r="H2098" s="9" t="s">
        <v>17</v>
      </c>
      <c r="I2098" s="7">
        <v>1</v>
      </c>
      <c r="J2098" s="8">
        <v>14.8</v>
      </c>
      <c r="K2098" s="9" t="s">
        <v>8</v>
      </c>
      <c r="L2098" s="9" t="s">
        <v>9</v>
      </c>
      <c r="M2098" s="10">
        <v>42430</v>
      </c>
      <c r="N2098" s="11">
        <v>67.607600000000005</v>
      </c>
    </row>
    <row r="2099" spans="1:14" ht="38.25" hidden="1">
      <c r="A2099" s="19" t="s">
        <v>114</v>
      </c>
      <c r="B2099" s="9" t="s">
        <v>5943</v>
      </c>
      <c r="C2099" s="6" t="s">
        <v>54</v>
      </c>
      <c r="D2099" s="9" t="s">
        <v>5909</v>
      </c>
      <c r="E2099" s="9" t="s">
        <v>4458</v>
      </c>
      <c r="F2099" s="6" t="s">
        <v>54</v>
      </c>
      <c r="G2099" s="6" t="s">
        <v>4450</v>
      </c>
      <c r="H2099" s="9" t="s">
        <v>62</v>
      </c>
      <c r="I2099" s="7" t="s">
        <v>109</v>
      </c>
      <c r="J2099" s="8">
        <v>7.4</v>
      </c>
      <c r="K2099" s="9" t="s">
        <v>218</v>
      </c>
      <c r="L2099" s="9" t="s">
        <v>57</v>
      </c>
      <c r="M2099" s="10">
        <v>42430</v>
      </c>
      <c r="N2099" s="11">
        <v>67.607600000000005</v>
      </c>
    </row>
    <row r="2100" spans="1:14" ht="38.25" hidden="1">
      <c r="A2100" s="19" t="s">
        <v>114</v>
      </c>
      <c r="B2100" s="9" t="s">
        <v>5844</v>
      </c>
      <c r="C2100" s="6" t="s">
        <v>29</v>
      </c>
      <c r="D2100" s="9" t="s">
        <v>5518</v>
      </c>
      <c r="E2100" s="9" t="s">
        <v>5845</v>
      </c>
      <c r="F2100" s="6" t="s">
        <v>7</v>
      </c>
      <c r="G2100" s="6" t="s">
        <v>29</v>
      </c>
      <c r="H2100" s="9" t="s">
        <v>17</v>
      </c>
      <c r="I2100" s="7" t="s">
        <v>109</v>
      </c>
      <c r="J2100" s="8">
        <v>4</v>
      </c>
      <c r="K2100" s="9" t="s">
        <v>218</v>
      </c>
      <c r="L2100" s="9" t="s">
        <v>9</v>
      </c>
      <c r="M2100" s="10">
        <v>42430</v>
      </c>
      <c r="N2100" s="11">
        <v>67.607600000000005</v>
      </c>
    </row>
    <row r="2101" spans="1:14" ht="51" hidden="1">
      <c r="A2101" s="19" t="s">
        <v>114</v>
      </c>
      <c r="B2101" s="9" t="s">
        <v>5944</v>
      </c>
      <c r="C2101" s="6" t="s">
        <v>29</v>
      </c>
      <c r="D2101" s="9" t="s">
        <v>37</v>
      </c>
      <c r="E2101" s="9" t="s">
        <v>5866</v>
      </c>
      <c r="F2101" s="6" t="s">
        <v>37</v>
      </c>
      <c r="G2101" s="6" t="s">
        <v>29</v>
      </c>
      <c r="H2101" s="9" t="s">
        <v>17</v>
      </c>
      <c r="I2101" s="7" t="s">
        <v>5867</v>
      </c>
      <c r="J2101" s="8">
        <v>3.7</v>
      </c>
      <c r="K2101" s="9" t="s">
        <v>5868</v>
      </c>
      <c r="L2101" s="9" t="s">
        <v>57</v>
      </c>
      <c r="M2101" s="10">
        <v>42430</v>
      </c>
      <c r="N2101" s="11">
        <v>67.607600000000005</v>
      </c>
    </row>
    <row r="2102" spans="1:14" ht="38.25" hidden="1">
      <c r="A2102" s="19" t="s">
        <v>114</v>
      </c>
      <c r="B2102" s="9" t="s">
        <v>5858</v>
      </c>
      <c r="C2102" s="6" t="s">
        <v>7</v>
      </c>
      <c r="D2102" s="9" t="s">
        <v>5859</v>
      </c>
      <c r="E2102" s="9" t="s">
        <v>5963</v>
      </c>
      <c r="F2102" s="6" t="s">
        <v>102</v>
      </c>
      <c r="G2102" s="6" t="s">
        <v>7</v>
      </c>
      <c r="H2102" s="9" t="s">
        <v>17</v>
      </c>
      <c r="I2102" s="7" t="s">
        <v>109</v>
      </c>
      <c r="J2102" s="8">
        <v>3</v>
      </c>
      <c r="K2102" s="9" t="s">
        <v>218</v>
      </c>
      <c r="L2102" s="9" t="s">
        <v>9</v>
      </c>
      <c r="M2102" s="10">
        <v>42430</v>
      </c>
      <c r="N2102" s="11">
        <v>67.607600000000005</v>
      </c>
    </row>
    <row r="2103" spans="1:14" ht="25.5" hidden="1">
      <c r="A2103" s="19" t="s">
        <v>213</v>
      </c>
      <c r="B2103" s="9" t="s">
        <v>5969</v>
      </c>
      <c r="C2103" s="6" t="s">
        <v>70</v>
      </c>
      <c r="D2103" s="9" t="s">
        <v>5873</v>
      </c>
      <c r="E2103" s="9" t="s">
        <v>5945</v>
      </c>
      <c r="F2103" s="6" t="s">
        <v>7</v>
      </c>
      <c r="G2103" s="6" t="s">
        <v>7</v>
      </c>
      <c r="H2103" s="9" t="s">
        <v>17</v>
      </c>
      <c r="I2103" s="7">
        <v>1</v>
      </c>
      <c r="J2103" s="8">
        <v>22.2</v>
      </c>
      <c r="K2103" s="9" t="s">
        <v>13</v>
      </c>
      <c r="L2103" s="9" t="s">
        <v>9</v>
      </c>
      <c r="M2103" s="10">
        <v>42430</v>
      </c>
      <c r="N2103" s="11">
        <v>67.607600000000005</v>
      </c>
    </row>
    <row r="2104" spans="1:14" ht="25.5" hidden="1">
      <c r="A2104" s="19" t="s">
        <v>213</v>
      </c>
      <c r="B2104" s="9" t="s">
        <v>5946</v>
      </c>
      <c r="C2104" s="6" t="s">
        <v>231</v>
      </c>
      <c r="D2104" s="9" t="s">
        <v>5947</v>
      </c>
      <c r="E2104" s="9" t="s">
        <v>5948</v>
      </c>
      <c r="F2104" s="6" t="s">
        <v>231</v>
      </c>
      <c r="G2104" s="6" t="s">
        <v>7</v>
      </c>
      <c r="H2104" s="9" t="s">
        <v>17</v>
      </c>
      <c r="I2104" s="7" t="s">
        <v>250</v>
      </c>
      <c r="J2104" s="8">
        <v>6.7</v>
      </c>
      <c r="K2104" s="9" t="s">
        <v>8</v>
      </c>
      <c r="L2104" s="9" t="s">
        <v>9</v>
      </c>
      <c r="M2104" s="10">
        <v>42430</v>
      </c>
      <c r="N2104" s="11">
        <v>67.607600000000005</v>
      </c>
    </row>
    <row r="2105" spans="1:14" ht="38.25" hidden="1">
      <c r="A2105" s="19" t="s">
        <v>213</v>
      </c>
      <c r="B2105" s="9" t="s">
        <v>5949</v>
      </c>
      <c r="C2105" s="6" t="s">
        <v>1392</v>
      </c>
      <c r="D2105" s="9" t="s">
        <v>5950</v>
      </c>
      <c r="E2105" s="9" t="s">
        <v>5951</v>
      </c>
      <c r="F2105" s="6" t="s">
        <v>7</v>
      </c>
      <c r="G2105" s="6" t="s">
        <v>7</v>
      </c>
      <c r="H2105" s="9" t="s">
        <v>17</v>
      </c>
      <c r="I2105" s="7">
        <v>1</v>
      </c>
      <c r="J2105" s="8">
        <v>3.3</v>
      </c>
      <c r="K2105" s="9" t="s">
        <v>13</v>
      </c>
      <c r="L2105" s="9" t="s">
        <v>57</v>
      </c>
      <c r="M2105" s="10">
        <v>42430</v>
      </c>
      <c r="N2105" s="11">
        <v>67.607600000000005</v>
      </c>
    </row>
    <row r="2106" spans="1:14" ht="25.5" hidden="1">
      <c r="A2106" s="19" t="s">
        <v>213</v>
      </c>
      <c r="B2106" s="9" t="s">
        <v>5910</v>
      </c>
      <c r="C2106" s="6" t="s">
        <v>401</v>
      </c>
      <c r="D2106" s="9" t="s">
        <v>4255</v>
      </c>
      <c r="E2106" s="9" t="s">
        <v>5850</v>
      </c>
      <c r="F2106" s="6" t="s">
        <v>401</v>
      </c>
      <c r="G2106" s="6" t="s">
        <v>401</v>
      </c>
      <c r="H2106" s="23" t="s">
        <v>17</v>
      </c>
      <c r="I2106" s="7">
        <v>1</v>
      </c>
      <c r="J2106" s="8">
        <v>3.2</v>
      </c>
      <c r="K2106" s="9" t="s">
        <v>13</v>
      </c>
      <c r="L2106" s="9" t="s">
        <v>57</v>
      </c>
      <c r="M2106" s="10">
        <v>42430</v>
      </c>
      <c r="N2106" s="11">
        <v>67.607600000000005</v>
      </c>
    </row>
    <row r="2107" spans="1:14" ht="38.25" hidden="1">
      <c r="A2107" s="19" t="s">
        <v>131</v>
      </c>
      <c r="B2107" s="9" t="s">
        <v>5962</v>
      </c>
      <c r="C2107" s="6" t="s">
        <v>5906</v>
      </c>
      <c r="D2107" s="9" t="s">
        <v>5952</v>
      </c>
      <c r="E2107" s="9" t="s">
        <v>5864</v>
      </c>
      <c r="F2107" s="6" t="s">
        <v>7</v>
      </c>
      <c r="G2107" s="6" t="s">
        <v>5865</v>
      </c>
      <c r="H2107" s="9" t="s">
        <v>62</v>
      </c>
      <c r="I2107" s="7">
        <v>1</v>
      </c>
      <c r="J2107" s="8">
        <v>71.400000000000006</v>
      </c>
      <c r="K2107" s="9" t="s">
        <v>13</v>
      </c>
      <c r="L2107" s="9" t="s">
        <v>9</v>
      </c>
      <c r="M2107" s="10">
        <v>42430</v>
      </c>
      <c r="N2107" s="11">
        <v>75.090299999999999</v>
      </c>
    </row>
    <row r="2108" spans="1:14" ht="51" hidden="1">
      <c r="A2108" s="19" t="s">
        <v>131</v>
      </c>
      <c r="B2108" s="9" t="s">
        <v>5911</v>
      </c>
      <c r="C2108" s="6" t="s">
        <v>231</v>
      </c>
      <c r="D2108" s="9" t="s">
        <v>5953</v>
      </c>
      <c r="E2108" s="9" t="s">
        <v>5890</v>
      </c>
      <c r="F2108" s="6" t="s">
        <v>231</v>
      </c>
      <c r="G2108" s="6" t="s">
        <v>199</v>
      </c>
      <c r="H2108" s="9" t="s">
        <v>17</v>
      </c>
      <c r="I2108" s="7">
        <v>1</v>
      </c>
      <c r="J2108" s="8">
        <v>15.6</v>
      </c>
      <c r="K2108" s="9" t="s">
        <v>5888</v>
      </c>
      <c r="L2108" s="9" t="s">
        <v>9</v>
      </c>
      <c r="M2108" s="10">
        <v>42430</v>
      </c>
      <c r="N2108" s="11">
        <v>75.090299999999999</v>
      </c>
    </row>
    <row r="2109" spans="1:14" ht="25.5" hidden="1">
      <c r="A2109" s="19" t="s">
        <v>133</v>
      </c>
      <c r="B2109" s="9" t="s">
        <v>5870</v>
      </c>
      <c r="C2109" s="6" t="s">
        <v>29</v>
      </c>
      <c r="D2109" s="9" t="s">
        <v>5871</v>
      </c>
      <c r="E2109" s="9" t="s">
        <v>5872</v>
      </c>
      <c r="F2109" s="6" t="s">
        <v>29</v>
      </c>
      <c r="G2109" s="6" t="s">
        <v>29</v>
      </c>
      <c r="H2109" s="9" t="s">
        <v>17</v>
      </c>
      <c r="I2109" s="7">
        <v>0.5</v>
      </c>
      <c r="J2109" s="8">
        <v>45</v>
      </c>
      <c r="K2109" s="9" t="s">
        <v>8</v>
      </c>
      <c r="L2109" s="9" t="s">
        <v>9</v>
      </c>
      <c r="M2109" s="10">
        <v>42430</v>
      </c>
      <c r="N2109" s="11">
        <v>75.090299999999999</v>
      </c>
    </row>
    <row r="2110" spans="1:14" ht="38.25" hidden="1">
      <c r="A2110" s="19" t="s">
        <v>133</v>
      </c>
      <c r="B2110" s="9" t="s">
        <v>5954</v>
      </c>
      <c r="C2110" s="6" t="s">
        <v>74</v>
      </c>
      <c r="D2110" s="9" t="s">
        <v>5955</v>
      </c>
      <c r="E2110" s="9" t="s">
        <v>344</v>
      </c>
      <c r="F2110" s="6" t="s">
        <v>7</v>
      </c>
      <c r="G2110" s="6" t="s">
        <v>37</v>
      </c>
      <c r="H2110" s="9" t="s">
        <v>17</v>
      </c>
      <c r="I2110" s="7" t="s">
        <v>109</v>
      </c>
      <c r="J2110" s="8">
        <v>1.6</v>
      </c>
      <c r="K2110" s="9" t="s">
        <v>4869</v>
      </c>
      <c r="L2110" s="9" t="s">
        <v>9</v>
      </c>
      <c r="M2110" s="10">
        <v>42430</v>
      </c>
      <c r="N2110" s="11">
        <v>67.607600000000005</v>
      </c>
    </row>
    <row r="2111" spans="1:14" ht="38.25" hidden="1">
      <c r="A2111" s="19" t="s">
        <v>133</v>
      </c>
      <c r="B2111" s="9" t="s">
        <v>5956</v>
      </c>
      <c r="C2111" s="6" t="s">
        <v>54</v>
      </c>
      <c r="D2111" s="9" t="s">
        <v>5957</v>
      </c>
      <c r="E2111" s="9" t="s">
        <v>5874</v>
      </c>
      <c r="F2111" s="6" t="s">
        <v>54</v>
      </c>
      <c r="G2111" s="6" t="s">
        <v>54</v>
      </c>
      <c r="H2111" s="9" t="s">
        <v>17</v>
      </c>
      <c r="I2111" s="7" t="s">
        <v>109</v>
      </c>
      <c r="J2111" s="8">
        <v>1.5</v>
      </c>
      <c r="K2111" s="9" t="s">
        <v>218</v>
      </c>
      <c r="L2111" s="9" t="s">
        <v>9</v>
      </c>
      <c r="M2111" s="10">
        <v>42430</v>
      </c>
      <c r="N2111" s="11">
        <v>67.607600000000005</v>
      </c>
    </row>
    <row r="2112" spans="1:14" ht="25.5" hidden="1">
      <c r="A2112" s="19" t="s">
        <v>133</v>
      </c>
      <c r="B2112" s="9" t="s">
        <v>5860</v>
      </c>
      <c r="C2112" s="6" t="s">
        <v>199</v>
      </c>
      <c r="D2112" s="9" t="s">
        <v>88</v>
      </c>
      <c r="E2112" s="9" t="s">
        <v>5861</v>
      </c>
      <c r="F2112" s="6" t="s">
        <v>7</v>
      </c>
      <c r="G2112" s="6" t="s">
        <v>199</v>
      </c>
      <c r="H2112" s="23" t="s">
        <v>17</v>
      </c>
      <c r="I2112" s="7">
        <v>1</v>
      </c>
      <c r="J2112" s="8">
        <v>1.3</v>
      </c>
      <c r="K2112" s="9" t="s">
        <v>13</v>
      </c>
      <c r="L2112" s="9" t="s">
        <v>9</v>
      </c>
      <c r="M2112" s="10">
        <v>42430</v>
      </c>
      <c r="N2112" s="11">
        <v>67.607600000000005</v>
      </c>
    </row>
    <row r="2113" spans="1:14" ht="51" hidden="1">
      <c r="A2113" s="19" t="s">
        <v>566</v>
      </c>
      <c r="B2113" s="9" t="s">
        <v>5964</v>
      </c>
      <c r="C2113" s="6" t="s">
        <v>5900</v>
      </c>
      <c r="D2113" s="9" t="s">
        <v>5899</v>
      </c>
      <c r="E2113" s="9" t="s">
        <v>5901</v>
      </c>
      <c r="F2113" s="6" t="s">
        <v>7</v>
      </c>
      <c r="G2113" s="6" t="s">
        <v>7</v>
      </c>
      <c r="H2113" s="9" t="s">
        <v>17</v>
      </c>
      <c r="I2113" s="7">
        <v>0.79749999999999999</v>
      </c>
      <c r="J2113" s="8">
        <v>36.299999999999997</v>
      </c>
      <c r="K2113" s="9" t="s">
        <v>352</v>
      </c>
      <c r="L2113" s="9" t="s">
        <v>9</v>
      </c>
      <c r="M2113" s="10">
        <v>42430</v>
      </c>
      <c r="N2113" s="11">
        <v>72.8827</v>
      </c>
    </row>
    <row r="2114" spans="1:14" ht="38.25" hidden="1">
      <c r="A2114" s="19" t="s">
        <v>566</v>
      </c>
      <c r="B2114" s="9" t="s">
        <v>5881</v>
      </c>
      <c r="C2114" s="6" t="s">
        <v>29</v>
      </c>
      <c r="D2114" s="9" t="s">
        <v>5882</v>
      </c>
      <c r="E2114" s="9" t="s">
        <v>5883</v>
      </c>
      <c r="F2114" s="6" t="s">
        <v>29</v>
      </c>
      <c r="G2114" s="6" t="s">
        <v>29</v>
      </c>
      <c r="H2114" s="9" t="s">
        <v>17</v>
      </c>
      <c r="I2114" s="7">
        <v>1</v>
      </c>
      <c r="J2114" s="8">
        <v>1</v>
      </c>
      <c r="K2114" s="9" t="s">
        <v>13</v>
      </c>
      <c r="L2114" s="9" t="s">
        <v>9</v>
      </c>
      <c r="M2114" s="10">
        <v>42430</v>
      </c>
      <c r="N2114" s="11">
        <v>67.607600000000005</v>
      </c>
    </row>
    <row r="2115" spans="1:14" ht="25.5" hidden="1">
      <c r="A2115" s="19" t="s">
        <v>261</v>
      </c>
      <c r="B2115" s="9" t="s">
        <v>6021</v>
      </c>
      <c r="C2115" s="6" t="s">
        <v>7</v>
      </c>
      <c r="D2115" s="9" t="s">
        <v>6000</v>
      </c>
      <c r="E2115" s="9" t="s">
        <v>6001</v>
      </c>
      <c r="F2115" s="6" t="s">
        <v>467</v>
      </c>
      <c r="G2115" s="6" t="s">
        <v>7</v>
      </c>
      <c r="H2115" s="9" t="s">
        <v>17</v>
      </c>
      <c r="I2115" s="7">
        <v>1</v>
      </c>
      <c r="J2115" s="8">
        <v>29.5</v>
      </c>
      <c r="K2115" s="9" t="s">
        <v>8</v>
      </c>
      <c r="L2115" s="9" t="s">
        <v>9</v>
      </c>
      <c r="M2115" s="10">
        <v>42461</v>
      </c>
      <c r="N2115" s="11">
        <v>64.333399999999997</v>
      </c>
    </row>
    <row r="2116" spans="1:14" ht="38.25" hidden="1">
      <c r="A2116" s="19" t="s">
        <v>261</v>
      </c>
      <c r="B2116" s="9" t="s">
        <v>5984</v>
      </c>
      <c r="C2116" s="6" t="s">
        <v>353</v>
      </c>
      <c r="D2116" s="9" t="s">
        <v>5985</v>
      </c>
      <c r="E2116" s="9" t="s">
        <v>5986</v>
      </c>
      <c r="F2116" s="6" t="s">
        <v>353</v>
      </c>
      <c r="G2116" s="6" t="s">
        <v>7</v>
      </c>
      <c r="H2116" s="9" t="s">
        <v>17</v>
      </c>
      <c r="I2116" s="7">
        <v>1</v>
      </c>
      <c r="J2116" s="8">
        <v>28</v>
      </c>
      <c r="K2116" s="9" t="s">
        <v>13</v>
      </c>
      <c r="L2116" s="9" t="s">
        <v>9</v>
      </c>
      <c r="M2116" s="10">
        <v>42461</v>
      </c>
      <c r="N2116" s="11">
        <v>64.333399999999997</v>
      </c>
    </row>
    <row r="2117" spans="1:14" ht="38.25" hidden="1">
      <c r="A2117" s="19" t="s">
        <v>261</v>
      </c>
      <c r="B2117" s="9" t="s">
        <v>6008</v>
      </c>
      <c r="C2117" s="6" t="s">
        <v>118</v>
      </c>
      <c r="D2117" s="9" t="s">
        <v>6009</v>
      </c>
      <c r="E2117" s="9" t="s">
        <v>6010</v>
      </c>
      <c r="F2117" s="6" t="s">
        <v>440</v>
      </c>
      <c r="G2117" s="6" t="s">
        <v>118</v>
      </c>
      <c r="H2117" s="9" t="s">
        <v>62</v>
      </c>
      <c r="I2117" s="7" t="s">
        <v>6011</v>
      </c>
      <c r="J2117" s="8">
        <v>4.4000000000000004</v>
      </c>
      <c r="K2117" s="9" t="s">
        <v>4849</v>
      </c>
      <c r="L2117" s="9" t="s">
        <v>9</v>
      </c>
      <c r="M2117" s="10">
        <v>42461</v>
      </c>
      <c r="N2117" s="11">
        <v>64.333399999999997</v>
      </c>
    </row>
    <row r="2118" spans="1:14" ht="25.5" hidden="1">
      <c r="A2118" s="19" t="s">
        <v>159</v>
      </c>
      <c r="B2118" s="9" t="s">
        <v>6022</v>
      </c>
      <c r="C2118" s="6" t="s">
        <v>216</v>
      </c>
      <c r="D2118" s="9" t="s">
        <v>6023</v>
      </c>
      <c r="E2118" s="9" t="s">
        <v>5842</v>
      </c>
      <c r="F2118" s="6" t="s">
        <v>122</v>
      </c>
      <c r="G2118" s="6" t="s">
        <v>3592</v>
      </c>
      <c r="H2118" s="9" t="s">
        <v>16</v>
      </c>
      <c r="I2118" s="7">
        <v>1</v>
      </c>
      <c r="J2118" s="8">
        <v>100</v>
      </c>
      <c r="K2118" s="9" t="s">
        <v>8</v>
      </c>
      <c r="L2118" s="9" t="s">
        <v>9</v>
      </c>
      <c r="M2118" s="10">
        <v>42461</v>
      </c>
      <c r="N2118" s="11">
        <v>64.333399999999997</v>
      </c>
    </row>
    <row r="2119" spans="1:14" ht="51" hidden="1">
      <c r="A2119" s="19" t="s">
        <v>53</v>
      </c>
      <c r="B2119" s="9" t="s">
        <v>6046</v>
      </c>
      <c r="C2119" s="6" t="s">
        <v>5006</v>
      </c>
      <c r="D2119" s="9" t="s">
        <v>5995</v>
      </c>
      <c r="E2119" s="9" t="s">
        <v>5996</v>
      </c>
      <c r="F2119" s="6" t="s">
        <v>7</v>
      </c>
      <c r="G2119" s="6" t="s">
        <v>7</v>
      </c>
      <c r="H2119" s="9" t="s">
        <v>17</v>
      </c>
      <c r="I2119" s="7">
        <v>1</v>
      </c>
      <c r="J2119" s="8">
        <v>233.2</v>
      </c>
      <c r="K2119" s="9" t="s">
        <v>5997</v>
      </c>
      <c r="L2119" s="9" t="s">
        <v>9</v>
      </c>
      <c r="M2119" s="10">
        <v>42461</v>
      </c>
      <c r="N2119" s="11">
        <v>64.333399999999997</v>
      </c>
    </row>
    <row r="2120" spans="1:14" ht="191.25" hidden="1">
      <c r="A2120" s="19" t="s">
        <v>63</v>
      </c>
      <c r="B2120" s="24" t="s">
        <v>6055</v>
      </c>
      <c r="C2120" s="6" t="s">
        <v>5980</v>
      </c>
      <c r="D2120" s="9" t="s">
        <v>5992</v>
      </c>
      <c r="E2120" s="9" t="s">
        <v>6051</v>
      </c>
      <c r="F2120" s="6" t="s">
        <v>7</v>
      </c>
      <c r="G2120" s="6" t="s">
        <v>7</v>
      </c>
      <c r="H2120" s="9" t="s">
        <v>17</v>
      </c>
      <c r="I2120" s="7" t="s">
        <v>5979</v>
      </c>
      <c r="J2120" s="8">
        <v>139.9</v>
      </c>
      <c r="K2120" s="9" t="s">
        <v>8</v>
      </c>
      <c r="L2120" s="9" t="s">
        <v>9</v>
      </c>
      <c r="M2120" s="10">
        <v>42461</v>
      </c>
      <c r="N2120" s="11">
        <v>64.333399999999997</v>
      </c>
    </row>
    <row r="2121" spans="1:14" ht="38.25" hidden="1">
      <c r="A2121" s="19" t="s">
        <v>63</v>
      </c>
      <c r="B2121" s="24" t="s">
        <v>6052</v>
      </c>
      <c r="C2121" s="6" t="s">
        <v>412</v>
      </c>
      <c r="D2121" s="9" t="s">
        <v>6012</v>
      </c>
      <c r="E2121" s="9" t="s">
        <v>4410</v>
      </c>
      <c r="F2121" s="6" t="s">
        <v>1993</v>
      </c>
      <c r="G2121" s="6" t="s">
        <v>443</v>
      </c>
      <c r="H2121" s="9" t="s">
        <v>62</v>
      </c>
      <c r="I2121" s="7">
        <v>1</v>
      </c>
      <c r="J2121" s="8">
        <v>20</v>
      </c>
      <c r="K2121" s="9" t="s">
        <v>352</v>
      </c>
      <c r="L2121" s="9" t="s">
        <v>9</v>
      </c>
      <c r="M2121" s="10">
        <v>42461</v>
      </c>
      <c r="N2121" s="11">
        <v>1.1403000000000001</v>
      </c>
    </row>
    <row r="2122" spans="1:14" ht="25.5" hidden="1">
      <c r="A2122" s="19" t="s">
        <v>63</v>
      </c>
      <c r="B2122" s="24" t="s">
        <v>5991</v>
      </c>
      <c r="C2122" s="6" t="s">
        <v>401</v>
      </c>
      <c r="D2122" s="9" t="s">
        <v>5992</v>
      </c>
      <c r="E2122" s="9" t="s">
        <v>5929</v>
      </c>
      <c r="F2122" s="6" t="s">
        <v>7</v>
      </c>
      <c r="G2122" s="6" t="s">
        <v>7</v>
      </c>
      <c r="H2122" s="9" t="s">
        <v>17</v>
      </c>
      <c r="I2122" s="7">
        <v>0.92889999999999995</v>
      </c>
      <c r="J2122" s="8">
        <v>5.4</v>
      </c>
      <c r="K2122" s="9" t="s">
        <v>13</v>
      </c>
      <c r="L2122" s="9" t="s">
        <v>9</v>
      </c>
      <c r="M2122" s="10">
        <v>42461</v>
      </c>
      <c r="N2122" s="11">
        <v>64.333399999999997</v>
      </c>
    </row>
    <row r="2123" spans="1:14" ht="51" hidden="1">
      <c r="A2123" s="19" t="s">
        <v>67</v>
      </c>
      <c r="B2123" s="9" t="s">
        <v>6056</v>
      </c>
      <c r="C2123" s="6" t="s">
        <v>70</v>
      </c>
      <c r="D2123" s="9" t="s">
        <v>6024</v>
      </c>
      <c r="E2123" s="9" t="s">
        <v>6047</v>
      </c>
      <c r="F2123" s="6" t="s">
        <v>7</v>
      </c>
      <c r="G2123" s="6" t="s">
        <v>7</v>
      </c>
      <c r="H2123" s="9" t="s">
        <v>17</v>
      </c>
      <c r="I2123" s="7">
        <v>1</v>
      </c>
      <c r="J2123" s="8">
        <v>9.8000000000000007</v>
      </c>
      <c r="K2123" s="9" t="s">
        <v>8</v>
      </c>
      <c r="L2123" s="9" t="s">
        <v>9</v>
      </c>
      <c r="M2123" s="10">
        <v>42461</v>
      </c>
      <c r="N2123" s="11">
        <v>64.333399999999997</v>
      </c>
    </row>
    <row r="2124" spans="1:14" ht="25.5" hidden="1">
      <c r="A2124" s="19" t="s">
        <v>67</v>
      </c>
      <c r="B2124" s="9" t="s">
        <v>5993</v>
      </c>
      <c r="C2124" s="6" t="s">
        <v>233</v>
      </c>
      <c r="D2124" s="9" t="s">
        <v>265</v>
      </c>
      <c r="E2124" s="9" t="s">
        <v>4644</v>
      </c>
      <c r="F2124" s="6" t="s">
        <v>233</v>
      </c>
      <c r="G2124" s="6" t="s">
        <v>3331</v>
      </c>
      <c r="H2124" s="9" t="s">
        <v>17</v>
      </c>
      <c r="I2124" s="7">
        <v>1</v>
      </c>
      <c r="J2124" s="8">
        <v>2.2999999999999998</v>
      </c>
      <c r="K2124" s="9" t="s">
        <v>13</v>
      </c>
      <c r="L2124" s="9" t="s">
        <v>9</v>
      </c>
      <c r="M2124" s="10">
        <v>42461</v>
      </c>
      <c r="N2124" s="11">
        <v>64.333399999999997</v>
      </c>
    </row>
    <row r="2125" spans="1:14" ht="25.5" hidden="1">
      <c r="A2125" s="19" t="s">
        <v>67</v>
      </c>
      <c r="B2125" s="9" t="s">
        <v>6025</v>
      </c>
      <c r="C2125" s="6" t="s">
        <v>7</v>
      </c>
      <c r="D2125" s="9" t="s">
        <v>5994</v>
      </c>
      <c r="E2125" s="9" t="s">
        <v>5834</v>
      </c>
      <c r="F2125" s="6" t="s">
        <v>7</v>
      </c>
      <c r="G2125" s="6" t="s">
        <v>7</v>
      </c>
      <c r="H2125" s="9" t="s">
        <v>17</v>
      </c>
      <c r="I2125" s="7">
        <v>1</v>
      </c>
      <c r="J2125" s="8">
        <v>1.5</v>
      </c>
      <c r="K2125" s="9" t="s">
        <v>8</v>
      </c>
      <c r="L2125" s="9" t="s">
        <v>9</v>
      </c>
      <c r="M2125" s="10">
        <v>42461</v>
      </c>
      <c r="N2125" s="11">
        <v>64.333399999999997</v>
      </c>
    </row>
    <row r="2126" spans="1:14" ht="25.5" hidden="1">
      <c r="A2126" s="19" t="s">
        <v>68</v>
      </c>
      <c r="B2126" s="9" t="s">
        <v>5989</v>
      </c>
      <c r="C2126" s="6" t="s">
        <v>18</v>
      </c>
      <c r="D2126" s="9" t="s">
        <v>5992</v>
      </c>
      <c r="E2126" s="9" t="s">
        <v>5990</v>
      </c>
      <c r="F2126" s="6" t="s">
        <v>7</v>
      </c>
      <c r="G2126" s="6" t="s">
        <v>7</v>
      </c>
      <c r="H2126" s="9" t="s">
        <v>17</v>
      </c>
      <c r="I2126" s="7">
        <v>0.95289999999999997</v>
      </c>
      <c r="J2126" s="8">
        <v>1.2</v>
      </c>
      <c r="K2126" s="9" t="s">
        <v>13</v>
      </c>
      <c r="L2126" s="9" t="s">
        <v>9</v>
      </c>
      <c r="M2126" s="10">
        <v>42461</v>
      </c>
      <c r="N2126" s="11">
        <v>64.333399999999997</v>
      </c>
    </row>
    <row r="2127" spans="1:14" ht="25.5" hidden="1">
      <c r="A2127" s="19" t="s">
        <v>90</v>
      </c>
      <c r="B2127" s="9" t="s">
        <v>5971</v>
      </c>
      <c r="C2127" s="6" t="s">
        <v>102</v>
      </c>
      <c r="D2127" s="9" t="s">
        <v>5973</v>
      </c>
      <c r="E2127" s="9" t="s">
        <v>5972</v>
      </c>
      <c r="F2127" s="6" t="s">
        <v>7</v>
      </c>
      <c r="G2127" s="6" t="s">
        <v>102</v>
      </c>
      <c r="H2127" s="9" t="s">
        <v>62</v>
      </c>
      <c r="I2127" s="7">
        <v>1</v>
      </c>
      <c r="J2127" s="8">
        <v>35.6</v>
      </c>
      <c r="K2127" s="9" t="s">
        <v>13</v>
      </c>
      <c r="L2127" s="9" t="s">
        <v>9</v>
      </c>
      <c r="M2127" s="10">
        <v>42461</v>
      </c>
      <c r="N2127" s="11">
        <v>1.4605999999999999</v>
      </c>
    </row>
    <row r="2128" spans="1:14" ht="38.25" hidden="1">
      <c r="A2128" s="19" t="s">
        <v>90</v>
      </c>
      <c r="B2128" s="9" t="s">
        <v>6026</v>
      </c>
      <c r="C2128" s="6" t="s">
        <v>7</v>
      </c>
      <c r="D2128" s="9" t="s">
        <v>5981</v>
      </c>
      <c r="E2128" s="9" t="s">
        <v>6027</v>
      </c>
      <c r="F2128" s="6" t="s">
        <v>190</v>
      </c>
      <c r="G2128" s="6" t="s">
        <v>7</v>
      </c>
      <c r="H2128" s="9" t="s">
        <v>17</v>
      </c>
      <c r="I2128" s="7">
        <v>1</v>
      </c>
      <c r="J2128" s="8">
        <v>30.2</v>
      </c>
      <c r="K2128" s="9" t="s">
        <v>13</v>
      </c>
      <c r="L2128" s="9" t="s">
        <v>9</v>
      </c>
      <c r="M2128" s="10">
        <v>42461</v>
      </c>
      <c r="N2128" s="11">
        <v>66.2393</v>
      </c>
    </row>
    <row r="2129" spans="1:14" ht="25.5" hidden="1">
      <c r="A2129" s="19" t="s">
        <v>90</v>
      </c>
      <c r="B2129" s="9" t="s">
        <v>6048</v>
      </c>
      <c r="C2129" s="6" t="s">
        <v>438</v>
      </c>
      <c r="D2129" s="9" t="s">
        <v>6007</v>
      </c>
      <c r="E2129" s="9" t="s">
        <v>6058</v>
      </c>
      <c r="F2129" s="6" t="s">
        <v>438</v>
      </c>
      <c r="G2129" s="6" t="s">
        <v>7</v>
      </c>
      <c r="H2129" s="9" t="s">
        <v>17</v>
      </c>
      <c r="I2129" s="7">
        <v>1</v>
      </c>
      <c r="J2129" s="8">
        <v>1</v>
      </c>
      <c r="K2129" s="9" t="s">
        <v>8</v>
      </c>
      <c r="L2129" s="9" t="s">
        <v>9</v>
      </c>
      <c r="M2129" s="10">
        <v>42461</v>
      </c>
      <c r="N2129" s="11">
        <v>64.333399999999997</v>
      </c>
    </row>
    <row r="2130" spans="1:14" ht="38.25" hidden="1">
      <c r="A2130" s="19" t="s">
        <v>105</v>
      </c>
      <c r="B2130" s="9" t="s">
        <v>6049</v>
      </c>
      <c r="C2130" s="6" t="s">
        <v>7</v>
      </c>
      <c r="D2130" s="9" t="s">
        <v>5983</v>
      </c>
      <c r="E2130" s="9" t="s">
        <v>6028</v>
      </c>
      <c r="F2130" s="6" t="s">
        <v>3331</v>
      </c>
      <c r="G2130" s="6" t="s">
        <v>7</v>
      </c>
      <c r="H2130" s="9" t="s">
        <v>17</v>
      </c>
      <c r="I2130" s="7">
        <v>0.99550000000000005</v>
      </c>
      <c r="J2130" s="8">
        <v>754.6</v>
      </c>
      <c r="K2130" s="9" t="s">
        <v>5982</v>
      </c>
      <c r="L2130" s="9" t="s">
        <v>9</v>
      </c>
      <c r="M2130" s="10">
        <v>42461</v>
      </c>
      <c r="N2130" s="11">
        <v>64.333399999999997</v>
      </c>
    </row>
    <row r="2131" spans="1:14" ht="25.5" hidden="1">
      <c r="A2131" s="19" t="s">
        <v>105</v>
      </c>
      <c r="B2131" s="9" t="s">
        <v>6029</v>
      </c>
      <c r="C2131" s="6" t="s">
        <v>7</v>
      </c>
      <c r="D2131" s="9" t="s">
        <v>6013</v>
      </c>
      <c r="E2131" s="9" t="s">
        <v>6014</v>
      </c>
      <c r="F2131" s="6" t="s">
        <v>7</v>
      </c>
      <c r="G2131" s="6" t="s">
        <v>7</v>
      </c>
      <c r="H2131" s="9" t="s">
        <v>17</v>
      </c>
      <c r="I2131" s="7">
        <v>0.5</v>
      </c>
      <c r="J2131" s="8">
        <v>444</v>
      </c>
      <c r="K2131" s="9" t="s">
        <v>8</v>
      </c>
      <c r="L2131" s="9" t="s">
        <v>57</v>
      </c>
      <c r="M2131" s="10">
        <v>42461</v>
      </c>
      <c r="N2131" s="11">
        <v>67.607600000000005</v>
      </c>
    </row>
    <row r="2132" spans="1:14" ht="63.75" hidden="1">
      <c r="A2132" s="19" t="s">
        <v>105</v>
      </c>
      <c r="B2132" s="9" t="s">
        <v>5987</v>
      </c>
      <c r="C2132" s="6" t="s">
        <v>7</v>
      </c>
      <c r="D2132" s="9" t="s">
        <v>6756</v>
      </c>
      <c r="E2132" s="9" t="s">
        <v>5952</v>
      </c>
      <c r="F2132" s="6" t="s">
        <v>7</v>
      </c>
      <c r="G2132" s="6" t="s">
        <v>7</v>
      </c>
      <c r="H2132" s="9" t="s">
        <v>17</v>
      </c>
      <c r="I2132" s="7" t="s">
        <v>109</v>
      </c>
      <c r="J2132" s="8">
        <v>267</v>
      </c>
      <c r="K2132" s="9" t="s">
        <v>218</v>
      </c>
      <c r="L2132" s="9" t="s">
        <v>9</v>
      </c>
      <c r="M2132" s="10">
        <v>42461</v>
      </c>
      <c r="N2132" s="11">
        <v>64.333399999999997</v>
      </c>
    </row>
    <row r="2133" spans="1:14" ht="38.25" hidden="1">
      <c r="A2133" s="19" t="s">
        <v>105</v>
      </c>
      <c r="B2133" s="9" t="s">
        <v>4661</v>
      </c>
      <c r="C2133" s="6" t="s">
        <v>7</v>
      </c>
      <c r="D2133" s="9" t="s">
        <v>6030</v>
      </c>
      <c r="E2133" s="9" t="s">
        <v>164</v>
      </c>
      <c r="F2133" s="6" t="s">
        <v>7</v>
      </c>
      <c r="G2133" s="6" t="s">
        <v>7</v>
      </c>
      <c r="H2133" s="9" t="s">
        <v>17</v>
      </c>
      <c r="I2133" s="7" t="s">
        <v>109</v>
      </c>
      <c r="J2133" s="8">
        <v>34</v>
      </c>
      <c r="K2133" s="9" t="s">
        <v>218</v>
      </c>
      <c r="L2133" s="9" t="s">
        <v>9</v>
      </c>
      <c r="M2133" s="10">
        <v>42461</v>
      </c>
      <c r="N2133" s="11">
        <v>64.333399999999997</v>
      </c>
    </row>
    <row r="2134" spans="1:14" ht="25.5" hidden="1">
      <c r="A2134" s="19" t="s">
        <v>105</v>
      </c>
      <c r="B2134" s="9" t="s">
        <v>6031</v>
      </c>
      <c r="C2134" s="6" t="s">
        <v>87</v>
      </c>
      <c r="D2134" s="9" t="s">
        <v>6003</v>
      </c>
      <c r="E2134" s="9" t="s">
        <v>6004</v>
      </c>
      <c r="F2134" s="6" t="s">
        <v>376</v>
      </c>
      <c r="G2134" s="6" t="s">
        <v>137</v>
      </c>
      <c r="H2134" s="9" t="s">
        <v>62</v>
      </c>
      <c r="I2134" s="7">
        <v>1</v>
      </c>
      <c r="J2134" s="8">
        <v>18.3</v>
      </c>
      <c r="K2134" s="9" t="s">
        <v>8</v>
      </c>
      <c r="L2134" s="9" t="s">
        <v>9</v>
      </c>
      <c r="M2134" s="10">
        <v>42461</v>
      </c>
      <c r="N2134" s="11">
        <v>1.1403000000000001</v>
      </c>
    </row>
    <row r="2135" spans="1:14" ht="38.25" hidden="1">
      <c r="A2135" s="19" t="s">
        <v>105</v>
      </c>
      <c r="B2135" s="9" t="s">
        <v>6032</v>
      </c>
      <c r="C2135" s="6" t="s">
        <v>29</v>
      </c>
      <c r="D2135" s="9" t="s">
        <v>5974</v>
      </c>
      <c r="E2135" s="9" t="s">
        <v>5975</v>
      </c>
      <c r="F2135" s="6" t="s">
        <v>443</v>
      </c>
      <c r="G2135" s="6" t="s">
        <v>122</v>
      </c>
      <c r="H2135" s="9" t="s">
        <v>62</v>
      </c>
      <c r="I2135" s="7" t="s">
        <v>109</v>
      </c>
      <c r="J2135" s="8">
        <v>13.2</v>
      </c>
      <c r="K2135" s="9" t="s">
        <v>218</v>
      </c>
      <c r="L2135" s="9" t="s">
        <v>9</v>
      </c>
      <c r="M2135" s="10">
        <v>42461</v>
      </c>
      <c r="N2135" s="11">
        <v>64.333399999999997</v>
      </c>
    </row>
    <row r="2136" spans="1:14" ht="25.5" hidden="1">
      <c r="A2136" s="19" t="s">
        <v>114</v>
      </c>
      <c r="B2136" s="9" t="s">
        <v>5976</v>
      </c>
      <c r="C2136" s="6" t="s">
        <v>7</v>
      </c>
      <c r="D2136" s="9" t="s">
        <v>5977</v>
      </c>
      <c r="E2136" s="9" t="s">
        <v>5978</v>
      </c>
      <c r="F2136" s="6" t="s">
        <v>118</v>
      </c>
      <c r="G2136" s="6" t="s">
        <v>7</v>
      </c>
      <c r="H2136" s="9" t="s">
        <v>17</v>
      </c>
      <c r="I2136" s="7">
        <v>1</v>
      </c>
      <c r="J2136" s="8">
        <v>37.5</v>
      </c>
      <c r="K2136" s="9" t="s">
        <v>747</v>
      </c>
      <c r="L2136" s="9" t="s">
        <v>9</v>
      </c>
      <c r="M2136" s="10">
        <v>42461</v>
      </c>
      <c r="N2136" s="11">
        <v>64.333399999999997</v>
      </c>
    </row>
    <row r="2137" spans="1:14" ht="38.25" hidden="1">
      <c r="A2137" s="19" t="s">
        <v>114</v>
      </c>
      <c r="B2137" s="9" t="s">
        <v>6018</v>
      </c>
      <c r="C2137" s="6" t="s">
        <v>29</v>
      </c>
      <c r="D2137" s="9" t="s">
        <v>5518</v>
      </c>
      <c r="E2137" s="9" t="s">
        <v>6019</v>
      </c>
      <c r="F2137" s="6" t="s">
        <v>7</v>
      </c>
      <c r="G2137" s="6" t="s">
        <v>29</v>
      </c>
      <c r="H2137" s="9" t="s">
        <v>17</v>
      </c>
      <c r="I2137" s="7" t="s">
        <v>109</v>
      </c>
      <c r="J2137" s="8">
        <v>3.1</v>
      </c>
      <c r="K2137" s="9" t="s">
        <v>218</v>
      </c>
      <c r="L2137" s="9" t="s">
        <v>9</v>
      </c>
      <c r="M2137" s="10">
        <v>42461</v>
      </c>
      <c r="N2137" s="11">
        <v>64.333399999999997</v>
      </c>
    </row>
    <row r="2138" spans="1:14" ht="38.25" hidden="1">
      <c r="A2138" s="19" t="s">
        <v>114</v>
      </c>
      <c r="B2138" s="9" t="s">
        <v>6020</v>
      </c>
      <c r="C2138" s="6" t="s">
        <v>54</v>
      </c>
      <c r="D2138" s="9" t="s">
        <v>6033</v>
      </c>
      <c r="E2138" s="9" t="s">
        <v>6034</v>
      </c>
      <c r="F2138" s="6" t="s">
        <v>54</v>
      </c>
      <c r="G2138" s="6" t="s">
        <v>54</v>
      </c>
      <c r="H2138" s="9" t="s">
        <v>17</v>
      </c>
      <c r="I2138" s="7" t="s">
        <v>109</v>
      </c>
      <c r="J2138" s="8">
        <v>1.6</v>
      </c>
      <c r="K2138" s="9" t="s">
        <v>218</v>
      </c>
      <c r="L2138" s="9" t="s">
        <v>9</v>
      </c>
      <c r="M2138" s="10">
        <v>42461</v>
      </c>
      <c r="N2138" s="11">
        <v>64.333399999999997</v>
      </c>
    </row>
    <row r="2139" spans="1:14" ht="25.5" hidden="1">
      <c r="A2139" s="19" t="s">
        <v>213</v>
      </c>
      <c r="B2139" s="9" t="s">
        <v>6035</v>
      </c>
      <c r="C2139" s="6" t="s">
        <v>2010</v>
      </c>
      <c r="D2139" s="9" t="s">
        <v>6036</v>
      </c>
      <c r="E2139" s="9" t="s">
        <v>6037</v>
      </c>
      <c r="F2139" s="6" t="s">
        <v>7</v>
      </c>
      <c r="G2139" s="6" t="s">
        <v>7</v>
      </c>
      <c r="H2139" s="9" t="s">
        <v>17</v>
      </c>
      <c r="I2139" s="7">
        <v>1</v>
      </c>
      <c r="J2139" s="8">
        <v>85</v>
      </c>
      <c r="K2139" s="9" t="s">
        <v>13</v>
      </c>
      <c r="L2139" s="9" t="s">
        <v>9</v>
      </c>
      <c r="M2139" s="10">
        <v>42461</v>
      </c>
      <c r="N2139" s="11">
        <v>64.333399999999997</v>
      </c>
    </row>
    <row r="2140" spans="1:14" ht="25.5" hidden="1">
      <c r="A2140" s="19" t="s">
        <v>133</v>
      </c>
      <c r="B2140" s="9" t="s">
        <v>5970</v>
      </c>
      <c r="C2140" s="6" t="s">
        <v>7</v>
      </c>
      <c r="D2140" s="9" t="s">
        <v>6038</v>
      </c>
      <c r="E2140" s="9" t="s">
        <v>6050</v>
      </c>
      <c r="F2140" s="6" t="s">
        <v>7</v>
      </c>
      <c r="G2140" s="6" t="s">
        <v>7</v>
      </c>
      <c r="H2140" s="9" t="s">
        <v>17</v>
      </c>
      <c r="I2140" s="7">
        <v>1</v>
      </c>
      <c r="J2140" s="8">
        <v>31.2</v>
      </c>
      <c r="K2140" s="9" t="s">
        <v>13</v>
      </c>
      <c r="L2140" s="9" t="s">
        <v>9</v>
      </c>
      <c r="M2140" s="10">
        <v>42461</v>
      </c>
      <c r="N2140" s="11">
        <v>64.333399999999997</v>
      </c>
    </row>
    <row r="2141" spans="1:14" ht="38.25" hidden="1">
      <c r="A2141" s="19" t="s">
        <v>146</v>
      </c>
      <c r="B2141" s="9" t="s">
        <v>6057</v>
      </c>
      <c r="C2141" s="6" t="s">
        <v>29</v>
      </c>
      <c r="D2141" s="9" t="s">
        <v>5998</v>
      </c>
      <c r="E2141" s="9" t="s">
        <v>6039</v>
      </c>
      <c r="F2141" s="6" t="s">
        <v>29</v>
      </c>
      <c r="G2141" s="6" t="s">
        <v>7</v>
      </c>
      <c r="H2141" s="9" t="s">
        <v>17</v>
      </c>
      <c r="I2141" s="7">
        <v>1</v>
      </c>
      <c r="J2141" s="8">
        <v>146.30000000000001</v>
      </c>
      <c r="K2141" s="9" t="s">
        <v>3526</v>
      </c>
      <c r="L2141" s="9" t="s">
        <v>9</v>
      </c>
      <c r="M2141" s="10">
        <v>42461</v>
      </c>
      <c r="N2141" s="11">
        <v>64.333399999999997</v>
      </c>
    </row>
    <row r="2142" spans="1:14" ht="38.25" hidden="1">
      <c r="A2142" s="19" t="s">
        <v>146</v>
      </c>
      <c r="B2142" s="9" t="s">
        <v>6040</v>
      </c>
      <c r="C2142" s="6" t="s">
        <v>29</v>
      </c>
      <c r="D2142" s="9" t="s">
        <v>5999</v>
      </c>
      <c r="E2142" s="9" t="s">
        <v>6041</v>
      </c>
      <c r="F2142" s="6" t="s">
        <v>29</v>
      </c>
      <c r="G2142" s="6" t="s">
        <v>353</v>
      </c>
      <c r="H2142" s="9" t="s">
        <v>17</v>
      </c>
      <c r="I2142" s="7">
        <v>1</v>
      </c>
      <c r="J2142" s="8">
        <v>100.4</v>
      </c>
      <c r="K2142" s="9" t="s">
        <v>3526</v>
      </c>
      <c r="L2142" s="9" t="s">
        <v>9</v>
      </c>
      <c r="M2142" s="10">
        <v>42461</v>
      </c>
      <c r="N2142" s="11">
        <v>64.333399999999997</v>
      </c>
    </row>
    <row r="2143" spans="1:14" ht="51" hidden="1">
      <c r="A2143" s="19" t="s">
        <v>146</v>
      </c>
      <c r="B2143" s="9" t="s">
        <v>6053</v>
      </c>
      <c r="C2143" s="6" t="s">
        <v>7</v>
      </c>
      <c r="D2143" s="9" t="s">
        <v>6006</v>
      </c>
      <c r="E2143" s="9" t="s">
        <v>6005</v>
      </c>
      <c r="F2143" s="6" t="s">
        <v>7</v>
      </c>
      <c r="G2143" s="6" t="s">
        <v>7</v>
      </c>
      <c r="H2143" s="9" t="s">
        <v>17</v>
      </c>
      <c r="I2143" s="7">
        <v>1</v>
      </c>
      <c r="J2143" s="8">
        <v>10</v>
      </c>
      <c r="K2143" s="9" t="s">
        <v>8</v>
      </c>
      <c r="L2143" s="9" t="s">
        <v>9</v>
      </c>
      <c r="M2143" s="10">
        <v>42461</v>
      </c>
      <c r="N2143" s="11">
        <v>64.333399999999997</v>
      </c>
    </row>
    <row r="2144" spans="1:14" ht="63.75" hidden="1">
      <c r="A2144" s="19" t="s">
        <v>146</v>
      </c>
      <c r="B2144" s="9" t="s">
        <v>6015</v>
      </c>
      <c r="C2144" s="6" t="s">
        <v>87</v>
      </c>
      <c r="D2144" s="9" t="s">
        <v>6016</v>
      </c>
      <c r="E2144" s="9" t="s">
        <v>6042</v>
      </c>
      <c r="F2144" s="6" t="s">
        <v>3763</v>
      </c>
      <c r="G2144" s="6" t="s">
        <v>7</v>
      </c>
      <c r="H2144" s="9" t="s">
        <v>17</v>
      </c>
      <c r="I2144" s="7">
        <v>0.55500000000000005</v>
      </c>
      <c r="J2144" s="8">
        <v>3.3</v>
      </c>
      <c r="K2144" s="9" t="s">
        <v>13</v>
      </c>
      <c r="L2144" s="9" t="s">
        <v>9</v>
      </c>
      <c r="M2144" s="10">
        <v>42461</v>
      </c>
      <c r="N2144" s="11">
        <v>64.333399999999997</v>
      </c>
    </row>
    <row r="2145" spans="1:14" ht="25.5" hidden="1">
      <c r="A2145" s="19" t="s">
        <v>146</v>
      </c>
      <c r="B2145" s="9" t="s">
        <v>6002</v>
      </c>
      <c r="C2145" s="6" t="s">
        <v>29</v>
      </c>
      <c r="D2145" s="9" t="s">
        <v>6054</v>
      </c>
      <c r="E2145" s="9" t="s">
        <v>6043</v>
      </c>
      <c r="F2145" s="6" t="s">
        <v>29</v>
      </c>
      <c r="G2145" s="6" t="s">
        <v>7</v>
      </c>
      <c r="H2145" s="9" t="s">
        <v>17</v>
      </c>
      <c r="I2145" s="7">
        <v>1</v>
      </c>
      <c r="J2145" s="8">
        <v>2.2999999999999998</v>
      </c>
      <c r="K2145" s="9" t="s">
        <v>13</v>
      </c>
      <c r="L2145" s="9" t="s">
        <v>9</v>
      </c>
      <c r="M2145" s="10">
        <v>42461</v>
      </c>
      <c r="N2145" s="11">
        <v>64.333399999999997</v>
      </c>
    </row>
    <row r="2146" spans="1:14" ht="38.25" hidden="1">
      <c r="A2146" s="19" t="s">
        <v>155</v>
      </c>
      <c r="B2146" s="9" t="s">
        <v>4834</v>
      </c>
      <c r="C2146" s="6" t="s">
        <v>438</v>
      </c>
      <c r="D2146" s="9" t="s">
        <v>4835</v>
      </c>
      <c r="E2146" s="9" t="s">
        <v>5988</v>
      </c>
      <c r="F2146" s="6" t="s">
        <v>438</v>
      </c>
      <c r="G2146" s="6" t="s">
        <v>7</v>
      </c>
      <c r="H2146" s="9" t="s">
        <v>17</v>
      </c>
      <c r="I2146" s="7" t="s">
        <v>109</v>
      </c>
      <c r="J2146" s="8">
        <v>2.6</v>
      </c>
      <c r="K2146" s="9" t="s">
        <v>218</v>
      </c>
      <c r="L2146" s="9" t="s">
        <v>9</v>
      </c>
      <c r="M2146" s="10">
        <v>42461</v>
      </c>
      <c r="N2146" s="11">
        <v>64.333399999999997</v>
      </c>
    </row>
    <row r="2147" spans="1:14" ht="25.5" hidden="1">
      <c r="A2147" s="19" t="s">
        <v>155</v>
      </c>
      <c r="B2147" s="9" t="s">
        <v>6044</v>
      </c>
      <c r="C2147" s="6" t="s">
        <v>87</v>
      </c>
      <c r="D2147" s="9" t="s">
        <v>6045</v>
      </c>
      <c r="E2147" s="9" t="s">
        <v>6017</v>
      </c>
      <c r="F2147" s="6" t="s">
        <v>7</v>
      </c>
      <c r="G2147" s="6" t="s">
        <v>449</v>
      </c>
      <c r="H2147" s="9" t="s">
        <v>17</v>
      </c>
      <c r="I2147" s="7">
        <v>1</v>
      </c>
      <c r="J2147" s="8">
        <v>2</v>
      </c>
      <c r="K2147" s="9" t="s">
        <v>8</v>
      </c>
      <c r="L2147" s="9" t="s">
        <v>9</v>
      </c>
      <c r="M2147" s="10">
        <v>42461</v>
      </c>
      <c r="N2147" s="11">
        <v>64.333399999999997</v>
      </c>
    </row>
    <row r="2148" spans="1:14" ht="63.75" hidden="1">
      <c r="A2148" s="19" t="s">
        <v>261</v>
      </c>
      <c r="B2148" s="9" t="s">
        <v>7629</v>
      </c>
      <c r="C2148" s="6" t="s">
        <v>7</v>
      </c>
      <c r="D2148" s="9" t="s">
        <v>6119</v>
      </c>
      <c r="E2148" s="9" t="s">
        <v>6120</v>
      </c>
      <c r="F2148" s="6" t="s">
        <v>7</v>
      </c>
      <c r="G2148" s="6" t="s">
        <v>7</v>
      </c>
      <c r="H2148" s="9" t="s">
        <v>17</v>
      </c>
      <c r="I2148" s="7" t="s">
        <v>6102</v>
      </c>
      <c r="J2148" s="8">
        <v>18.100000000000001</v>
      </c>
      <c r="K2148" s="9" t="s">
        <v>8</v>
      </c>
      <c r="L2148" s="9" t="s">
        <v>9</v>
      </c>
      <c r="M2148" s="10">
        <v>42491</v>
      </c>
      <c r="N2148" s="11">
        <v>67.607600000000005</v>
      </c>
    </row>
    <row r="2149" spans="1:14" ht="25.5" hidden="1">
      <c r="A2149" s="19" t="s">
        <v>261</v>
      </c>
      <c r="B2149" s="9" t="s">
        <v>6120</v>
      </c>
      <c r="C2149" s="6" t="s">
        <v>7</v>
      </c>
      <c r="D2149" s="9" t="s">
        <v>6103</v>
      </c>
      <c r="E2149" s="9" t="s">
        <v>6104</v>
      </c>
      <c r="F2149" s="6" t="s">
        <v>7</v>
      </c>
      <c r="G2149" s="6" t="s">
        <v>7</v>
      </c>
      <c r="H2149" s="9" t="s">
        <v>17</v>
      </c>
      <c r="I2149" s="7">
        <v>0.33300000000000002</v>
      </c>
      <c r="J2149" s="8">
        <v>15</v>
      </c>
      <c r="K2149" s="9" t="s">
        <v>6105</v>
      </c>
      <c r="L2149" s="9" t="s">
        <v>9</v>
      </c>
      <c r="M2149" s="10">
        <v>42491</v>
      </c>
      <c r="N2149" s="11">
        <v>66.082499999999996</v>
      </c>
    </row>
    <row r="2150" spans="1:14" ht="38.25" hidden="1">
      <c r="A2150" s="19" t="s">
        <v>261</v>
      </c>
      <c r="B2150" s="9" t="s">
        <v>6068</v>
      </c>
      <c r="C2150" s="6" t="s">
        <v>118</v>
      </c>
      <c r="D2150" s="9" t="s">
        <v>6069</v>
      </c>
      <c r="E2150" s="9" t="s">
        <v>6067</v>
      </c>
      <c r="F2150" s="6" t="s">
        <v>7</v>
      </c>
      <c r="G2150" s="6" t="s">
        <v>118</v>
      </c>
      <c r="H2150" s="9" t="s">
        <v>62</v>
      </c>
      <c r="I2150" s="7" t="s">
        <v>4848</v>
      </c>
      <c r="J2150" s="8">
        <v>11</v>
      </c>
      <c r="K2150" s="9" t="s">
        <v>8</v>
      </c>
      <c r="L2150" s="9" t="s">
        <v>9</v>
      </c>
      <c r="M2150" s="10">
        <v>42491</v>
      </c>
      <c r="N2150" s="11">
        <v>66.082499999999996</v>
      </c>
    </row>
    <row r="2151" spans="1:14" ht="38.25" hidden="1">
      <c r="A2151" s="19" t="s">
        <v>261</v>
      </c>
      <c r="B2151" s="9" t="s">
        <v>6073</v>
      </c>
      <c r="C2151" s="6" t="s">
        <v>118</v>
      </c>
      <c r="D2151" s="9" t="s">
        <v>6075</v>
      </c>
      <c r="E2151" s="9" t="s">
        <v>6074</v>
      </c>
      <c r="F2151" s="6" t="s">
        <v>440</v>
      </c>
      <c r="G2151" s="6" t="s">
        <v>118</v>
      </c>
      <c r="H2151" s="9" t="s">
        <v>62</v>
      </c>
      <c r="I2151" s="7">
        <v>1</v>
      </c>
      <c r="J2151" s="8">
        <v>10</v>
      </c>
      <c r="K2151" s="9" t="s">
        <v>8</v>
      </c>
      <c r="L2151" s="9" t="s">
        <v>9</v>
      </c>
      <c r="M2151" s="10">
        <v>42491</v>
      </c>
      <c r="N2151" s="11">
        <v>66.082499999999996</v>
      </c>
    </row>
    <row r="2152" spans="1:14" ht="25.5" hidden="1">
      <c r="A2152" s="19" t="s">
        <v>261</v>
      </c>
      <c r="B2152" s="9" t="s">
        <v>6114</v>
      </c>
      <c r="C2152" s="6" t="s">
        <v>118</v>
      </c>
      <c r="D2152" s="9" t="s">
        <v>6113</v>
      </c>
      <c r="E2152" s="9" t="s">
        <v>6115</v>
      </c>
      <c r="F2152" s="6" t="s">
        <v>118</v>
      </c>
      <c r="G2152" s="6" t="s">
        <v>29</v>
      </c>
      <c r="H2152" s="9" t="s">
        <v>16</v>
      </c>
      <c r="I2152" s="7">
        <v>1</v>
      </c>
      <c r="J2152" s="8">
        <v>5</v>
      </c>
      <c r="K2152" s="9" t="s">
        <v>8</v>
      </c>
      <c r="L2152" s="9" t="s">
        <v>9</v>
      </c>
      <c r="M2152" s="10">
        <v>42491</v>
      </c>
      <c r="N2152" s="11">
        <v>66.082499999999996</v>
      </c>
    </row>
    <row r="2153" spans="1:14" ht="51" hidden="1">
      <c r="A2153" s="19" t="s">
        <v>261</v>
      </c>
      <c r="B2153" s="9" t="s">
        <v>6084</v>
      </c>
      <c r="C2153" s="6" t="s">
        <v>1400</v>
      </c>
      <c r="D2153" s="9" t="s">
        <v>37</v>
      </c>
      <c r="E2153" s="9" t="s">
        <v>6085</v>
      </c>
      <c r="F2153" s="6" t="s">
        <v>37</v>
      </c>
      <c r="G2153" s="6" t="s">
        <v>7</v>
      </c>
      <c r="H2153" s="9" t="s">
        <v>17</v>
      </c>
      <c r="I2153" s="7">
        <v>1</v>
      </c>
      <c r="J2153" s="8">
        <v>1.5</v>
      </c>
      <c r="K2153" s="9" t="s">
        <v>8</v>
      </c>
      <c r="L2153" s="9" t="s">
        <v>9</v>
      </c>
      <c r="M2153" s="10">
        <v>42491</v>
      </c>
      <c r="N2153" s="11">
        <v>66.082499999999996</v>
      </c>
    </row>
    <row r="2154" spans="1:14" ht="25.5" hidden="1">
      <c r="A2154" s="19" t="s">
        <v>267</v>
      </c>
      <c r="B2154" s="9" t="s">
        <v>6107</v>
      </c>
      <c r="C2154" s="6" t="s">
        <v>70</v>
      </c>
      <c r="D2154" s="9" t="s">
        <v>4254</v>
      </c>
      <c r="E2154" s="9" t="s">
        <v>6108</v>
      </c>
      <c r="F2154" s="6" t="s">
        <v>37</v>
      </c>
      <c r="G2154" s="6" t="s">
        <v>29</v>
      </c>
      <c r="H2154" s="9" t="s">
        <v>17</v>
      </c>
      <c r="I2154" s="7">
        <v>1</v>
      </c>
      <c r="J2154" s="8">
        <v>25</v>
      </c>
      <c r="K2154" s="9" t="s">
        <v>8</v>
      </c>
      <c r="L2154" s="9" t="s">
        <v>9</v>
      </c>
      <c r="M2154" s="10">
        <v>42491</v>
      </c>
      <c r="N2154" s="11">
        <v>66.082499999999996</v>
      </c>
    </row>
    <row r="2155" spans="1:14" ht="25.5" hidden="1">
      <c r="A2155" s="19" t="s">
        <v>53</v>
      </c>
      <c r="B2155" s="9" t="s">
        <v>6121</v>
      </c>
      <c r="C2155" s="6" t="s">
        <v>257</v>
      </c>
      <c r="D2155" s="9" t="s">
        <v>6100</v>
      </c>
      <c r="E2155" s="9" t="s">
        <v>6101</v>
      </c>
      <c r="F2155" s="6" t="s">
        <v>7</v>
      </c>
      <c r="G2155" s="6" t="s">
        <v>257</v>
      </c>
      <c r="H2155" s="9" t="s">
        <v>62</v>
      </c>
      <c r="I2155" s="7">
        <v>0.62439999999999996</v>
      </c>
      <c r="J2155" s="8">
        <v>20.5</v>
      </c>
      <c r="K2155" s="9" t="s">
        <v>13</v>
      </c>
      <c r="L2155" s="9" t="s">
        <v>9</v>
      </c>
      <c r="M2155" s="10">
        <v>42491</v>
      </c>
      <c r="N2155" s="11">
        <v>25.166</v>
      </c>
    </row>
    <row r="2156" spans="1:14" ht="38.25" hidden="1">
      <c r="A2156" s="19" t="s">
        <v>53</v>
      </c>
      <c r="B2156" s="9" t="s">
        <v>6122</v>
      </c>
      <c r="C2156" s="6" t="s">
        <v>203</v>
      </c>
      <c r="D2156" s="9" t="s">
        <v>6064</v>
      </c>
      <c r="E2156" s="9" t="s">
        <v>6152</v>
      </c>
      <c r="F2156" s="6" t="s">
        <v>203</v>
      </c>
      <c r="G2156" s="6" t="s">
        <v>6065</v>
      </c>
      <c r="H2156" s="9" t="s">
        <v>17</v>
      </c>
      <c r="I2156" s="7">
        <v>0.51500000000000001</v>
      </c>
      <c r="J2156" s="8">
        <v>1.5</v>
      </c>
      <c r="K2156" s="9" t="s">
        <v>13</v>
      </c>
      <c r="L2156" s="9" t="s">
        <v>9</v>
      </c>
      <c r="M2156" s="10">
        <v>42491</v>
      </c>
      <c r="N2156" s="11">
        <v>67.607600000000005</v>
      </c>
    </row>
    <row r="2157" spans="1:14" ht="51" hidden="1">
      <c r="A2157" s="19" t="s">
        <v>63</v>
      </c>
      <c r="B2157" s="9" t="s">
        <v>6060</v>
      </c>
      <c r="C2157" s="6" t="s">
        <v>203</v>
      </c>
      <c r="D2157" s="9" t="s">
        <v>6123</v>
      </c>
      <c r="E2157" s="9" t="s">
        <v>6118</v>
      </c>
      <c r="F2157" s="6" t="s">
        <v>353</v>
      </c>
      <c r="G2157" s="6" t="s">
        <v>7</v>
      </c>
      <c r="H2157" s="9" t="s">
        <v>17</v>
      </c>
      <c r="I2157" s="7" t="s">
        <v>109</v>
      </c>
      <c r="J2157" s="8">
        <v>22.7</v>
      </c>
      <c r="K2157" s="9" t="s">
        <v>218</v>
      </c>
      <c r="L2157" s="9" t="s">
        <v>9</v>
      </c>
      <c r="M2157" s="10">
        <v>42491</v>
      </c>
      <c r="N2157" s="11">
        <v>66.082499999999996</v>
      </c>
    </row>
    <row r="2158" spans="1:14" ht="51" hidden="1">
      <c r="A2158" s="19" t="s">
        <v>588</v>
      </c>
      <c r="B2158" s="9" t="s">
        <v>6109</v>
      </c>
      <c r="C2158" s="6" t="s">
        <v>118</v>
      </c>
      <c r="D2158" s="9" t="s">
        <v>6112</v>
      </c>
      <c r="E2158" s="9" t="s">
        <v>6110</v>
      </c>
      <c r="F2158" s="6" t="s">
        <v>6111</v>
      </c>
      <c r="G2158" s="6" t="s">
        <v>444</v>
      </c>
      <c r="H2158" s="9" t="s">
        <v>62</v>
      </c>
      <c r="I2158" s="7" t="s">
        <v>4848</v>
      </c>
      <c r="J2158" s="8">
        <v>10</v>
      </c>
      <c r="K2158" s="9" t="s">
        <v>8</v>
      </c>
      <c r="L2158" s="9" t="s">
        <v>9</v>
      </c>
      <c r="M2158" s="10">
        <v>42491</v>
      </c>
      <c r="N2158" s="11">
        <v>66.082499999999996</v>
      </c>
    </row>
    <row r="2159" spans="1:14" ht="25.5" hidden="1">
      <c r="A2159" s="19" t="s">
        <v>67</v>
      </c>
      <c r="B2159" s="9" t="s">
        <v>6124</v>
      </c>
      <c r="C2159" s="6" t="s">
        <v>489</v>
      </c>
      <c r="D2159" s="9" t="s">
        <v>6066</v>
      </c>
      <c r="E2159" s="9" t="s">
        <v>4644</v>
      </c>
      <c r="F2159" s="6" t="s">
        <v>37</v>
      </c>
      <c r="G2159" s="6" t="s">
        <v>3331</v>
      </c>
      <c r="H2159" s="9" t="s">
        <v>17</v>
      </c>
      <c r="I2159" s="7">
        <v>1</v>
      </c>
      <c r="J2159" s="8">
        <v>3</v>
      </c>
      <c r="K2159" s="9" t="s">
        <v>8</v>
      </c>
      <c r="L2159" s="9" t="s">
        <v>9</v>
      </c>
      <c r="M2159" s="10">
        <v>42491</v>
      </c>
      <c r="N2159" s="11">
        <v>66.082499999999996</v>
      </c>
    </row>
    <row r="2160" spans="1:14" ht="25.5" hidden="1">
      <c r="A2160" s="19" t="s">
        <v>67</v>
      </c>
      <c r="B2160" s="9" t="s">
        <v>6125</v>
      </c>
      <c r="C2160" s="6" t="s">
        <v>29</v>
      </c>
      <c r="D2160" s="9" t="s">
        <v>6088</v>
      </c>
      <c r="E2160" s="9" t="s">
        <v>6126</v>
      </c>
      <c r="F2160" s="6" t="s">
        <v>29</v>
      </c>
      <c r="G2160" s="6" t="s">
        <v>29</v>
      </c>
      <c r="H2160" s="9" t="s">
        <v>17</v>
      </c>
      <c r="I2160" s="7">
        <v>1</v>
      </c>
      <c r="J2160" s="8">
        <v>1.5</v>
      </c>
      <c r="K2160" s="9" t="s">
        <v>13</v>
      </c>
      <c r="L2160" s="9" t="s">
        <v>9</v>
      </c>
      <c r="M2160" s="10">
        <v>42491</v>
      </c>
      <c r="N2160" s="11">
        <v>66.082499999999996</v>
      </c>
    </row>
    <row r="2161" spans="1:14" ht="25.5" hidden="1">
      <c r="A2161" s="19" t="s">
        <v>68</v>
      </c>
      <c r="B2161" s="9" t="s">
        <v>6127</v>
      </c>
      <c r="C2161" s="6" t="s">
        <v>353</v>
      </c>
      <c r="D2161" s="9" t="s">
        <v>6128</v>
      </c>
      <c r="E2161" s="9" t="s">
        <v>6150</v>
      </c>
      <c r="F2161" s="6" t="s">
        <v>353</v>
      </c>
      <c r="G2161" s="6" t="s">
        <v>347</v>
      </c>
      <c r="H2161" s="9" t="s">
        <v>17</v>
      </c>
      <c r="I2161" s="7">
        <v>1</v>
      </c>
      <c r="J2161" s="8">
        <v>19.7</v>
      </c>
      <c r="K2161" s="9" t="s">
        <v>8</v>
      </c>
      <c r="L2161" s="9" t="s">
        <v>9</v>
      </c>
      <c r="M2161" s="10">
        <v>42491</v>
      </c>
      <c r="N2161" s="11">
        <v>66.082499999999996</v>
      </c>
    </row>
    <row r="2162" spans="1:14" ht="38.25" hidden="1">
      <c r="A2162" s="19" t="s">
        <v>90</v>
      </c>
      <c r="B2162" s="9" t="s">
        <v>6153</v>
      </c>
      <c r="C2162" s="6" t="s">
        <v>7</v>
      </c>
      <c r="D2162" s="9" t="s">
        <v>6059</v>
      </c>
      <c r="E2162" s="9" t="s">
        <v>6129</v>
      </c>
      <c r="F2162" s="6" t="s">
        <v>231</v>
      </c>
      <c r="G2162" s="6" t="s">
        <v>59</v>
      </c>
      <c r="H2162" s="9" t="s">
        <v>17</v>
      </c>
      <c r="I2162" s="7">
        <v>0.74990000000000001</v>
      </c>
      <c r="J2162" s="8">
        <v>144</v>
      </c>
      <c r="K2162" s="9" t="s">
        <v>8</v>
      </c>
      <c r="L2162" s="9" t="s">
        <v>77</v>
      </c>
      <c r="M2162" s="10">
        <v>42491</v>
      </c>
      <c r="N2162" s="11">
        <v>66.082499999999996</v>
      </c>
    </row>
    <row r="2163" spans="1:14" ht="25.5" hidden="1">
      <c r="A2163" s="19" t="s">
        <v>90</v>
      </c>
      <c r="B2163" s="9" t="s">
        <v>6130</v>
      </c>
      <c r="C2163" s="6" t="s">
        <v>7</v>
      </c>
      <c r="D2163" s="9" t="s">
        <v>6070</v>
      </c>
      <c r="E2163" s="9" t="s">
        <v>6131</v>
      </c>
      <c r="F2163" s="6" t="s">
        <v>7</v>
      </c>
      <c r="G2163" s="6" t="s">
        <v>7</v>
      </c>
      <c r="H2163" s="9" t="s">
        <v>17</v>
      </c>
      <c r="I2163" s="7">
        <v>1</v>
      </c>
      <c r="J2163" s="8">
        <v>6</v>
      </c>
      <c r="K2163" s="9" t="s">
        <v>8</v>
      </c>
      <c r="L2163" s="9" t="s">
        <v>9</v>
      </c>
      <c r="M2163" s="10">
        <v>42491</v>
      </c>
      <c r="N2163" s="11">
        <v>66.082499999999996</v>
      </c>
    </row>
    <row r="2164" spans="1:14" ht="38.25" hidden="1">
      <c r="A2164" s="19" t="s">
        <v>101</v>
      </c>
      <c r="B2164" s="9" t="s">
        <v>6093</v>
      </c>
      <c r="C2164" s="6" t="s">
        <v>7</v>
      </c>
      <c r="D2164" s="9" t="s">
        <v>6094</v>
      </c>
      <c r="E2164" s="9" t="s">
        <v>6132</v>
      </c>
      <c r="F2164" s="6" t="s">
        <v>7</v>
      </c>
      <c r="G2164" s="6" t="s">
        <v>87</v>
      </c>
      <c r="H2164" s="9" t="s">
        <v>17</v>
      </c>
      <c r="I2164" s="7">
        <v>0.95</v>
      </c>
      <c r="J2164" s="8">
        <v>3</v>
      </c>
      <c r="K2164" s="9" t="s">
        <v>4849</v>
      </c>
      <c r="L2164" s="9" t="s">
        <v>9</v>
      </c>
      <c r="M2164" s="10">
        <v>42491</v>
      </c>
      <c r="N2164" s="11">
        <v>67.607600000000005</v>
      </c>
    </row>
    <row r="2165" spans="1:14" ht="25.5" hidden="1">
      <c r="A2165" s="19" t="s">
        <v>187</v>
      </c>
      <c r="B2165" s="9" t="s">
        <v>6154</v>
      </c>
      <c r="C2165" s="6" t="s">
        <v>29</v>
      </c>
      <c r="D2165" s="9" t="s">
        <v>6151</v>
      </c>
      <c r="E2165" s="9" t="s">
        <v>6076</v>
      </c>
      <c r="F2165" s="6" t="s">
        <v>29</v>
      </c>
      <c r="G2165" s="6" t="s">
        <v>7</v>
      </c>
      <c r="H2165" s="9" t="s">
        <v>17</v>
      </c>
      <c r="I2165" s="7">
        <v>0.5</v>
      </c>
      <c r="J2165" s="8">
        <v>4.0999999999999996</v>
      </c>
      <c r="K2165" s="9" t="s">
        <v>352</v>
      </c>
      <c r="L2165" s="9" t="s">
        <v>9</v>
      </c>
      <c r="M2165" s="10">
        <v>42491</v>
      </c>
      <c r="N2165" s="11">
        <v>66.082499999999996</v>
      </c>
    </row>
    <row r="2166" spans="1:14" ht="76.5" hidden="1">
      <c r="A2166" s="19" t="s">
        <v>105</v>
      </c>
      <c r="B2166" s="9" t="s">
        <v>6133</v>
      </c>
      <c r="C2166" s="6" t="s">
        <v>29</v>
      </c>
      <c r="D2166" s="6" t="s">
        <v>6155</v>
      </c>
      <c r="E2166" s="9" t="s">
        <v>6134</v>
      </c>
      <c r="F2166" s="6" t="s">
        <v>29</v>
      </c>
      <c r="G2166" s="6" t="s">
        <v>29</v>
      </c>
      <c r="H2166" s="9" t="s">
        <v>17</v>
      </c>
      <c r="I2166" s="7" t="s">
        <v>109</v>
      </c>
      <c r="J2166" s="8">
        <v>75.7</v>
      </c>
      <c r="K2166" s="9" t="s">
        <v>218</v>
      </c>
      <c r="L2166" s="9" t="s">
        <v>9</v>
      </c>
      <c r="M2166" s="10">
        <v>42491</v>
      </c>
      <c r="N2166" s="11">
        <v>66.082499999999996</v>
      </c>
    </row>
    <row r="2167" spans="1:14" ht="25.5" hidden="1">
      <c r="A2167" s="19" t="s">
        <v>105</v>
      </c>
      <c r="B2167" s="9" t="s">
        <v>6082</v>
      </c>
      <c r="C2167" s="6" t="s">
        <v>7</v>
      </c>
      <c r="D2167" s="6" t="s">
        <v>6156</v>
      </c>
      <c r="E2167" s="9" t="s">
        <v>6135</v>
      </c>
      <c r="F2167" s="6" t="s">
        <v>7</v>
      </c>
      <c r="G2167" s="6" t="s">
        <v>7</v>
      </c>
      <c r="H2167" s="9" t="s">
        <v>17</v>
      </c>
      <c r="I2167" s="7">
        <v>1</v>
      </c>
      <c r="J2167" s="8">
        <v>65.8</v>
      </c>
      <c r="K2167" s="9" t="s">
        <v>13</v>
      </c>
      <c r="L2167" s="9" t="s">
        <v>9</v>
      </c>
      <c r="M2167" s="10">
        <v>42491</v>
      </c>
      <c r="N2167" s="11">
        <v>72.8827</v>
      </c>
    </row>
    <row r="2168" spans="1:14" ht="25.5" hidden="1">
      <c r="A2168" s="19" t="s">
        <v>105</v>
      </c>
      <c r="B2168" s="9" t="s">
        <v>6091</v>
      </c>
      <c r="C2168" s="6" t="s">
        <v>7</v>
      </c>
      <c r="D2168" s="6" t="s">
        <v>6092</v>
      </c>
      <c r="E2168" s="9" t="s">
        <v>5545</v>
      </c>
      <c r="F2168" s="6" t="s">
        <v>102</v>
      </c>
      <c r="G2168" s="6" t="s">
        <v>7</v>
      </c>
      <c r="H2168" s="9" t="s">
        <v>17</v>
      </c>
      <c r="I2168" s="7">
        <v>1</v>
      </c>
      <c r="J2168" s="8">
        <v>60</v>
      </c>
      <c r="K2168" s="9" t="s">
        <v>8</v>
      </c>
      <c r="L2168" s="9" t="s">
        <v>9</v>
      </c>
      <c r="M2168" s="10">
        <v>42491</v>
      </c>
      <c r="N2168" s="11">
        <v>66.082499999999996</v>
      </c>
    </row>
    <row r="2169" spans="1:14" ht="25.5" hidden="1">
      <c r="A2169" s="19" t="s">
        <v>105</v>
      </c>
      <c r="B2169" s="9" t="s">
        <v>6136</v>
      </c>
      <c r="C2169" s="6" t="s">
        <v>2017</v>
      </c>
      <c r="D2169" s="9" t="s">
        <v>6117</v>
      </c>
      <c r="E2169" s="9" t="s">
        <v>6116</v>
      </c>
      <c r="F2169" s="6" t="s">
        <v>240</v>
      </c>
      <c r="G2169" s="6" t="s">
        <v>126</v>
      </c>
      <c r="H2169" s="9" t="s">
        <v>62</v>
      </c>
      <c r="I2169" s="7">
        <v>0.749</v>
      </c>
      <c r="J2169" s="8">
        <v>51.5</v>
      </c>
      <c r="K2169" s="9" t="s">
        <v>13</v>
      </c>
      <c r="L2169" s="9" t="s">
        <v>9</v>
      </c>
      <c r="M2169" s="10">
        <v>42491</v>
      </c>
      <c r="N2169" s="11">
        <v>66.082499999999996</v>
      </c>
    </row>
    <row r="2170" spans="1:14" ht="38.25" hidden="1">
      <c r="A2170" s="19" t="s">
        <v>105</v>
      </c>
      <c r="B2170" s="9" t="s">
        <v>6097</v>
      </c>
      <c r="C2170" s="6" t="s">
        <v>7</v>
      </c>
      <c r="D2170" s="6" t="s">
        <v>4662</v>
      </c>
      <c r="E2170" s="9" t="s">
        <v>6098</v>
      </c>
      <c r="F2170" s="6" t="s">
        <v>7</v>
      </c>
      <c r="G2170" s="6" t="s">
        <v>7</v>
      </c>
      <c r="H2170" s="9" t="s">
        <v>17</v>
      </c>
      <c r="I2170" s="7" t="s">
        <v>109</v>
      </c>
      <c r="J2170" s="8">
        <v>36.299999999999997</v>
      </c>
      <c r="K2170" s="9" t="s">
        <v>218</v>
      </c>
      <c r="L2170" s="9" t="s">
        <v>9</v>
      </c>
      <c r="M2170" s="10">
        <v>42491</v>
      </c>
      <c r="N2170" s="11">
        <v>66.082499999999996</v>
      </c>
    </row>
    <row r="2171" spans="1:14" ht="38.25" hidden="1">
      <c r="A2171" s="19" t="s">
        <v>105</v>
      </c>
      <c r="B2171" s="9" t="s">
        <v>6078</v>
      </c>
      <c r="C2171" s="6" t="s">
        <v>29</v>
      </c>
      <c r="D2171" s="6" t="s">
        <v>1818</v>
      </c>
      <c r="E2171" s="9" t="s">
        <v>6137</v>
      </c>
      <c r="F2171" s="6" t="s">
        <v>7</v>
      </c>
      <c r="G2171" s="6" t="s">
        <v>29</v>
      </c>
      <c r="H2171" s="9" t="s">
        <v>17</v>
      </c>
      <c r="I2171" s="7" t="s">
        <v>109</v>
      </c>
      <c r="J2171" s="8">
        <v>19.100000000000001</v>
      </c>
      <c r="K2171" s="9" t="s">
        <v>218</v>
      </c>
      <c r="L2171" s="9" t="s">
        <v>9</v>
      </c>
      <c r="M2171" s="10">
        <v>42491</v>
      </c>
      <c r="N2171" s="11">
        <v>66.082499999999996</v>
      </c>
    </row>
    <row r="2172" spans="1:14" ht="38.25" hidden="1">
      <c r="A2172" s="19" t="s">
        <v>105</v>
      </c>
      <c r="B2172" s="9" t="s">
        <v>6138</v>
      </c>
      <c r="C2172" s="6" t="s">
        <v>7</v>
      </c>
      <c r="D2172" s="6" t="s">
        <v>6139</v>
      </c>
      <c r="E2172" s="9" t="s">
        <v>6099</v>
      </c>
      <c r="F2172" s="6" t="s">
        <v>7</v>
      </c>
      <c r="G2172" s="6" t="s">
        <v>7</v>
      </c>
      <c r="H2172" s="9" t="s">
        <v>17</v>
      </c>
      <c r="I2172" s="7">
        <v>1</v>
      </c>
      <c r="J2172" s="8">
        <v>4.5</v>
      </c>
      <c r="K2172" s="9" t="s">
        <v>8</v>
      </c>
      <c r="L2172" s="9" t="s">
        <v>9</v>
      </c>
      <c r="M2172" s="10">
        <v>42491</v>
      </c>
      <c r="N2172" s="11">
        <v>72.8827</v>
      </c>
    </row>
    <row r="2173" spans="1:14" ht="38.25" hidden="1">
      <c r="A2173" s="19" t="s">
        <v>105</v>
      </c>
      <c r="B2173" s="9" t="s">
        <v>6086</v>
      </c>
      <c r="C2173" s="6" t="s">
        <v>7</v>
      </c>
      <c r="D2173" s="9" t="s">
        <v>6087</v>
      </c>
      <c r="E2173" s="9" t="s">
        <v>6140</v>
      </c>
      <c r="F2173" s="6" t="s">
        <v>7</v>
      </c>
      <c r="G2173" s="6" t="s">
        <v>545</v>
      </c>
      <c r="H2173" s="9" t="s">
        <v>17</v>
      </c>
      <c r="I2173" s="7" t="s">
        <v>109</v>
      </c>
      <c r="J2173" s="8">
        <v>2.8</v>
      </c>
      <c r="K2173" s="9" t="s">
        <v>218</v>
      </c>
      <c r="L2173" s="9" t="s">
        <v>9</v>
      </c>
      <c r="M2173" s="10">
        <v>42491</v>
      </c>
      <c r="N2173" s="11">
        <v>66.082499999999996</v>
      </c>
    </row>
    <row r="2174" spans="1:14" ht="25.5" hidden="1">
      <c r="A2174" s="19" t="s">
        <v>114</v>
      </c>
      <c r="B2174" s="9" t="s">
        <v>6141</v>
      </c>
      <c r="C2174" s="6" t="s">
        <v>257</v>
      </c>
      <c r="D2174" s="9" t="s">
        <v>6061</v>
      </c>
      <c r="E2174" s="9" t="s">
        <v>6062</v>
      </c>
      <c r="F2174" s="6" t="s">
        <v>7</v>
      </c>
      <c r="G2174" s="6" t="s">
        <v>6063</v>
      </c>
      <c r="H2174" s="9" t="s">
        <v>62</v>
      </c>
      <c r="I2174" s="7">
        <v>1</v>
      </c>
      <c r="J2174" s="8">
        <v>1250</v>
      </c>
      <c r="K2174" s="9" t="s">
        <v>8</v>
      </c>
      <c r="L2174" s="9" t="s">
        <v>9</v>
      </c>
      <c r="M2174" s="10">
        <v>42491</v>
      </c>
      <c r="N2174" s="11">
        <v>24.000699999999998</v>
      </c>
    </row>
    <row r="2175" spans="1:14" ht="38.25" hidden="1">
      <c r="A2175" s="19" t="s">
        <v>114</v>
      </c>
      <c r="B2175" s="9" t="s">
        <v>6142</v>
      </c>
      <c r="C2175" s="6" t="s">
        <v>70</v>
      </c>
      <c r="D2175" s="9" t="s">
        <v>6096</v>
      </c>
      <c r="E2175" s="9" t="s">
        <v>6095</v>
      </c>
      <c r="F2175" s="6" t="s">
        <v>7</v>
      </c>
      <c r="G2175" s="6" t="s">
        <v>122</v>
      </c>
      <c r="H2175" s="9" t="s">
        <v>62</v>
      </c>
      <c r="I2175" s="7" t="s">
        <v>109</v>
      </c>
      <c r="J2175" s="8">
        <v>42.4</v>
      </c>
      <c r="K2175" s="9" t="s">
        <v>218</v>
      </c>
      <c r="L2175" s="9" t="s">
        <v>9</v>
      </c>
      <c r="M2175" s="10">
        <v>42491</v>
      </c>
      <c r="N2175" s="11">
        <v>66.082499999999996</v>
      </c>
    </row>
    <row r="2176" spans="1:14" ht="38.25" hidden="1">
      <c r="A2176" s="19" t="s">
        <v>114</v>
      </c>
      <c r="B2176" s="9" t="s">
        <v>6143</v>
      </c>
      <c r="C2176" s="6" t="s">
        <v>46</v>
      </c>
      <c r="D2176" s="9" t="s">
        <v>1340</v>
      </c>
      <c r="E2176" s="9" t="s">
        <v>6077</v>
      </c>
      <c r="F2176" s="6" t="s">
        <v>1120</v>
      </c>
      <c r="G2176" s="6" t="s">
        <v>29</v>
      </c>
      <c r="H2176" s="9" t="s">
        <v>17</v>
      </c>
      <c r="I2176" s="7" t="s">
        <v>109</v>
      </c>
      <c r="J2176" s="8">
        <v>8.4</v>
      </c>
      <c r="K2176" s="9" t="s">
        <v>218</v>
      </c>
      <c r="L2176" s="9" t="s">
        <v>57</v>
      </c>
      <c r="M2176" s="10">
        <v>42491</v>
      </c>
      <c r="N2176" s="11">
        <v>66.082499999999996</v>
      </c>
    </row>
    <row r="2177" spans="1:14" ht="25.5" hidden="1">
      <c r="A2177" s="19" t="s">
        <v>114</v>
      </c>
      <c r="B2177" s="9" t="s">
        <v>6090</v>
      </c>
      <c r="C2177" s="6" t="s">
        <v>102</v>
      </c>
      <c r="D2177" s="9" t="s">
        <v>6144</v>
      </c>
      <c r="E2177" s="9" t="s">
        <v>6089</v>
      </c>
      <c r="F2177" s="6" t="s">
        <v>1955</v>
      </c>
      <c r="G2177" s="6" t="s">
        <v>7</v>
      </c>
      <c r="H2177" s="9" t="s">
        <v>16</v>
      </c>
      <c r="I2177" s="7">
        <v>0.78</v>
      </c>
      <c r="J2177" s="8">
        <v>5.6</v>
      </c>
      <c r="K2177" s="9" t="s">
        <v>8</v>
      </c>
      <c r="L2177" s="9" t="s">
        <v>9</v>
      </c>
      <c r="M2177" s="10">
        <v>42491</v>
      </c>
      <c r="N2177" s="11">
        <v>1.3928</v>
      </c>
    </row>
    <row r="2178" spans="1:14" ht="25.5" hidden="1">
      <c r="A2178" s="19" t="s">
        <v>213</v>
      </c>
      <c r="B2178" s="9" t="s">
        <v>6145</v>
      </c>
      <c r="C2178" s="6" t="s">
        <v>3048</v>
      </c>
      <c r="D2178" s="9" t="s">
        <v>6083</v>
      </c>
      <c r="E2178" s="9" t="s">
        <v>6135</v>
      </c>
      <c r="F2178" s="6" t="s">
        <v>3048</v>
      </c>
      <c r="G2178" s="6" t="s">
        <v>7</v>
      </c>
      <c r="H2178" s="9" t="s">
        <v>17</v>
      </c>
      <c r="I2178" s="7">
        <v>0.75</v>
      </c>
      <c r="J2178" s="8">
        <v>1.9</v>
      </c>
      <c r="K2178" s="9" t="s">
        <v>13</v>
      </c>
      <c r="L2178" s="9" t="s">
        <v>9</v>
      </c>
      <c r="M2178" s="10">
        <v>42491</v>
      </c>
      <c r="N2178" s="11">
        <v>72.8827</v>
      </c>
    </row>
    <row r="2179" spans="1:14" ht="25.5" hidden="1">
      <c r="A2179" s="19" t="s">
        <v>131</v>
      </c>
      <c r="B2179" s="9" t="s">
        <v>2827</v>
      </c>
      <c r="C2179" s="6" t="s">
        <v>3312</v>
      </c>
      <c r="D2179" s="9" t="s">
        <v>5518</v>
      </c>
      <c r="E2179" s="9" t="s">
        <v>6081</v>
      </c>
      <c r="F2179" s="6" t="s">
        <v>7</v>
      </c>
      <c r="G2179" s="6" t="s">
        <v>7</v>
      </c>
      <c r="H2179" s="9" t="s">
        <v>17</v>
      </c>
      <c r="I2179" s="7">
        <v>0.99299999999999999</v>
      </c>
      <c r="J2179" s="8">
        <v>125.5</v>
      </c>
      <c r="K2179" s="9" t="s">
        <v>8</v>
      </c>
      <c r="L2179" s="9" t="s">
        <v>9</v>
      </c>
      <c r="M2179" s="10">
        <v>42491</v>
      </c>
      <c r="N2179" s="11">
        <v>66.082499999999996</v>
      </c>
    </row>
    <row r="2180" spans="1:14" ht="38.25" hidden="1">
      <c r="A2180" s="19" t="s">
        <v>133</v>
      </c>
      <c r="B2180" s="9" t="s">
        <v>6146</v>
      </c>
      <c r="C2180" s="6" t="s">
        <v>29</v>
      </c>
      <c r="D2180" s="9" t="s">
        <v>6071</v>
      </c>
      <c r="E2180" s="9" t="s">
        <v>6072</v>
      </c>
      <c r="F2180" s="6" t="s">
        <v>29</v>
      </c>
      <c r="G2180" s="6" t="s">
        <v>422</v>
      </c>
      <c r="H2180" s="9" t="s">
        <v>17</v>
      </c>
      <c r="I2180" s="7" t="s">
        <v>109</v>
      </c>
      <c r="J2180" s="8">
        <v>1</v>
      </c>
      <c r="K2180" s="9" t="s">
        <v>218</v>
      </c>
      <c r="L2180" s="9" t="s">
        <v>9</v>
      </c>
      <c r="M2180" s="10">
        <v>42491</v>
      </c>
      <c r="N2180" s="11">
        <v>66.082499999999996</v>
      </c>
    </row>
    <row r="2181" spans="1:14" ht="38.25" hidden="1">
      <c r="A2181" s="19" t="s">
        <v>146</v>
      </c>
      <c r="B2181" s="9" t="s">
        <v>6147</v>
      </c>
      <c r="C2181" s="6" t="s">
        <v>29</v>
      </c>
      <c r="D2181" s="9" t="s">
        <v>6148</v>
      </c>
      <c r="E2181" s="9" t="s">
        <v>6149</v>
      </c>
      <c r="F2181" s="6" t="s">
        <v>6106</v>
      </c>
      <c r="G2181" s="6" t="s">
        <v>203</v>
      </c>
      <c r="H2181" s="9" t="s">
        <v>17</v>
      </c>
      <c r="I2181" s="7">
        <v>1</v>
      </c>
      <c r="J2181" s="8">
        <v>4.5</v>
      </c>
      <c r="K2181" s="9" t="s">
        <v>13</v>
      </c>
      <c r="L2181" s="9" t="s">
        <v>9</v>
      </c>
      <c r="M2181" s="10">
        <v>42491</v>
      </c>
      <c r="N2181" s="11">
        <v>66.082499999999996</v>
      </c>
    </row>
    <row r="2182" spans="1:14" ht="63.75" hidden="1">
      <c r="A2182" s="19" t="s">
        <v>261</v>
      </c>
      <c r="B2182" s="9" t="s">
        <v>6021</v>
      </c>
      <c r="C2182" s="6" t="s">
        <v>7</v>
      </c>
      <c r="D2182" s="9" t="s">
        <v>6186</v>
      </c>
      <c r="E2182" s="9" t="s">
        <v>6187</v>
      </c>
      <c r="F2182" s="6" t="s">
        <v>7</v>
      </c>
      <c r="G2182" s="6" t="s">
        <v>3331</v>
      </c>
      <c r="H2182" s="9" t="s">
        <v>17</v>
      </c>
      <c r="I2182" s="7">
        <v>0.5</v>
      </c>
      <c r="J2182" s="8">
        <v>18.7</v>
      </c>
      <c r="K2182" s="9" t="s">
        <v>8</v>
      </c>
      <c r="L2182" s="9" t="s">
        <v>9</v>
      </c>
      <c r="M2182" s="10">
        <v>42522</v>
      </c>
      <c r="N2182" s="11">
        <v>64.257499999999993</v>
      </c>
    </row>
    <row r="2183" spans="1:14" ht="38.25" hidden="1">
      <c r="A2183" s="19" t="s">
        <v>261</v>
      </c>
      <c r="B2183" s="9" t="s">
        <v>6160</v>
      </c>
      <c r="C2183" s="6" t="s">
        <v>287</v>
      </c>
      <c r="D2183" s="9" t="s">
        <v>6162</v>
      </c>
      <c r="E2183" s="9" t="s">
        <v>6161</v>
      </c>
      <c r="F2183" s="6" t="s">
        <v>287</v>
      </c>
      <c r="G2183" s="6" t="s">
        <v>7</v>
      </c>
      <c r="H2183" s="9" t="s">
        <v>16</v>
      </c>
      <c r="I2183" s="7" t="s">
        <v>4848</v>
      </c>
      <c r="J2183" s="8">
        <v>2.5</v>
      </c>
      <c r="K2183" s="9" t="s">
        <v>798</v>
      </c>
      <c r="L2183" s="9" t="s">
        <v>9</v>
      </c>
      <c r="M2183" s="10">
        <v>42522</v>
      </c>
      <c r="N2183" s="11">
        <v>64.257499999999993</v>
      </c>
    </row>
    <row r="2184" spans="1:14" ht="38.25" hidden="1">
      <c r="A2184" s="19" t="s">
        <v>67</v>
      </c>
      <c r="B2184" s="9" t="s">
        <v>6191</v>
      </c>
      <c r="C2184" s="6" t="s">
        <v>184</v>
      </c>
      <c r="D2184" s="9" t="s">
        <v>6190</v>
      </c>
      <c r="E2184" s="9" t="s">
        <v>6047</v>
      </c>
      <c r="F2184" s="6" t="s">
        <v>6157</v>
      </c>
      <c r="G2184" s="6" t="s">
        <v>7</v>
      </c>
      <c r="H2184" s="9" t="s">
        <v>17</v>
      </c>
      <c r="I2184" s="7">
        <v>1</v>
      </c>
      <c r="J2184" s="8">
        <v>22.1</v>
      </c>
      <c r="K2184" s="9" t="s">
        <v>13</v>
      </c>
      <c r="L2184" s="9" t="s">
        <v>9</v>
      </c>
      <c r="M2184" s="10">
        <v>42522</v>
      </c>
      <c r="N2184" s="11">
        <v>64.257499999999993</v>
      </c>
    </row>
    <row r="2185" spans="1:14" ht="25.5" hidden="1">
      <c r="A2185" s="19" t="s">
        <v>67</v>
      </c>
      <c r="B2185" s="9" t="s">
        <v>6210</v>
      </c>
      <c r="C2185" s="6" t="s">
        <v>7</v>
      </c>
      <c r="D2185" s="9" t="s">
        <v>37</v>
      </c>
      <c r="E2185" s="9" t="s">
        <v>2714</v>
      </c>
      <c r="F2185" s="6" t="s">
        <v>37</v>
      </c>
      <c r="G2185" s="6" t="s">
        <v>102</v>
      </c>
      <c r="H2185" s="9" t="s">
        <v>62</v>
      </c>
      <c r="I2185" s="7">
        <v>1</v>
      </c>
      <c r="J2185" s="8">
        <v>9</v>
      </c>
      <c r="K2185" s="9" t="s">
        <v>8</v>
      </c>
      <c r="L2185" s="9" t="s">
        <v>9</v>
      </c>
      <c r="M2185" s="10">
        <v>42522</v>
      </c>
      <c r="N2185" s="11">
        <v>64.257499999999993</v>
      </c>
    </row>
    <row r="2186" spans="1:14" ht="38.25" hidden="1">
      <c r="A2186" s="19" t="s">
        <v>67</v>
      </c>
      <c r="B2186" s="9" t="s">
        <v>6192</v>
      </c>
      <c r="C2186" s="6" t="s">
        <v>70</v>
      </c>
      <c r="D2186" s="9" t="s">
        <v>6193</v>
      </c>
      <c r="E2186" s="9" t="s">
        <v>6214</v>
      </c>
      <c r="F2186" s="6" t="s">
        <v>70</v>
      </c>
      <c r="G2186" s="6" t="s">
        <v>46</v>
      </c>
      <c r="H2186" s="9" t="s">
        <v>17</v>
      </c>
      <c r="I2186" s="7" t="s">
        <v>109</v>
      </c>
      <c r="J2186" s="8">
        <v>1.4</v>
      </c>
      <c r="K2186" s="9" t="s">
        <v>218</v>
      </c>
      <c r="L2186" s="9" t="s">
        <v>9</v>
      </c>
      <c r="M2186" s="10">
        <v>42522</v>
      </c>
      <c r="N2186" s="11">
        <v>64.257499999999993</v>
      </c>
    </row>
    <row r="2187" spans="1:14" ht="38.25" hidden="1">
      <c r="A2187" s="19" t="s">
        <v>68</v>
      </c>
      <c r="B2187" s="9" t="s">
        <v>6168</v>
      </c>
      <c r="C2187" s="6" t="s">
        <v>74</v>
      </c>
      <c r="D2187" s="9" t="s">
        <v>5992</v>
      </c>
      <c r="E2187" s="9" t="s">
        <v>5043</v>
      </c>
      <c r="F2187" s="6" t="s">
        <v>7</v>
      </c>
      <c r="G2187" s="6" t="s">
        <v>7</v>
      </c>
      <c r="H2187" s="9" t="s">
        <v>17</v>
      </c>
      <c r="I2187" s="7">
        <v>1</v>
      </c>
      <c r="J2187" s="8">
        <v>31.1</v>
      </c>
      <c r="K2187" s="9" t="s">
        <v>8</v>
      </c>
      <c r="L2187" s="9" t="s">
        <v>57</v>
      </c>
      <c r="M2187" s="10">
        <v>42522</v>
      </c>
      <c r="N2187" s="11">
        <v>64.257499999999993</v>
      </c>
    </row>
    <row r="2188" spans="1:14" ht="38.25" hidden="1">
      <c r="A2188" s="19" t="s">
        <v>68</v>
      </c>
      <c r="B2188" s="9" t="s">
        <v>6213</v>
      </c>
      <c r="C2188" s="6" t="s">
        <v>74</v>
      </c>
      <c r="D2188" s="9" t="s">
        <v>5992</v>
      </c>
      <c r="E2188" s="9" t="s">
        <v>6194</v>
      </c>
      <c r="F2188" s="6" t="s">
        <v>7</v>
      </c>
      <c r="G2188" s="6" t="s">
        <v>74</v>
      </c>
      <c r="H2188" s="9" t="s">
        <v>17</v>
      </c>
      <c r="I2188" s="7">
        <v>1</v>
      </c>
      <c r="J2188" s="8">
        <v>15.6</v>
      </c>
      <c r="K2188" s="9" t="s">
        <v>352</v>
      </c>
      <c r="L2188" s="9" t="s">
        <v>9</v>
      </c>
      <c r="M2188" s="10">
        <v>42522</v>
      </c>
      <c r="N2188" s="11">
        <v>64.257499999999993</v>
      </c>
    </row>
    <row r="2189" spans="1:14" ht="25.5" hidden="1">
      <c r="A2189" s="19" t="s">
        <v>68</v>
      </c>
      <c r="B2189" s="9" t="s">
        <v>6195</v>
      </c>
      <c r="C2189" s="6" t="s">
        <v>87</v>
      </c>
      <c r="D2189" s="9" t="s">
        <v>6166</v>
      </c>
      <c r="E2189" s="9" t="s">
        <v>6167</v>
      </c>
      <c r="F2189" s="6" t="s">
        <v>87</v>
      </c>
      <c r="G2189" s="6" t="s">
        <v>29</v>
      </c>
      <c r="H2189" s="9" t="s">
        <v>17</v>
      </c>
      <c r="I2189" s="7">
        <v>1</v>
      </c>
      <c r="J2189" s="8">
        <v>1.4</v>
      </c>
      <c r="K2189" s="9" t="s">
        <v>8</v>
      </c>
      <c r="L2189" s="9" t="s">
        <v>9</v>
      </c>
      <c r="M2189" s="10">
        <v>42522</v>
      </c>
      <c r="N2189" s="11">
        <v>66.082499999999996</v>
      </c>
    </row>
    <row r="2190" spans="1:14" ht="25.5" hidden="1">
      <c r="A2190" s="19" t="s">
        <v>90</v>
      </c>
      <c r="B2190" s="9" t="s">
        <v>6196</v>
      </c>
      <c r="C2190" s="6" t="s">
        <v>7</v>
      </c>
      <c r="D2190" s="9" t="s">
        <v>6170</v>
      </c>
      <c r="E2190" s="9" t="s">
        <v>6171</v>
      </c>
      <c r="F2190" s="6" t="s">
        <v>118</v>
      </c>
      <c r="G2190" s="6" t="s">
        <v>7</v>
      </c>
      <c r="H2190" s="9" t="s">
        <v>17</v>
      </c>
      <c r="I2190" s="7">
        <v>0.79200000000000004</v>
      </c>
      <c r="J2190" s="8">
        <v>20</v>
      </c>
      <c r="K2190" s="9" t="s">
        <v>8</v>
      </c>
      <c r="L2190" s="9" t="s">
        <v>9</v>
      </c>
      <c r="M2190" s="10">
        <v>42522</v>
      </c>
      <c r="N2190" s="11">
        <v>64.257499999999993</v>
      </c>
    </row>
    <row r="2191" spans="1:14" ht="25.5" hidden="1">
      <c r="A2191" s="19" t="s">
        <v>90</v>
      </c>
      <c r="B2191" s="9" t="s">
        <v>6211</v>
      </c>
      <c r="C2191" s="6" t="s">
        <v>7</v>
      </c>
      <c r="D2191" s="9" t="s">
        <v>6169</v>
      </c>
      <c r="E2191" s="9" t="s">
        <v>6197</v>
      </c>
      <c r="F2191" s="6" t="s">
        <v>7</v>
      </c>
      <c r="G2191" s="6" t="s">
        <v>7</v>
      </c>
      <c r="H2191" s="9" t="s">
        <v>17</v>
      </c>
      <c r="I2191" s="7">
        <v>0.8</v>
      </c>
      <c r="J2191" s="8">
        <v>18</v>
      </c>
      <c r="K2191" s="9" t="s">
        <v>8</v>
      </c>
      <c r="L2191" s="9" t="s">
        <v>9</v>
      </c>
      <c r="M2191" s="10">
        <v>42522</v>
      </c>
      <c r="N2191" s="11">
        <v>64.257499999999993</v>
      </c>
    </row>
    <row r="2192" spans="1:14" ht="38.25" hidden="1">
      <c r="A2192" s="19" t="s">
        <v>101</v>
      </c>
      <c r="B2192" s="9" t="s">
        <v>6198</v>
      </c>
      <c r="C2192" s="6" t="s">
        <v>74</v>
      </c>
      <c r="D2192" s="9" t="s">
        <v>760</v>
      </c>
      <c r="E2192" s="9" t="s">
        <v>6184</v>
      </c>
      <c r="F2192" s="6" t="s">
        <v>7</v>
      </c>
      <c r="G2192" s="6" t="s">
        <v>74</v>
      </c>
      <c r="H2192" s="9" t="s">
        <v>17</v>
      </c>
      <c r="I2192" s="7">
        <v>0.5</v>
      </c>
      <c r="J2192" s="8">
        <v>19.399999999999999</v>
      </c>
      <c r="K2192" s="9" t="s">
        <v>4849</v>
      </c>
      <c r="L2192" s="9" t="s">
        <v>9</v>
      </c>
      <c r="M2192" s="10">
        <v>42522</v>
      </c>
      <c r="N2192" s="11">
        <v>64.257499999999993</v>
      </c>
    </row>
    <row r="2193" spans="1:14" ht="76.5" hidden="1">
      <c r="A2193" s="19" t="s">
        <v>105</v>
      </c>
      <c r="B2193" s="9" t="s">
        <v>6199</v>
      </c>
      <c r="C2193" s="6" t="s">
        <v>4244</v>
      </c>
      <c r="D2193" s="9" t="s">
        <v>5121</v>
      </c>
      <c r="E2193" s="9" t="s">
        <v>6212</v>
      </c>
      <c r="F2193" s="6" t="s">
        <v>37</v>
      </c>
      <c r="G2193" s="6" t="s">
        <v>7</v>
      </c>
      <c r="H2193" s="9" t="s">
        <v>17</v>
      </c>
      <c r="I2193" s="7" t="s">
        <v>109</v>
      </c>
      <c r="J2193" s="8">
        <v>4902.1000000000004</v>
      </c>
      <c r="K2193" s="9" t="s">
        <v>3183</v>
      </c>
      <c r="L2193" s="9" t="s">
        <v>9</v>
      </c>
      <c r="M2193" s="10">
        <v>42522</v>
      </c>
      <c r="N2193" s="11">
        <v>64.257499999999993</v>
      </c>
    </row>
    <row r="2194" spans="1:14" ht="38.25" hidden="1">
      <c r="A2194" s="19" t="s">
        <v>105</v>
      </c>
      <c r="B2194" s="9" t="s">
        <v>6178</v>
      </c>
      <c r="C2194" s="6" t="s">
        <v>7</v>
      </c>
      <c r="D2194" s="9" t="s">
        <v>6200</v>
      </c>
      <c r="E2194" s="9" t="s">
        <v>5700</v>
      </c>
      <c r="F2194" s="6" t="s">
        <v>7</v>
      </c>
      <c r="G2194" s="6" t="s">
        <v>7</v>
      </c>
      <c r="H2194" s="9" t="s">
        <v>17</v>
      </c>
      <c r="I2194" s="7">
        <v>1</v>
      </c>
      <c r="J2194" s="8">
        <v>39</v>
      </c>
      <c r="K2194" s="9" t="s">
        <v>13</v>
      </c>
      <c r="L2194" s="9" t="s">
        <v>9</v>
      </c>
      <c r="M2194" s="10">
        <v>42522</v>
      </c>
      <c r="N2194" s="11">
        <v>64.257499999999993</v>
      </c>
    </row>
    <row r="2195" spans="1:14" ht="38.25" hidden="1">
      <c r="A2195" s="19" t="s">
        <v>105</v>
      </c>
      <c r="B2195" s="9" t="s">
        <v>6173</v>
      </c>
      <c r="C2195" s="6" t="s">
        <v>7</v>
      </c>
      <c r="D2195" s="9" t="s">
        <v>6174</v>
      </c>
      <c r="E2195" s="9" t="s">
        <v>6201</v>
      </c>
      <c r="F2195" s="6" t="s">
        <v>7</v>
      </c>
      <c r="G2195" s="6" t="s">
        <v>7</v>
      </c>
      <c r="H2195" s="9" t="s">
        <v>17</v>
      </c>
      <c r="I2195" s="7" t="s">
        <v>109</v>
      </c>
      <c r="J2195" s="8">
        <v>19.600000000000001</v>
      </c>
      <c r="K2195" s="9" t="s">
        <v>4869</v>
      </c>
      <c r="L2195" s="9" t="s">
        <v>57</v>
      </c>
      <c r="M2195" s="10">
        <v>42522</v>
      </c>
      <c r="N2195" s="11">
        <v>64.257499999999993</v>
      </c>
    </row>
    <row r="2196" spans="1:14" ht="25.5" hidden="1">
      <c r="A2196" s="19" t="s">
        <v>105</v>
      </c>
      <c r="B2196" s="9" t="s">
        <v>6202</v>
      </c>
      <c r="C2196" s="6" t="s">
        <v>7</v>
      </c>
      <c r="D2196" s="9" t="s">
        <v>6183</v>
      </c>
      <c r="E2196" s="9" t="s">
        <v>6203</v>
      </c>
      <c r="F2196" s="6" t="s">
        <v>287</v>
      </c>
      <c r="G2196" s="6" t="s">
        <v>3331</v>
      </c>
      <c r="H2196" s="9" t="s">
        <v>17</v>
      </c>
      <c r="I2196" s="7">
        <v>0.5</v>
      </c>
      <c r="J2196" s="8">
        <v>15.5</v>
      </c>
      <c r="K2196" s="9" t="s">
        <v>8</v>
      </c>
      <c r="L2196" s="9" t="s">
        <v>9</v>
      </c>
      <c r="M2196" s="10">
        <v>42522</v>
      </c>
      <c r="N2196" s="11">
        <v>64.333399999999997</v>
      </c>
    </row>
    <row r="2197" spans="1:14" ht="38.25" hidden="1">
      <c r="A2197" s="19" t="s">
        <v>105</v>
      </c>
      <c r="B2197" s="9" t="s">
        <v>6172</v>
      </c>
      <c r="C2197" s="6" t="s">
        <v>7</v>
      </c>
      <c r="D2197" s="9" t="s">
        <v>6217</v>
      </c>
      <c r="E2197" s="9" t="s">
        <v>6188</v>
      </c>
      <c r="F2197" s="6" t="s">
        <v>7</v>
      </c>
      <c r="G2197" s="6" t="s">
        <v>7</v>
      </c>
      <c r="H2197" s="9" t="s">
        <v>17</v>
      </c>
      <c r="I2197" s="7">
        <v>1</v>
      </c>
      <c r="J2197" s="8">
        <v>10.1</v>
      </c>
      <c r="K2197" s="9" t="s">
        <v>8</v>
      </c>
      <c r="L2197" s="9" t="s">
        <v>9</v>
      </c>
      <c r="M2197" s="10">
        <v>42522</v>
      </c>
      <c r="N2197" s="11">
        <v>64.333399999999997</v>
      </c>
    </row>
    <row r="2198" spans="1:14" ht="38.25" hidden="1">
      <c r="A2198" s="19" t="s">
        <v>114</v>
      </c>
      <c r="B2198" s="9" t="s">
        <v>6215</v>
      </c>
      <c r="C2198" s="6" t="s">
        <v>29</v>
      </c>
      <c r="D2198" s="9" t="s">
        <v>6204</v>
      </c>
      <c r="E2198" s="9" t="s">
        <v>6185</v>
      </c>
      <c r="F2198" s="6" t="s">
        <v>7</v>
      </c>
      <c r="G2198" s="6" t="s">
        <v>29</v>
      </c>
      <c r="H2198" s="9" t="s">
        <v>17</v>
      </c>
      <c r="I2198" s="7" t="s">
        <v>109</v>
      </c>
      <c r="J2198" s="8">
        <v>7.8</v>
      </c>
      <c r="K2198" s="9" t="s">
        <v>218</v>
      </c>
      <c r="L2198" s="9" t="s">
        <v>9</v>
      </c>
      <c r="M2198" s="10">
        <v>42522</v>
      </c>
      <c r="N2198" s="11">
        <v>64.257499999999993</v>
      </c>
    </row>
    <row r="2199" spans="1:14" ht="38.25" hidden="1">
      <c r="A2199" s="19" t="s">
        <v>213</v>
      </c>
      <c r="B2199" s="9" t="s">
        <v>6205</v>
      </c>
      <c r="C2199" s="6" t="s">
        <v>1392</v>
      </c>
      <c r="D2199" s="9" t="s">
        <v>37</v>
      </c>
      <c r="E2199" s="9" t="s">
        <v>6206</v>
      </c>
      <c r="F2199" s="6" t="s">
        <v>37</v>
      </c>
      <c r="G2199" s="6" t="s">
        <v>7</v>
      </c>
      <c r="H2199" s="9" t="s">
        <v>17</v>
      </c>
      <c r="I2199" s="7">
        <v>0.51</v>
      </c>
      <c r="J2199" s="8">
        <v>4.7</v>
      </c>
      <c r="K2199" s="9" t="s">
        <v>8</v>
      </c>
      <c r="L2199" s="9" t="s">
        <v>9</v>
      </c>
      <c r="M2199" s="10">
        <v>42522</v>
      </c>
      <c r="N2199" s="11">
        <v>64.257499999999993</v>
      </c>
    </row>
    <row r="2200" spans="1:14" ht="25.5" hidden="1">
      <c r="A2200" s="19" t="s">
        <v>213</v>
      </c>
      <c r="B2200" s="9" t="s">
        <v>6175</v>
      </c>
      <c r="C2200" s="6" t="s">
        <v>162</v>
      </c>
      <c r="D2200" s="9" t="s">
        <v>6176</v>
      </c>
      <c r="E2200" s="9" t="s">
        <v>6177</v>
      </c>
      <c r="F2200" s="6" t="s">
        <v>162</v>
      </c>
      <c r="G2200" s="6" t="s">
        <v>668</v>
      </c>
      <c r="H2200" s="9" t="s">
        <v>62</v>
      </c>
      <c r="I2200" s="7">
        <v>1</v>
      </c>
      <c r="J2200" s="8">
        <v>1.4</v>
      </c>
      <c r="K2200" s="9" t="s">
        <v>8</v>
      </c>
      <c r="L2200" s="9" t="s">
        <v>57</v>
      </c>
      <c r="M2200" s="10">
        <v>42522</v>
      </c>
      <c r="N2200" s="11">
        <v>64.257499999999993</v>
      </c>
    </row>
    <row r="2201" spans="1:14" ht="25.5" hidden="1">
      <c r="A2201" s="19" t="s">
        <v>146</v>
      </c>
      <c r="B2201" s="9" t="s">
        <v>6216</v>
      </c>
      <c r="C2201" s="6" t="s">
        <v>59</v>
      </c>
      <c r="D2201" s="9" t="s">
        <v>6163</v>
      </c>
      <c r="E2201" s="6" t="s">
        <v>6164</v>
      </c>
      <c r="F2201" s="6" t="s">
        <v>59</v>
      </c>
      <c r="G2201" s="6" t="s">
        <v>7</v>
      </c>
      <c r="H2201" s="9" t="s">
        <v>17</v>
      </c>
      <c r="I2201" s="7">
        <v>1</v>
      </c>
      <c r="J2201" s="8">
        <v>9</v>
      </c>
      <c r="K2201" s="9" t="s">
        <v>13</v>
      </c>
      <c r="L2201" s="9" t="s">
        <v>9</v>
      </c>
      <c r="M2201" s="10">
        <v>42522</v>
      </c>
      <c r="N2201" s="11">
        <v>64.257499999999993</v>
      </c>
    </row>
    <row r="2202" spans="1:14" ht="25.5" hidden="1">
      <c r="A2202" s="19" t="s">
        <v>146</v>
      </c>
      <c r="B2202" s="9" t="s">
        <v>6207</v>
      </c>
      <c r="C2202" s="6" t="s">
        <v>7</v>
      </c>
      <c r="D2202" s="9" t="s">
        <v>6159</v>
      </c>
      <c r="E2202" s="9" t="s">
        <v>6158</v>
      </c>
      <c r="F2202" s="6" t="s">
        <v>7</v>
      </c>
      <c r="G2202" s="6" t="s">
        <v>7</v>
      </c>
      <c r="H2202" s="9" t="s">
        <v>17</v>
      </c>
      <c r="I2202" s="7">
        <v>0.51</v>
      </c>
      <c r="J2202" s="8">
        <v>2.9</v>
      </c>
      <c r="K2202" s="9" t="s">
        <v>13</v>
      </c>
      <c r="L2202" s="9" t="s">
        <v>9</v>
      </c>
      <c r="M2202" s="10">
        <v>42522</v>
      </c>
      <c r="N2202" s="11">
        <v>64.257499999999993</v>
      </c>
    </row>
    <row r="2203" spans="1:14" ht="51" hidden="1">
      <c r="A2203" s="19" t="s">
        <v>146</v>
      </c>
      <c r="B2203" s="9" t="s">
        <v>6208</v>
      </c>
      <c r="C2203" s="6" t="s">
        <v>257</v>
      </c>
      <c r="D2203" s="9" t="s">
        <v>3126</v>
      </c>
      <c r="E2203" s="9" t="s">
        <v>6189</v>
      </c>
      <c r="F2203" s="6" t="s">
        <v>7</v>
      </c>
      <c r="G2203" s="6" t="s">
        <v>257</v>
      </c>
      <c r="H2203" s="9" t="s">
        <v>62</v>
      </c>
      <c r="I2203" s="7">
        <v>1</v>
      </c>
      <c r="J2203" s="8">
        <v>2.6</v>
      </c>
      <c r="K2203" s="9" t="s">
        <v>13</v>
      </c>
      <c r="L2203" s="9" t="s">
        <v>9</v>
      </c>
      <c r="M2203" s="10">
        <v>42522</v>
      </c>
      <c r="N2203" s="11">
        <v>64.257499999999993</v>
      </c>
    </row>
    <row r="2204" spans="1:14" ht="25.5" hidden="1">
      <c r="A2204" s="19" t="s">
        <v>155</v>
      </c>
      <c r="B2204" s="9" t="s">
        <v>6209</v>
      </c>
      <c r="C2204" s="6" t="s">
        <v>572</v>
      </c>
      <c r="D2204" s="9" t="s">
        <v>5628</v>
      </c>
      <c r="E2204" s="9" t="s">
        <v>6165</v>
      </c>
      <c r="F2204" s="6" t="s">
        <v>7</v>
      </c>
      <c r="G2204" s="6" t="s">
        <v>37</v>
      </c>
      <c r="H2204" s="9" t="s">
        <v>62</v>
      </c>
      <c r="I2204" s="7">
        <v>1</v>
      </c>
      <c r="J2204" s="8">
        <v>14</v>
      </c>
      <c r="K2204" s="9" t="s">
        <v>8</v>
      </c>
      <c r="L2204" s="9" t="s">
        <v>9</v>
      </c>
      <c r="M2204" s="10">
        <v>42522</v>
      </c>
      <c r="N2204" s="11">
        <v>64.257499999999993</v>
      </c>
    </row>
    <row r="2205" spans="1:14" ht="25.5" hidden="1">
      <c r="A2205" s="5" t="s">
        <v>261</v>
      </c>
      <c r="B2205" s="9" t="s">
        <v>6261</v>
      </c>
      <c r="C2205" s="6" t="s">
        <v>118</v>
      </c>
      <c r="D2205" s="9" t="s">
        <v>37</v>
      </c>
      <c r="E2205" s="9" t="s">
        <v>4420</v>
      </c>
      <c r="F2205" s="6" t="s">
        <v>37</v>
      </c>
      <c r="G2205" s="6" t="s">
        <v>3338</v>
      </c>
      <c r="H2205" s="9" t="s">
        <v>16</v>
      </c>
      <c r="I2205" s="7">
        <v>1</v>
      </c>
      <c r="J2205" s="8">
        <v>71.400000000000006</v>
      </c>
      <c r="K2205" s="9" t="s">
        <v>8</v>
      </c>
      <c r="L2205" s="9" t="s">
        <v>9</v>
      </c>
      <c r="M2205" s="10">
        <v>42552</v>
      </c>
      <c r="N2205" s="11">
        <v>67.051199999999994</v>
      </c>
    </row>
    <row r="2206" spans="1:14" ht="38.25" hidden="1">
      <c r="A2206" s="5" t="s">
        <v>261</v>
      </c>
      <c r="B2206" s="9" t="s">
        <v>6277</v>
      </c>
      <c r="C2206" s="6" t="s">
        <v>257</v>
      </c>
      <c r="D2206" s="9" t="s">
        <v>6278</v>
      </c>
      <c r="E2206" s="9" t="s">
        <v>6357</v>
      </c>
      <c r="F2206" s="6" t="s">
        <v>257</v>
      </c>
      <c r="G2206" s="6" t="s">
        <v>7</v>
      </c>
      <c r="H2206" s="9" t="s">
        <v>16</v>
      </c>
      <c r="I2206" s="7" t="s">
        <v>109</v>
      </c>
      <c r="J2206" s="8">
        <v>10</v>
      </c>
      <c r="K2206" s="9" t="s">
        <v>218</v>
      </c>
      <c r="L2206" s="9" t="s">
        <v>9</v>
      </c>
      <c r="M2206" s="10">
        <v>42552</v>
      </c>
      <c r="N2206" s="11">
        <v>67.051199999999994</v>
      </c>
    </row>
    <row r="2207" spans="1:14" ht="25.5" hidden="1">
      <c r="A2207" s="5" t="s">
        <v>261</v>
      </c>
      <c r="B2207" s="9" t="s">
        <v>6262</v>
      </c>
      <c r="C2207" s="6" t="s">
        <v>190</v>
      </c>
      <c r="D2207" s="9" t="s">
        <v>6263</v>
      </c>
      <c r="E2207" s="9" t="s">
        <v>4420</v>
      </c>
      <c r="F2207" s="6" t="s">
        <v>190</v>
      </c>
      <c r="G2207" s="6" t="s">
        <v>3338</v>
      </c>
      <c r="H2207" s="9" t="s">
        <v>16</v>
      </c>
      <c r="I2207" s="7">
        <v>1</v>
      </c>
      <c r="J2207" s="8">
        <v>4.4000000000000004</v>
      </c>
      <c r="K2207" s="9" t="s">
        <v>8</v>
      </c>
      <c r="L2207" s="9" t="s">
        <v>9</v>
      </c>
      <c r="M2207" s="10">
        <v>42552</v>
      </c>
      <c r="N2207" s="11">
        <v>75.090299999999999</v>
      </c>
    </row>
    <row r="2208" spans="1:14" ht="38.25" hidden="1">
      <c r="A2208" s="19" t="s">
        <v>159</v>
      </c>
      <c r="B2208" s="9" t="s">
        <v>6243</v>
      </c>
      <c r="C2208" s="6" t="s">
        <v>161</v>
      </c>
      <c r="D2208" s="9" t="s">
        <v>901</v>
      </c>
      <c r="E2208" s="9" t="s">
        <v>6244</v>
      </c>
      <c r="F2208" s="6" t="s">
        <v>1824</v>
      </c>
      <c r="G2208" s="6" t="s">
        <v>161</v>
      </c>
      <c r="H2208" s="9" t="s">
        <v>62</v>
      </c>
      <c r="I2208" s="7">
        <v>0.78800000000000003</v>
      </c>
      <c r="J2208" s="8">
        <v>16.5</v>
      </c>
      <c r="K2208" s="9" t="s">
        <v>8</v>
      </c>
      <c r="L2208" s="9" t="s">
        <v>57</v>
      </c>
      <c r="M2208" s="10">
        <v>42552</v>
      </c>
      <c r="N2208" s="11">
        <v>67.051199999999994</v>
      </c>
    </row>
    <row r="2209" spans="1:14" ht="38.25">
      <c r="A2209" s="19" t="s">
        <v>58</v>
      </c>
      <c r="B2209" s="9" t="s">
        <v>6268</v>
      </c>
      <c r="C2209" s="6" t="s">
        <v>6267</v>
      </c>
      <c r="D2209" s="9" t="s">
        <v>5142</v>
      </c>
      <c r="E2209" s="9" t="s">
        <v>6269</v>
      </c>
      <c r="F2209" s="6" t="s">
        <v>3592</v>
      </c>
      <c r="G2209" s="6" t="s">
        <v>278</v>
      </c>
      <c r="H2209" s="9" t="s">
        <v>62</v>
      </c>
      <c r="I2209" s="7">
        <v>1</v>
      </c>
      <c r="J2209" s="8">
        <v>299</v>
      </c>
      <c r="K2209" s="9" t="s">
        <v>8</v>
      </c>
      <c r="L2209" s="9" t="s">
        <v>9</v>
      </c>
      <c r="M2209" s="10">
        <v>42552</v>
      </c>
      <c r="N2209" s="11">
        <v>67.051199999999994</v>
      </c>
    </row>
    <row r="2210" spans="1:14" ht="25.5" hidden="1">
      <c r="A2210" s="19" t="s">
        <v>63</v>
      </c>
      <c r="B2210" s="9" t="s">
        <v>6365</v>
      </c>
      <c r="C2210" s="6" t="s">
        <v>54</v>
      </c>
      <c r="D2210" s="9" t="s">
        <v>6128</v>
      </c>
      <c r="E2210" s="9" t="s">
        <v>6150</v>
      </c>
      <c r="F2210" s="6" t="s">
        <v>353</v>
      </c>
      <c r="G2210" s="6" t="s">
        <v>347</v>
      </c>
      <c r="H2210" s="9" t="s">
        <v>17</v>
      </c>
      <c r="I2210" s="7">
        <v>1</v>
      </c>
      <c r="J2210" s="8">
        <v>89.5</v>
      </c>
      <c r="K2210" s="9" t="s">
        <v>8</v>
      </c>
      <c r="L2210" s="9" t="s">
        <v>9</v>
      </c>
      <c r="M2210" s="10">
        <v>42552</v>
      </c>
      <c r="N2210" s="11">
        <v>67.051199999999994</v>
      </c>
    </row>
    <row r="2211" spans="1:14" ht="25.5" hidden="1">
      <c r="A2211" s="19" t="s">
        <v>588</v>
      </c>
      <c r="B2211" s="9" t="s">
        <v>6239</v>
      </c>
      <c r="C2211" s="6" t="s">
        <v>190</v>
      </c>
      <c r="D2211" s="9" t="s">
        <v>6240</v>
      </c>
      <c r="E2211" s="9" t="s">
        <v>6395</v>
      </c>
      <c r="F2211" s="6" t="s">
        <v>102</v>
      </c>
      <c r="G2211" s="6" t="s">
        <v>3338</v>
      </c>
      <c r="H2211" s="9" t="s">
        <v>16</v>
      </c>
      <c r="I2211" s="7">
        <v>1</v>
      </c>
      <c r="J2211" s="8">
        <v>289</v>
      </c>
      <c r="K2211" s="9" t="s">
        <v>8</v>
      </c>
      <c r="L2211" s="9" t="s">
        <v>9</v>
      </c>
      <c r="M2211" s="10">
        <v>42552</v>
      </c>
      <c r="N2211" s="11">
        <v>74.379900000000006</v>
      </c>
    </row>
    <row r="2212" spans="1:14" ht="25.5" hidden="1">
      <c r="A2212" s="19" t="s">
        <v>588</v>
      </c>
      <c r="B2212" s="9" t="s">
        <v>6241</v>
      </c>
      <c r="C2212" s="6" t="s">
        <v>102</v>
      </c>
      <c r="D2212" s="9" t="s">
        <v>37</v>
      </c>
      <c r="E2212" s="9" t="s">
        <v>6395</v>
      </c>
      <c r="F2212" s="6" t="s">
        <v>37</v>
      </c>
      <c r="G2212" s="6" t="s">
        <v>3338</v>
      </c>
      <c r="H2212" s="9" t="s">
        <v>16</v>
      </c>
      <c r="I2212" s="7">
        <v>1</v>
      </c>
      <c r="J2212" s="8">
        <v>23.4</v>
      </c>
      <c r="K2212" s="9" t="s">
        <v>8</v>
      </c>
      <c r="L2212" s="9" t="s">
        <v>9</v>
      </c>
      <c r="M2212" s="10">
        <v>42552</v>
      </c>
      <c r="N2212" s="11">
        <v>1.4605999999999999</v>
      </c>
    </row>
    <row r="2213" spans="1:14" ht="63.75" hidden="1">
      <c r="A2213" s="19" t="s">
        <v>588</v>
      </c>
      <c r="B2213" s="9" t="s">
        <v>6250</v>
      </c>
      <c r="C2213" s="6" t="s">
        <v>102</v>
      </c>
      <c r="D2213" s="9" t="s">
        <v>6249</v>
      </c>
      <c r="E2213" s="9" t="s">
        <v>6407</v>
      </c>
      <c r="F2213" s="6" t="s">
        <v>6251</v>
      </c>
      <c r="G2213" s="6" t="s">
        <v>7</v>
      </c>
      <c r="H2213" s="9" t="s">
        <v>16</v>
      </c>
      <c r="I2213" s="7">
        <v>0.98</v>
      </c>
      <c r="J2213" s="8">
        <v>11.2</v>
      </c>
      <c r="K2213" s="9" t="s">
        <v>8</v>
      </c>
      <c r="L2213" s="9" t="s">
        <v>9</v>
      </c>
      <c r="M2213" s="10">
        <v>42552</v>
      </c>
      <c r="N2213" s="11">
        <v>1.3177000000000001</v>
      </c>
    </row>
    <row r="2214" spans="1:14" ht="51" hidden="1">
      <c r="A2214" s="19" t="s">
        <v>67</v>
      </c>
      <c r="B2214" s="9" t="s">
        <v>6218</v>
      </c>
      <c r="C2214" s="6" t="s">
        <v>6219</v>
      </c>
      <c r="D2214" s="9" t="s">
        <v>6220</v>
      </c>
      <c r="E2214" s="9" t="s">
        <v>6358</v>
      </c>
      <c r="F2214" s="6" t="s">
        <v>6181</v>
      </c>
      <c r="G2214" s="6" t="s">
        <v>6359</v>
      </c>
      <c r="H2214" s="9" t="s">
        <v>16</v>
      </c>
      <c r="I2214" s="7">
        <v>1</v>
      </c>
      <c r="J2214" s="8">
        <v>307</v>
      </c>
      <c r="K2214" s="9" t="s">
        <v>266</v>
      </c>
      <c r="L2214" s="9" t="s">
        <v>9</v>
      </c>
      <c r="M2214" s="10">
        <v>42552</v>
      </c>
      <c r="N2214" s="11">
        <v>67.051199999999994</v>
      </c>
    </row>
    <row r="2215" spans="1:14" ht="89.25" hidden="1">
      <c r="A2215" s="19" t="s">
        <v>68</v>
      </c>
      <c r="B2215" s="9" t="s">
        <v>6403</v>
      </c>
      <c r="C2215" s="6" t="s">
        <v>6221</v>
      </c>
      <c r="D2215" s="9" t="s">
        <v>6408</v>
      </c>
      <c r="E2215" s="9" t="s">
        <v>4922</v>
      </c>
      <c r="F2215" s="6" t="s">
        <v>4385</v>
      </c>
      <c r="G2215" s="6" t="s">
        <v>7</v>
      </c>
      <c r="H2215" s="9" t="s">
        <v>17</v>
      </c>
      <c r="I2215" s="7">
        <v>1</v>
      </c>
      <c r="J2215" s="8">
        <v>52</v>
      </c>
      <c r="K2215" s="9" t="s">
        <v>352</v>
      </c>
      <c r="L2215" s="9" t="s">
        <v>9</v>
      </c>
      <c r="M2215" s="10">
        <v>42552</v>
      </c>
      <c r="N2215" s="11">
        <v>66.082499999999996</v>
      </c>
    </row>
    <row r="2216" spans="1:14" ht="25.5" hidden="1">
      <c r="A2216" s="19" t="s">
        <v>68</v>
      </c>
      <c r="B2216" s="9" t="s">
        <v>6234</v>
      </c>
      <c r="C2216" s="6" t="s">
        <v>74</v>
      </c>
      <c r="D2216" s="9" t="s">
        <v>6235</v>
      </c>
      <c r="E2216" s="9" t="s">
        <v>5043</v>
      </c>
      <c r="F2216" s="6" t="s">
        <v>489</v>
      </c>
      <c r="G2216" s="6" t="s">
        <v>7</v>
      </c>
      <c r="H2216" s="9" t="s">
        <v>17</v>
      </c>
      <c r="I2216" s="7">
        <v>0.92</v>
      </c>
      <c r="J2216" s="8">
        <v>30</v>
      </c>
      <c r="K2216" s="9" t="s">
        <v>13</v>
      </c>
      <c r="L2216" s="9" t="s">
        <v>9</v>
      </c>
      <c r="M2216" s="10">
        <v>42552</v>
      </c>
      <c r="N2216" s="11">
        <v>67.051199999999994</v>
      </c>
    </row>
    <row r="2217" spans="1:14" ht="38.25" hidden="1">
      <c r="A2217" s="19" t="s">
        <v>68</v>
      </c>
      <c r="B2217" s="9" t="s">
        <v>6223</v>
      </c>
      <c r="C2217" s="6" t="s">
        <v>50</v>
      </c>
      <c r="D2217" s="9" t="s">
        <v>37</v>
      </c>
      <c r="E2217" s="9" t="s">
        <v>6222</v>
      </c>
      <c r="F2217" s="6" t="s">
        <v>37</v>
      </c>
      <c r="G2217" s="6" t="s">
        <v>7</v>
      </c>
      <c r="H2217" s="9" t="s">
        <v>17</v>
      </c>
      <c r="I2217" s="7" t="s">
        <v>109</v>
      </c>
      <c r="J2217" s="8">
        <v>3.3</v>
      </c>
      <c r="K2217" s="9" t="s">
        <v>218</v>
      </c>
      <c r="L2217" s="9" t="s">
        <v>9</v>
      </c>
      <c r="M2217" s="10">
        <v>42552</v>
      </c>
      <c r="N2217" s="11">
        <v>67.051199999999994</v>
      </c>
    </row>
    <row r="2218" spans="1:14" ht="38.25" hidden="1">
      <c r="A2218" s="19" t="s">
        <v>68</v>
      </c>
      <c r="B2218" s="9" t="s">
        <v>6275</v>
      </c>
      <c r="C2218" s="6" t="s">
        <v>50</v>
      </c>
      <c r="D2218" s="9" t="s">
        <v>6276</v>
      </c>
      <c r="E2218" s="9" t="s">
        <v>6360</v>
      </c>
      <c r="F2218" s="6" t="s">
        <v>50</v>
      </c>
      <c r="G2218" s="6" t="s">
        <v>7</v>
      </c>
      <c r="H2218" s="9" t="s">
        <v>17</v>
      </c>
      <c r="I2218" s="7">
        <v>0.999</v>
      </c>
      <c r="J2218" s="8">
        <v>3</v>
      </c>
      <c r="K2218" s="9" t="s">
        <v>8</v>
      </c>
      <c r="L2218" s="9" t="s">
        <v>9</v>
      </c>
      <c r="M2218" s="10">
        <v>42552</v>
      </c>
      <c r="N2218" s="11">
        <v>67.051199999999994</v>
      </c>
    </row>
    <row r="2219" spans="1:14" ht="25.5" hidden="1">
      <c r="A2219" s="19" t="s">
        <v>90</v>
      </c>
      <c r="B2219" s="9" t="s">
        <v>6224</v>
      </c>
      <c r="C2219" s="6" t="s">
        <v>102</v>
      </c>
      <c r="D2219" s="9" t="s">
        <v>6225</v>
      </c>
      <c r="E2219" s="9" t="s">
        <v>6226</v>
      </c>
      <c r="F2219" s="6" t="s">
        <v>7</v>
      </c>
      <c r="G2219" s="6" t="s">
        <v>118</v>
      </c>
      <c r="H2219" s="9" t="s">
        <v>62</v>
      </c>
      <c r="I2219" s="7" t="s">
        <v>250</v>
      </c>
      <c r="J2219" s="8">
        <v>6.5</v>
      </c>
      <c r="K2219" s="9" t="s">
        <v>8</v>
      </c>
      <c r="L2219" s="9" t="s">
        <v>9</v>
      </c>
      <c r="M2219" s="10">
        <v>42552</v>
      </c>
      <c r="N2219" s="11">
        <v>1.3177000000000001</v>
      </c>
    </row>
    <row r="2220" spans="1:14" ht="63.75" hidden="1">
      <c r="A2220" s="19" t="s">
        <v>187</v>
      </c>
      <c r="B2220" s="9" t="s">
        <v>6409</v>
      </c>
      <c r="C2220" s="6" t="s">
        <v>7</v>
      </c>
      <c r="D2220" s="9" t="s">
        <v>6404</v>
      </c>
      <c r="E2220" s="9" t="s">
        <v>6366</v>
      </c>
      <c r="F2220" s="6" t="s">
        <v>7</v>
      </c>
      <c r="G2220" s="6" t="s">
        <v>7</v>
      </c>
      <c r="H2220" s="9" t="s">
        <v>17</v>
      </c>
      <c r="I2220" s="7">
        <v>1</v>
      </c>
      <c r="J2220" s="8">
        <v>8.5</v>
      </c>
      <c r="K2220" s="9" t="s">
        <v>747</v>
      </c>
      <c r="L2220" s="9" t="s">
        <v>9</v>
      </c>
      <c r="M2220" s="10">
        <v>42552</v>
      </c>
      <c r="N2220" s="11">
        <v>67.051199999999994</v>
      </c>
    </row>
    <row r="2221" spans="1:14" ht="38.25" hidden="1">
      <c r="A2221" s="19" t="s">
        <v>105</v>
      </c>
      <c r="B2221" s="9" t="s">
        <v>6410</v>
      </c>
      <c r="C2221" s="6" t="s">
        <v>7</v>
      </c>
      <c r="D2221" s="9" t="s">
        <v>6299</v>
      </c>
      <c r="E2221" s="9" t="s">
        <v>225</v>
      </c>
      <c r="F2221" s="6" t="s">
        <v>7</v>
      </c>
      <c r="G2221" s="6" t="s">
        <v>7</v>
      </c>
      <c r="H2221" s="9" t="s">
        <v>17</v>
      </c>
      <c r="I2221" s="7" t="s">
        <v>109</v>
      </c>
      <c r="J2221" s="8">
        <v>213.3</v>
      </c>
      <c r="K2221" s="9" t="s">
        <v>218</v>
      </c>
      <c r="L2221" s="9" t="s">
        <v>9</v>
      </c>
      <c r="M2221" s="10">
        <v>42552</v>
      </c>
      <c r="N2221" s="11">
        <v>67.051199999999994</v>
      </c>
    </row>
    <row r="2222" spans="1:14" ht="51" hidden="1">
      <c r="A2222" s="19" t="s">
        <v>105</v>
      </c>
      <c r="B2222" s="9" t="s">
        <v>6367</v>
      </c>
      <c r="C2222" s="6" t="s">
        <v>7</v>
      </c>
      <c r="D2222" s="9" t="s">
        <v>6259</v>
      </c>
      <c r="E2222" s="9" t="s">
        <v>6368</v>
      </c>
      <c r="F2222" s="6" t="s">
        <v>7</v>
      </c>
      <c r="G2222" s="6" t="s">
        <v>7</v>
      </c>
      <c r="H2222" s="9" t="s">
        <v>17</v>
      </c>
      <c r="I2222" s="7">
        <v>0.97</v>
      </c>
      <c r="J2222" s="8">
        <v>198.9</v>
      </c>
      <c r="K2222" s="9" t="s">
        <v>6260</v>
      </c>
      <c r="L2222" s="9" t="s">
        <v>9</v>
      </c>
      <c r="M2222" s="10">
        <v>42552</v>
      </c>
      <c r="N2222" s="11">
        <v>64.257499999999993</v>
      </c>
    </row>
    <row r="2223" spans="1:14" ht="38.25" hidden="1">
      <c r="A2223" s="19" t="s">
        <v>105</v>
      </c>
      <c r="B2223" s="9" t="s">
        <v>6253</v>
      </c>
      <c r="C2223" s="6" t="s">
        <v>422</v>
      </c>
      <c r="D2223" s="9" t="s">
        <v>107</v>
      </c>
      <c r="E2223" s="9" t="s">
        <v>6252</v>
      </c>
      <c r="F2223" s="6" t="s">
        <v>7</v>
      </c>
      <c r="G2223" s="6" t="s">
        <v>7</v>
      </c>
      <c r="H2223" s="9" t="s">
        <v>17</v>
      </c>
      <c r="I2223" s="7" t="s">
        <v>109</v>
      </c>
      <c r="J2223" s="8">
        <v>37.299999999999997</v>
      </c>
      <c r="K2223" s="9" t="s">
        <v>218</v>
      </c>
      <c r="L2223" s="9" t="s">
        <v>9</v>
      </c>
      <c r="M2223" s="10">
        <v>42552</v>
      </c>
      <c r="N2223" s="11">
        <v>67.051199999999994</v>
      </c>
    </row>
    <row r="2224" spans="1:14" ht="25.5" hidden="1">
      <c r="A2224" s="19" t="s">
        <v>105</v>
      </c>
      <c r="B2224" s="9" t="s">
        <v>6341</v>
      </c>
      <c r="C2224" s="6" t="s">
        <v>29</v>
      </c>
      <c r="D2224" s="9" t="s">
        <v>6369</v>
      </c>
      <c r="E2224" s="9" t="s">
        <v>6342</v>
      </c>
      <c r="F2224" s="6" t="s">
        <v>29</v>
      </c>
      <c r="G2224" s="6" t="s">
        <v>29</v>
      </c>
      <c r="H2224" s="9" t="s">
        <v>17</v>
      </c>
      <c r="I2224" s="7">
        <v>1</v>
      </c>
      <c r="J2224" s="8">
        <v>37.299999999999997</v>
      </c>
      <c r="K2224" s="9" t="s">
        <v>8</v>
      </c>
      <c r="L2224" s="9" t="s">
        <v>9</v>
      </c>
      <c r="M2224" s="10">
        <v>42552</v>
      </c>
      <c r="N2224" s="11">
        <v>67.051199999999994</v>
      </c>
    </row>
    <row r="2225" spans="1:14" ht="38.25" hidden="1">
      <c r="A2225" s="19" t="s">
        <v>105</v>
      </c>
      <c r="B2225" s="9" t="s">
        <v>6273</v>
      </c>
      <c r="C2225" s="6" t="s">
        <v>50</v>
      </c>
      <c r="D2225" s="9" t="s">
        <v>6370</v>
      </c>
      <c r="E2225" s="9" t="s">
        <v>6274</v>
      </c>
      <c r="F2225" s="6" t="s">
        <v>50</v>
      </c>
      <c r="G2225" s="6" t="s">
        <v>307</v>
      </c>
      <c r="H2225" s="9" t="s">
        <v>17</v>
      </c>
      <c r="I2225" s="7" t="s">
        <v>109</v>
      </c>
      <c r="J2225" s="8">
        <v>14.9</v>
      </c>
      <c r="K2225" s="9" t="s">
        <v>218</v>
      </c>
      <c r="L2225" s="9" t="s">
        <v>9</v>
      </c>
      <c r="M2225" s="10">
        <v>42552</v>
      </c>
      <c r="N2225" s="11">
        <v>67.051199999999994</v>
      </c>
    </row>
    <row r="2226" spans="1:14" ht="38.25" hidden="1">
      <c r="A2226" s="19" t="s">
        <v>114</v>
      </c>
      <c r="B2226" s="9" t="s">
        <v>6255</v>
      </c>
      <c r="C2226" s="6" t="s">
        <v>29</v>
      </c>
      <c r="D2226" s="9" t="s">
        <v>6256</v>
      </c>
      <c r="E2226" s="9" t="s">
        <v>6254</v>
      </c>
      <c r="F2226" s="6" t="s">
        <v>29</v>
      </c>
      <c r="G2226" s="6" t="s">
        <v>7</v>
      </c>
      <c r="H2226" s="9" t="s">
        <v>17</v>
      </c>
      <c r="I2226" s="7" t="s">
        <v>109</v>
      </c>
      <c r="J2226" s="8">
        <v>11</v>
      </c>
      <c r="K2226" s="9" t="s">
        <v>218</v>
      </c>
      <c r="L2226" s="9" t="s">
        <v>9</v>
      </c>
      <c r="M2226" s="10">
        <v>42552</v>
      </c>
      <c r="N2226" s="11">
        <v>67.051199999999994</v>
      </c>
    </row>
    <row r="2227" spans="1:14" ht="38.25" hidden="1">
      <c r="A2227" s="19" t="s">
        <v>114</v>
      </c>
      <c r="B2227" s="9" t="s">
        <v>6237</v>
      </c>
      <c r="C2227" s="6" t="s">
        <v>59</v>
      </c>
      <c r="D2227" s="9" t="s">
        <v>6236</v>
      </c>
      <c r="E2227" s="9" t="s">
        <v>7438</v>
      </c>
      <c r="F2227" s="6" t="s">
        <v>59</v>
      </c>
      <c r="G2227" s="6" t="s">
        <v>7</v>
      </c>
      <c r="H2227" s="9" t="s">
        <v>17</v>
      </c>
      <c r="I2227" s="7" t="s">
        <v>109</v>
      </c>
      <c r="J2227" s="8">
        <v>4.5</v>
      </c>
      <c r="K2227" s="9" t="s">
        <v>218</v>
      </c>
      <c r="L2227" s="9" t="s">
        <v>9</v>
      </c>
      <c r="M2227" s="10">
        <v>42552</v>
      </c>
      <c r="N2227" s="11">
        <v>67.051199999999994</v>
      </c>
    </row>
    <row r="2228" spans="1:14" ht="38.25" hidden="1">
      <c r="A2228" s="19" t="s">
        <v>114</v>
      </c>
      <c r="B2228" s="9" t="s">
        <v>6270</v>
      </c>
      <c r="C2228" s="6" t="s">
        <v>353</v>
      </c>
      <c r="D2228" s="9" t="s">
        <v>6271</v>
      </c>
      <c r="E2228" s="9" t="s">
        <v>6272</v>
      </c>
      <c r="F2228" s="6" t="s">
        <v>353</v>
      </c>
      <c r="G2228" s="6" t="s">
        <v>7</v>
      </c>
      <c r="H2228" s="9" t="s">
        <v>17</v>
      </c>
      <c r="I2228" s="7">
        <v>1</v>
      </c>
      <c r="J2228" s="8">
        <v>4.5</v>
      </c>
      <c r="K2228" s="9" t="s">
        <v>13</v>
      </c>
      <c r="L2228" s="9" t="s">
        <v>9</v>
      </c>
      <c r="M2228" s="10">
        <v>42552</v>
      </c>
      <c r="N2228" s="11">
        <v>67.051199999999994</v>
      </c>
    </row>
    <row r="2229" spans="1:14" ht="38.25" hidden="1">
      <c r="A2229" s="19" t="s">
        <v>114</v>
      </c>
      <c r="B2229" s="9" t="s">
        <v>6257</v>
      </c>
      <c r="C2229" s="6" t="s">
        <v>54</v>
      </c>
      <c r="D2229" s="9" t="s">
        <v>6258</v>
      </c>
      <c r="E2229" s="9" t="s">
        <v>5777</v>
      </c>
      <c r="F2229" s="6" t="s">
        <v>54</v>
      </c>
      <c r="G2229" s="6" t="s">
        <v>7</v>
      </c>
      <c r="H2229" s="9" t="s">
        <v>17</v>
      </c>
      <c r="I2229" s="7" t="s">
        <v>109</v>
      </c>
      <c r="J2229" s="8">
        <v>2.5</v>
      </c>
      <c r="K2229" s="9" t="s">
        <v>4869</v>
      </c>
      <c r="L2229" s="9" t="s">
        <v>9</v>
      </c>
      <c r="M2229" s="10">
        <v>42552</v>
      </c>
      <c r="N2229" s="11">
        <v>67.051199999999994</v>
      </c>
    </row>
    <row r="2230" spans="1:14" ht="51" hidden="1">
      <c r="A2230" s="19" t="s">
        <v>213</v>
      </c>
      <c r="B2230" s="6" t="s">
        <v>6229</v>
      </c>
      <c r="C2230" s="6" t="s">
        <v>6228</v>
      </c>
      <c r="D2230" s="9" t="s">
        <v>6371</v>
      </c>
      <c r="E2230" s="9" t="s">
        <v>5948</v>
      </c>
      <c r="F2230" s="6" t="s">
        <v>6230</v>
      </c>
      <c r="G2230" s="6" t="s">
        <v>7</v>
      </c>
      <c r="H2230" s="9" t="s">
        <v>17</v>
      </c>
      <c r="I2230" s="7" t="s">
        <v>6231</v>
      </c>
      <c r="J2230" s="8">
        <v>164</v>
      </c>
      <c r="K2230" s="9" t="s">
        <v>13</v>
      </c>
      <c r="L2230" s="9" t="s">
        <v>9</v>
      </c>
      <c r="M2230" s="10">
        <v>42552</v>
      </c>
      <c r="N2230" s="11">
        <v>67.051199999999994</v>
      </c>
    </row>
    <row r="2231" spans="1:14" ht="25.5" hidden="1">
      <c r="A2231" s="19" t="s">
        <v>213</v>
      </c>
      <c r="B2231" s="6" t="s">
        <v>6338</v>
      </c>
      <c r="C2231" s="6" t="s">
        <v>501</v>
      </c>
      <c r="D2231" s="9" t="s">
        <v>6339</v>
      </c>
      <c r="E2231" s="9" t="s">
        <v>6340</v>
      </c>
      <c r="F2231" s="6" t="s">
        <v>4785</v>
      </c>
      <c r="G2231" s="6" t="s">
        <v>4785</v>
      </c>
      <c r="H2231" s="9" t="s">
        <v>62</v>
      </c>
      <c r="I2231" s="7">
        <v>0.53</v>
      </c>
      <c r="J2231" s="8">
        <v>14.9</v>
      </c>
      <c r="K2231" s="9" t="s">
        <v>13</v>
      </c>
      <c r="L2231" s="9" t="s">
        <v>9</v>
      </c>
      <c r="M2231" s="10">
        <v>42552</v>
      </c>
      <c r="N2231" s="11">
        <v>67.051199999999994</v>
      </c>
    </row>
    <row r="2232" spans="1:14" ht="38.25" hidden="1">
      <c r="A2232" s="19" t="s">
        <v>131</v>
      </c>
      <c r="B2232" s="6" t="s">
        <v>6372</v>
      </c>
      <c r="C2232" s="6" t="s">
        <v>6345</v>
      </c>
      <c r="D2232" s="9" t="s">
        <v>6346</v>
      </c>
      <c r="E2232" s="9" t="s">
        <v>6396</v>
      </c>
      <c r="F2232" s="6" t="s">
        <v>7</v>
      </c>
      <c r="G2232" s="6" t="s">
        <v>7</v>
      </c>
      <c r="H2232" s="9" t="s">
        <v>17</v>
      </c>
      <c r="I2232" s="7">
        <v>1</v>
      </c>
      <c r="J2232" s="8">
        <v>6</v>
      </c>
      <c r="K2232" s="6" t="s">
        <v>8</v>
      </c>
      <c r="L2232" s="9" t="s">
        <v>77</v>
      </c>
      <c r="M2232" s="10">
        <v>42552</v>
      </c>
      <c r="N2232" s="11">
        <v>67.051199999999994</v>
      </c>
    </row>
    <row r="2233" spans="1:14" ht="25.5" hidden="1">
      <c r="A2233" s="19" t="s">
        <v>133</v>
      </c>
      <c r="B2233" s="6" t="s">
        <v>6411</v>
      </c>
      <c r="C2233" s="6" t="s">
        <v>7</v>
      </c>
      <c r="D2233" s="9" t="s">
        <v>6265</v>
      </c>
      <c r="E2233" s="9" t="s">
        <v>6266</v>
      </c>
      <c r="F2233" s="6" t="s">
        <v>3115</v>
      </c>
      <c r="G2233" s="6" t="s">
        <v>118</v>
      </c>
      <c r="H2233" s="9" t="s">
        <v>62</v>
      </c>
      <c r="I2233" s="7" t="s">
        <v>4848</v>
      </c>
      <c r="J2233" s="8">
        <v>44.7</v>
      </c>
      <c r="K2233" s="9" t="s">
        <v>6412</v>
      </c>
      <c r="L2233" s="9" t="s">
        <v>9</v>
      </c>
      <c r="M2233" s="10">
        <v>42552</v>
      </c>
      <c r="N2233" s="11">
        <v>67.051199999999994</v>
      </c>
    </row>
    <row r="2234" spans="1:14" ht="38.25" hidden="1" customHeight="1">
      <c r="A2234" s="5" t="s">
        <v>133</v>
      </c>
      <c r="B2234" s="6" t="s">
        <v>6373</v>
      </c>
      <c r="C2234" s="6" t="s">
        <v>18</v>
      </c>
      <c r="D2234" s="6" t="s">
        <v>6343</v>
      </c>
      <c r="E2234" s="6" t="s">
        <v>6344</v>
      </c>
      <c r="F2234" s="6" t="s">
        <v>18</v>
      </c>
      <c r="G2234" s="6" t="s">
        <v>231</v>
      </c>
      <c r="H2234" s="6" t="s">
        <v>17</v>
      </c>
      <c r="I2234" s="7">
        <v>0.7</v>
      </c>
      <c r="J2234" s="8">
        <v>13.4</v>
      </c>
      <c r="K2234" s="6" t="s">
        <v>8</v>
      </c>
      <c r="L2234" s="9" t="s">
        <v>9</v>
      </c>
      <c r="M2234" s="10">
        <v>42552</v>
      </c>
      <c r="N2234" s="11">
        <v>67.051199999999994</v>
      </c>
    </row>
    <row r="2235" spans="1:14" ht="25.5" hidden="1">
      <c r="A2235" s="19" t="s">
        <v>146</v>
      </c>
      <c r="B2235" s="9" t="s">
        <v>6374</v>
      </c>
      <c r="C2235" s="6" t="s">
        <v>216</v>
      </c>
      <c r="D2235" s="9" t="s">
        <v>6238</v>
      </c>
      <c r="E2235" s="9" t="s">
        <v>6996</v>
      </c>
      <c r="F2235" s="6" t="s">
        <v>102</v>
      </c>
      <c r="G2235" s="6" t="s">
        <v>7</v>
      </c>
      <c r="H2235" s="9" t="s">
        <v>16</v>
      </c>
      <c r="I2235" s="7">
        <v>1</v>
      </c>
      <c r="J2235" s="8">
        <v>25</v>
      </c>
      <c r="K2235" s="9" t="s">
        <v>13</v>
      </c>
      <c r="L2235" s="9" t="s">
        <v>9</v>
      </c>
      <c r="M2235" s="10">
        <v>42552</v>
      </c>
      <c r="N2235" s="11">
        <v>352.25</v>
      </c>
    </row>
    <row r="2236" spans="1:14" ht="38.25" hidden="1">
      <c r="A2236" s="19" t="s">
        <v>146</v>
      </c>
      <c r="B2236" s="9" t="s">
        <v>6245</v>
      </c>
      <c r="C2236" s="6" t="s">
        <v>363</v>
      </c>
      <c r="D2236" s="9" t="s">
        <v>6247</v>
      </c>
      <c r="E2236" s="9" t="s">
        <v>6246</v>
      </c>
      <c r="F2236" s="6" t="s">
        <v>363</v>
      </c>
      <c r="G2236" s="6" t="s">
        <v>59</v>
      </c>
      <c r="H2236" s="9" t="s">
        <v>17</v>
      </c>
      <c r="I2236" s="7">
        <v>0.99990000000000001</v>
      </c>
      <c r="J2236" s="8">
        <v>16.5</v>
      </c>
      <c r="K2236" s="9" t="s">
        <v>3526</v>
      </c>
      <c r="L2236" s="9" t="s">
        <v>9</v>
      </c>
      <c r="M2236" s="10">
        <v>42552</v>
      </c>
      <c r="N2236" s="11">
        <v>67.051199999999994</v>
      </c>
    </row>
    <row r="2237" spans="1:14" ht="25.5" hidden="1">
      <c r="A2237" s="19" t="s">
        <v>146</v>
      </c>
      <c r="B2237" s="9" t="s">
        <v>6375</v>
      </c>
      <c r="C2237" s="6" t="s">
        <v>7</v>
      </c>
      <c r="D2237" s="9" t="s">
        <v>6248</v>
      </c>
      <c r="E2237" s="9" t="s">
        <v>6164</v>
      </c>
      <c r="F2237" s="6" t="s">
        <v>7</v>
      </c>
      <c r="G2237" s="6" t="s">
        <v>7</v>
      </c>
      <c r="H2237" s="9" t="s">
        <v>17</v>
      </c>
      <c r="I2237" s="7">
        <v>1</v>
      </c>
      <c r="J2237" s="8">
        <v>12.4</v>
      </c>
      <c r="K2237" s="9" t="s">
        <v>13</v>
      </c>
      <c r="L2237" s="9" t="s">
        <v>9</v>
      </c>
      <c r="M2237" s="10">
        <v>42552</v>
      </c>
      <c r="N2237" s="11">
        <v>67.051199999999994</v>
      </c>
    </row>
    <row r="2238" spans="1:14" ht="38.25" hidden="1">
      <c r="A2238" s="5" t="s">
        <v>566</v>
      </c>
      <c r="B2238" s="9" t="s">
        <v>6232</v>
      </c>
      <c r="C2238" s="6" t="s">
        <v>3050</v>
      </c>
      <c r="D2238" s="9" t="s">
        <v>6233</v>
      </c>
      <c r="E2238" s="9" t="s">
        <v>6397</v>
      </c>
      <c r="F2238" s="6" t="s">
        <v>3050</v>
      </c>
      <c r="G2238" s="6" t="s">
        <v>3338</v>
      </c>
      <c r="H2238" s="9" t="s">
        <v>16</v>
      </c>
      <c r="I2238" s="7" t="s">
        <v>969</v>
      </c>
      <c r="J2238" s="8">
        <v>300</v>
      </c>
      <c r="K2238" s="9" t="s">
        <v>8</v>
      </c>
      <c r="L2238" s="9" t="s">
        <v>2712</v>
      </c>
      <c r="M2238" s="10">
        <v>42552</v>
      </c>
      <c r="N2238" s="11">
        <v>67.051199999999994</v>
      </c>
    </row>
    <row r="2239" spans="1:14" ht="38.25" hidden="1">
      <c r="A2239" s="19" t="s">
        <v>566</v>
      </c>
      <c r="B2239" s="9" t="s">
        <v>6242</v>
      </c>
      <c r="C2239" s="6" t="s">
        <v>59</v>
      </c>
      <c r="D2239" s="9" t="s">
        <v>6376</v>
      </c>
      <c r="E2239" s="9" t="s">
        <v>6497</v>
      </c>
      <c r="F2239" s="6" t="s">
        <v>7</v>
      </c>
      <c r="G2239" s="6" t="s">
        <v>161</v>
      </c>
      <c r="H2239" s="9" t="s">
        <v>62</v>
      </c>
      <c r="I2239" s="7">
        <v>1</v>
      </c>
      <c r="J2239" s="8">
        <v>43.2</v>
      </c>
      <c r="K2239" s="9" t="s">
        <v>13</v>
      </c>
      <c r="L2239" s="9" t="s">
        <v>9</v>
      </c>
      <c r="M2239" s="10">
        <v>42552</v>
      </c>
      <c r="N2239" s="11">
        <v>67.051199999999994</v>
      </c>
    </row>
    <row r="2240" spans="1:14" ht="38.25" hidden="1">
      <c r="A2240" s="5" t="s">
        <v>155</v>
      </c>
      <c r="B2240" s="9" t="s">
        <v>6398</v>
      </c>
      <c r="C2240" s="6" t="s">
        <v>7</v>
      </c>
      <c r="D2240" s="9" t="s">
        <v>6377</v>
      </c>
      <c r="E2240" s="9" t="s">
        <v>6405</v>
      </c>
      <c r="F2240" s="6" t="s">
        <v>7</v>
      </c>
      <c r="G2240" s="6" t="s">
        <v>190</v>
      </c>
      <c r="H2240" s="9" t="s">
        <v>62</v>
      </c>
      <c r="I2240" s="7">
        <v>0.5</v>
      </c>
      <c r="J2240" s="8">
        <v>15.4</v>
      </c>
      <c r="K2240" s="9" t="s">
        <v>13</v>
      </c>
      <c r="L2240" s="9" t="s">
        <v>9</v>
      </c>
      <c r="M2240" s="10">
        <v>42552</v>
      </c>
      <c r="N2240" s="11">
        <v>67.051199999999994</v>
      </c>
    </row>
    <row r="2241" spans="1:14" ht="38.25" hidden="1">
      <c r="A2241" s="5" t="s">
        <v>261</v>
      </c>
      <c r="B2241" s="9" t="s">
        <v>6350</v>
      </c>
      <c r="C2241" s="6" t="s">
        <v>7</v>
      </c>
      <c r="D2241" s="9" t="s">
        <v>6351</v>
      </c>
      <c r="E2241" s="9" t="s">
        <v>6352</v>
      </c>
      <c r="F2241" s="6" t="s">
        <v>72</v>
      </c>
      <c r="G2241" s="6" t="s">
        <v>7</v>
      </c>
      <c r="H2241" s="9" t="s">
        <v>17</v>
      </c>
      <c r="I2241" s="7">
        <v>1</v>
      </c>
      <c r="J2241" s="8">
        <v>46.2</v>
      </c>
      <c r="K2241" s="9" t="s">
        <v>8</v>
      </c>
      <c r="L2241" s="9" t="s">
        <v>9</v>
      </c>
      <c r="M2241" s="10">
        <v>42583</v>
      </c>
      <c r="N2241" s="11">
        <v>64.907200000000003</v>
      </c>
    </row>
    <row r="2242" spans="1:14" ht="25.5" hidden="1">
      <c r="A2242" s="5" t="s">
        <v>261</v>
      </c>
      <c r="B2242" s="9" t="s">
        <v>6378</v>
      </c>
      <c r="C2242" s="6" t="s">
        <v>7</v>
      </c>
      <c r="D2242" s="9" t="s">
        <v>37</v>
      </c>
      <c r="E2242" s="9" t="s">
        <v>6356</v>
      </c>
      <c r="F2242" s="6" t="s">
        <v>7</v>
      </c>
      <c r="G2242" s="6" t="s">
        <v>7</v>
      </c>
      <c r="H2242" s="9" t="s">
        <v>17</v>
      </c>
      <c r="I2242" s="7">
        <v>0.5</v>
      </c>
      <c r="J2242" s="8">
        <v>24.6</v>
      </c>
      <c r="K2242" s="9" t="s">
        <v>8</v>
      </c>
      <c r="L2242" s="9" t="s">
        <v>9</v>
      </c>
      <c r="M2242" s="10">
        <v>42583</v>
      </c>
      <c r="N2242" s="11">
        <v>64.907200000000003</v>
      </c>
    </row>
    <row r="2243" spans="1:14" ht="38.25" hidden="1">
      <c r="A2243" s="5" t="s">
        <v>261</v>
      </c>
      <c r="B2243" s="9" t="s">
        <v>6413</v>
      </c>
      <c r="C2243" s="6" t="s">
        <v>7</v>
      </c>
      <c r="D2243" s="9" t="s">
        <v>6334</v>
      </c>
      <c r="E2243" s="9" t="s">
        <v>6361</v>
      </c>
      <c r="F2243" s="6" t="s">
        <v>7</v>
      </c>
      <c r="G2243" s="6" t="s">
        <v>7</v>
      </c>
      <c r="H2243" s="9" t="s">
        <v>17</v>
      </c>
      <c r="I2243" s="7" t="s">
        <v>250</v>
      </c>
      <c r="J2243" s="8">
        <v>7.7</v>
      </c>
      <c r="K2243" s="9" t="s">
        <v>8</v>
      </c>
      <c r="L2243" s="9" t="s">
        <v>9</v>
      </c>
      <c r="M2243" s="10">
        <v>42583</v>
      </c>
      <c r="N2243" s="11">
        <v>64.907200000000003</v>
      </c>
    </row>
    <row r="2244" spans="1:14" ht="38.25" hidden="1">
      <c r="A2244" s="5" t="s">
        <v>261</v>
      </c>
      <c r="B2244" s="9" t="s">
        <v>6300</v>
      </c>
      <c r="C2244" s="6" t="s">
        <v>118</v>
      </c>
      <c r="D2244" s="9" t="s">
        <v>6301</v>
      </c>
      <c r="E2244" s="9" t="s">
        <v>6302</v>
      </c>
      <c r="F2244" s="6" t="s">
        <v>118</v>
      </c>
      <c r="G2244" s="6" t="s">
        <v>7</v>
      </c>
      <c r="H2244" s="9" t="s">
        <v>16</v>
      </c>
      <c r="I2244" s="7" t="s">
        <v>4848</v>
      </c>
      <c r="J2244" s="8">
        <v>3.5</v>
      </c>
      <c r="K2244" s="9" t="s">
        <v>4849</v>
      </c>
      <c r="L2244" s="9" t="s">
        <v>9</v>
      </c>
      <c r="M2244" s="10">
        <v>42583</v>
      </c>
      <c r="N2244" s="11">
        <v>64.907200000000003</v>
      </c>
    </row>
    <row r="2245" spans="1:14" ht="25.5" hidden="1">
      <c r="A2245" s="19" t="s">
        <v>159</v>
      </c>
      <c r="B2245" s="9" t="s">
        <v>6335</v>
      </c>
      <c r="C2245" s="6" t="s">
        <v>39</v>
      </c>
      <c r="D2245" s="9" t="s">
        <v>6336</v>
      </c>
      <c r="E2245" s="9" t="s">
        <v>6337</v>
      </c>
      <c r="F2245" s="6" t="s">
        <v>3409</v>
      </c>
      <c r="G2245" s="6" t="s">
        <v>278</v>
      </c>
      <c r="H2245" s="9" t="s">
        <v>62</v>
      </c>
      <c r="I2245" s="7">
        <v>0.7</v>
      </c>
      <c r="J2245" s="8">
        <v>110.7</v>
      </c>
      <c r="K2245" s="9" t="s">
        <v>8</v>
      </c>
      <c r="L2245" s="9" t="s">
        <v>57</v>
      </c>
      <c r="M2245" s="10">
        <v>42583</v>
      </c>
      <c r="N2245" s="11">
        <v>64.907200000000003</v>
      </c>
    </row>
    <row r="2246" spans="1:14" ht="25.5" hidden="1">
      <c r="A2246" s="19" t="s">
        <v>159</v>
      </c>
      <c r="B2246" s="9" t="s">
        <v>4496</v>
      </c>
      <c r="C2246" s="6" t="s">
        <v>18</v>
      </c>
      <c r="D2246" s="9" t="s">
        <v>4497</v>
      </c>
      <c r="E2246" s="9" t="s">
        <v>6414</v>
      </c>
      <c r="F2246" s="6" t="s">
        <v>7</v>
      </c>
      <c r="G2246" s="6" t="s">
        <v>7</v>
      </c>
      <c r="H2246" s="9" t="s">
        <v>17</v>
      </c>
      <c r="I2246" s="7">
        <v>1</v>
      </c>
      <c r="J2246" s="8">
        <v>16.5</v>
      </c>
      <c r="K2246" s="9" t="s">
        <v>8</v>
      </c>
      <c r="L2246" s="9" t="s">
        <v>9</v>
      </c>
      <c r="M2246" s="10">
        <v>42583</v>
      </c>
      <c r="N2246" s="11">
        <v>64.907200000000003</v>
      </c>
    </row>
    <row r="2247" spans="1:14" ht="38.25" hidden="1">
      <c r="A2247" s="5" t="s">
        <v>159</v>
      </c>
      <c r="B2247" s="9" t="s">
        <v>4630</v>
      </c>
      <c r="C2247" s="6" t="s">
        <v>199</v>
      </c>
      <c r="D2247" s="9" t="s">
        <v>4584</v>
      </c>
      <c r="E2247" s="9" t="s">
        <v>6282</v>
      </c>
      <c r="F2247" s="6" t="s">
        <v>37</v>
      </c>
      <c r="G2247" s="6" t="s">
        <v>3592</v>
      </c>
      <c r="H2247" s="9" t="s">
        <v>17</v>
      </c>
      <c r="I2247" s="7">
        <v>0.25</v>
      </c>
      <c r="J2247" s="8">
        <v>13.5</v>
      </c>
      <c r="K2247" s="9" t="s">
        <v>6283</v>
      </c>
      <c r="L2247" s="9" t="s">
        <v>9</v>
      </c>
      <c r="M2247" s="10">
        <v>42583</v>
      </c>
      <c r="N2247" s="11">
        <v>64.907200000000003</v>
      </c>
    </row>
    <row r="2248" spans="1:14" ht="38.25" hidden="1">
      <c r="A2248" s="5" t="s">
        <v>267</v>
      </c>
      <c r="B2248" s="9" t="s">
        <v>6293</v>
      </c>
      <c r="C2248" s="6" t="s">
        <v>46</v>
      </c>
      <c r="D2248" s="9" t="s">
        <v>6294</v>
      </c>
      <c r="E2248" s="9" t="s">
        <v>6295</v>
      </c>
      <c r="F2248" s="6" t="s">
        <v>6296</v>
      </c>
      <c r="G2248" s="6" t="s">
        <v>46</v>
      </c>
      <c r="H2248" s="9" t="s">
        <v>17</v>
      </c>
      <c r="I2248" s="7" t="s">
        <v>109</v>
      </c>
      <c r="J2248" s="8">
        <v>9</v>
      </c>
      <c r="K2248" s="9" t="s">
        <v>218</v>
      </c>
      <c r="L2248" s="9" t="s">
        <v>9</v>
      </c>
      <c r="M2248" s="10">
        <v>42583</v>
      </c>
      <c r="N2248" s="11">
        <v>64.907200000000003</v>
      </c>
    </row>
    <row r="2249" spans="1:14" ht="114.75" hidden="1">
      <c r="A2249" s="5" t="s">
        <v>63</v>
      </c>
      <c r="B2249" s="9" t="s">
        <v>6406</v>
      </c>
      <c r="C2249" s="6" t="s">
        <v>6347</v>
      </c>
      <c r="D2249" s="9" t="s">
        <v>5992</v>
      </c>
      <c r="E2249" s="9" t="s">
        <v>6348</v>
      </c>
      <c r="F2249" s="6" t="s">
        <v>7</v>
      </c>
      <c r="G2249" s="6" t="s">
        <v>3331</v>
      </c>
      <c r="H2249" s="9" t="s">
        <v>17</v>
      </c>
      <c r="I2249" s="7" t="s">
        <v>6349</v>
      </c>
      <c r="J2249" s="8">
        <v>53.9</v>
      </c>
      <c r="K2249" s="9" t="s">
        <v>352</v>
      </c>
      <c r="L2249" s="9" t="s">
        <v>9</v>
      </c>
      <c r="M2249" s="10">
        <v>42583</v>
      </c>
      <c r="N2249" s="11">
        <v>64.907200000000003</v>
      </c>
    </row>
    <row r="2250" spans="1:14" ht="38.25" hidden="1">
      <c r="A2250" s="5" t="s">
        <v>63</v>
      </c>
      <c r="B2250" s="9" t="s">
        <v>6379</v>
      </c>
      <c r="C2250" s="6" t="s">
        <v>74</v>
      </c>
      <c r="D2250" s="9" t="s">
        <v>665</v>
      </c>
      <c r="E2250" s="9" t="s">
        <v>6399</v>
      </c>
      <c r="F2250" s="6" t="s">
        <v>74</v>
      </c>
      <c r="G2250" s="6" t="s">
        <v>7</v>
      </c>
      <c r="H2250" s="9" t="s">
        <v>17</v>
      </c>
      <c r="I2250" s="7" t="s">
        <v>109</v>
      </c>
      <c r="J2250" s="8">
        <v>2.9</v>
      </c>
      <c r="K2250" s="9" t="s">
        <v>218</v>
      </c>
      <c r="L2250" s="9" t="s">
        <v>9</v>
      </c>
      <c r="M2250" s="10">
        <v>42583</v>
      </c>
      <c r="N2250" s="11">
        <v>64.907200000000003</v>
      </c>
    </row>
    <row r="2251" spans="1:14" ht="51" hidden="1">
      <c r="A2251" s="5" t="s">
        <v>67</v>
      </c>
      <c r="B2251" s="9" t="s">
        <v>6307</v>
      </c>
      <c r="C2251" s="6" t="s">
        <v>708</v>
      </c>
      <c r="D2251" s="9" t="s">
        <v>6380</v>
      </c>
      <c r="E2251" s="9" t="s">
        <v>6308</v>
      </c>
      <c r="F2251" s="6" t="s">
        <v>7</v>
      </c>
      <c r="G2251" s="6" t="s">
        <v>708</v>
      </c>
      <c r="H2251" s="9" t="s">
        <v>62</v>
      </c>
      <c r="I2251" s="7">
        <v>0.50009999999999999</v>
      </c>
      <c r="J2251" s="8">
        <v>61.6</v>
      </c>
      <c r="K2251" s="9" t="s">
        <v>8</v>
      </c>
      <c r="L2251" s="9" t="s">
        <v>9</v>
      </c>
      <c r="M2251" s="10">
        <v>42583</v>
      </c>
      <c r="N2251" s="11">
        <v>64.907200000000003</v>
      </c>
    </row>
    <row r="2252" spans="1:14" ht="63.75" hidden="1">
      <c r="A2252" s="5" t="s">
        <v>67</v>
      </c>
      <c r="B2252" s="9" t="s">
        <v>6381</v>
      </c>
      <c r="C2252" s="6" t="s">
        <v>6281</v>
      </c>
      <c r="D2252" s="9" t="s">
        <v>6362</v>
      </c>
      <c r="E2252" s="9" t="s">
        <v>6382</v>
      </c>
      <c r="F2252" s="6" t="s">
        <v>118</v>
      </c>
      <c r="G2252" s="6" t="s">
        <v>54</v>
      </c>
      <c r="H2252" s="9" t="s">
        <v>17</v>
      </c>
      <c r="I2252" s="7">
        <v>1</v>
      </c>
      <c r="J2252" s="8">
        <v>59.8</v>
      </c>
      <c r="K2252" s="9" t="s">
        <v>8</v>
      </c>
      <c r="L2252" s="9" t="s">
        <v>9</v>
      </c>
      <c r="M2252" s="10">
        <v>42583</v>
      </c>
      <c r="N2252" s="11">
        <v>64.907200000000003</v>
      </c>
    </row>
    <row r="2253" spans="1:14" ht="25.5" hidden="1">
      <c r="A2253" s="5" t="s">
        <v>68</v>
      </c>
      <c r="B2253" s="9" t="s">
        <v>6383</v>
      </c>
      <c r="C2253" s="6" t="s">
        <v>7</v>
      </c>
      <c r="D2253" s="9" t="s">
        <v>6319</v>
      </c>
      <c r="E2253" s="9" t="s">
        <v>6320</v>
      </c>
      <c r="F2253" s="6" t="s">
        <v>7</v>
      </c>
      <c r="G2253" s="6" t="s">
        <v>7</v>
      </c>
      <c r="H2253" s="9" t="s">
        <v>17</v>
      </c>
      <c r="I2253" s="7">
        <v>0.1628</v>
      </c>
      <c r="J2253" s="8">
        <v>6.6</v>
      </c>
      <c r="K2253" s="9" t="s">
        <v>6415</v>
      </c>
      <c r="L2253" s="9" t="s">
        <v>9</v>
      </c>
      <c r="M2253" s="10">
        <v>42583</v>
      </c>
      <c r="N2253" s="11">
        <v>64.907200000000003</v>
      </c>
    </row>
    <row r="2254" spans="1:14" ht="25.5" hidden="1">
      <c r="A2254" s="5" t="s">
        <v>68</v>
      </c>
      <c r="B2254" s="9" t="s">
        <v>6317</v>
      </c>
      <c r="C2254" s="6" t="s">
        <v>74</v>
      </c>
      <c r="D2254" s="9" t="s">
        <v>6384</v>
      </c>
      <c r="E2254" s="9" t="s">
        <v>5043</v>
      </c>
      <c r="F2254" s="6" t="s">
        <v>7</v>
      </c>
      <c r="G2254" s="6" t="s">
        <v>7</v>
      </c>
      <c r="H2254" s="9" t="s">
        <v>17</v>
      </c>
      <c r="I2254" s="7" t="s">
        <v>6318</v>
      </c>
      <c r="J2254" s="8">
        <v>2</v>
      </c>
      <c r="K2254" s="9" t="s">
        <v>8</v>
      </c>
      <c r="L2254" s="9" t="s">
        <v>9</v>
      </c>
      <c r="M2254" s="10">
        <v>42583</v>
      </c>
      <c r="N2254" s="11">
        <v>64.907200000000003</v>
      </c>
    </row>
    <row r="2255" spans="1:14" ht="38.25" hidden="1">
      <c r="A2255" s="5" t="s">
        <v>105</v>
      </c>
      <c r="B2255" s="9" t="s">
        <v>6306</v>
      </c>
      <c r="C2255" s="6" t="s">
        <v>7</v>
      </c>
      <c r="D2255" s="9" t="s">
        <v>6385</v>
      </c>
      <c r="E2255" s="9" t="s">
        <v>5955</v>
      </c>
      <c r="F2255" s="6" t="s">
        <v>7</v>
      </c>
      <c r="G2255" s="6" t="s">
        <v>7</v>
      </c>
      <c r="H2255" s="9" t="s">
        <v>17</v>
      </c>
      <c r="I2255" s="7" t="s">
        <v>109</v>
      </c>
      <c r="J2255" s="8">
        <v>350</v>
      </c>
      <c r="K2255" s="9" t="s">
        <v>4869</v>
      </c>
      <c r="L2255" s="9" t="s">
        <v>9</v>
      </c>
      <c r="M2255" s="10">
        <v>42583</v>
      </c>
      <c r="N2255" s="11">
        <v>64.907200000000003</v>
      </c>
    </row>
    <row r="2256" spans="1:14" ht="25.5" hidden="1">
      <c r="A2256" s="5" t="s">
        <v>105</v>
      </c>
      <c r="B2256" s="9" t="s">
        <v>6400</v>
      </c>
      <c r="C2256" s="6" t="s">
        <v>29</v>
      </c>
      <c r="D2256" s="9" t="s">
        <v>6311</v>
      </c>
      <c r="E2256" s="9" t="s">
        <v>6312</v>
      </c>
      <c r="F2256" s="6" t="s">
        <v>102</v>
      </c>
      <c r="G2256" s="6" t="s">
        <v>29</v>
      </c>
      <c r="H2256" s="9" t="s">
        <v>17</v>
      </c>
      <c r="I2256" s="7">
        <v>0.5</v>
      </c>
      <c r="J2256" s="8">
        <v>15.5</v>
      </c>
      <c r="K2256" s="9" t="s">
        <v>8</v>
      </c>
      <c r="L2256" s="9" t="s">
        <v>9</v>
      </c>
      <c r="M2256" s="10">
        <v>42583</v>
      </c>
      <c r="N2256" s="11">
        <v>64.374200000000002</v>
      </c>
    </row>
    <row r="2257" spans="1:14" ht="51" hidden="1">
      <c r="A2257" s="5" t="s">
        <v>114</v>
      </c>
      <c r="B2257" s="9" t="s">
        <v>4636</v>
      </c>
      <c r="C2257" s="6" t="s">
        <v>29</v>
      </c>
      <c r="D2257" s="9" t="s">
        <v>4638</v>
      </c>
      <c r="E2257" s="9" t="s">
        <v>37</v>
      </c>
      <c r="F2257" s="6" t="s">
        <v>29</v>
      </c>
      <c r="G2257" s="6" t="s">
        <v>37</v>
      </c>
      <c r="H2257" s="9" t="s">
        <v>17</v>
      </c>
      <c r="I2257" s="7">
        <v>1</v>
      </c>
      <c r="J2257" s="8">
        <v>180</v>
      </c>
      <c r="K2257" s="9" t="s">
        <v>8</v>
      </c>
      <c r="L2257" s="9" t="s">
        <v>9</v>
      </c>
      <c r="M2257" s="10">
        <v>42583</v>
      </c>
      <c r="N2257" s="11">
        <v>64.907200000000003</v>
      </c>
    </row>
    <row r="2258" spans="1:14" ht="25.5" hidden="1">
      <c r="A2258" s="5" t="s">
        <v>114</v>
      </c>
      <c r="B2258" s="9" t="s">
        <v>6297</v>
      </c>
      <c r="C2258" s="6" t="s">
        <v>7</v>
      </c>
      <c r="D2258" s="9" t="s">
        <v>3839</v>
      </c>
      <c r="E2258" s="9" t="s">
        <v>6298</v>
      </c>
      <c r="F2258" s="6" t="s">
        <v>7</v>
      </c>
      <c r="G2258" s="6" t="s">
        <v>7</v>
      </c>
      <c r="H2258" s="9" t="s">
        <v>17</v>
      </c>
      <c r="I2258" s="7">
        <v>1</v>
      </c>
      <c r="J2258" s="8">
        <v>87.4</v>
      </c>
      <c r="K2258" s="9" t="s">
        <v>13</v>
      </c>
      <c r="L2258" s="9" t="s">
        <v>9</v>
      </c>
      <c r="M2258" s="10">
        <v>42583</v>
      </c>
      <c r="N2258" s="11">
        <v>64.907200000000003</v>
      </c>
    </row>
    <row r="2259" spans="1:14" ht="38.25" hidden="1">
      <c r="A2259" s="5" t="s">
        <v>114</v>
      </c>
      <c r="B2259" s="9" t="s">
        <v>6386</v>
      </c>
      <c r="C2259" s="6" t="s">
        <v>70</v>
      </c>
      <c r="D2259" s="9" t="s">
        <v>6353</v>
      </c>
      <c r="E2259" s="9" t="s">
        <v>6354</v>
      </c>
      <c r="F2259" s="6" t="s">
        <v>7</v>
      </c>
      <c r="G2259" s="6" t="s">
        <v>6355</v>
      </c>
      <c r="H2259" s="9" t="s">
        <v>62</v>
      </c>
      <c r="I2259" s="7">
        <v>0.55000000000000004</v>
      </c>
      <c r="J2259" s="8">
        <v>84.7</v>
      </c>
      <c r="K2259" s="9" t="s">
        <v>8</v>
      </c>
      <c r="L2259" s="9" t="s">
        <v>9</v>
      </c>
      <c r="M2259" s="10">
        <v>42583</v>
      </c>
      <c r="N2259" s="11">
        <v>64.907200000000003</v>
      </c>
    </row>
    <row r="2260" spans="1:14" ht="38.25" hidden="1">
      <c r="A2260" s="5" t="s">
        <v>114</v>
      </c>
      <c r="B2260" s="9" t="s">
        <v>6716</v>
      </c>
      <c r="C2260" s="6" t="s">
        <v>29</v>
      </c>
      <c r="D2260" s="9" t="s">
        <v>6309</v>
      </c>
      <c r="E2260" s="9" t="s">
        <v>6310</v>
      </c>
      <c r="F2260" s="6" t="s">
        <v>29</v>
      </c>
      <c r="G2260" s="6" t="s">
        <v>7</v>
      </c>
      <c r="H2260" s="9" t="s">
        <v>17</v>
      </c>
      <c r="I2260" s="7">
        <v>1</v>
      </c>
      <c r="J2260" s="8">
        <v>53.9</v>
      </c>
      <c r="K2260" s="9" t="s">
        <v>13</v>
      </c>
      <c r="L2260" s="9" t="s">
        <v>9</v>
      </c>
      <c r="M2260" s="10">
        <v>42583</v>
      </c>
      <c r="N2260" s="11">
        <v>64.907200000000003</v>
      </c>
    </row>
    <row r="2261" spans="1:14" ht="38.25" hidden="1">
      <c r="A2261" s="5" t="s">
        <v>114</v>
      </c>
      <c r="B2261" s="9" t="s">
        <v>6387</v>
      </c>
      <c r="C2261" s="6" t="s">
        <v>7</v>
      </c>
      <c r="D2261" s="9" t="s">
        <v>6383</v>
      </c>
      <c r="E2261" s="9" t="s">
        <v>6321</v>
      </c>
      <c r="F2261" s="6" t="s">
        <v>7</v>
      </c>
      <c r="G2261" s="6" t="s">
        <v>7</v>
      </c>
      <c r="H2261" s="9" t="s">
        <v>17</v>
      </c>
      <c r="I2261" s="7">
        <v>1</v>
      </c>
      <c r="J2261" s="8">
        <v>27.7</v>
      </c>
      <c r="K2261" s="9" t="s">
        <v>13</v>
      </c>
      <c r="L2261" s="9" t="s">
        <v>9</v>
      </c>
      <c r="M2261" s="10">
        <v>42583</v>
      </c>
      <c r="N2261" s="11">
        <v>64.907200000000003</v>
      </c>
    </row>
    <row r="2262" spans="1:14" ht="25.5" hidden="1">
      <c r="A2262" s="5" t="s">
        <v>114</v>
      </c>
      <c r="B2262" s="9" t="s">
        <v>6388</v>
      </c>
      <c r="C2262" s="6" t="s">
        <v>7</v>
      </c>
      <c r="D2262" s="9" t="s">
        <v>6328</v>
      </c>
      <c r="E2262" s="9" t="s">
        <v>2843</v>
      </c>
      <c r="F2262" s="6" t="s">
        <v>113</v>
      </c>
      <c r="G2262" s="6" t="s">
        <v>7</v>
      </c>
      <c r="H2262" s="9" t="s">
        <v>17</v>
      </c>
      <c r="I2262" s="7">
        <v>1</v>
      </c>
      <c r="J2262" s="8">
        <v>6.9</v>
      </c>
      <c r="K2262" s="9" t="s">
        <v>8</v>
      </c>
      <c r="L2262" s="9" t="s">
        <v>9</v>
      </c>
      <c r="M2262" s="10">
        <v>42583</v>
      </c>
      <c r="N2262" s="11">
        <v>64.907200000000003</v>
      </c>
    </row>
    <row r="2263" spans="1:14" ht="38.25" hidden="1">
      <c r="A2263" s="5" t="s">
        <v>114</v>
      </c>
      <c r="B2263" s="9" t="s">
        <v>6287</v>
      </c>
      <c r="C2263" s="6" t="s">
        <v>363</v>
      </c>
      <c r="D2263" s="9" t="s">
        <v>6288</v>
      </c>
      <c r="E2263" s="9" t="s">
        <v>6289</v>
      </c>
      <c r="F2263" s="6" t="s">
        <v>363</v>
      </c>
      <c r="G2263" s="6" t="s">
        <v>7</v>
      </c>
      <c r="H2263" s="9" t="s">
        <v>17</v>
      </c>
      <c r="I2263" s="7" t="s">
        <v>109</v>
      </c>
      <c r="J2263" s="8">
        <v>3.5</v>
      </c>
      <c r="K2263" s="9" t="s">
        <v>218</v>
      </c>
      <c r="L2263" s="9" t="s">
        <v>9</v>
      </c>
      <c r="M2263" s="10">
        <v>42583</v>
      </c>
      <c r="N2263" s="11">
        <v>64.907200000000003</v>
      </c>
    </row>
    <row r="2264" spans="1:14" ht="38.25" hidden="1">
      <c r="A2264" s="5" t="s">
        <v>114</v>
      </c>
      <c r="B2264" s="9" t="s">
        <v>6322</v>
      </c>
      <c r="C2264" s="6" t="s">
        <v>54</v>
      </c>
      <c r="D2264" s="9" t="s">
        <v>6323</v>
      </c>
      <c r="E2264" s="9" t="s">
        <v>6324</v>
      </c>
      <c r="F2264" s="6" t="s">
        <v>54</v>
      </c>
      <c r="G2264" s="6" t="s">
        <v>54</v>
      </c>
      <c r="H2264" s="9" t="s">
        <v>17</v>
      </c>
      <c r="I2264" s="7" t="s">
        <v>109</v>
      </c>
      <c r="J2264" s="8">
        <v>2.2999999999999998</v>
      </c>
      <c r="K2264" s="9" t="s">
        <v>218</v>
      </c>
      <c r="L2264" s="9" t="s">
        <v>9</v>
      </c>
      <c r="M2264" s="10">
        <v>42583</v>
      </c>
      <c r="N2264" s="11">
        <v>64.907200000000003</v>
      </c>
    </row>
    <row r="2265" spans="1:14" ht="63.75" hidden="1">
      <c r="A2265" s="5" t="s">
        <v>213</v>
      </c>
      <c r="B2265" s="9" t="s">
        <v>6303</v>
      </c>
      <c r="C2265" s="6" t="s">
        <v>3346</v>
      </c>
      <c r="D2265" s="9" t="s">
        <v>6304</v>
      </c>
      <c r="E2265" s="9" t="s">
        <v>6401</v>
      </c>
      <c r="F2265" s="6" t="s">
        <v>3346</v>
      </c>
      <c r="G2265" s="6" t="s">
        <v>7</v>
      </c>
      <c r="H2265" s="9" t="s">
        <v>17</v>
      </c>
      <c r="I2265" s="7">
        <v>0.51</v>
      </c>
      <c r="J2265" s="8">
        <v>215.4</v>
      </c>
      <c r="K2265" s="9" t="s">
        <v>6305</v>
      </c>
      <c r="L2265" s="9" t="s">
        <v>9</v>
      </c>
      <c r="M2265" s="10">
        <v>42583</v>
      </c>
      <c r="N2265" s="11">
        <v>64.907200000000003</v>
      </c>
    </row>
    <row r="2266" spans="1:14" ht="25.5" hidden="1">
      <c r="A2266" s="5" t="s">
        <v>213</v>
      </c>
      <c r="B2266" s="9" t="s">
        <v>6279</v>
      </c>
      <c r="C2266" s="6" t="s">
        <v>7</v>
      </c>
      <c r="D2266" s="9" t="s">
        <v>4922</v>
      </c>
      <c r="E2266" s="9" t="s">
        <v>6280</v>
      </c>
      <c r="F2266" s="6" t="s">
        <v>7</v>
      </c>
      <c r="G2266" s="6" t="s">
        <v>7</v>
      </c>
      <c r="H2266" s="9" t="s">
        <v>17</v>
      </c>
      <c r="I2266" s="7">
        <v>0.5</v>
      </c>
      <c r="J2266" s="8">
        <v>92.4</v>
      </c>
      <c r="K2266" s="9" t="s">
        <v>13</v>
      </c>
      <c r="L2266" s="9" t="s">
        <v>9</v>
      </c>
      <c r="M2266" s="10">
        <v>42583</v>
      </c>
      <c r="N2266" s="11">
        <v>64.907200000000003</v>
      </c>
    </row>
    <row r="2267" spans="1:14" ht="51" hidden="1">
      <c r="A2267" s="5" t="s">
        <v>131</v>
      </c>
      <c r="B2267" s="9" t="s">
        <v>6314</v>
      </c>
      <c r="C2267" s="6" t="s">
        <v>1955</v>
      </c>
      <c r="D2267" s="9" t="s">
        <v>6315</v>
      </c>
      <c r="E2267" s="9" t="s">
        <v>6316</v>
      </c>
      <c r="F2267" s="6" t="s">
        <v>1955</v>
      </c>
      <c r="G2267" s="6" t="s">
        <v>1069</v>
      </c>
      <c r="H2267" s="9" t="s">
        <v>62</v>
      </c>
      <c r="I2267" s="7">
        <v>1</v>
      </c>
      <c r="J2267" s="8">
        <v>21.6</v>
      </c>
      <c r="K2267" s="9" t="s">
        <v>8</v>
      </c>
      <c r="L2267" s="9" t="s">
        <v>9</v>
      </c>
      <c r="M2267" s="10">
        <v>42583</v>
      </c>
      <c r="N2267" s="11">
        <v>64.907200000000003</v>
      </c>
    </row>
    <row r="2268" spans="1:14" ht="38.25" hidden="1">
      <c r="A2268" s="5" t="s">
        <v>131</v>
      </c>
      <c r="B2268" s="9" t="s">
        <v>6389</v>
      </c>
      <c r="C2268" s="6" t="s">
        <v>711</v>
      </c>
      <c r="D2268" s="9" t="s">
        <v>6291</v>
      </c>
      <c r="E2268" s="9" t="s">
        <v>6292</v>
      </c>
      <c r="F2268" s="6" t="s">
        <v>7</v>
      </c>
      <c r="G2268" s="6" t="s">
        <v>3331</v>
      </c>
      <c r="H2268" s="9" t="s">
        <v>17</v>
      </c>
      <c r="I2268" s="7">
        <v>1</v>
      </c>
      <c r="J2268" s="8">
        <v>1.5</v>
      </c>
      <c r="K2268" s="9" t="s">
        <v>8</v>
      </c>
      <c r="L2268" s="9" t="s">
        <v>9</v>
      </c>
      <c r="M2268" s="10">
        <v>42583</v>
      </c>
      <c r="N2268" s="11">
        <v>64.907200000000003</v>
      </c>
    </row>
    <row r="2269" spans="1:14" ht="38.25" hidden="1">
      <c r="A2269" s="5" t="s">
        <v>133</v>
      </c>
      <c r="B2269" s="9" t="s">
        <v>6290</v>
      </c>
      <c r="C2269" s="6" t="s">
        <v>403</v>
      </c>
      <c r="D2269" s="9" t="s">
        <v>37</v>
      </c>
      <c r="E2269" s="9" t="s">
        <v>6363</v>
      </c>
      <c r="F2269" s="6" t="s">
        <v>37</v>
      </c>
      <c r="G2269" s="6" t="s">
        <v>7</v>
      </c>
      <c r="H2269" s="9" t="s">
        <v>16</v>
      </c>
      <c r="I2269" s="7" t="s">
        <v>4848</v>
      </c>
      <c r="J2269" s="8">
        <v>48.6</v>
      </c>
      <c r="K2269" s="9" t="s">
        <v>8</v>
      </c>
      <c r="L2269" s="9" t="s">
        <v>9</v>
      </c>
      <c r="M2269" s="10">
        <v>42583</v>
      </c>
      <c r="N2269" s="11">
        <v>1.1132</v>
      </c>
    </row>
    <row r="2270" spans="1:14" ht="38.25" hidden="1">
      <c r="A2270" s="5" t="s">
        <v>133</v>
      </c>
      <c r="B2270" s="9" t="s">
        <v>6286</v>
      </c>
      <c r="C2270" s="6" t="s">
        <v>7</v>
      </c>
      <c r="D2270" s="9" t="s">
        <v>6285</v>
      </c>
      <c r="E2270" s="9" t="s">
        <v>6284</v>
      </c>
      <c r="F2270" s="6" t="s">
        <v>102</v>
      </c>
      <c r="G2270" s="6" t="s">
        <v>7</v>
      </c>
      <c r="H2270" s="9" t="s">
        <v>17</v>
      </c>
      <c r="I2270" s="7">
        <v>0.8</v>
      </c>
      <c r="J2270" s="8">
        <v>21.6</v>
      </c>
      <c r="K2270" s="9" t="s">
        <v>13</v>
      </c>
      <c r="L2270" s="9" t="s">
        <v>9</v>
      </c>
      <c r="M2270" s="10">
        <v>42583</v>
      </c>
      <c r="N2270" s="11">
        <v>64.907200000000003</v>
      </c>
    </row>
    <row r="2271" spans="1:14" ht="38.25" hidden="1">
      <c r="A2271" s="5" t="s">
        <v>146</v>
      </c>
      <c r="B2271" s="9" t="s">
        <v>6329</v>
      </c>
      <c r="C2271" s="6" t="s">
        <v>7</v>
      </c>
      <c r="D2271" s="9" t="s">
        <v>6330</v>
      </c>
      <c r="E2271" s="9" t="s">
        <v>6364</v>
      </c>
      <c r="F2271" s="6" t="s">
        <v>7</v>
      </c>
      <c r="G2271" s="6" t="s">
        <v>7</v>
      </c>
      <c r="H2271" s="9" t="s">
        <v>17</v>
      </c>
      <c r="I2271" s="7">
        <v>1</v>
      </c>
      <c r="J2271" s="8">
        <v>5.6</v>
      </c>
      <c r="K2271" s="9" t="s">
        <v>8</v>
      </c>
      <c r="L2271" s="9" t="s">
        <v>9</v>
      </c>
      <c r="M2271" s="10">
        <v>42583</v>
      </c>
      <c r="N2271" s="11">
        <v>64.907200000000003</v>
      </c>
    </row>
    <row r="2272" spans="1:14" ht="38.25" hidden="1">
      <c r="A2272" s="5" t="s">
        <v>146</v>
      </c>
      <c r="B2272" s="9" t="s">
        <v>6331</v>
      </c>
      <c r="C2272" s="6" t="s">
        <v>353</v>
      </c>
      <c r="D2272" s="9" t="s">
        <v>6332</v>
      </c>
      <c r="E2272" s="9" t="s">
        <v>6333</v>
      </c>
      <c r="F2272" s="6" t="s">
        <v>353</v>
      </c>
      <c r="G2272" s="6" t="s">
        <v>545</v>
      </c>
      <c r="H2272" s="9" t="s">
        <v>17</v>
      </c>
      <c r="I2272" s="7">
        <v>1</v>
      </c>
      <c r="J2272" s="8">
        <v>3.8</v>
      </c>
      <c r="K2272" s="9" t="s">
        <v>13</v>
      </c>
      <c r="L2272" s="9" t="s">
        <v>9</v>
      </c>
      <c r="M2272" s="10">
        <v>42583</v>
      </c>
      <c r="N2272" s="11">
        <v>67.607600000000005</v>
      </c>
    </row>
    <row r="2273" spans="1:14" ht="63.75" hidden="1">
      <c r="A2273" s="5" t="s">
        <v>146</v>
      </c>
      <c r="B2273" s="9" t="s">
        <v>6390</v>
      </c>
      <c r="C2273" s="6" t="s">
        <v>257</v>
      </c>
      <c r="D2273" s="9" t="s">
        <v>6327</v>
      </c>
      <c r="E2273" s="9" t="s">
        <v>6326</v>
      </c>
      <c r="F2273" s="6" t="s">
        <v>257</v>
      </c>
      <c r="G2273" s="6" t="s">
        <v>7</v>
      </c>
      <c r="H2273" s="9" t="s">
        <v>16</v>
      </c>
      <c r="I2273" s="7">
        <v>0.52929999999999999</v>
      </c>
      <c r="J2273" s="8">
        <v>3.8</v>
      </c>
      <c r="K2273" s="9" t="s">
        <v>13</v>
      </c>
      <c r="L2273" s="9" t="s">
        <v>6325</v>
      </c>
      <c r="M2273" s="10">
        <v>42583</v>
      </c>
      <c r="N2273" s="11">
        <v>25.652200000000001</v>
      </c>
    </row>
    <row r="2274" spans="1:14" ht="38.25" hidden="1">
      <c r="A2274" s="5" t="s">
        <v>146</v>
      </c>
      <c r="B2274" s="9" t="s">
        <v>6391</v>
      </c>
      <c r="C2274" s="6" t="s">
        <v>29</v>
      </c>
      <c r="D2274" s="9" t="s">
        <v>6392</v>
      </c>
      <c r="E2274" s="9" t="s">
        <v>6393</v>
      </c>
      <c r="F2274" s="6" t="s">
        <v>29</v>
      </c>
      <c r="G2274" s="6" t="s">
        <v>29</v>
      </c>
      <c r="H2274" s="9" t="s">
        <v>17</v>
      </c>
      <c r="I2274" s="7">
        <v>1</v>
      </c>
      <c r="J2274" s="8">
        <v>1.8</v>
      </c>
      <c r="K2274" s="9" t="s">
        <v>8</v>
      </c>
      <c r="L2274" s="9" t="s">
        <v>9</v>
      </c>
      <c r="M2274" s="10">
        <v>42583</v>
      </c>
      <c r="N2274" s="11">
        <v>64.907200000000003</v>
      </c>
    </row>
    <row r="2275" spans="1:14" ht="38.25" hidden="1">
      <c r="A2275" s="5" t="s">
        <v>566</v>
      </c>
      <c r="B2275" s="9" t="s">
        <v>6402</v>
      </c>
      <c r="C2275" s="6" t="s">
        <v>278</v>
      </c>
      <c r="D2275" s="9" t="s">
        <v>6394</v>
      </c>
      <c r="E2275" s="9" t="s">
        <v>6313</v>
      </c>
      <c r="F2275" s="6" t="s">
        <v>7</v>
      </c>
      <c r="G2275" s="6" t="s">
        <v>278</v>
      </c>
      <c r="H2275" s="9" t="s">
        <v>62</v>
      </c>
      <c r="I2275" s="7">
        <v>0.505</v>
      </c>
      <c r="J2275" s="8">
        <v>60</v>
      </c>
      <c r="K2275" s="9" t="s">
        <v>8</v>
      </c>
      <c r="L2275" s="9" t="s">
        <v>9</v>
      </c>
      <c r="M2275" s="10">
        <v>42583</v>
      </c>
      <c r="N2275" s="11">
        <v>64.907200000000003</v>
      </c>
    </row>
    <row r="2276" spans="1:14" ht="38.25" hidden="1">
      <c r="A2276" s="5" t="s">
        <v>261</v>
      </c>
      <c r="B2276" s="9" t="s">
        <v>6435</v>
      </c>
      <c r="C2276" s="6" t="s">
        <v>118</v>
      </c>
      <c r="D2276" s="9" t="s">
        <v>6436</v>
      </c>
      <c r="E2276" s="9" t="s">
        <v>6437</v>
      </c>
      <c r="F2276" s="6" t="s">
        <v>5731</v>
      </c>
      <c r="G2276" s="6" t="s">
        <v>118</v>
      </c>
      <c r="H2276" s="9" t="s">
        <v>62</v>
      </c>
      <c r="I2276" s="7" t="s">
        <v>250</v>
      </c>
      <c r="J2276" s="8">
        <v>30</v>
      </c>
      <c r="K2276" s="9" t="s">
        <v>8</v>
      </c>
      <c r="L2276" s="9" t="s">
        <v>9</v>
      </c>
      <c r="M2276" s="10">
        <v>42614</v>
      </c>
      <c r="N2276" s="11">
        <v>63.158099999999997</v>
      </c>
    </row>
    <row r="2277" spans="1:14" ht="25.5" hidden="1">
      <c r="A2277" s="5" t="s">
        <v>261</v>
      </c>
      <c r="B2277" s="9" t="s">
        <v>6446</v>
      </c>
      <c r="C2277" s="6" t="s">
        <v>692</v>
      </c>
      <c r="D2277" s="9" t="s">
        <v>6447</v>
      </c>
      <c r="E2277" s="9" t="s">
        <v>4420</v>
      </c>
      <c r="F2277" s="6" t="s">
        <v>692</v>
      </c>
      <c r="G2277" s="6" t="s">
        <v>3338</v>
      </c>
      <c r="H2277" s="9" t="s">
        <v>16</v>
      </c>
      <c r="I2277" s="7">
        <v>1</v>
      </c>
      <c r="J2277" s="8">
        <v>19.5</v>
      </c>
      <c r="K2277" s="9" t="s">
        <v>13</v>
      </c>
      <c r="L2277" s="9" t="s">
        <v>9</v>
      </c>
      <c r="M2277" s="10">
        <v>42614</v>
      </c>
      <c r="N2277" s="11">
        <v>63.158099999999997</v>
      </c>
    </row>
    <row r="2278" spans="1:14" ht="25.5" hidden="1">
      <c r="A2278" s="5" t="s">
        <v>53</v>
      </c>
      <c r="B2278" s="9" t="s">
        <v>6469</v>
      </c>
      <c r="C2278" s="6" t="s">
        <v>257</v>
      </c>
      <c r="D2278" s="9" t="s">
        <v>6426</v>
      </c>
      <c r="E2278" s="9" t="s">
        <v>6483</v>
      </c>
      <c r="F2278" s="6" t="s">
        <v>257</v>
      </c>
      <c r="G2278" s="6" t="s">
        <v>50</v>
      </c>
      <c r="H2278" s="9" t="s">
        <v>16</v>
      </c>
      <c r="I2278" s="7">
        <v>0.79930000000000001</v>
      </c>
      <c r="J2278" s="8">
        <v>19</v>
      </c>
      <c r="K2278" s="9" t="s">
        <v>13</v>
      </c>
      <c r="L2278" s="9" t="s">
        <v>9</v>
      </c>
      <c r="M2278" s="10">
        <v>42614</v>
      </c>
      <c r="N2278" s="11">
        <v>25.91</v>
      </c>
    </row>
    <row r="2279" spans="1:14" ht="25.5" hidden="1">
      <c r="A2279" s="5" t="s">
        <v>53</v>
      </c>
      <c r="B2279" s="9" t="s">
        <v>6470</v>
      </c>
      <c r="C2279" s="6" t="s">
        <v>87</v>
      </c>
      <c r="D2279" s="9" t="s">
        <v>6452</v>
      </c>
      <c r="E2279" s="9" t="s">
        <v>1823</v>
      </c>
      <c r="F2279" s="6" t="s">
        <v>87</v>
      </c>
      <c r="G2279" s="6" t="s">
        <v>29</v>
      </c>
      <c r="H2279" s="9" t="s">
        <v>17</v>
      </c>
      <c r="I2279" s="7">
        <v>0.5</v>
      </c>
      <c r="J2279" s="8">
        <v>1.6</v>
      </c>
      <c r="K2279" s="9" t="s">
        <v>8</v>
      </c>
      <c r="L2279" s="9" t="s">
        <v>9</v>
      </c>
      <c r="M2279" s="10">
        <v>42614</v>
      </c>
      <c r="N2279" s="11">
        <v>63.158099999999997</v>
      </c>
    </row>
    <row r="2280" spans="1:14" ht="38.25" hidden="1">
      <c r="A2280" s="5" t="s">
        <v>63</v>
      </c>
      <c r="B2280" s="9" t="s">
        <v>6492</v>
      </c>
      <c r="C2280" s="6" t="s">
        <v>353</v>
      </c>
      <c r="D2280" s="9" t="s">
        <v>217</v>
      </c>
      <c r="E2280" s="9" t="s">
        <v>6466</v>
      </c>
      <c r="F2280" s="6" t="s">
        <v>353</v>
      </c>
      <c r="G2280" s="6" t="s">
        <v>353</v>
      </c>
      <c r="H2280" s="9" t="s">
        <v>17</v>
      </c>
      <c r="I2280" s="7" t="s">
        <v>109</v>
      </c>
      <c r="J2280" s="8">
        <v>147.80000000000001</v>
      </c>
      <c r="K2280" s="9" t="s">
        <v>218</v>
      </c>
      <c r="L2280" s="9" t="s">
        <v>9</v>
      </c>
      <c r="M2280" s="10">
        <v>42614</v>
      </c>
      <c r="N2280" s="11">
        <v>63.158099999999997</v>
      </c>
    </row>
    <row r="2281" spans="1:14" ht="51" hidden="1">
      <c r="A2281" s="5" t="s">
        <v>63</v>
      </c>
      <c r="B2281" s="9" t="s">
        <v>6490</v>
      </c>
      <c r="C2281" s="6" t="s">
        <v>42</v>
      </c>
      <c r="D2281" s="9" t="s">
        <v>6441</v>
      </c>
      <c r="E2281" s="9" t="s">
        <v>6484</v>
      </c>
      <c r="F2281" s="6" t="s">
        <v>37</v>
      </c>
      <c r="G2281" s="6" t="s">
        <v>7</v>
      </c>
      <c r="H2281" s="9" t="s">
        <v>17</v>
      </c>
      <c r="I2281" s="7">
        <v>1</v>
      </c>
      <c r="J2281" s="8">
        <v>28</v>
      </c>
      <c r="K2281" s="9" t="s">
        <v>8</v>
      </c>
      <c r="L2281" s="9" t="s">
        <v>9</v>
      </c>
      <c r="M2281" s="10">
        <v>42614</v>
      </c>
      <c r="N2281" s="11">
        <v>64.333399999999997</v>
      </c>
    </row>
    <row r="2282" spans="1:14" ht="25.5" hidden="1">
      <c r="A2282" s="5" t="s">
        <v>63</v>
      </c>
      <c r="B2282" s="9" t="s">
        <v>6471</v>
      </c>
      <c r="C2282" s="6" t="s">
        <v>87</v>
      </c>
      <c r="D2282" s="9" t="s">
        <v>6472</v>
      </c>
      <c r="E2282" s="9" t="s">
        <v>6444</v>
      </c>
      <c r="F2282" s="6" t="s">
        <v>29</v>
      </c>
      <c r="G2282" s="6" t="s">
        <v>29</v>
      </c>
      <c r="H2282" s="9" t="s">
        <v>17</v>
      </c>
      <c r="I2282" s="7">
        <v>0.75</v>
      </c>
      <c r="J2282" s="8">
        <v>3.1</v>
      </c>
      <c r="K2282" s="9" t="s">
        <v>8</v>
      </c>
      <c r="L2282" s="9" t="s">
        <v>9</v>
      </c>
      <c r="M2282" s="10">
        <v>42614</v>
      </c>
      <c r="N2282" s="11">
        <v>64.907200000000003</v>
      </c>
    </row>
    <row r="2283" spans="1:14" ht="51" hidden="1">
      <c r="A2283" s="5" t="s">
        <v>68</v>
      </c>
      <c r="B2283" s="9" t="s">
        <v>6473</v>
      </c>
      <c r="C2283" s="6" t="s">
        <v>87</v>
      </c>
      <c r="D2283" s="9" t="s">
        <v>6416</v>
      </c>
      <c r="E2283" s="9" t="s">
        <v>6474</v>
      </c>
      <c r="F2283" s="6" t="s">
        <v>29</v>
      </c>
      <c r="G2283" s="6" t="s">
        <v>7</v>
      </c>
      <c r="H2283" s="9" t="s">
        <v>17</v>
      </c>
      <c r="I2283" s="7">
        <v>1</v>
      </c>
      <c r="J2283" s="8">
        <v>142.5</v>
      </c>
      <c r="K2283" s="9" t="s">
        <v>13</v>
      </c>
      <c r="L2283" s="9" t="s">
        <v>9</v>
      </c>
      <c r="M2283" s="10">
        <v>42614</v>
      </c>
      <c r="N2283" s="11">
        <v>63.158099999999997</v>
      </c>
    </row>
    <row r="2284" spans="1:14" ht="38.25" hidden="1">
      <c r="A2284" s="5" t="s">
        <v>68</v>
      </c>
      <c r="B2284" s="9" t="s">
        <v>6475</v>
      </c>
      <c r="C2284" s="6" t="s">
        <v>42</v>
      </c>
      <c r="D2284" s="9" t="s">
        <v>217</v>
      </c>
      <c r="E2284" s="9" t="s">
        <v>6485</v>
      </c>
      <c r="F2284" s="6" t="s">
        <v>37</v>
      </c>
      <c r="G2284" s="6" t="s">
        <v>7</v>
      </c>
      <c r="H2284" s="9" t="s">
        <v>17</v>
      </c>
      <c r="I2284" s="7" t="s">
        <v>109</v>
      </c>
      <c r="J2284" s="8">
        <v>16.600000000000001</v>
      </c>
      <c r="K2284" s="9" t="s">
        <v>218</v>
      </c>
      <c r="L2284" s="9" t="s">
        <v>9</v>
      </c>
      <c r="M2284" s="10">
        <v>42614</v>
      </c>
      <c r="N2284" s="11">
        <v>63.158099999999997</v>
      </c>
    </row>
    <row r="2285" spans="1:14" ht="25.5" hidden="1">
      <c r="A2285" s="5" t="s">
        <v>90</v>
      </c>
      <c r="B2285" s="9" t="s">
        <v>6486</v>
      </c>
      <c r="C2285" s="6" t="s">
        <v>7</v>
      </c>
      <c r="D2285" s="9" t="s">
        <v>6432</v>
      </c>
      <c r="E2285" s="9" t="s">
        <v>6433</v>
      </c>
      <c r="F2285" s="6" t="s">
        <v>7</v>
      </c>
      <c r="G2285" s="6" t="s">
        <v>216</v>
      </c>
      <c r="H2285" s="9" t="s">
        <v>62</v>
      </c>
      <c r="I2285" s="7">
        <v>1</v>
      </c>
      <c r="J2285" s="8">
        <v>4</v>
      </c>
      <c r="K2285" s="9" t="s">
        <v>8</v>
      </c>
      <c r="L2285" s="9" t="s">
        <v>9</v>
      </c>
      <c r="M2285" s="10">
        <v>42614</v>
      </c>
      <c r="N2285" s="11">
        <v>63.158099999999997</v>
      </c>
    </row>
    <row r="2286" spans="1:14" ht="25.5" hidden="1">
      <c r="A2286" s="5" t="s">
        <v>187</v>
      </c>
      <c r="B2286" s="9" t="s">
        <v>6421</v>
      </c>
      <c r="C2286" s="6" t="s">
        <v>7</v>
      </c>
      <c r="D2286" s="9" t="s">
        <v>6422</v>
      </c>
      <c r="E2286" s="9" t="s">
        <v>6476</v>
      </c>
      <c r="F2286" s="6" t="s">
        <v>7</v>
      </c>
      <c r="G2286" s="6" t="s">
        <v>7</v>
      </c>
      <c r="H2286" s="9" t="s">
        <v>17</v>
      </c>
      <c r="I2286" s="7">
        <v>1</v>
      </c>
      <c r="J2286" s="8">
        <v>23</v>
      </c>
      <c r="K2286" s="9" t="s">
        <v>8</v>
      </c>
      <c r="L2286" s="9" t="s">
        <v>9</v>
      </c>
      <c r="M2286" s="10">
        <v>42614</v>
      </c>
      <c r="N2286" s="11">
        <v>63.158099999999997</v>
      </c>
    </row>
    <row r="2287" spans="1:14" ht="25.5" hidden="1">
      <c r="A2287" s="5" t="s">
        <v>105</v>
      </c>
      <c r="B2287" s="9" t="s">
        <v>6440</v>
      </c>
      <c r="C2287" s="6" t="s">
        <v>7</v>
      </c>
      <c r="D2287" s="9" t="s">
        <v>6438</v>
      </c>
      <c r="E2287" s="9" t="s">
        <v>6439</v>
      </c>
      <c r="F2287" s="6" t="s">
        <v>7</v>
      </c>
      <c r="G2287" s="6" t="s">
        <v>7</v>
      </c>
      <c r="H2287" s="9" t="s">
        <v>17</v>
      </c>
      <c r="I2287" s="7">
        <v>1</v>
      </c>
      <c r="J2287" s="8">
        <v>678</v>
      </c>
      <c r="K2287" s="9" t="s">
        <v>352</v>
      </c>
      <c r="L2287" s="9" t="s">
        <v>9</v>
      </c>
      <c r="M2287" s="10">
        <v>42614</v>
      </c>
      <c r="N2287" s="11">
        <v>63.158099999999997</v>
      </c>
    </row>
    <row r="2288" spans="1:14" ht="51" hidden="1">
      <c r="A2288" s="5" t="s">
        <v>105</v>
      </c>
      <c r="B2288" s="9" t="s">
        <v>6495</v>
      </c>
      <c r="C2288" s="6" t="s">
        <v>7</v>
      </c>
      <c r="D2288" s="9" t="s">
        <v>6431</v>
      </c>
      <c r="E2288" s="9" t="s">
        <v>6430</v>
      </c>
      <c r="F2288" s="6" t="s">
        <v>7</v>
      </c>
      <c r="G2288" s="6" t="s">
        <v>7</v>
      </c>
      <c r="H2288" s="9" t="s">
        <v>17</v>
      </c>
      <c r="I2288" s="7">
        <v>0.9</v>
      </c>
      <c r="J2288" s="8">
        <v>190</v>
      </c>
      <c r="K2288" s="9" t="s">
        <v>8</v>
      </c>
      <c r="L2288" s="9" t="s">
        <v>9</v>
      </c>
      <c r="M2288" s="10">
        <v>42614</v>
      </c>
      <c r="N2288" s="11">
        <v>63.158099999999997</v>
      </c>
    </row>
    <row r="2289" spans="1:14" ht="25.5" hidden="1">
      <c r="A2289" s="5" t="s">
        <v>105</v>
      </c>
      <c r="B2289" s="9" t="s">
        <v>6453</v>
      </c>
      <c r="C2289" s="6" t="s">
        <v>7</v>
      </c>
      <c r="D2289" s="9" t="s">
        <v>6454</v>
      </c>
      <c r="E2289" s="9" t="s">
        <v>6164</v>
      </c>
      <c r="F2289" s="6" t="s">
        <v>7</v>
      </c>
      <c r="G2289" s="6" t="s">
        <v>7</v>
      </c>
      <c r="H2289" s="9" t="s">
        <v>17</v>
      </c>
      <c r="I2289" s="7">
        <v>1</v>
      </c>
      <c r="J2289" s="8">
        <v>160</v>
      </c>
      <c r="K2289" s="9" t="s">
        <v>747</v>
      </c>
      <c r="L2289" s="9" t="s">
        <v>9</v>
      </c>
      <c r="M2289" s="10">
        <v>42614</v>
      </c>
      <c r="N2289" s="11">
        <v>63.158099999999997</v>
      </c>
    </row>
    <row r="2290" spans="1:14" ht="25.5" hidden="1">
      <c r="A2290" s="5" t="s">
        <v>105</v>
      </c>
      <c r="B2290" s="9" t="s">
        <v>6461</v>
      </c>
      <c r="C2290" s="6" t="s">
        <v>7</v>
      </c>
      <c r="D2290" s="9" t="s">
        <v>6462</v>
      </c>
      <c r="E2290" s="9" t="s">
        <v>6463</v>
      </c>
      <c r="F2290" s="6" t="s">
        <v>7</v>
      </c>
      <c r="G2290" s="6" t="s">
        <v>7</v>
      </c>
      <c r="H2290" s="9" t="s">
        <v>17</v>
      </c>
      <c r="I2290" s="7">
        <v>0.87</v>
      </c>
      <c r="J2290" s="8">
        <v>54</v>
      </c>
      <c r="K2290" s="9" t="s">
        <v>8</v>
      </c>
      <c r="L2290" s="9" t="s">
        <v>9</v>
      </c>
      <c r="M2290" s="10">
        <v>42614</v>
      </c>
      <c r="N2290" s="11">
        <v>63.158099999999997</v>
      </c>
    </row>
    <row r="2291" spans="1:14" ht="38.25" hidden="1">
      <c r="A2291" s="5" t="s">
        <v>105</v>
      </c>
      <c r="B2291" s="9" t="s">
        <v>6464</v>
      </c>
      <c r="C2291" s="6" t="s">
        <v>7</v>
      </c>
      <c r="D2291" s="9" t="s">
        <v>37</v>
      </c>
      <c r="E2291" s="9" t="s">
        <v>6465</v>
      </c>
      <c r="F2291" s="6" t="s">
        <v>7</v>
      </c>
      <c r="G2291" s="6" t="s">
        <v>7</v>
      </c>
      <c r="H2291" s="9" t="s">
        <v>17</v>
      </c>
      <c r="I2291" s="7" t="s">
        <v>109</v>
      </c>
      <c r="J2291" s="8">
        <v>41.5</v>
      </c>
      <c r="K2291" s="9" t="s">
        <v>218</v>
      </c>
      <c r="L2291" s="9" t="s">
        <v>9</v>
      </c>
      <c r="M2291" s="10">
        <v>42614</v>
      </c>
      <c r="N2291" s="11">
        <v>64.907200000000003</v>
      </c>
    </row>
    <row r="2292" spans="1:14" ht="38.25" hidden="1">
      <c r="A2292" s="5" t="s">
        <v>105</v>
      </c>
      <c r="B2292" s="9" t="s">
        <v>6460</v>
      </c>
      <c r="C2292" s="6" t="s">
        <v>50</v>
      </c>
      <c r="D2292" s="9" t="s">
        <v>810</v>
      </c>
      <c r="E2292" s="9" t="s">
        <v>6477</v>
      </c>
      <c r="F2292" s="6" t="s">
        <v>7</v>
      </c>
      <c r="G2292" s="6" t="s">
        <v>184</v>
      </c>
      <c r="H2292" s="9" t="s">
        <v>17</v>
      </c>
      <c r="I2292" s="7" t="s">
        <v>109</v>
      </c>
      <c r="J2292" s="8">
        <v>15.8</v>
      </c>
      <c r="K2292" s="9" t="s">
        <v>218</v>
      </c>
      <c r="L2292" s="9" t="s">
        <v>9</v>
      </c>
      <c r="M2292" s="10">
        <v>42614</v>
      </c>
      <c r="N2292" s="11">
        <v>63.158099999999997</v>
      </c>
    </row>
    <row r="2293" spans="1:14" ht="25.5" hidden="1">
      <c r="A2293" s="5" t="s">
        <v>114</v>
      </c>
      <c r="B2293" s="9" t="s">
        <v>6491</v>
      </c>
      <c r="C2293" s="6" t="s">
        <v>257</v>
      </c>
      <c r="D2293" s="9" t="s">
        <v>6487</v>
      </c>
      <c r="E2293" s="9" t="s">
        <v>6445</v>
      </c>
      <c r="F2293" s="6" t="s">
        <v>7</v>
      </c>
      <c r="G2293" s="6" t="s">
        <v>240</v>
      </c>
      <c r="H2293" s="9" t="s">
        <v>62</v>
      </c>
      <c r="I2293" s="7" t="s">
        <v>250</v>
      </c>
      <c r="J2293" s="8">
        <v>115.8</v>
      </c>
      <c r="K2293" s="9" t="s">
        <v>8</v>
      </c>
      <c r="L2293" s="9" t="s">
        <v>9</v>
      </c>
      <c r="M2293" s="10">
        <v>42614</v>
      </c>
      <c r="N2293" s="11">
        <v>25.911899999999999</v>
      </c>
    </row>
    <row r="2294" spans="1:14" ht="25.5" hidden="1">
      <c r="A2294" s="5" t="s">
        <v>114</v>
      </c>
      <c r="B2294" s="9" t="s">
        <v>6423</v>
      </c>
      <c r="C2294" s="6" t="s">
        <v>54</v>
      </c>
      <c r="D2294" s="9" t="s">
        <v>6424</v>
      </c>
      <c r="E2294" s="9" t="s">
        <v>6425</v>
      </c>
      <c r="F2294" s="6" t="s">
        <v>54</v>
      </c>
      <c r="G2294" s="6" t="s">
        <v>54</v>
      </c>
      <c r="H2294" s="9" t="s">
        <v>17</v>
      </c>
      <c r="I2294" s="7">
        <v>1</v>
      </c>
      <c r="J2294" s="8">
        <v>8.5</v>
      </c>
      <c r="K2294" s="9" t="s">
        <v>8</v>
      </c>
      <c r="L2294" s="9" t="s">
        <v>9</v>
      </c>
      <c r="M2294" s="10">
        <v>42614</v>
      </c>
      <c r="N2294" s="11">
        <v>64.907200000000003</v>
      </c>
    </row>
    <row r="2295" spans="1:14" ht="51" hidden="1">
      <c r="A2295" s="5" t="s">
        <v>114</v>
      </c>
      <c r="B2295" s="9" t="s">
        <v>6448</v>
      </c>
      <c r="C2295" s="6" t="s">
        <v>6449</v>
      </c>
      <c r="D2295" s="9" t="s">
        <v>37</v>
      </c>
      <c r="E2295" s="9" t="s">
        <v>6488</v>
      </c>
      <c r="F2295" s="6" t="s">
        <v>37</v>
      </c>
      <c r="G2295" s="6" t="s">
        <v>422</v>
      </c>
      <c r="H2295" s="9" t="s">
        <v>17</v>
      </c>
      <c r="I2295" s="7" t="s">
        <v>109</v>
      </c>
      <c r="J2295" s="8">
        <v>7.2</v>
      </c>
      <c r="K2295" s="9" t="s">
        <v>218</v>
      </c>
      <c r="L2295" s="9" t="s">
        <v>41</v>
      </c>
      <c r="M2295" s="10">
        <v>42614</v>
      </c>
      <c r="N2295" s="11">
        <v>64.907200000000003</v>
      </c>
    </row>
    <row r="2296" spans="1:14" ht="38.25" hidden="1">
      <c r="A2296" s="5" t="s">
        <v>114</v>
      </c>
      <c r="B2296" s="9" t="s">
        <v>6493</v>
      </c>
      <c r="C2296" s="6" t="s">
        <v>231</v>
      </c>
      <c r="D2296" s="9" t="s">
        <v>1082</v>
      </c>
      <c r="E2296" s="9" t="s">
        <v>6420</v>
      </c>
      <c r="F2296" s="6" t="s">
        <v>231</v>
      </c>
      <c r="G2296" s="6" t="s">
        <v>7</v>
      </c>
      <c r="H2296" s="9" t="s">
        <v>17</v>
      </c>
      <c r="I2296" s="7" t="s">
        <v>109</v>
      </c>
      <c r="J2296" s="8">
        <v>1.1000000000000001</v>
      </c>
      <c r="K2296" s="9" t="s">
        <v>218</v>
      </c>
      <c r="L2296" s="9" t="s">
        <v>9</v>
      </c>
      <c r="M2296" s="10">
        <v>42614</v>
      </c>
      <c r="N2296" s="11">
        <v>63.158099999999997</v>
      </c>
    </row>
    <row r="2297" spans="1:14" ht="38.25" hidden="1">
      <c r="A2297" s="5" t="s">
        <v>213</v>
      </c>
      <c r="B2297" s="9" t="s">
        <v>6494</v>
      </c>
      <c r="C2297" s="6" t="s">
        <v>118</v>
      </c>
      <c r="D2297" s="9" t="s">
        <v>6478</v>
      </c>
      <c r="E2297" s="9" t="s">
        <v>6467</v>
      </c>
      <c r="F2297" s="6" t="s">
        <v>7</v>
      </c>
      <c r="G2297" s="6" t="s">
        <v>7</v>
      </c>
      <c r="H2297" s="9" t="s">
        <v>16</v>
      </c>
      <c r="I2297" s="7">
        <v>0.95</v>
      </c>
      <c r="J2297" s="8">
        <v>160</v>
      </c>
      <c r="K2297" s="9" t="s">
        <v>218</v>
      </c>
      <c r="L2297" s="9" t="s">
        <v>41</v>
      </c>
      <c r="M2297" s="10">
        <v>42614</v>
      </c>
      <c r="N2297" s="11">
        <v>63.158099999999997</v>
      </c>
    </row>
    <row r="2298" spans="1:14" ht="76.5" hidden="1">
      <c r="A2298" s="5" t="s">
        <v>133</v>
      </c>
      <c r="B2298" s="9" t="s">
        <v>6479</v>
      </c>
      <c r="C2298" s="6" t="s">
        <v>6442</v>
      </c>
      <c r="D2298" s="9" t="s">
        <v>6480</v>
      </c>
      <c r="E2298" s="9" t="s">
        <v>6443</v>
      </c>
      <c r="F2298" s="6" t="s">
        <v>6468</v>
      </c>
      <c r="G2298" s="6" t="s">
        <v>216</v>
      </c>
      <c r="H2298" s="9" t="s">
        <v>62</v>
      </c>
      <c r="I2298" s="7">
        <v>0.99990000000000001</v>
      </c>
      <c r="J2298" s="8">
        <v>95</v>
      </c>
      <c r="K2298" s="9" t="s">
        <v>8</v>
      </c>
      <c r="L2298" s="9" t="s">
        <v>9</v>
      </c>
      <c r="M2298" s="10">
        <v>42614</v>
      </c>
      <c r="N2298" s="11">
        <v>63.158099999999997</v>
      </c>
    </row>
    <row r="2299" spans="1:14" ht="25.5" hidden="1">
      <c r="A2299" s="5" t="s">
        <v>133</v>
      </c>
      <c r="B2299" s="9" t="s">
        <v>6417</v>
      </c>
      <c r="C2299" s="6" t="s">
        <v>7</v>
      </c>
      <c r="D2299" s="9" t="s">
        <v>6418</v>
      </c>
      <c r="E2299" s="9" t="s">
        <v>6419</v>
      </c>
      <c r="F2299" s="6" t="s">
        <v>118</v>
      </c>
      <c r="G2299" s="6" t="s">
        <v>118</v>
      </c>
      <c r="H2299" s="9" t="s">
        <v>62</v>
      </c>
      <c r="I2299" s="7">
        <v>1</v>
      </c>
      <c r="J2299" s="8">
        <v>78.7</v>
      </c>
      <c r="K2299" s="9" t="s">
        <v>266</v>
      </c>
      <c r="L2299" s="9" t="s">
        <v>9</v>
      </c>
      <c r="M2299" s="10">
        <v>42614</v>
      </c>
      <c r="N2299" s="11">
        <v>63.158099999999997</v>
      </c>
    </row>
    <row r="2300" spans="1:14" ht="25.5" hidden="1">
      <c r="A2300" s="5" t="s">
        <v>133</v>
      </c>
      <c r="B2300" s="9" t="s">
        <v>6455</v>
      </c>
      <c r="C2300" s="6" t="s">
        <v>6456</v>
      </c>
      <c r="D2300" s="9" t="s">
        <v>6457</v>
      </c>
      <c r="E2300" s="9" t="s">
        <v>2539</v>
      </c>
      <c r="F2300" s="6" t="s">
        <v>878</v>
      </c>
      <c r="G2300" s="6" t="s">
        <v>7</v>
      </c>
      <c r="H2300" s="9" t="s">
        <v>16</v>
      </c>
      <c r="I2300" s="7">
        <v>1</v>
      </c>
      <c r="J2300" s="8">
        <v>6.1</v>
      </c>
      <c r="K2300" s="9" t="s">
        <v>8</v>
      </c>
      <c r="L2300" s="9" t="s">
        <v>9</v>
      </c>
      <c r="M2300" s="10">
        <v>42614</v>
      </c>
      <c r="N2300" s="11">
        <v>1.1132</v>
      </c>
    </row>
    <row r="2301" spans="1:14" ht="38.25" hidden="1">
      <c r="A2301" s="5" t="s">
        <v>133</v>
      </c>
      <c r="B2301" s="9" t="s">
        <v>6427</v>
      </c>
      <c r="C2301" s="6" t="s">
        <v>54</v>
      </c>
      <c r="D2301" s="9" t="s">
        <v>6428</v>
      </c>
      <c r="E2301" s="9" t="s">
        <v>6429</v>
      </c>
      <c r="F2301" s="6" t="s">
        <v>54</v>
      </c>
      <c r="G2301" s="6" t="s">
        <v>7</v>
      </c>
      <c r="H2301" s="9" t="s">
        <v>17</v>
      </c>
      <c r="I2301" s="7">
        <v>1</v>
      </c>
      <c r="J2301" s="8">
        <v>3.2</v>
      </c>
      <c r="K2301" s="9" t="s">
        <v>8</v>
      </c>
      <c r="L2301" s="9" t="s">
        <v>9</v>
      </c>
      <c r="M2301" s="10">
        <v>42614</v>
      </c>
      <c r="N2301" s="11">
        <v>63.158099999999997</v>
      </c>
    </row>
    <row r="2302" spans="1:14" ht="51" hidden="1">
      <c r="A2302" s="5" t="s">
        <v>133</v>
      </c>
      <c r="B2302" s="9" t="s">
        <v>6481</v>
      </c>
      <c r="C2302" s="6" t="s">
        <v>7</v>
      </c>
      <c r="D2302" s="9" t="s">
        <v>3475</v>
      </c>
      <c r="E2302" s="9" t="s">
        <v>6434</v>
      </c>
      <c r="F2302" s="6" t="s">
        <v>7</v>
      </c>
      <c r="G2302" s="6" t="s">
        <v>7</v>
      </c>
      <c r="H2302" s="9" t="s">
        <v>17</v>
      </c>
      <c r="I2302" s="7">
        <v>0.6</v>
      </c>
      <c r="J2302" s="8">
        <v>2.4</v>
      </c>
      <c r="K2302" s="9" t="s">
        <v>8</v>
      </c>
      <c r="L2302" s="9" t="s">
        <v>9</v>
      </c>
      <c r="M2302" s="10">
        <v>42614</v>
      </c>
      <c r="N2302" s="11">
        <v>63.158099999999997</v>
      </c>
    </row>
    <row r="2303" spans="1:14" ht="38.25" hidden="1">
      <c r="A2303" s="5" t="s">
        <v>155</v>
      </c>
      <c r="B2303" s="9" t="s">
        <v>6458</v>
      </c>
      <c r="C2303" s="6" t="s">
        <v>353</v>
      </c>
      <c r="D2303" s="9" t="s">
        <v>6482</v>
      </c>
      <c r="E2303" s="9" t="s">
        <v>6459</v>
      </c>
      <c r="F2303" s="6" t="s">
        <v>353</v>
      </c>
      <c r="G2303" s="6" t="s">
        <v>353</v>
      </c>
      <c r="H2303" s="9" t="s">
        <v>17</v>
      </c>
      <c r="I2303" s="7" t="s">
        <v>109</v>
      </c>
      <c r="J2303" s="8">
        <v>4.4000000000000004</v>
      </c>
      <c r="K2303" s="9" t="s">
        <v>218</v>
      </c>
      <c r="L2303" s="9" t="s">
        <v>9</v>
      </c>
      <c r="M2303" s="10">
        <v>42614</v>
      </c>
      <c r="N2303" s="11">
        <v>63.158099999999997</v>
      </c>
    </row>
    <row r="2304" spans="1:14" ht="38.25" hidden="1">
      <c r="A2304" s="5" t="s">
        <v>155</v>
      </c>
      <c r="B2304" s="9" t="s">
        <v>6450</v>
      </c>
      <c r="C2304" s="6" t="s">
        <v>438</v>
      </c>
      <c r="D2304" s="9" t="s">
        <v>6489</v>
      </c>
      <c r="E2304" s="9" t="s">
        <v>6451</v>
      </c>
      <c r="F2304" s="6" t="s">
        <v>438</v>
      </c>
      <c r="G2304" s="6" t="s">
        <v>59</v>
      </c>
      <c r="H2304" s="9" t="s">
        <v>17</v>
      </c>
      <c r="I2304" s="7" t="s">
        <v>109</v>
      </c>
      <c r="J2304" s="8">
        <v>1.3</v>
      </c>
      <c r="K2304" s="9" t="s">
        <v>218</v>
      </c>
      <c r="L2304" s="9" t="s">
        <v>9</v>
      </c>
      <c r="M2304" s="10">
        <v>42614</v>
      </c>
      <c r="N2304" s="11">
        <v>63.158099999999997</v>
      </c>
    </row>
    <row r="2305" spans="1:14" ht="63.75" hidden="1">
      <c r="A2305" s="5" t="s">
        <v>261</v>
      </c>
      <c r="B2305" s="9" t="s">
        <v>6584</v>
      </c>
      <c r="C2305" s="6" t="s">
        <v>7</v>
      </c>
      <c r="D2305" s="9" t="s">
        <v>6521</v>
      </c>
      <c r="E2305" s="9" t="s">
        <v>6361</v>
      </c>
      <c r="F2305" s="6" t="s">
        <v>6520</v>
      </c>
      <c r="G2305" s="6" t="s">
        <v>7</v>
      </c>
      <c r="H2305" s="9" t="s">
        <v>17</v>
      </c>
      <c r="I2305" s="7">
        <v>1</v>
      </c>
      <c r="J2305" s="8">
        <v>30</v>
      </c>
      <c r="K2305" s="9" t="s">
        <v>8</v>
      </c>
      <c r="L2305" s="9" t="s">
        <v>9</v>
      </c>
      <c r="M2305" s="10">
        <v>42644</v>
      </c>
      <c r="N2305" s="11">
        <v>62.903700000000001</v>
      </c>
    </row>
    <row r="2306" spans="1:14" ht="38.25" hidden="1">
      <c r="A2306" s="5" t="s">
        <v>261</v>
      </c>
      <c r="B2306" s="9" t="s">
        <v>6585</v>
      </c>
      <c r="C2306" s="6" t="s">
        <v>7</v>
      </c>
      <c r="D2306" s="9" t="s">
        <v>6561</v>
      </c>
      <c r="E2306" s="9" t="s">
        <v>6562</v>
      </c>
      <c r="F2306" s="6" t="s">
        <v>7</v>
      </c>
      <c r="G2306" s="6" t="s">
        <v>6511</v>
      </c>
      <c r="H2306" s="9" t="s">
        <v>17</v>
      </c>
      <c r="I2306" s="7" t="s">
        <v>4848</v>
      </c>
      <c r="J2306" s="8">
        <v>20</v>
      </c>
      <c r="K2306" s="9" t="s">
        <v>4849</v>
      </c>
      <c r="L2306" s="9" t="s">
        <v>9</v>
      </c>
      <c r="M2306" s="10">
        <v>42644</v>
      </c>
      <c r="N2306" s="11">
        <v>62.903700000000001</v>
      </c>
    </row>
    <row r="2307" spans="1:14" ht="51" hidden="1">
      <c r="A2307" s="5" t="s">
        <v>261</v>
      </c>
      <c r="B2307" s="9" t="s">
        <v>6586</v>
      </c>
      <c r="C2307" s="6" t="s">
        <v>7</v>
      </c>
      <c r="D2307" s="9" t="s">
        <v>6532</v>
      </c>
      <c r="E2307" s="9" t="s">
        <v>6531</v>
      </c>
      <c r="F2307" s="6" t="s">
        <v>7</v>
      </c>
      <c r="G2307" s="6" t="s">
        <v>7</v>
      </c>
      <c r="H2307" s="9" t="s">
        <v>17</v>
      </c>
      <c r="I2307" s="7">
        <v>0.75</v>
      </c>
      <c r="J2307" s="8">
        <v>7.5</v>
      </c>
      <c r="K2307" s="9" t="s">
        <v>8</v>
      </c>
      <c r="L2307" s="9" t="s">
        <v>9</v>
      </c>
      <c r="M2307" s="10">
        <v>42644</v>
      </c>
      <c r="N2307" s="11">
        <v>62.903700000000001</v>
      </c>
    </row>
    <row r="2308" spans="1:14" ht="25.5" hidden="1">
      <c r="A2308" s="5" t="s">
        <v>261</v>
      </c>
      <c r="B2308" s="9" t="s">
        <v>6587</v>
      </c>
      <c r="C2308" s="6" t="s">
        <v>7</v>
      </c>
      <c r="D2308" s="9" t="s">
        <v>6544</v>
      </c>
      <c r="E2308" s="9" t="s">
        <v>4888</v>
      </c>
      <c r="F2308" s="6" t="s">
        <v>37</v>
      </c>
      <c r="G2308" s="6" t="s">
        <v>7</v>
      </c>
      <c r="H2308" s="9" t="s">
        <v>17</v>
      </c>
      <c r="I2308" s="7">
        <v>0.51</v>
      </c>
      <c r="J2308" s="8">
        <v>1</v>
      </c>
      <c r="K2308" s="9" t="s">
        <v>8</v>
      </c>
      <c r="L2308" s="9" t="s">
        <v>9</v>
      </c>
      <c r="M2308" s="10">
        <v>42644</v>
      </c>
      <c r="N2308" s="11">
        <v>62.903700000000001</v>
      </c>
    </row>
    <row r="2309" spans="1:14" ht="25.5" hidden="1">
      <c r="A2309" s="5" t="s">
        <v>267</v>
      </c>
      <c r="B2309" s="9" t="s">
        <v>6498</v>
      </c>
      <c r="C2309" s="6" t="s">
        <v>1373</v>
      </c>
      <c r="D2309" s="9" t="s">
        <v>6499</v>
      </c>
      <c r="E2309" s="9" t="s">
        <v>6497</v>
      </c>
      <c r="F2309" s="6" t="s">
        <v>7</v>
      </c>
      <c r="G2309" s="6" t="s">
        <v>161</v>
      </c>
      <c r="H2309" s="9" t="s">
        <v>62</v>
      </c>
      <c r="I2309" s="7">
        <v>1</v>
      </c>
      <c r="J2309" s="8">
        <v>44.9</v>
      </c>
      <c r="K2309" s="9" t="s">
        <v>8</v>
      </c>
      <c r="L2309" s="9" t="s">
        <v>9</v>
      </c>
      <c r="M2309" s="10">
        <v>42644</v>
      </c>
      <c r="N2309" s="11">
        <v>62.903700000000001</v>
      </c>
    </row>
    <row r="2310" spans="1:14" ht="38.25" hidden="1">
      <c r="A2310" s="5" t="s">
        <v>53</v>
      </c>
      <c r="B2310" s="9" t="s">
        <v>6536</v>
      </c>
      <c r="C2310" s="6" t="s">
        <v>436</v>
      </c>
      <c r="D2310" s="9" t="s">
        <v>1340</v>
      </c>
      <c r="E2310" s="9" t="s">
        <v>6563</v>
      </c>
      <c r="F2310" s="6" t="s">
        <v>436</v>
      </c>
      <c r="G2310" s="6" t="s">
        <v>436</v>
      </c>
      <c r="H2310" s="9" t="s">
        <v>17</v>
      </c>
      <c r="I2310" s="7" t="s">
        <v>109</v>
      </c>
      <c r="J2310" s="8">
        <v>1.9</v>
      </c>
      <c r="K2310" s="9" t="s">
        <v>218</v>
      </c>
      <c r="L2310" s="9" t="s">
        <v>9</v>
      </c>
      <c r="M2310" s="10">
        <v>42644</v>
      </c>
      <c r="N2310" s="11">
        <v>62.903700000000001</v>
      </c>
    </row>
    <row r="2311" spans="1:14" ht="38.25">
      <c r="A2311" s="5" t="s">
        <v>58</v>
      </c>
      <c r="B2311" s="9" t="s">
        <v>6564</v>
      </c>
      <c r="C2311" s="6" t="s">
        <v>2258</v>
      </c>
      <c r="D2311" s="9" t="s">
        <v>1340</v>
      </c>
      <c r="E2311" s="9" t="s">
        <v>6496</v>
      </c>
      <c r="F2311" s="6" t="s">
        <v>2258</v>
      </c>
      <c r="G2311" s="6" t="s">
        <v>7</v>
      </c>
      <c r="H2311" s="9" t="s">
        <v>17</v>
      </c>
      <c r="I2311" s="7" t="s">
        <v>109</v>
      </c>
      <c r="J2311" s="8">
        <v>23.6</v>
      </c>
      <c r="K2311" s="9" t="s">
        <v>218</v>
      </c>
      <c r="L2311" s="9" t="s">
        <v>9</v>
      </c>
      <c r="M2311" s="10">
        <v>42644</v>
      </c>
      <c r="N2311" s="11">
        <v>62.903700000000001</v>
      </c>
    </row>
    <row r="2312" spans="1:14" ht="25.5">
      <c r="A2312" s="5" t="s">
        <v>58</v>
      </c>
      <c r="B2312" s="9" t="s">
        <v>6548</v>
      </c>
      <c r="C2312" s="6" t="s">
        <v>29</v>
      </c>
      <c r="D2312" s="9" t="s">
        <v>6549</v>
      </c>
      <c r="E2312" s="9" t="s">
        <v>37</v>
      </c>
      <c r="F2312" s="6" t="s">
        <v>199</v>
      </c>
      <c r="G2312" s="6" t="s">
        <v>37</v>
      </c>
      <c r="H2312" s="9" t="s">
        <v>17</v>
      </c>
      <c r="I2312" s="7">
        <v>0.5</v>
      </c>
      <c r="J2312" s="8">
        <v>3.2</v>
      </c>
      <c r="K2312" s="9" t="s">
        <v>8</v>
      </c>
      <c r="L2312" s="9" t="s">
        <v>9</v>
      </c>
      <c r="M2312" s="10">
        <v>42644</v>
      </c>
      <c r="N2312" s="11">
        <v>62.903700000000001</v>
      </c>
    </row>
    <row r="2313" spans="1:14" ht="38.25" hidden="1">
      <c r="A2313" s="5" t="s">
        <v>63</v>
      </c>
      <c r="B2313" s="9" t="s">
        <v>6516</v>
      </c>
      <c r="C2313" s="6" t="s">
        <v>199</v>
      </c>
      <c r="D2313" s="9" t="s">
        <v>1340</v>
      </c>
      <c r="E2313" s="9" t="s">
        <v>6517</v>
      </c>
      <c r="F2313" s="6" t="s">
        <v>199</v>
      </c>
      <c r="G2313" s="6" t="s">
        <v>199</v>
      </c>
      <c r="H2313" s="9" t="s">
        <v>17</v>
      </c>
      <c r="I2313" s="7" t="s">
        <v>109</v>
      </c>
      <c r="J2313" s="8">
        <v>3.8</v>
      </c>
      <c r="K2313" s="9" t="s">
        <v>218</v>
      </c>
      <c r="L2313" s="9" t="s">
        <v>9</v>
      </c>
      <c r="M2313" s="10">
        <v>42644</v>
      </c>
      <c r="N2313" s="11">
        <v>62.903700000000001</v>
      </c>
    </row>
    <row r="2314" spans="1:14" ht="38.25" hidden="1">
      <c r="A2314" s="5" t="s">
        <v>63</v>
      </c>
      <c r="B2314" s="9" t="s">
        <v>6526</v>
      </c>
      <c r="C2314" s="6" t="s">
        <v>87</v>
      </c>
      <c r="D2314" s="9" t="s">
        <v>6525</v>
      </c>
      <c r="E2314" s="9" t="s">
        <v>6597</v>
      </c>
      <c r="F2314" s="6" t="s">
        <v>126</v>
      </c>
      <c r="G2314" s="6" t="s">
        <v>29</v>
      </c>
      <c r="H2314" s="9" t="s">
        <v>17</v>
      </c>
      <c r="I2314" s="7" t="s">
        <v>109</v>
      </c>
      <c r="J2314" s="8">
        <v>3.2</v>
      </c>
      <c r="K2314" s="9" t="s">
        <v>218</v>
      </c>
      <c r="L2314" s="9" t="s">
        <v>9</v>
      </c>
      <c r="M2314" s="10">
        <v>42644</v>
      </c>
      <c r="N2314" s="11">
        <v>62.903700000000001</v>
      </c>
    </row>
    <row r="2315" spans="1:14" ht="25.5" hidden="1">
      <c r="A2315" s="5" t="s">
        <v>68</v>
      </c>
      <c r="B2315" s="9" t="s">
        <v>6556</v>
      </c>
      <c r="C2315" s="6" t="s">
        <v>3312</v>
      </c>
      <c r="D2315" s="9" t="s">
        <v>6555</v>
      </c>
      <c r="E2315" s="9" t="s">
        <v>5043</v>
      </c>
      <c r="F2315" s="6" t="s">
        <v>3312</v>
      </c>
      <c r="G2315" s="6" t="s">
        <v>74</v>
      </c>
      <c r="H2315" s="9" t="s">
        <v>17</v>
      </c>
      <c r="I2315" s="7">
        <v>1</v>
      </c>
      <c r="J2315" s="8">
        <v>159</v>
      </c>
      <c r="K2315" s="9" t="s">
        <v>8</v>
      </c>
      <c r="L2315" s="9" t="s">
        <v>57</v>
      </c>
      <c r="M2315" s="10">
        <v>42644</v>
      </c>
      <c r="N2315" s="11">
        <v>62.903700000000001</v>
      </c>
    </row>
    <row r="2316" spans="1:14" ht="63.75" hidden="1">
      <c r="A2316" s="5" t="s">
        <v>68</v>
      </c>
      <c r="B2316" s="9" t="s">
        <v>6590</v>
      </c>
      <c r="C2316" s="6" t="s">
        <v>74</v>
      </c>
      <c r="D2316" s="9" t="s">
        <v>6384</v>
      </c>
      <c r="E2316" s="9" t="s">
        <v>6591</v>
      </c>
      <c r="F2316" s="6" t="s">
        <v>7</v>
      </c>
      <c r="G2316" s="6" t="s">
        <v>6515</v>
      </c>
      <c r="H2316" s="9" t="s">
        <v>17</v>
      </c>
      <c r="I2316" s="7" t="s">
        <v>6558</v>
      </c>
      <c r="J2316" s="8">
        <v>8</v>
      </c>
      <c r="K2316" s="9" t="s">
        <v>13</v>
      </c>
      <c r="L2316" s="9" t="s">
        <v>9</v>
      </c>
      <c r="M2316" s="10">
        <v>42644</v>
      </c>
      <c r="N2316" s="11">
        <v>64.257499999999993</v>
      </c>
    </row>
    <row r="2317" spans="1:14" ht="38.25" hidden="1">
      <c r="A2317" s="5" t="s">
        <v>105</v>
      </c>
      <c r="B2317" s="9" t="s">
        <v>6529</v>
      </c>
      <c r="C2317" s="6" t="s">
        <v>70</v>
      </c>
      <c r="D2317" s="9" t="s">
        <v>6559</v>
      </c>
      <c r="E2317" s="9" t="s">
        <v>6592</v>
      </c>
      <c r="F2317" s="6" t="s">
        <v>7</v>
      </c>
      <c r="G2317" s="6" t="s">
        <v>7</v>
      </c>
      <c r="H2317" s="9" t="s">
        <v>17</v>
      </c>
      <c r="I2317" s="7" t="s">
        <v>109</v>
      </c>
      <c r="J2317" s="8">
        <v>58.8</v>
      </c>
      <c r="K2317" s="9" t="s">
        <v>6530</v>
      </c>
      <c r="L2317" s="9" t="s">
        <v>9</v>
      </c>
      <c r="M2317" s="10">
        <v>42644</v>
      </c>
      <c r="N2317" s="11">
        <v>62.903700000000001</v>
      </c>
    </row>
    <row r="2318" spans="1:14" ht="25.5" hidden="1">
      <c r="A2318" s="5" t="s">
        <v>105</v>
      </c>
      <c r="B2318" s="9" t="s">
        <v>6565</v>
      </c>
      <c r="C2318" s="6" t="s">
        <v>7</v>
      </c>
      <c r="D2318" s="9" t="s">
        <v>6527</v>
      </c>
      <c r="E2318" s="9" t="s">
        <v>6566</v>
      </c>
      <c r="F2318" s="6" t="s">
        <v>7</v>
      </c>
      <c r="G2318" s="6" t="s">
        <v>7</v>
      </c>
      <c r="H2318" s="9" t="s">
        <v>17</v>
      </c>
      <c r="I2318" s="7">
        <v>1</v>
      </c>
      <c r="J2318" s="8">
        <v>47.7</v>
      </c>
      <c r="K2318" s="9" t="s">
        <v>13</v>
      </c>
      <c r="L2318" s="9" t="s">
        <v>9</v>
      </c>
      <c r="M2318" s="10">
        <v>42644</v>
      </c>
      <c r="N2318" s="11">
        <v>62.903700000000001</v>
      </c>
    </row>
    <row r="2319" spans="1:14" ht="38.25" hidden="1">
      <c r="A2319" s="5" t="s">
        <v>105</v>
      </c>
      <c r="B2319" s="9" t="s">
        <v>6567</v>
      </c>
      <c r="C2319" s="6" t="s">
        <v>29</v>
      </c>
      <c r="D2319" s="9" t="s">
        <v>6506</v>
      </c>
      <c r="E2319" s="9" t="s">
        <v>6507</v>
      </c>
      <c r="F2319" s="6" t="s">
        <v>29</v>
      </c>
      <c r="G2319" s="6" t="s">
        <v>29</v>
      </c>
      <c r="H2319" s="9" t="s">
        <v>17</v>
      </c>
      <c r="I2319" s="7" t="s">
        <v>109</v>
      </c>
      <c r="J2319" s="8">
        <v>15</v>
      </c>
      <c r="K2319" s="9" t="s">
        <v>218</v>
      </c>
      <c r="L2319" s="9" t="s">
        <v>1114</v>
      </c>
      <c r="M2319" s="10">
        <v>42644</v>
      </c>
      <c r="N2319" s="11">
        <v>62.903700000000001</v>
      </c>
    </row>
    <row r="2320" spans="1:14" ht="38.25" hidden="1">
      <c r="A2320" s="5" t="s">
        <v>105</v>
      </c>
      <c r="B2320" s="9" t="s">
        <v>6505</v>
      </c>
      <c r="C2320" s="6" t="s">
        <v>59</v>
      </c>
      <c r="D2320" s="9" t="s">
        <v>6593</v>
      </c>
      <c r="E2320" s="9" t="s">
        <v>6568</v>
      </c>
      <c r="F2320" s="6" t="s">
        <v>59</v>
      </c>
      <c r="G2320" s="6" t="s">
        <v>59</v>
      </c>
      <c r="H2320" s="9" t="s">
        <v>17</v>
      </c>
      <c r="I2320" s="7" t="s">
        <v>109</v>
      </c>
      <c r="J2320" s="8">
        <v>3.2</v>
      </c>
      <c r="K2320" s="9" t="s">
        <v>218</v>
      </c>
      <c r="L2320" s="9" t="s">
        <v>9</v>
      </c>
      <c r="M2320" s="10">
        <v>42644</v>
      </c>
      <c r="N2320" s="11">
        <v>62.903700000000001</v>
      </c>
    </row>
    <row r="2321" spans="1:14" ht="38.25" hidden="1">
      <c r="A2321" s="5" t="s">
        <v>105</v>
      </c>
      <c r="B2321" s="9" t="s">
        <v>6569</v>
      </c>
      <c r="C2321" s="6" t="s">
        <v>29</v>
      </c>
      <c r="D2321" s="9" t="s">
        <v>6512</v>
      </c>
      <c r="E2321" s="9" t="s">
        <v>6570</v>
      </c>
      <c r="F2321" s="6" t="s">
        <v>29</v>
      </c>
      <c r="G2321" s="6" t="s">
        <v>29</v>
      </c>
      <c r="H2321" s="9" t="s">
        <v>17</v>
      </c>
      <c r="I2321" s="7" t="s">
        <v>109</v>
      </c>
      <c r="J2321" s="8">
        <v>1</v>
      </c>
      <c r="K2321" s="9" t="s">
        <v>218</v>
      </c>
      <c r="L2321" s="9" t="s">
        <v>9</v>
      </c>
      <c r="M2321" s="10">
        <v>42644</v>
      </c>
      <c r="N2321" s="11">
        <v>62.903700000000001</v>
      </c>
    </row>
    <row r="2322" spans="1:14" ht="51" hidden="1">
      <c r="A2322" s="5" t="s">
        <v>114</v>
      </c>
      <c r="B2322" s="9" t="s">
        <v>6571</v>
      </c>
      <c r="C2322" s="6" t="s">
        <v>6510</v>
      </c>
      <c r="D2322" s="9" t="s">
        <v>6328</v>
      </c>
      <c r="E2322" s="9" t="s">
        <v>4458</v>
      </c>
      <c r="F2322" s="6" t="s">
        <v>113</v>
      </c>
      <c r="G2322" s="6" t="s">
        <v>118</v>
      </c>
      <c r="H2322" s="9" t="s">
        <v>62</v>
      </c>
      <c r="I2322" s="7" t="s">
        <v>109</v>
      </c>
      <c r="J2322" s="8">
        <v>181.2</v>
      </c>
      <c r="K2322" s="9" t="s">
        <v>218</v>
      </c>
      <c r="L2322" s="9" t="s">
        <v>57</v>
      </c>
      <c r="M2322" s="10">
        <v>42644</v>
      </c>
      <c r="N2322" s="11">
        <v>62.903700000000001</v>
      </c>
    </row>
    <row r="2323" spans="1:14" ht="38.25" hidden="1">
      <c r="A2323" s="5" t="s">
        <v>114</v>
      </c>
      <c r="B2323" s="9" t="s">
        <v>6539</v>
      </c>
      <c r="C2323" s="6" t="s">
        <v>4609</v>
      </c>
      <c r="D2323" s="9" t="s">
        <v>37</v>
      </c>
      <c r="E2323" s="9" t="s">
        <v>6488</v>
      </c>
      <c r="F2323" s="6" t="s">
        <v>37</v>
      </c>
      <c r="G2323" s="6" t="s">
        <v>422</v>
      </c>
      <c r="H2323" s="9" t="s">
        <v>17</v>
      </c>
      <c r="I2323" s="7" t="s">
        <v>109</v>
      </c>
      <c r="J2323" s="8">
        <v>11.2</v>
      </c>
      <c r="K2323" s="9" t="s">
        <v>218</v>
      </c>
      <c r="L2323" s="9" t="s">
        <v>9</v>
      </c>
      <c r="M2323" s="10">
        <v>42644</v>
      </c>
      <c r="N2323" s="11">
        <v>62.903700000000001</v>
      </c>
    </row>
    <row r="2324" spans="1:14" ht="25.5" hidden="1">
      <c r="A2324" s="5" t="s">
        <v>114</v>
      </c>
      <c r="B2324" s="9" t="s">
        <v>6508</v>
      </c>
      <c r="C2324" s="6" t="s">
        <v>7</v>
      </c>
      <c r="D2324" s="9" t="s">
        <v>5518</v>
      </c>
      <c r="E2324" s="9" t="s">
        <v>6509</v>
      </c>
      <c r="F2324" s="6" t="s">
        <v>7</v>
      </c>
      <c r="G2324" s="6" t="s">
        <v>7</v>
      </c>
      <c r="H2324" s="9" t="s">
        <v>17</v>
      </c>
      <c r="I2324" s="7">
        <v>1</v>
      </c>
      <c r="J2324" s="8">
        <v>8</v>
      </c>
      <c r="K2324" s="9" t="s">
        <v>13</v>
      </c>
      <c r="L2324" s="9" t="s">
        <v>9</v>
      </c>
      <c r="M2324" s="10">
        <v>42644</v>
      </c>
      <c r="N2324" s="11">
        <v>62.903700000000001</v>
      </c>
    </row>
    <row r="2325" spans="1:14" ht="38.25" hidden="1">
      <c r="A2325" s="5" t="s">
        <v>114</v>
      </c>
      <c r="B2325" s="9" t="s">
        <v>6572</v>
      </c>
      <c r="C2325" s="6" t="s">
        <v>199</v>
      </c>
      <c r="D2325" s="9" t="s">
        <v>6537</v>
      </c>
      <c r="E2325" s="9" t="s">
        <v>6538</v>
      </c>
      <c r="F2325" s="6" t="s">
        <v>199</v>
      </c>
      <c r="G2325" s="6" t="s">
        <v>436</v>
      </c>
      <c r="H2325" s="9" t="s">
        <v>17</v>
      </c>
      <c r="I2325" s="7" t="s">
        <v>109</v>
      </c>
      <c r="J2325" s="8">
        <v>3.2</v>
      </c>
      <c r="K2325" s="9" t="s">
        <v>218</v>
      </c>
      <c r="L2325" s="9" t="s">
        <v>9</v>
      </c>
      <c r="M2325" s="10">
        <v>42644</v>
      </c>
      <c r="N2325" s="11">
        <v>62.903700000000001</v>
      </c>
    </row>
    <row r="2326" spans="1:14" ht="38.25" hidden="1">
      <c r="A2326" s="5" t="s">
        <v>114</v>
      </c>
      <c r="B2326" s="9" t="s">
        <v>6524</v>
      </c>
      <c r="C2326" s="6" t="s">
        <v>231</v>
      </c>
      <c r="D2326" s="9" t="s">
        <v>665</v>
      </c>
      <c r="E2326" s="9" t="s">
        <v>2040</v>
      </c>
      <c r="F2326" s="6" t="s">
        <v>231</v>
      </c>
      <c r="G2326" s="6" t="s">
        <v>18</v>
      </c>
      <c r="H2326" s="9" t="s">
        <v>17</v>
      </c>
      <c r="I2326" s="7" t="s">
        <v>109</v>
      </c>
      <c r="J2326" s="8">
        <v>2.9</v>
      </c>
      <c r="K2326" s="9" t="s">
        <v>218</v>
      </c>
      <c r="L2326" s="9" t="s">
        <v>9</v>
      </c>
      <c r="M2326" s="10">
        <v>42644</v>
      </c>
      <c r="N2326" s="11">
        <v>62.903700000000001</v>
      </c>
    </row>
    <row r="2327" spans="1:14" ht="38.25" hidden="1">
      <c r="A2327" s="5" t="s">
        <v>114</v>
      </c>
      <c r="B2327" s="9" t="s">
        <v>6550</v>
      </c>
      <c r="C2327" s="6" t="s">
        <v>18</v>
      </c>
      <c r="D2327" s="9" t="s">
        <v>6551</v>
      </c>
      <c r="E2327" s="9" t="s">
        <v>6552</v>
      </c>
      <c r="F2327" s="6" t="s">
        <v>18</v>
      </c>
      <c r="G2327" s="6" t="s">
        <v>18</v>
      </c>
      <c r="H2327" s="9" t="s">
        <v>17</v>
      </c>
      <c r="I2327" s="7" t="s">
        <v>109</v>
      </c>
      <c r="J2327" s="8">
        <v>1.6</v>
      </c>
      <c r="K2327" s="9" t="s">
        <v>218</v>
      </c>
      <c r="L2327" s="9" t="s">
        <v>9</v>
      </c>
      <c r="M2327" s="10">
        <v>42644</v>
      </c>
      <c r="N2327" s="11">
        <v>62.903700000000001</v>
      </c>
    </row>
    <row r="2328" spans="1:14" ht="38.25" hidden="1">
      <c r="A2328" s="5" t="s">
        <v>213</v>
      </c>
      <c r="B2328" s="9" t="s">
        <v>6594</v>
      </c>
      <c r="C2328" s="6" t="s">
        <v>7</v>
      </c>
      <c r="D2328" s="9" t="s">
        <v>6557</v>
      </c>
      <c r="E2328" s="9" t="s">
        <v>6588</v>
      </c>
      <c r="F2328" s="6" t="s">
        <v>954</v>
      </c>
      <c r="G2328" s="6" t="s">
        <v>7</v>
      </c>
      <c r="H2328" s="9" t="s">
        <v>17</v>
      </c>
      <c r="I2328" s="7">
        <v>1</v>
      </c>
      <c r="J2328" s="8">
        <v>191</v>
      </c>
      <c r="K2328" s="9" t="s">
        <v>8</v>
      </c>
      <c r="L2328" s="9" t="s">
        <v>9</v>
      </c>
      <c r="M2328" s="10">
        <v>42644</v>
      </c>
      <c r="N2328" s="11">
        <v>62.903700000000001</v>
      </c>
    </row>
    <row r="2329" spans="1:14" ht="38.25" hidden="1">
      <c r="A2329" s="5" t="s">
        <v>131</v>
      </c>
      <c r="B2329" s="9" t="s">
        <v>6540</v>
      </c>
      <c r="C2329" s="6" t="s">
        <v>231</v>
      </c>
      <c r="D2329" s="9" t="s">
        <v>6541</v>
      </c>
      <c r="E2329" s="9" t="s">
        <v>6543</v>
      </c>
      <c r="F2329" s="6" t="s">
        <v>7</v>
      </c>
      <c r="G2329" s="6" t="s">
        <v>231</v>
      </c>
      <c r="H2329" s="9" t="s">
        <v>17</v>
      </c>
      <c r="I2329" s="7" t="s">
        <v>250</v>
      </c>
      <c r="J2329" s="8">
        <v>231</v>
      </c>
      <c r="K2329" s="9" t="s">
        <v>6542</v>
      </c>
      <c r="L2329" s="9" t="s">
        <v>9</v>
      </c>
      <c r="M2329" s="10">
        <v>42644</v>
      </c>
      <c r="N2329" s="11">
        <v>64.907200000000003</v>
      </c>
    </row>
    <row r="2330" spans="1:14" ht="38.25" hidden="1">
      <c r="A2330" s="5" t="s">
        <v>131</v>
      </c>
      <c r="B2330" s="9" t="s">
        <v>6573</v>
      </c>
      <c r="C2330" s="6" t="s">
        <v>7</v>
      </c>
      <c r="D2330" s="9" t="s">
        <v>6545</v>
      </c>
      <c r="E2330" s="9" t="s">
        <v>6546</v>
      </c>
      <c r="F2330" s="6" t="s">
        <v>6547</v>
      </c>
      <c r="G2330" s="6" t="s">
        <v>7</v>
      </c>
      <c r="H2330" s="9" t="s">
        <v>17</v>
      </c>
      <c r="I2330" s="7">
        <v>1</v>
      </c>
      <c r="J2330" s="8">
        <v>200</v>
      </c>
      <c r="K2330" s="9" t="s">
        <v>8</v>
      </c>
      <c r="L2330" s="9" t="s">
        <v>9</v>
      </c>
      <c r="M2330" s="10">
        <v>42644</v>
      </c>
      <c r="N2330" s="11">
        <v>62.903700000000001</v>
      </c>
    </row>
    <row r="2331" spans="1:14" ht="38.25" hidden="1">
      <c r="A2331" s="5" t="s">
        <v>133</v>
      </c>
      <c r="B2331" s="9" t="s">
        <v>6574</v>
      </c>
      <c r="C2331" s="6" t="s">
        <v>7</v>
      </c>
      <c r="D2331" s="9" t="s">
        <v>5518</v>
      </c>
      <c r="E2331" s="9" t="s">
        <v>6589</v>
      </c>
      <c r="F2331" s="6" t="s">
        <v>7</v>
      </c>
      <c r="G2331" s="6" t="s">
        <v>7</v>
      </c>
      <c r="H2331" s="9" t="s">
        <v>17</v>
      </c>
      <c r="I2331" s="7" t="s">
        <v>109</v>
      </c>
      <c r="J2331" s="8">
        <v>50</v>
      </c>
      <c r="K2331" s="9" t="s">
        <v>218</v>
      </c>
      <c r="L2331" s="9" t="s">
        <v>9</v>
      </c>
      <c r="M2331" s="10">
        <v>42644</v>
      </c>
      <c r="N2331" s="11">
        <v>62.903700000000001</v>
      </c>
    </row>
    <row r="2332" spans="1:14" ht="51" hidden="1">
      <c r="A2332" s="5" t="s">
        <v>133</v>
      </c>
      <c r="B2332" s="9" t="s">
        <v>6518</v>
      </c>
      <c r="C2332" s="6" t="s">
        <v>353</v>
      </c>
      <c r="D2332" s="9" t="s">
        <v>6519</v>
      </c>
      <c r="E2332" s="9" t="s">
        <v>6459</v>
      </c>
      <c r="F2332" s="6" t="s">
        <v>353</v>
      </c>
      <c r="G2332" s="6" t="s">
        <v>353</v>
      </c>
      <c r="H2332" s="9" t="s">
        <v>17</v>
      </c>
      <c r="I2332" s="7" t="s">
        <v>109</v>
      </c>
      <c r="J2332" s="8">
        <v>17.8</v>
      </c>
      <c r="K2332" s="9" t="s">
        <v>218</v>
      </c>
      <c r="L2332" s="9" t="s">
        <v>9</v>
      </c>
      <c r="M2332" s="10">
        <v>42644</v>
      </c>
      <c r="N2332" s="11">
        <v>62.903700000000001</v>
      </c>
    </row>
    <row r="2333" spans="1:14" ht="38.25" hidden="1">
      <c r="A2333" s="5" t="s">
        <v>133</v>
      </c>
      <c r="B2333" s="9" t="s">
        <v>6575</v>
      </c>
      <c r="C2333" s="6" t="s">
        <v>184</v>
      </c>
      <c r="D2333" s="9" t="s">
        <v>6513</v>
      </c>
      <c r="E2333" s="9" t="s">
        <v>6514</v>
      </c>
      <c r="F2333" s="6" t="s">
        <v>7</v>
      </c>
      <c r="G2333" s="6" t="s">
        <v>184</v>
      </c>
      <c r="H2333" s="9" t="s">
        <v>17</v>
      </c>
      <c r="I2333" s="7" t="s">
        <v>109</v>
      </c>
      <c r="J2333" s="8">
        <v>2.9</v>
      </c>
      <c r="K2333" s="9" t="s">
        <v>218</v>
      </c>
      <c r="L2333" s="9" t="s">
        <v>41</v>
      </c>
      <c r="M2333" s="10">
        <v>42644</v>
      </c>
      <c r="N2333" s="11">
        <v>62.903700000000001</v>
      </c>
    </row>
    <row r="2334" spans="1:14" ht="38.25" hidden="1">
      <c r="A2334" s="5" t="s">
        <v>133</v>
      </c>
      <c r="B2334" s="9" t="s">
        <v>6503</v>
      </c>
      <c r="C2334" s="6" t="s">
        <v>203</v>
      </c>
      <c r="D2334" s="9" t="s">
        <v>6576</v>
      </c>
      <c r="E2334" s="9" t="s">
        <v>6504</v>
      </c>
      <c r="F2334" s="6" t="s">
        <v>203</v>
      </c>
      <c r="G2334" s="6" t="s">
        <v>203</v>
      </c>
      <c r="H2334" s="9" t="s">
        <v>17</v>
      </c>
      <c r="I2334" s="7" t="s">
        <v>109</v>
      </c>
      <c r="J2334" s="8">
        <v>2.2999999999999998</v>
      </c>
      <c r="K2334" s="9" t="s">
        <v>218</v>
      </c>
      <c r="L2334" s="9" t="s">
        <v>9</v>
      </c>
      <c r="M2334" s="10">
        <v>42644</v>
      </c>
      <c r="N2334" s="11">
        <v>64.257499999999993</v>
      </c>
    </row>
    <row r="2335" spans="1:14" ht="38.25" hidden="1">
      <c r="A2335" s="5" t="s">
        <v>133</v>
      </c>
      <c r="B2335" s="9" t="s">
        <v>6522</v>
      </c>
      <c r="C2335" s="6" t="s">
        <v>18</v>
      </c>
      <c r="D2335" s="9" t="s">
        <v>665</v>
      </c>
      <c r="E2335" s="9" t="s">
        <v>6523</v>
      </c>
      <c r="F2335" s="6" t="s">
        <v>18</v>
      </c>
      <c r="G2335" s="6" t="s">
        <v>18</v>
      </c>
      <c r="H2335" s="9" t="s">
        <v>17</v>
      </c>
      <c r="I2335" s="7" t="s">
        <v>109</v>
      </c>
      <c r="J2335" s="8">
        <v>1.4</v>
      </c>
      <c r="K2335" s="9" t="s">
        <v>218</v>
      </c>
      <c r="L2335" s="9" t="s">
        <v>9</v>
      </c>
      <c r="M2335" s="10">
        <v>42644</v>
      </c>
      <c r="N2335" s="11">
        <v>62.903700000000001</v>
      </c>
    </row>
    <row r="2336" spans="1:14" ht="25.5" hidden="1">
      <c r="A2336" s="5" t="s">
        <v>146</v>
      </c>
      <c r="B2336" s="9" t="s">
        <v>6577</v>
      </c>
      <c r="C2336" s="6" t="s">
        <v>1011</v>
      </c>
      <c r="D2336" s="9" t="s">
        <v>6578</v>
      </c>
      <c r="E2336" s="9" t="s">
        <v>6579</v>
      </c>
      <c r="F2336" s="6" t="s">
        <v>1011</v>
      </c>
      <c r="G2336" s="6" t="s">
        <v>563</v>
      </c>
      <c r="H2336" s="9" t="s">
        <v>17</v>
      </c>
      <c r="I2336" s="7">
        <v>1</v>
      </c>
      <c r="J2336" s="8">
        <v>55.6</v>
      </c>
      <c r="K2336" s="9" t="s">
        <v>13</v>
      </c>
      <c r="L2336" s="9" t="s">
        <v>9</v>
      </c>
      <c r="M2336" s="10">
        <v>42644</v>
      </c>
      <c r="N2336" s="11">
        <v>62.903700000000001</v>
      </c>
    </row>
    <row r="2337" spans="1:14" ht="51" hidden="1" customHeight="1">
      <c r="A2337" s="5" t="s">
        <v>146</v>
      </c>
      <c r="B2337" s="9" t="s">
        <v>6595</v>
      </c>
      <c r="C2337" s="6" t="s">
        <v>7</v>
      </c>
      <c r="D2337" s="9" t="s">
        <v>6533</v>
      </c>
      <c r="E2337" s="9" t="s">
        <v>6579</v>
      </c>
      <c r="F2337" s="6" t="s">
        <v>287</v>
      </c>
      <c r="G2337" s="6" t="s">
        <v>563</v>
      </c>
      <c r="H2337" s="9" t="s">
        <v>17</v>
      </c>
      <c r="I2337" s="7">
        <v>1</v>
      </c>
      <c r="J2337" s="8">
        <v>40.5</v>
      </c>
      <c r="K2337" s="9" t="s">
        <v>13</v>
      </c>
      <c r="L2337" s="9" t="s">
        <v>41</v>
      </c>
      <c r="M2337" s="10">
        <v>42644</v>
      </c>
      <c r="N2337" s="11">
        <v>62.903700000000001</v>
      </c>
    </row>
    <row r="2338" spans="1:14" ht="51" hidden="1" customHeight="1">
      <c r="A2338" s="5" t="s">
        <v>146</v>
      </c>
      <c r="B2338" s="9" t="s">
        <v>6596</v>
      </c>
      <c r="C2338" s="6" t="s">
        <v>21</v>
      </c>
      <c r="D2338" s="9" t="s">
        <v>6580</v>
      </c>
      <c r="E2338" s="9" t="s">
        <v>6581</v>
      </c>
      <c r="F2338" s="6" t="s">
        <v>7</v>
      </c>
      <c r="G2338" s="6" t="s">
        <v>6560</v>
      </c>
      <c r="H2338" s="9" t="s">
        <v>16</v>
      </c>
      <c r="I2338" s="7">
        <v>1</v>
      </c>
      <c r="J2338" s="8">
        <v>35</v>
      </c>
      <c r="K2338" s="9" t="s">
        <v>13</v>
      </c>
      <c r="L2338" s="9" t="s">
        <v>9</v>
      </c>
      <c r="M2338" s="10">
        <v>42644</v>
      </c>
      <c r="N2338" s="11">
        <v>2.0999999999999999E-3</v>
      </c>
    </row>
    <row r="2339" spans="1:14" ht="51" hidden="1" customHeight="1">
      <c r="A2339" s="5" t="s">
        <v>146</v>
      </c>
      <c r="B2339" s="9" t="s">
        <v>6582</v>
      </c>
      <c r="C2339" s="6" t="s">
        <v>7</v>
      </c>
      <c r="D2339" s="9" t="s">
        <v>6553</v>
      </c>
      <c r="E2339" s="9" t="s">
        <v>6554</v>
      </c>
      <c r="F2339" s="6" t="s">
        <v>7</v>
      </c>
      <c r="G2339" s="6" t="s">
        <v>3331</v>
      </c>
      <c r="H2339" s="9" t="s">
        <v>17</v>
      </c>
      <c r="I2339" s="7">
        <v>1</v>
      </c>
      <c r="J2339" s="8">
        <v>1</v>
      </c>
      <c r="K2339" s="9" t="s">
        <v>8</v>
      </c>
      <c r="L2339" s="9" t="s">
        <v>9</v>
      </c>
      <c r="M2339" s="10">
        <v>42644</v>
      </c>
      <c r="N2339" s="11">
        <v>62.903700000000001</v>
      </c>
    </row>
    <row r="2340" spans="1:14" ht="51" hidden="1" customHeight="1">
      <c r="A2340" s="5" t="s">
        <v>566</v>
      </c>
      <c r="B2340" s="9" t="s">
        <v>3609</v>
      </c>
      <c r="C2340" s="6" t="s">
        <v>29</v>
      </c>
      <c r="D2340" s="9" t="s">
        <v>7507</v>
      </c>
      <c r="E2340" s="9" t="s">
        <v>7506</v>
      </c>
      <c r="F2340" s="6" t="s">
        <v>7</v>
      </c>
      <c r="G2340" s="6" t="s">
        <v>37</v>
      </c>
      <c r="H2340" s="9" t="s">
        <v>17</v>
      </c>
      <c r="I2340" s="7">
        <v>0.5</v>
      </c>
      <c r="J2340" s="8">
        <v>127</v>
      </c>
      <c r="K2340" s="9" t="s">
        <v>13</v>
      </c>
      <c r="L2340" s="9" t="s">
        <v>9</v>
      </c>
      <c r="M2340" s="10">
        <v>42644</v>
      </c>
      <c r="N2340" s="11">
        <v>62.903700000000001</v>
      </c>
    </row>
    <row r="2341" spans="1:14" ht="38.25" hidden="1">
      <c r="A2341" s="5" t="s">
        <v>566</v>
      </c>
      <c r="B2341" s="9" t="s">
        <v>6500</v>
      </c>
      <c r="C2341" s="6" t="s">
        <v>29</v>
      </c>
      <c r="D2341" s="9" t="s">
        <v>6501</v>
      </c>
      <c r="E2341" s="9" t="s">
        <v>6502</v>
      </c>
      <c r="F2341" s="6" t="s">
        <v>403</v>
      </c>
      <c r="G2341" s="6" t="s">
        <v>190</v>
      </c>
      <c r="H2341" s="9" t="s">
        <v>62</v>
      </c>
      <c r="I2341" s="7" t="s">
        <v>109</v>
      </c>
      <c r="J2341" s="8">
        <v>3.2</v>
      </c>
      <c r="K2341" s="9" t="s">
        <v>218</v>
      </c>
      <c r="L2341" s="9" t="s">
        <v>9</v>
      </c>
      <c r="M2341" s="10">
        <v>42644</v>
      </c>
      <c r="N2341" s="11">
        <v>62.903700000000001</v>
      </c>
    </row>
    <row r="2342" spans="1:14" ht="38.25" hidden="1">
      <c r="A2342" s="5" t="s">
        <v>155</v>
      </c>
      <c r="B2342" s="9" t="s">
        <v>6583</v>
      </c>
      <c r="C2342" s="6" t="s">
        <v>87</v>
      </c>
      <c r="D2342" s="9" t="s">
        <v>6534</v>
      </c>
      <c r="E2342" s="9" t="s">
        <v>6535</v>
      </c>
      <c r="F2342" s="6" t="s">
        <v>29</v>
      </c>
      <c r="G2342" s="6" t="s">
        <v>29</v>
      </c>
      <c r="H2342" s="9" t="s">
        <v>17</v>
      </c>
      <c r="I2342" s="7">
        <v>0.5</v>
      </c>
      <c r="J2342" s="8">
        <v>63.3</v>
      </c>
      <c r="K2342" s="9" t="s">
        <v>461</v>
      </c>
      <c r="L2342" s="9" t="s">
        <v>9</v>
      </c>
      <c r="M2342" s="10">
        <v>42644</v>
      </c>
      <c r="N2342" s="11">
        <v>63.158099999999997</v>
      </c>
    </row>
    <row r="2343" spans="1:14" ht="25.5" hidden="1">
      <c r="A2343" s="5" t="s">
        <v>261</v>
      </c>
      <c r="B2343" s="9" t="s">
        <v>6603</v>
      </c>
      <c r="C2343" s="6" t="s">
        <v>7</v>
      </c>
      <c r="D2343" s="9" t="s">
        <v>6605</v>
      </c>
      <c r="E2343" s="9" t="s">
        <v>6604</v>
      </c>
      <c r="F2343" s="6" t="s">
        <v>7</v>
      </c>
      <c r="G2343" s="6" t="s">
        <v>7</v>
      </c>
      <c r="H2343" s="9" t="s">
        <v>17</v>
      </c>
      <c r="I2343" s="7">
        <v>0.95</v>
      </c>
      <c r="J2343" s="8">
        <v>231</v>
      </c>
      <c r="K2343" s="9" t="s">
        <v>13</v>
      </c>
      <c r="L2343" s="9" t="s">
        <v>9</v>
      </c>
      <c r="M2343" s="10">
        <v>42675</v>
      </c>
      <c r="N2343" s="11">
        <v>64.944900000000004</v>
      </c>
    </row>
    <row r="2344" spans="1:14" ht="38.25" hidden="1">
      <c r="A2344" s="5" t="s">
        <v>261</v>
      </c>
      <c r="B2344" s="9" t="s">
        <v>6666</v>
      </c>
      <c r="C2344" s="6" t="s">
        <v>7</v>
      </c>
      <c r="D2344" s="9" t="s">
        <v>6704</v>
      </c>
      <c r="E2344" s="9" t="s">
        <v>6667</v>
      </c>
      <c r="F2344" s="6" t="s">
        <v>7</v>
      </c>
      <c r="G2344" s="6" t="s">
        <v>7</v>
      </c>
      <c r="H2344" s="9" t="s">
        <v>17</v>
      </c>
      <c r="I2344" s="7">
        <v>1</v>
      </c>
      <c r="J2344" s="8">
        <v>9.1999999999999993</v>
      </c>
      <c r="K2344" s="9" t="s">
        <v>8</v>
      </c>
      <c r="L2344" s="9" t="s">
        <v>9</v>
      </c>
      <c r="M2344" s="10">
        <v>42675</v>
      </c>
      <c r="N2344" s="11">
        <v>64.944900000000004</v>
      </c>
    </row>
    <row r="2345" spans="1:14" ht="25.5" hidden="1">
      <c r="A2345" s="5" t="s">
        <v>159</v>
      </c>
      <c r="B2345" s="9" t="s">
        <v>6601</v>
      </c>
      <c r="C2345" s="6" t="s">
        <v>72</v>
      </c>
      <c r="D2345" s="9" t="s">
        <v>6602</v>
      </c>
      <c r="E2345" s="9" t="s">
        <v>37</v>
      </c>
      <c r="F2345" s="6" t="s">
        <v>7</v>
      </c>
      <c r="G2345" s="6" t="s">
        <v>37</v>
      </c>
      <c r="H2345" s="9" t="s">
        <v>62</v>
      </c>
      <c r="I2345" s="7">
        <v>0.83</v>
      </c>
      <c r="J2345" s="8">
        <v>248.4</v>
      </c>
      <c r="K2345" s="9" t="s">
        <v>8</v>
      </c>
      <c r="L2345" s="9" t="s">
        <v>9</v>
      </c>
      <c r="M2345" s="10">
        <v>42675</v>
      </c>
      <c r="N2345" s="11">
        <v>63.158099999999997</v>
      </c>
    </row>
    <row r="2346" spans="1:14" ht="25.5" hidden="1">
      <c r="A2346" s="5" t="s">
        <v>159</v>
      </c>
      <c r="B2346" s="9" t="s">
        <v>6668</v>
      </c>
      <c r="C2346" s="6" t="s">
        <v>1955</v>
      </c>
      <c r="D2346" s="9" t="s">
        <v>6622</v>
      </c>
      <c r="E2346" s="9" t="s">
        <v>6623</v>
      </c>
      <c r="F2346" s="6" t="s">
        <v>1824</v>
      </c>
      <c r="G2346" s="6" t="s">
        <v>102</v>
      </c>
      <c r="H2346" s="9" t="s">
        <v>62</v>
      </c>
      <c r="I2346" s="7">
        <v>0.5</v>
      </c>
      <c r="J2346" s="8">
        <v>30</v>
      </c>
      <c r="K2346" s="9" t="s">
        <v>8</v>
      </c>
      <c r="L2346" s="9" t="s">
        <v>9</v>
      </c>
      <c r="M2346" s="10">
        <v>42675</v>
      </c>
      <c r="N2346" s="11">
        <v>64.944900000000004</v>
      </c>
    </row>
    <row r="2347" spans="1:14" ht="38.25" hidden="1">
      <c r="A2347" s="5" t="s">
        <v>267</v>
      </c>
      <c r="B2347" s="9" t="s">
        <v>6613</v>
      </c>
      <c r="C2347" s="6" t="s">
        <v>82</v>
      </c>
      <c r="D2347" s="9" t="s">
        <v>88</v>
      </c>
      <c r="E2347" s="9" t="s">
        <v>6614</v>
      </c>
      <c r="F2347" s="6" t="s">
        <v>7</v>
      </c>
      <c r="G2347" s="6" t="s">
        <v>184</v>
      </c>
      <c r="H2347" s="9" t="s">
        <v>17</v>
      </c>
      <c r="I2347" s="7">
        <v>1</v>
      </c>
      <c r="J2347" s="8">
        <v>2.5</v>
      </c>
      <c r="K2347" s="9" t="s">
        <v>13</v>
      </c>
      <c r="L2347" s="9" t="s">
        <v>9</v>
      </c>
      <c r="M2347" s="10">
        <v>42675</v>
      </c>
      <c r="N2347" s="11">
        <v>64.944900000000004</v>
      </c>
    </row>
    <row r="2348" spans="1:14" ht="25.5" hidden="1">
      <c r="A2348" s="5" t="s">
        <v>63</v>
      </c>
      <c r="B2348" s="9" t="s">
        <v>6669</v>
      </c>
      <c r="C2348" s="6" t="s">
        <v>401</v>
      </c>
      <c r="D2348" s="9" t="s">
        <v>6670</v>
      </c>
      <c r="E2348" s="9" t="s">
        <v>6699</v>
      </c>
      <c r="F2348" s="6" t="s">
        <v>29</v>
      </c>
      <c r="G2348" s="6" t="s">
        <v>401</v>
      </c>
      <c r="H2348" s="9" t="s">
        <v>17</v>
      </c>
      <c r="I2348" s="7">
        <v>1</v>
      </c>
      <c r="J2348" s="8">
        <v>88</v>
      </c>
      <c r="K2348" s="9" t="s">
        <v>13</v>
      </c>
      <c r="L2348" s="9" t="s">
        <v>9</v>
      </c>
      <c r="M2348" s="10">
        <v>42675</v>
      </c>
      <c r="N2348" s="11">
        <v>64.944900000000004</v>
      </c>
    </row>
    <row r="2349" spans="1:14" ht="25.5" hidden="1">
      <c r="A2349" s="5" t="s">
        <v>63</v>
      </c>
      <c r="B2349" s="9" t="s">
        <v>6671</v>
      </c>
      <c r="C2349" s="6" t="s">
        <v>70</v>
      </c>
      <c r="D2349" s="9" t="s">
        <v>6632</v>
      </c>
      <c r="E2349" s="9" t="s">
        <v>6700</v>
      </c>
      <c r="F2349" s="6" t="s">
        <v>70</v>
      </c>
      <c r="G2349" s="6" t="s">
        <v>415</v>
      </c>
      <c r="H2349" s="9" t="s">
        <v>17</v>
      </c>
      <c r="I2349" s="7">
        <v>1</v>
      </c>
      <c r="J2349" s="8">
        <v>15.4</v>
      </c>
      <c r="K2349" s="9" t="s">
        <v>13</v>
      </c>
      <c r="L2349" s="9" t="s">
        <v>57</v>
      </c>
      <c r="M2349" s="10">
        <v>42675</v>
      </c>
      <c r="N2349" s="11">
        <v>64.944900000000004</v>
      </c>
    </row>
    <row r="2350" spans="1:14" ht="25.5" hidden="1">
      <c r="A2350" s="5" t="s">
        <v>63</v>
      </c>
      <c r="B2350" s="9" t="s">
        <v>6651</v>
      </c>
      <c r="C2350" s="6" t="s">
        <v>2267</v>
      </c>
      <c r="D2350" s="9" t="s">
        <v>6652</v>
      </c>
      <c r="E2350" s="9" t="s">
        <v>6653</v>
      </c>
      <c r="F2350" s="6" t="s">
        <v>118</v>
      </c>
      <c r="G2350" s="6" t="s">
        <v>118</v>
      </c>
      <c r="H2350" s="9" t="s">
        <v>62</v>
      </c>
      <c r="I2350" s="7" t="s">
        <v>109</v>
      </c>
      <c r="J2350" s="8">
        <v>8.5</v>
      </c>
      <c r="K2350" s="9" t="s">
        <v>8</v>
      </c>
      <c r="L2350" s="9" t="s">
        <v>9</v>
      </c>
      <c r="M2350" s="10">
        <v>42675</v>
      </c>
      <c r="N2350" s="11">
        <v>64.944900000000004</v>
      </c>
    </row>
    <row r="2351" spans="1:14" ht="38.25" hidden="1">
      <c r="A2351" s="5" t="s">
        <v>67</v>
      </c>
      <c r="B2351" s="9" t="s">
        <v>6600</v>
      </c>
      <c r="C2351" s="6" t="s">
        <v>403</v>
      </c>
      <c r="D2351" s="9" t="s">
        <v>6658</v>
      </c>
      <c r="E2351" s="9" t="s">
        <v>694</v>
      </c>
      <c r="F2351" s="6" t="s">
        <v>6659</v>
      </c>
      <c r="G2351" s="6" t="s">
        <v>6660</v>
      </c>
      <c r="H2351" s="9" t="s">
        <v>62</v>
      </c>
      <c r="I2351" s="7">
        <v>1</v>
      </c>
      <c r="J2351" s="8">
        <v>8614.4</v>
      </c>
      <c r="K2351" s="9" t="s">
        <v>266</v>
      </c>
      <c r="L2351" s="9" t="s">
        <v>9</v>
      </c>
      <c r="M2351" s="10">
        <v>42675</v>
      </c>
      <c r="N2351" s="11">
        <v>1.0634999999999999</v>
      </c>
    </row>
    <row r="2352" spans="1:14" ht="51" hidden="1">
      <c r="A2352" s="5" t="s">
        <v>68</v>
      </c>
      <c r="B2352" s="9" t="s">
        <v>6637</v>
      </c>
      <c r="C2352" s="6" t="s">
        <v>6638</v>
      </c>
      <c r="D2352" s="9" t="s">
        <v>6672</v>
      </c>
      <c r="E2352" s="9" t="s">
        <v>6701</v>
      </c>
      <c r="F2352" s="6" t="s">
        <v>122</v>
      </c>
      <c r="G2352" s="6" t="s">
        <v>7</v>
      </c>
      <c r="H2352" s="9" t="s">
        <v>17</v>
      </c>
      <c r="I2352" s="7">
        <v>1</v>
      </c>
      <c r="J2352" s="8">
        <v>50</v>
      </c>
      <c r="K2352" s="9" t="s">
        <v>8</v>
      </c>
      <c r="L2352" s="9" t="s">
        <v>9</v>
      </c>
      <c r="M2352" s="10">
        <v>42675</v>
      </c>
      <c r="N2352" s="11">
        <v>64.944900000000004</v>
      </c>
    </row>
    <row r="2353" spans="1:14" ht="51" hidden="1">
      <c r="A2353" s="5" t="s">
        <v>68</v>
      </c>
      <c r="B2353" s="9" t="s">
        <v>6673</v>
      </c>
      <c r="C2353" s="6" t="s">
        <v>74</v>
      </c>
      <c r="D2353" s="9" t="s">
        <v>6631</v>
      </c>
      <c r="E2353" s="9" t="s">
        <v>6674</v>
      </c>
      <c r="F2353" s="6" t="s">
        <v>74</v>
      </c>
      <c r="G2353" s="6" t="s">
        <v>59</v>
      </c>
      <c r="H2353" s="9" t="s">
        <v>17</v>
      </c>
      <c r="I2353" s="7">
        <v>0.9</v>
      </c>
      <c r="J2353" s="8">
        <v>23.1</v>
      </c>
      <c r="K2353" s="9" t="s">
        <v>13</v>
      </c>
      <c r="L2353" s="9" t="s">
        <v>57</v>
      </c>
      <c r="M2353" s="10">
        <v>42675</v>
      </c>
      <c r="N2353" s="11">
        <v>64.944900000000004</v>
      </c>
    </row>
    <row r="2354" spans="1:14" ht="25.5" hidden="1">
      <c r="A2354" s="5" t="s">
        <v>68</v>
      </c>
      <c r="B2354" s="9" t="s">
        <v>6707</v>
      </c>
      <c r="C2354" s="6" t="s">
        <v>7</v>
      </c>
      <c r="D2354" s="9" t="s">
        <v>6675</v>
      </c>
      <c r="E2354" s="9" t="s">
        <v>6656</v>
      </c>
      <c r="F2354" s="6" t="s">
        <v>7</v>
      </c>
      <c r="G2354" s="6" t="s">
        <v>7</v>
      </c>
      <c r="H2354" s="9" t="s">
        <v>17</v>
      </c>
      <c r="I2354" s="7">
        <v>0.95</v>
      </c>
      <c r="J2354" s="8">
        <v>15.4</v>
      </c>
      <c r="K2354" s="9" t="s">
        <v>8</v>
      </c>
      <c r="L2354" s="9" t="s">
        <v>9</v>
      </c>
      <c r="M2354" s="10">
        <v>42675</v>
      </c>
      <c r="N2354" s="11">
        <v>64.944900000000004</v>
      </c>
    </row>
    <row r="2355" spans="1:14" ht="38.25" hidden="1">
      <c r="A2355" s="5" t="s">
        <v>68</v>
      </c>
      <c r="B2355" s="9" t="s">
        <v>6676</v>
      </c>
      <c r="C2355" s="6" t="s">
        <v>50</v>
      </c>
      <c r="D2355" s="9" t="s">
        <v>37</v>
      </c>
      <c r="E2355" s="9" t="s">
        <v>6654</v>
      </c>
      <c r="F2355" s="6" t="s">
        <v>37</v>
      </c>
      <c r="G2355" s="6" t="s">
        <v>7</v>
      </c>
      <c r="H2355" s="9" t="s">
        <v>17</v>
      </c>
      <c r="I2355" s="7">
        <v>1</v>
      </c>
      <c r="J2355" s="8">
        <v>4.5999999999999996</v>
      </c>
      <c r="K2355" s="9" t="s">
        <v>8</v>
      </c>
      <c r="L2355" s="9" t="s">
        <v>9</v>
      </c>
      <c r="M2355" s="10">
        <v>42675</v>
      </c>
      <c r="N2355" s="11">
        <v>64.944900000000004</v>
      </c>
    </row>
    <row r="2356" spans="1:14" ht="38.25" hidden="1">
      <c r="A2356" s="5" t="s">
        <v>68</v>
      </c>
      <c r="B2356" s="9" t="s">
        <v>6664</v>
      </c>
      <c r="C2356" s="6" t="s">
        <v>36</v>
      </c>
      <c r="D2356" s="9" t="s">
        <v>6621</v>
      </c>
      <c r="E2356" s="9" t="s">
        <v>6620</v>
      </c>
      <c r="F2356" s="6" t="s">
        <v>36</v>
      </c>
      <c r="G2356" s="6" t="s">
        <v>36</v>
      </c>
      <c r="H2356" s="9" t="s">
        <v>17</v>
      </c>
      <c r="I2356" s="7">
        <v>1</v>
      </c>
      <c r="J2356" s="8">
        <v>2.6</v>
      </c>
      <c r="K2356" s="9" t="s">
        <v>13</v>
      </c>
      <c r="L2356" s="9" t="s">
        <v>9</v>
      </c>
      <c r="M2356" s="10">
        <v>42675</v>
      </c>
      <c r="N2356" s="11">
        <v>64.944900000000004</v>
      </c>
    </row>
    <row r="2357" spans="1:14" ht="38.25" hidden="1">
      <c r="A2357" s="5" t="s">
        <v>90</v>
      </c>
      <c r="B2357" s="9" t="s">
        <v>6639</v>
      </c>
      <c r="C2357" s="6" t="s">
        <v>3717</v>
      </c>
      <c r="D2357" s="9" t="s">
        <v>6677</v>
      </c>
      <c r="E2357" s="9" t="s">
        <v>6661</v>
      </c>
      <c r="F2357" s="6" t="s">
        <v>7</v>
      </c>
      <c r="G2357" s="6" t="s">
        <v>7</v>
      </c>
      <c r="H2357" s="9" t="s">
        <v>17</v>
      </c>
      <c r="I2357" s="7">
        <v>3.0499999999999999E-2</v>
      </c>
      <c r="J2357" s="8">
        <v>13.9</v>
      </c>
      <c r="K2357" s="9" t="s">
        <v>56</v>
      </c>
      <c r="L2357" s="9" t="s">
        <v>9</v>
      </c>
      <c r="M2357" s="10">
        <v>42675</v>
      </c>
      <c r="N2357" s="11">
        <v>64.944900000000004</v>
      </c>
    </row>
    <row r="2358" spans="1:14" ht="38.25" hidden="1">
      <c r="A2358" s="5" t="s">
        <v>90</v>
      </c>
      <c r="B2358" s="9" t="s">
        <v>6678</v>
      </c>
      <c r="C2358" s="6" t="s">
        <v>7</v>
      </c>
      <c r="D2358" s="9" t="s">
        <v>6655</v>
      </c>
      <c r="E2358" s="9" t="s">
        <v>6665</v>
      </c>
      <c r="F2358" s="6" t="s">
        <v>118</v>
      </c>
      <c r="G2358" s="6" t="s">
        <v>7</v>
      </c>
      <c r="H2358" s="9" t="s">
        <v>17</v>
      </c>
      <c r="I2358" s="7">
        <v>0.8</v>
      </c>
      <c r="J2358" s="8">
        <v>7.7</v>
      </c>
      <c r="K2358" s="9" t="s">
        <v>8</v>
      </c>
      <c r="L2358" s="9" t="s">
        <v>9</v>
      </c>
      <c r="M2358" s="10">
        <v>42675</v>
      </c>
      <c r="N2358" s="11">
        <v>64.944900000000004</v>
      </c>
    </row>
    <row r="2359" spans="1:14" ht="25.5" hidden="1">
      <c r="A2359" s="5" t="s">
        <v>187</v>
      </c>
      <c r="B2359" s="9" t="s">
        <v>6715</v>
      </c>
      <c r="C2359" s="6" t="s">
        <v>7</v>
      </c>
      <c r="D2359" s="9" t="s">
        <v>6635</v>
      </c>
      <c r="E2359" s="9" t="s">
        <v>6636</v>
      </c>
      <c r="F2359" s="6" t="s">
        <v>190</v>
      </c>
      <c r="G2359" s="6" t="s">
        <v>7</v>
      </c>
      <c r="H2359" s="9" t="s">
        <v>17</v>
      </c>
      <c r="I2359" s="7">
        <v>1</v>
      </c>
      <c r="J2359" s="8">
        <v>40</v>
      </c>
      <c r="K2359" s="9" t="s">
        <v>13</v>
      </c>
      <c r="L2359" s="9" t="s">
        <v>9</v>
      </c>
      <c r="M2359" s="10">
        <v>42675</v>
      </c>
      <c r="N2359" s="11">
        <v>64.944900000000004</v>
      </c>
    </row>
    <row r="2360" spans="1:14" ht="51" hidden="1">
      <c r="A2360" s="5" t="s">
        <v>105</v>
      </c>
      <c r="B2360" s="9" t="s">
        <v>6679</v>
      </c>
      <c r="C2360" s="6" t="s">
        <v>7</v>
      </c>
      <c r="D2360" s="9" t="s">
        <v>6680</v>
      </c>
      <c r="E2360" s="9" t="s">
        <v>6681</v>
      </c>
      <c r="F2360" s="6" t="s">
        <v>7</v>
      </c>
      <c r="G2360" s="6" t="s">
        <v>2824</v>
      </c>
      <c r="H2360" s="9" t="s">
        <v>62</v>
      </c>
      <c r="I2360" s="7">
        <v>0.75</v>
      </c>
      <c r="J2360" s="8">
        <v>111</v>
      </c>
      <c r="K2360" s="9" t="s">
        <v>13</v>
      </c>
      <c r="L2360" s="9" t="s">
        <v>57</v>
      </c>
      <c r="M2360" s="10">
        <v>42675</v>
      </c>
      <c r="N2360" s="11">
        <v>62.903700000000001</v>
      </c>
    </row>
    <row r="2361" spans="1:14" ht="38.25" hidden="1">
      <c r="A2361" s="5" t="s">
        <v>105</v>
      </c>
      <c r="B2361" s="9" t="s">
        <v>6682</v>
      </c>
      <c r="C2361" s="6" t="s">
        <v>7</v>
      </c>
      <c r="D2361" s="9" t="s">
        <v>6650</v>
      </c>
      <c r="E2361" s="9" t="s">
        <v>6649</v>
      </c>
      <c r="F2361" s="6" t="s">
        <v>7</v>
      </c>
      <c r="G2361" s="6" t="s">
        <v>7</v>
      </c>
      <c r="H2361" s="9" t="s">
        <v>17</v>
      </c>
      <c r="I2361" s="7" t="s">
        <v>109</v>
      </c>
      <c r="J2361" s="8">
        <v>58.5</v>
      </c>
      <c r="K2361" s="9" t="s">
        <v>218</v>
      </c>
      <c r="L2361" s="9" t="s">
        <v>9</v>
      </c>
      <c r="M2361" s="10">
        <v>42675</v>
      </c>
      <c r="N2361" s="11">
        <v>64.944900000000004</v>
      </c>
    </row>
    <row r="2362" spans="1:14" ht="38.25" hidden="1">
      <c r="A2362" s="5" t="s">
        <v>105</v>
      </c>
      <c r="B2362" s="9" t="s">
        <v>6611</v>
      </c>
      <c r="C2362" s="6" t="s">
        <v>231</v>
      </c>
      <c r="D2362" s="9" t="s">
        <v>88</v>
      </c>
      <c r="E2362" s="9" t="s">
        <v>6612</v>
      </c>
      <c r="F2362" s="6" t="s">
        <v>7</v>
      </c>
      <c r="G2362" s="6" t="s">
        <v>422</v>
      </c>
      <c r="H2362" s="9" t="s">
        <v>17</v>
      </c>
      <c r="I2362" s="7">
        <v>1</v>
      </c>
      <c r="J2362" s="8">
        <v>2.4</v>
      </c>
      <c r="K2362" s="9" t="s">
        <v>13</v>
      </c>
      <c r="L2362" s="9" t="s">
        <v>9</v>
      </c>
      <c r="M2362" s="10">
        <v>42675</v>
      </c>
      <c r="N2362" s="11">
        <v>64.944900000000004</v>
      </c>
    </row>
    <row r="2363" spans="1:14" ht="51" hidden="1">
      <c r="A2363" s="5" t="s">
        <v>114</v>
      </c>
      <c r="B2363" s="9" t="s">
        <v>6705</v>
      </c>
      <c r="C2363" s="6" t="s">
        <v>29</v>
      </c>
      <c r="D2363" s="9" t="s">
        <v>6630</v>
      </c>
      <c r="E2363" s="9" t="s">
        <v>6708</v>
      </c>
      <c r="F2363" s="6" t="s">
        <v>29</v>
      </c>
      <c r="G2363" s="6" t="s">
        <v>29</v>
      </c>
      <c r="H2363" s="9" t="s">
        <v>17</v>
      </c>
      <c r="I2363" s="7">
        <v>1</v>
      </c>
      <c r="J2363" s="8">
        <v>69</v>
      </c>
      <c r="K2363" s="9" t="s">
        <v>8</v>
      </c>
      <c r="L2363" s="9" t="s">
        <v>9</v>
      </c>
      <c r="M2363" s="10">
        <v>42675</v>
      </c>
      <c r="N2363" s="11">
        <v>64.944900000000004</v>
      </c>
    </row>
    <row r="2364" spans="1:14" ht="25.5" hidden="1">
      <c r="A2364" s="5" t="s">
        <v>114</v>
      </c>
      <c r="B2364" s="9" t="s">
        <v>6629</v>
      </c>
      <c r="C2364" s="6" t="s">
        <v>7</v>
      </c>
      <c r="D2364" s="9" t="s">
        <v>6627</v>
      </c>
      <c r="E2364" s="9" t="s">
        <v>6628</v>
      </c>
      <c r="F2364" s="6" t="s">
        <v>7</v>
      </c>
      <c r="G2364" s="6" t="s">
        <v>7</v>
      </c>
      <c r="H2364" s="9" t="s">
        <v>17</v>
      </c>
      <c r="I2364" s="7" t="s">
        <v>250</v>
      </c>
      <c r="J2364" s="8">
        <v>15.4</v>
      </c>
      <c r="K2364" s="9" t="s">
        <v>8</v>
      </c>
      <c r="L2364" s="9" t="s">
        <v>41</v>
      </c>
      <c r="M2364" s="10">
        <v>42675</v>
      </c>
      <c r="N2364" s="11">
        <v>64.944900000000004</v>
      </c>
    </row>
    <row r="2365" spans="1:14" ht="38.25" hidden="1">
      <c r="A2365" s="5" t="s">
        <v>114</v>
      </c>
      <c r="B2365" s="9" t="s">
        <v>6683</v>
      </c>
      <c r="C2365" s="6" t="s">
        <v>29</v>
      </c>
      <c r="D2365" s="9" t="s">
        <v>6684</v>
      </c>
      <c r="E2365" s="9" t="s">
        <v>6685</v>
      </c>
      <c r="F2365" s="6" t="s">
        <v>29</v>
      </c>
      <c r="G2365" s="6" t="s">
        <v>29</v>
      </c>
      <c r="H2365" s="9" t="s">
        <v>17</v>
      </c>
      <c r="I2365" s="7" t="s">
        <v>109</v>
      </c>
      <c r="J2365" s="8">
        <v>10.8</v>
      </c>
      <c r="K2365" s="9" t="s">
        <v>218</v>
      </c>
      <c r="L2365" s="9" t="s">
        <v>9</v>
      </c>
      <c r="M2365" s="10">
        <v>42675</v>
      </c>
      <c r="N2365" s="11">
        <v>64.944900000000004</v>
      </c>
    </row>
    <row r="2366" spans="1:14" ht="38.25" hidden="1">
      <c r="A2366" s="5" t="s">
        <v>114</v>
      </c>
      <c r="B2366" s="9" t="s">
        <v>6686</v>
      </c>
      <c r="C2366" s="6" t="s">
        <v>29</v>
      </c>
      <c r="D2366" s="9" t="s">
        <v>6687</v>
      </c>
      <c r="E2366" s="9" t="s">
        <v>4458</v>
      </c>
      <c r="F2366" s="6" t="s">
        <v>497</v>
      </c>
      <c r="G2366" s="6" t="s">
        <v>118</v>
      </c>
      <c r="H2366" s="9" t="s">
        <v>62</v>
      </c>
      <c r="I2366" s="7" t="s">
        <v>109</v>
      </c>
      <c r="J2366" s="8">
        <v>5.4</v>
      </c>
      <c r="K2366" s="9" t="s">
        <v>218</v>
      </c>
      <c r="L2366" s="9" t="s">
        <v>9</v>
      </c>
      <c r="M2366" s="10">
        <v>42675</v>
      </c>
      <c r="N2366" s="11">
        <v>64.944900000000004</v>
      </c>
    </row>
    <row r="2367" spans="1:14" ht="38.25" hidden="1">
      <c r="A2367" s="5" t="s">
        <v>213</v>
      </c>
      <c r="B2367" s="9" t="s">
        <v>6688</v>
      </c>
      <c r="C2367" s="6" t="s">
        <v>7</v>
      </c>
      <c r="D2367" s="9" t="s">
        <v>6709</v>
      </c>
      <c r="E2367" s="9" t="s">
        <v>6588</v>
      </c>
      <c r="F2367" s="6" t="s">
        <v>7</v>
      </c>
      <c r="G2367" s="6" t="s">
        <v>7</v>
      </c>
      <c r="H2367" s="9" t="s">
        <v>17</v>
      </c>
      <c r="I2367" s="7">
        <v>1</v>
      </c>
      <c r="J2367" s="8">
        <v>19.8</v>
      </c>
      <c r="K2367" s="9" t="s">
        <v>8</v>
      </c>
      <c r="L2367" s="9" t="s">
        <v>9</v>
      </c>
      <c r="M2367" s="10">
        <v>42675</v>
      </c>
      <c r="N2367" s="11">
        <v>64.944900000000004</v>
      </c>
    </row>
    <row r="2368" spans="1:14" ht="25.5" hidden="1">
      <c r="A2368" s="5" t="s">
        <v>213</v>
      </c>
      <c r="B2368" s="9" t="s">
        <v>6640</v>
      </c>
      <c r="C2368" s="6" t="s">
        <v>1392</v>
      </c>
      <c r="D2368" s="9" t="s">
        <v>6641</v>
      </c>
      <c r="E2368" s="9" t="s">
        <v>6642</v>
      </c>
      <c r="F2368" s="6" t="s">
        <v>7</v>
      </c>
      <c r="G2368" s="6" t="s">
        <v>7</v>
      </c>
      <c r="H2368" s="9" t="s">
        <v>17</v>
      </c>
      <c r="I2368" s="7">
        <v>0.75</v>
      </c>
      <c r="J2368" s="8">
        <v>1.5</v>
      </c>
      <c r="K2368" s="9" t="s">
        <v>13</v>
      </c>
      <c r="L2368" s="9" t="s">
        <v>9</v>
      </c>
      <c r="M2368" s="10">
        <v>42675</v>
      </c>
      <c r="N2368" s="11">
        <v>64.944900000000004</v>
      </c>
    </row>
    <row r="2369" spans="1:14" ht="38.25" hidden="1">
      <c r="A2369" s="5" t="s">
        <v>131</v>
      </c>
      <c r="B2369" s="9" t="s">
        <v>6615</v>
      </c>
      <c r="C2369" s="6" t="s">
        <v>422</v>
      </c>
      <c r="D2369" s="9" t="s">
        <v>4435</v>
      </c>
      <c r="E2369" s="9" t="s">
        <v>6702</v>
      </c>
      <c r="F2369" s="6" t="s">
        <v>422</v>
      </c>
      <c r="G2369" s="6" t="s">
        <v>7</v>
      </c>
      <c r="H2369" s="9" t="s">
        <v>17</v>
      </c>
      <c r="I2369" s="7">
        <v>1</v>
      </c>
      <c r="J2369" s="8">
        <v>10.4</v>
      </c>
      <c r="K2369" s="9" t="s">
        <v>13</v>
      </c>
      <c r="L2369" s="9" t="s">
        <v>9</v>
      </c>
      <c r="M2369" s="10">
        <v>42675</v>
      </c>
      <c r="N2369" s="11">
        <v>64.944900000000004</v>
      </c>
    </row>
    <row r="2370" spans="1:14" ht="38.25" hidden="1">
      <c r="A2370" s="5" t="s">
        <v>133</v>
      </c>
      <c r="B2370" s="9" t="s">
        <v>6606</v>
      </c>
      <c r="C2370" s="6" t="s">
        <v>6710</v>
      </c>
      <c r="D2370" s="9" t="s">
        <v>6607</v>
      </c>
      <c r="E2370" s="9" t="s">
        <v>6608</v>
      </c>
      <c r="F2370" s="6" t="s">
        <v>7</v>
      </c>
      <c r="G2370" s="6" t="s">
        <v>7</v>
      </c>
      <c r="H2370" s="9" t="s">
        <v>17</v>
      </c>
      <c r="I2370" s="7">
        <v>1</v>
      </c>
      <c r="J2370" s="8">
        <v>101.6</v>
      </c>
      <c r="K2370" s="9" t="s">
        <v>8</v>
      </c>
      <c r="L2370" s="9" t="s">
        <v>9</v>
      </c>
      <c r="M2370" s="10">
        <v>42675</v>
      </c>
      <c r="N2370" s="11">
        <v>64.944900000000004</v>
      </c>
    </row>
    <row r="2371" spans="1:14" ht="38.25" hidden="1">
      <c r="A2371" s="5" t="s">
        <v>133</v>
      </c>
      <c r="B2371" s="9" t="s">
        <v>3721</v>
      </c>
      <c r="C2371" s="6" t="s">
        <v>7</v>
      </c>
      <c r="D2371" s="9" t="s">
        <v>3663</v>
      </c>
      <c r="E2371" s="9" t="s">
        <v>6361</v>
      </c>
      <c r="F2371" s="6" t="s">
        <v>190</v>
      </c>
      <c r="G2371" s="6" t="s">
        <v>7</v>
      </c>
      <c r="H2371" s="9" t="s">
        <v>17</v>
      </c>
      <c r="I2371" s="7">
        <v>1</v>
      </c>
      <c r="J2371" s="8">
        <v>100</v>
      </c>
      <c r="K2371" s="9" t="s">
        <v>8</v>
      </c>
      <c r="L2371" s="9" t="s">
        <v>9</v>
      </c>
      <c r="M2371" s="10">
        <v>42675</v>
      </c>
      <c r="N2371" s="11">
        <v>64.944900000000004</v>
      </c>
    </row>
    <row r="2372" spans="1:14" ht="38.25" hidden="1">
      <c r="A2372" s="5" t="s">
        <v>133</v>
      </c>
      <c r="B2372" s="9" t="s">
        <v>6689</v>
      </c>
      <c r="C2372" s="6" t="s">
        <v>7</v>
      </c>
      <c r="D2372" s="9" t="s">
        <v>6711</v>
      </c>
      <c r="E2372" s="9" t="s">
        <v>694</v>
      </c>
      <c r="F2372" s="6" t="s">
        <v>7</v>
      </c>
      <c r="G2372" s="6" t="s">
        <v>7</v>
      </c>
      <c r="H2372" s="9" t="s">
        <v>17</v>
      </c>
      <c r="I2372" s="7">
        <v>1</v>
      </c>
      <c r="J2372" s="8">
        <v>10.8</v>
      </c>
      <c r="K2372" s="9" t="s">
        <v>266</v>
      </c>
      <c r="L2372" s="9" t="s">
        <v>57</v>
      </c>
      <c r="M2372" s="10">
        <v>42675</v>
      </c>
      <c r="N2372" s="11">
        <v>64.944900000000004</v>
      </c>
    </row>
    <row r="2373" spans="1:14" ht="51" hidden="1">
      <c r="A2373" s="5" t="s">
        <v>133</v>
      </c>
      <c r="B2373" s="9" t="s">
        <v>6626</v>
      </c>
      <c r="C2373" s="6" t="s">
        <v>118</v>
      </c>
      <c r="D2373" s="9" t="s">
        <v>6625</v>
      </c>
      <c r="E2373" s="9" t="s">
        <v>6624</v>
      </c>
      <c r="F2373" s="6" t="s">
        <v>5731</v>
      </c>
      <c r="G2373" s="6" t="s">
        <v>6662</v>
      </c>
      <c r="H2373" s="9" t="s">
        <v>16</v>
      </c>
      <c r="I2373" s="7" t="s">
        <v>4848</v>
      </c>
      <c r="J2373" s="8">
        <v>10</v>
      </c>
      <c r="K2373" s="9" t="s">
        <v>4849</v>
      </c>
      <c r="L2373" s="9" t="s">
        <v>9</v>
      </c>
      <c r="M2373" s="10">
        <v>42675</v>
      </c>
      <c r="N2373" s="11">
        <v>64.944900000000004</v>
      </c>
    </row>
    <row r="2374" spans="1:14" ht="38.25" hidden="1">
      <c r="A2374" s="5" t="s">
        <v>146</v>
      </c>
      <c r="B2374" s="9" t="s">
        <v>6657</v>
      </c>
      <c r="C2374" s="6" t="s">
        <v>6599</v>
      </c>
      <c r="D2374" s="6" t="s">
        <v>6712</v>
      </c>
      <c r="E2374" s="9" t="s">
        <v>6713</v>
      </c>
      <c r="F2374" s="6" t="s">
        <v>2618</v>
      </c>
      <c r="G2374" s="6" t="s">
        <v>2618</v>
      </c>
      <c r="H2374" s="9" t="s">
        <v>62</v>
      </c>
      <c r="I2374" s="7">
        <v>1</v>
      </c>
      <c r="J2374" s="8">
        <v>218.6</v>
      </c>
      <c r="K2374" s="9" t="s">
        <v>266</v>
      </c>
      <c r="L2374" s="9" t="s">
        <v>57</v>
      </c>
      <c r="M2374" s="10">
        <v>42675</v>
      </c>
      <c r="N2374" s="11">
        <v>64.944900000000004</v>
      </c>
    </row>
    <row r="2375" spans="1:14" ht="38.25" hidden="1">
      <c r="A2375" s="5" t="s">
        <v>146</v>
      </c>
      <c r="B2375" s="9" t="s">
        <v>6619</v>
      </c>
      <c r="C2375" s="6" t="s">
        <v>7</v>
      </c>
      <c r="D2375" s="6" t="s">
        <v>968</v>
      </c>
      <c r="E2375" s="9" t="s">
        <v>4673</v>
      </c>
      <c r="F2375" s="6" t="s">
        <v>7</v>
      </c>
      <c r="G2375" s="6" t="s">
        <v>563</v>
      </c>
      <c r="H2375" s="9" t="s">
        <v>17</v>
      </c>
      <c r="I2375" s="7">
        <v>1</v>
      </c>
      <c r="J2375" s="8">
        <v>5.9</v>
      </c>
      <c r="K2375" s="9" t="s">
        <v>6645</v>
      </c>
      <c r="L2375" s="9" t="s">
        <v>9</v>
      </c>
      <c r="M2375" s="10">
        <v>42675</v>
      </c>
      <c r="N2375" s="11">
        <v>64.944900000000004</v>
      </c>
    </row>
    <row r="2376" spans="1:14" ht="51" hidden="1">
      <c r="A2376" s="5" t="s">
        <v>146</v>
      </c>
      <c r="B2376" s="9" t="s">
        <v>6643</v>
      </c>
      <c r="C2376" s="6" t="s">
        <v>7</v>
      </c>
      <c r="D2376" s="9" t="s">
        <v>6690</v>
      </c>
      <c r="E2376" s="9" t="s">
        <v>4673</v>
      </c>
      <c r="F2376" s="6" t="s">
        <v>7</v>
      </c>
      <c r="G2376" s="6" t="s">
        <v>7</v>
      </c>
      <c r="H2376" s="9" t="s">
        <v>17</v>
      </c>
      <c r="I2376" s="7" t="s">
        <v>250</v>
      </c>
      <c r="J2376" s="8">
        <v>4.5999999999999996</v>
      </c>
      <c r="K2376" s="9" t="s">
        <v>8</v>
      </c>
      <c r="L2376" s="9" t="s">
        <v>9</v>
      </c>
      <c r="M2376" s="10">
        <v>42675</v>
      </c>
      <c r="N2376" s="11">
        <v>64.944900000000004</v>
      </c>
    </row>
    <row r="2377" spans="1:14" ht="51" hidden="1">
      <c r="A2377" s="5" t="s">
        <v>146</v>
      </c>
      <c r="B2377" s="9" t="s">
        <v>6691</v>
      </c>
      <c r="C2377" s="6" t="s">
        <v>74</v>
      </c>
      <c r="D2377" s="9" t="s">
        <v>968</v>
      </c>
      <c r="E2377" s="9" t="s">
        <v>6663</v>
      </c>
      <c r="F2377" s="6" t="s">
        <v>7</v>
      </c>
      <c r="G2377" s="6" t="s">
        <v>3346</v>
      </c>
      <c r="H2377" s="9" t="s">
        <v>17</v>
      </c>
      <c r="I2377" s="7">
        <v>0.99990000000000001</v>
      </c>
      <c r="J2377" s="8">
        <v>1.5</v>
      </c>
      <c r="K2377" s="9" t="s">
        <v>6644</v>
      </c>
      <c r="L2377" s="9" t="s">
        <v>9</v>
      </c>
      <c r="M2377" s="10">
        <v>42675</v>
      </c>
      <c r="N2377" s="11">
        <v>64.944900000000004</v>
      </c>
    </row>
    <row r="2378" spans="1:14" ht="38.25" hidden="1">
      <c r="A2378" s="5" t="s">
        <v>146</v>
      </c>
      <c r="B2378" s="9" t="s">
        <v>6692</v>
      </c>
      <c r="C2378" s="6" t="s">
        <v>3235</v>
      </c>
      <c r="D2378" s="6" t="s">
        <v>968</v>
      </c>
      <c r="E2378" s="9" t="s">
        <v>6693</v>
      </c>
      <c r="F2378" s="6" t="s">
        <v>7</v>
      </c>
      <c r="G2378" s="6" t="s">
        <v>70</v>
      </c>
      <c r="H2378" s="9" t="s">
        <v>17</v>
      </c>
      <c r="I2378" s="7">
        <v>1</v>
      </c>
      <c r="J2378" s="8">
        <v>1.4</v>
      </c>
      <c r="K2378" s="9" t="s">
        <v>6645</v>
      </c>
      <c r="L2378" s="9" t="s">
        <v>9</v>
      </c>
      <c r="M2378" s="10">
        <v>42675</v>
      </c>
      <c r="N2378" s="11">
        <v>64.944900000000004</v>
      </c>
    </row>
    <row r="2379" spans="1:14" ht="38.25" hidden="1">
      <c r="A2379" s="5" t="s">
        <v>146</v>
      </c>
      <c r="B2379" s="9" t="s">
        <v>6694</v>
      </c>
      <c r="C2379" s="6" t="s">
        <v>353</v>
      </c>
      <c r="D2379" s="9" t="s">
        <v>6695</v>
      </c>
      <c r="E2379" s="9" t="s">
        <v>6696</v>
      </c>
      <c r="F2379" s="6" t="s">
        <v>353</v>
      </c>
      <c r="G2379" s="6" t="s">
        <v>353</v>
      </c>
      <c r="H2379" s="9" t="s">
        <v>17</v>
      </c>
      <c r="I2379" s="7" t="s">
        <v>109</v>
      </c>
      <c r="J2379" s="8">
        <v>1.2</v>
      </c>
      <c r="K2379" s="9" t="s">
        <v>218</v>
      </c>
      <c r="L2379" s="9" t="s">
        <v>9</v>
      </c>
      <c r="M2379" s="10">
        <v>42675</v>
      </c>
      <c r="N2379" s="11">
        <v>64.944900000000004</v>
      </c>
    </row>
    <row r="2380" spans="1:14" ht="38.25" hidden="1">
      <c r="A2380" s="5" t="s">
        <v>566</v>
      </c>
      <c r="B2380" s="9" t="s">
        <v>3429</v>
      </c>
      <c r="C2380" s="6" t="s">
        <v>3495</v>
      </c>
      <c r="D2380" s="6" t="s">
        <v>6813</v>
      </c>
      <c r="E2380" s="9" t="s">
        <v>6646</v>
      </c>
      <c r="F2380" s="6" t="s">
        <v>1824</v>
      </c>
      <c r="G2380" s="6" t="s">
        <v>6647</v>
      </c>
      <c r="H2380" s="9" t="s">
        <v>62</v>
      </c>
      <c r="I2380" s="7" t="s">
        <v>250</v>
      </c>
      <c r="J2380" s="8">
        <v>1000</v>
      </c>
      <c r="K2380" s="9" t="s">
        <v>8</v>
      </c>
      <c r="L2380" s="9" t="s">
        <v>9</v>
      </c>
      <c r="M2380" s="10">
        <v>42675</v>
      </c>
      <c r="N2380" s="11">
        <v>55.524000000000001</v>
      </c>
    </row>
    <row r="2381" spans="1:14" ht="38.25" hidden="1">
      <c r="A2381" s="5" t="s">
        <v>566</v>
      </c>
      <c r="B2381" s="9" t="s">
        <v>6616</v>
      </c>
      <c r="C2381" s="6" t="s">
        <v>82</v>
      </c>
      <c r="D2381" s="6" t="s">
        <v>6617</v>
      </c>
      <c r="E2381" s="9" t="s">
        <v>6618</v>
      </c>
      <c r="F2381" s="6" t="s">
        <v>82</v>
      </c>
      <c r="G2381" s="6" t="s">
        <v>3409</v>
      </c>
      <c r="H2381" s="9" t="s">
        <v>62</v>
      </c>
      <c r="I2381" s="7">
        <v>0.85099999999999998</v>
      </c>
      <c r="J2381" s="8">
        <v>60</v>
      </c>
      <c r="K2381" s="9" t="s">
        <v>13</v>
      </c>
      <c r="L2381" s="9" t="s">
        <v>77</v>
      </c>
      <c r="M2381" s="10">
        <v>42675</v>
      </c>
      <c r="N2381" s="11">
        <v>64.944900000000004</v>
      </c>
    </row>
    <row r="2382" spans="1:14" ht="38.25" hidden="1">
      <c r="A2382" s="5" t="s">
        <v>566</v>
      </c>
      <c r="B2382" s="9" t="s">
        <v>6634</v>
      </c>
      <c r="C2382" s="6" t="s">
        <v>184</v>
      </c>
      <c r="D2382" s="6" t="s">
        <v>6633</v>
      </c>
      <c r="E2382" s="9" t="s">
        <v>6714</v>
      </c>
      <c r="F2382" s="6" t="s">
        <v>118</v>
      </c>
      <c r="G2382" s="6" t="s">
        <v>184</v>
      </c>
      <c r="H2382" s="9" t="s">
        <v>17</v>
      </c>
      <c r="I2382" s="7">
        <v>0.5</v>
      </c>
      <c r="J2382" s="8">
        <v>24.8</v>
      </c>
      <c r="K2382" s="9" t="s">
        <v>8</v>
      </c>
      <c r="L2382" s="9" t="s">
        <v>9</v>
      </c>
      <c r="M2382" s="10">
        <v>42675</v>
      </c>
      <c r="N2382" s="11">
        <v>64.944900000000004</v>
      </c>
    </row>
    <row r="2383" spans="1:14" ht="38.25" hidden="1">
      <c r="A2383" s="5" t="s">
        <v>566</v>
      </c>
      <c r="B2383" s="9" t="s">
        <v>6697</v>
      </c>
      <c r="C2383" s="6" t="s">
        <v>422</v>
      </c>
      <c r="D2383" s="6" t="s">
        <v>6648</v>
      </c>
      <c r="E2383" s="9" t="s">
        <v>3429</v>
      </c>
      <c r="F2383" s="6" t="s">
        <v>422</v>
      </c>
      <c r="G2383" s="6" t="s">
        <v>3495</v>
      </c>
      <c r="H2383" s="9" t="s">
        <v>62</v>
      </c>
      <c r="I2383" s="7">
        <v>1</v>
      </c>
      <c r="J2383" s="8">
        <v>18.5</v>
      </c>
      <c r="K2383" s="9" t="s">
        <v>8</v>
      </c>
      <c r="L2383" s="9" t="s">
        <v>9</v>
      </c>
      <c r="M2383" s="10">
        <v>42675</v>
      </c>
      <c r="N2383" s="11">
        <v>64.944900000000004</v>
      </c>
    </row>
    <row r="2384" spans="1:14" ht="38.25" hidden="1">
      <c r="A2384" s="5" t="s">
        <v>155</v>
      </c>
      <c r="B2384" s="9" t="s">
        <v>6598</v>
      </c>
      <c r="C2384" s="6" t="s">
        <v>233</v>
      </c>
      <c r="D2384" s="9" t="s">
        <v>6698</v>
      </c>
      <c r="E2384" s="9" t="s">
        <v>6706</v>
      </c>
      <c r="F2384" s="6" t="s">
        <v>7</v>
      </c>
      <c r="G2384" s="6" t="s">
        <v>7</v>
      </c>
      <c r="H2384" s="9" t="s">
        <v>17</v>
      </c>
      <c r="I2384" s="7" t="s">
        <v>109</v>
      </c>
      <c r="J2384" s="8">
        <v>168.6</v>
      </c>
      <c r="K2384" s="9" t="s">
        <v>218</v>
      </c>
      <c r="L2384" s="9" t="s">
        <v>9</v>
      </c>
      <c r="M2384" s="10">
        <v>42675</v>
      </c>
      <c r="N2384" s="11">
        <v>64.944900000000004</v>
      </c>
    </row>
    <row r="2385" spans="1:14" ht="38.25" hidden="1">
      <c r="A2385" s="5" t="s">
        <v>155</v>
      </c>
      <c r="B2385" s="9" t="s">
        <v>6609</v>
      </c>
      <c r="C2385" s="6" t="s">
        <v>87</v>
      </c>
      <c r="D2385" s="9" t="s">
        <v>6703</v>
      </c>
      <c r="E2385" s="9" t="s">
        <v>6610</v>
      </c>
      <c r="F2385" s="6" t="s">
        <v>87</v>
      </c>
      <c r="G2385" s="6" t="s">
        <v>29</v>
      </c>
      <c r="H2385" s="9" t="s">
        <v>17</v>
      </c>
      <c r="I2385" s="7" t="s">
        <v>109</v>
      </c>
      <c r="J2385" s="8">
        <v>5.4</v>
      </c>
      <c r="K2385" s="9" t="s">
        <v>218</v>
      </c>
      <c r="L2385" s="9" t="s">
        <v>9</v>
      </c>
      <c r="M2385" s="10">
        <v>42675</v>
      </c>
      <c r="N2385" s="11">
        <v>64.944900000000004</v>
      </c>
    </row>
    <row r="2386" spans="1:14" ht="25.5" hidden="1">
      <c r="A2386" s="5" t="s">
        <v>261</v>
      </c>
      <c r="B2386" s="9" t="s">
        <v>6814</v>
      </c>
      <c r="C2386" s="6" t="s">
        <v>118</v>
      </c>
      <c r="D2386" s="9" t="s">
        <v>6815</v>
      </c>
      <c r="E2386" s="9" t="s">
        <v>3430</v>
      </c>
      <c r="F2386" s="6" t="s">
        <v>118</v>
      </c>
      <c r="G2386" s="6" t="s">
        <v>1824</v>
      </c>
      <c r="H2386" s="9" t="s">
        <v>16</v>
      </c>
      <c r="I2386" s="7">
        <v>1</v>
      </c>
      <c r="J2386" s="8">
        <v>2750</v>
      </c>
      <c r="K2386" s="9" t="s">
        <v>8</v>
      </c>
      <c r="L2386" s="9" t="s">
        <v>9</v>
      </c>
      <c r="M2386" s="10">
        <v>42705</v>
      </c>
      <c r="N2386" s="11">
        <v>75.172300000000007</v>
      </c>
    </row>
    <row r="2387" spans="1:14" ht="25.5" hidden="1">
      <c r="A2387" s="5" t="s">
        <v>261</v>
      </c>
      <c r="B2387" s="9" t="s">
        <v>6816</v>
      </c>
      <c r="C2387" s="6" t="s">
        <v>118</v>
      </c>
      <c r="D2387" s="9" t="s">
        <v>3430</v>
      </c>
      <c r="E2387" s="9" t="s">
        <v>6817</v>
      </c>
      <c r="F2387" s="6" t="s">
        <v>1824</v>
      </c>
      <c r="G2387" s="6" t="s">
        <v>118</v>
      </c>
      <c r="H2387" s="9" t="s">
        <v>62</v>
      </c>
      <c r="I2387" s="7">
        <v>1</v>
      </c>
      <c r="J2387" s="8">
        <v>500</v>
      </c>
      <c r="K2387" s="9" t="s">
        <v>8</v>
      </c>
      <c r="L2387" s="9" t="s">
        <v>9</v>
      </c>
      <c r="M2387" s="10">
        <v>42705</v>
      </c>
      <c r="N2387" s="11">
        <v>75.090299999999999</v>
      </c>
    </row>
    <row r="2388" spans="1:14" ht="38.25" hidden="1">
      <c r="A2388" s="5" t="s">
        <v>261</v>
      </c>
      <c r="B2388" s="9" t="s">
        <v>6818</v>
      </c>
      <c r="C2388" s="6" t="s">
        <v>118</v>
      </c>
      <c r="D2388" s="9" t="s">
        <v>37</v>
      </c>
      <c r="E2388" s="9" t="s">
        <v>6832</v>
      </c>
      <c r="F2388" s="6" t="s">
        <v>37</v>
      </c>
      <c r="G2388" s="6" t="s">
        <v>3337</v>
      </c>
      <c r="H2388" s="9" t="s">
        <v>16</v>
      </c>
      <c r="I2388" s="7">
        <v>1</v>
      </c>
      <c r="J2388" s="8">
        <v>20</v>
      </c>
      <c r="K2388" s="9" t="s">
        <v>8</v>
      </c>
      <c r="L2388" s="9" t="s">
        <v>9</v>
      </c>
      <c r="M2388" s="10">
        <v>42705</v>
      </c>
      <c r="N2388" s="11">
        <v>64.257499999999993</v>
      </c>
    </row>
    <row r="2389" spans="1:14" ht="38.25" hidden="1">
      <c r="A2389" s="5" t="s">
        <v>261</v>
      </c>
      <c r="B2389" s="9" t="s">
        <v>6812</v>
      </c>
      <c r="C2389" s="6" t="s">
        <v>54</v>
      </c>
      <c r="D2389" s="9" t="s">
        <v>6835</v>
      </c>
      <c r="E2389" s="9" t="s">
        <v>6836</v>
      </c>
      <c r="F2389" s="6" t="s">
        <v>54</v>
      </c>
      <c r="G2389" s="6" t="s">
        <v>7</v>
      </c>
      <c r="H2389" s="9" t="s">
        <v>17</v>
      </c>
      <c r="I2389" s="7" t="s">
        <v>109</v>
      </c>
      <c r="J2389" s="8">
        <v>16.5</v>
      </c>
      <c r="K2389" s="9" t="s">
        <v>218</v>
      </c>
      <c r="L2389" s="9" t="s">
        <v>9</v>
      </c>
      <c r="M2389" s="10">
        <v>42705</v>
      </c>
      <c r="N2389" s="11">
        <v>60.6569</v>
      </c>
    </row>
    <row r="2390" spans="1:14" ht="38.25" hidden="1">
      <c r="A2390" s="5" t="s">
        <v>261</v>
      </c>
      <c r="B2390" s="9" t="s">
        <v>6882</v>
      </c>
      <c r="C2390" s="6" t="s">
        <v>7</v>
      </c>
      <c r="D2390" s="9" t="s">
        <v>6784</v>
      </c>
      <c r="E2390" s="9" t="s">
        <v>6785</v>
      </c>
      <c r="F2390" s="6" t="s">
        <v>7</v>
      </c>
      <c r="G2390" s="6" t="s">
        <v>7</v>
      </c>
      <c r="H2390" s="9" t="s">
        <v>17</v>
      </c>
      <c r="I2390" s="7">
        <v>1</v>
      </c>
      <c r="J2390" s="8">
        <v>6</v>
      </c>
      <c r="K2390" s="9" t="s">
        <v>8</v>
      </c>
      <c r="L2390" s="9" t="s">
        <v>9</v>
      </c>
      <c r="M2390" s="10">
        <v>42705</v>
      </c>
      <c r="N2390" s="11">
        <v>60.6569</v>
      </c>
    </row>
    <row r="2391" spans="1:14" ht="25.5" hidden="1">
      <c r="A2391" s="5" t="s">
        <v>159</v>
      </c>
      <c r="B2391" s="9" t="s">
        <v>6717</v>
      </c>
      <c r="C2391" s="6" t="s">
        <v>2010</v>
      </c>
      <c r="D2391" s="9" t="s">
        <v>6837</v>
      </c>
      <c r="E2391" s="9" t="s">
        <v>6718</v>
      </c>
      <c r="F2391" s="6" t="s">
        <v>7</v>
      </c>
      <c r="G2391" s="6" t="s">
        <v>7</v>
      </c>
      <c r="H2391" s="9" t="s">
        <v>17</v>
      </c>
      <c r="I2391" s="7">
        <v>1</v>
      </c>
      <c r="J2391" s="8">
        <v>1450</v>
      </c>
      <c r="K2391" s="9" t="s">
        <v>13</v>
      </c>
      <c r="L2391" s="9" t="s">
        <v>2712</v>
      </c>
      <c r="M2391" s="10">
        <v>42705</v>
      </c>
      <c r="N2391" s="11">
        <v>60.6569</v>
      </c>
    </row>
    <row r="2392" spans="1:14" ht="51" hidden="1">
      <c r="A2392" s="5" t="s">
        <v>159</v>
      </c>
      <c r="B2392" s="9" t="s">
        <v>6737</v>
      </c>
      <c r="C2392" s="6" t="s">
        <v>59</v>
      </c>
      <c r="D2392" s="9" t="s">
        <v>6738</v>
      </c>
      <c r="E2392" s="9" t="s">
        <v>6282</v>
      </c>
      <c r="F2392" s="6" t="s">
        <v>59</v>
      </c>
      <c r="G2392" s="6" t="s">
        <v>3592</v>
      </c>
      <c r="H2392" s="9" t="s">
        <v>17</v>
      </c>
      <c r="I2392" s="7">
        <v>0.8</v>
      </c>
      <c r="J2392" s="8">
        <v>10.7</v>
      </c>
      <c r="K2392" s="9" t="s">
        <v>8</v>
      </c>
      <c r="L2392" s="9" t="s">
        <v>9</v>
      </c>
      <c r="M2392" s="10">
        <v>42705</v>
      </c>
      <c r="N2392" s="11">
        <v>60.6569</v>
      </c>
    </row>
    <row r="2393" spans="1:14" ht="25.5" hidden="1">
      <c r="A2393" s="5" t="s">
        <v>267</v>
      </c>
      <c r="B2393" s="9" t="s">
        <v>6834</v>
      </c>
      <c r="C2393" s="6" t="s">
        <v>50</v>
      </c>
      <c r="D2393" s="9" t="s">
        <v>88</v>
      </c>
      <c r="E2393" s="9" t="s">
        <v>6731</v>
      </c>
      <c r="F2393" s="6" t="s">
        <v>7</v>
      </c>
      <c r="G2393" s="6" t="s">
        <v>50</v>
      </c>
      <c r="H2393" s="9" t="s">
        <v>17</v>
      </c>
      <c r="I2393" s="7">
        <v>1</v>
      </c>
      <c r="J2393" s="8">
        <v>7.4</v>
      </c>
      <c r="K2393" s="9" t="s">
        <v>13</v>
      </c>
      <c r="L2393" s="9" t="s">
        <v>9</v>
      </c>
      <c r="M2393" s="10">
        <v>42705</v>
      </c>
      <c r="N2393" s="11">
        <v>60.6569</v>
      </c>
    </row>
    <row r="2394" spans="1:14" ht="51" hidden="1">
      <c r="A2394" s="5" t="s">
        <v>63</v>
      </c>
      <c r="B2394" s="9" t="s">
        <v>6883</v>
      </c>
      <c r="C2394" s="6" t="s">
        <v>6807</v>
      </c>
      <c r="D2394" s="9" t="s">
        <v>3193</v>
      </c>
      <c r="E2394" s="6" t="s">
        <v>3073</v>
      </c>
      <c r="F2394" s="6" t="s">
        <v>257</v>
      </c>
      <c r="G2394" s="6" t="s">
        <v>7</v>
      </c>
      <c r="H2394" s="9" t="s">
        <v>17</v>
      </c>
      <c r="I2394" s="7">
        <v>1</v>
      </c>
      <c r="J2394" s="8">
        <v>12.4</v>
      </c>
      <c r="K2394" s="9" t="s">
        <v>13</v>
      </c>
      <c r="L2394" s="9" t="s">
        <v>9</v>
      </c>
      <c r="M2394" s="10">
        <v>42705</v>
      </c>
      <c r="N2394" s="11">
        <v>64.333399999999997</v>
      </c>
    </row>
    <row r="2395" spans="1:14" ht="63.75" hidden="1">
      <c r="A2395" s="5" t="s">
        <v>63</v>
      </c>
      <c r="B2395" s="9" t="s">
        <v>6734</v>
      </c>
      <c r="C2395" s="6" t="s">
        <v>70</v>
      </c>
      <c r="D2395" s="9" t="s">
        <v>6736</v>
      </c>
      <c r="E2395" s="9" t="s">
        <v>6875</v>
      </c>
      <c r="F2395" s="6" t="s">
        <v>7</v>
      </c>
      <c r="G2395" s="6" t="s">
        <v>7</v>
      </c>
      <c r="H2395" s="9" t="s">
        <v>17</v>
      </c>
      <c r="I2395" s="7" t="s">
        <v>109</v>
      </c>
      <c r="J2395" s="8">
        <v>1.8</v>
      </c>
      <c r="K2395" s="9" t="s">
        <v>6735</v>
      </c>
      <c r="L2395" s="9" t="s">
        <v>9</v>
      </c>
      <c r="M2395" s="10">
        <v>42705</v>
      </c>
      <c r="N2395" s="11">
        <v>60.6569</v>
      </c>
    </row>
    <row r="2396" spans="1:14" ht="54.75" hidden="1" customHeight="1">
      <c r="A2396" s="5" t="s">
        <v>67</v>
      </c>
      <c r="B2396" s="9" t="s">
        <v>6838</v>
      </c>
      <c r="C2396" s="6" t="s">
        <v>489</v>
      </c>
      <c r="D2396" s="9" t="s">
        <v>6771</v>
      </c>
      <c r="E2396" s="9" t="s">
        <v>6047</v>
      </c>
      <c r="F2396" s="6" t="s">
        <v>489</v>
      </c>
      <c r="G2396" s="6" t="s">
        <v>7</v>
      </c>
      <c r="H2396" s="9" t="s">
        <v>17</v>
      </c>
      <c r="I2396" s="7">
        <v>1</v>
      </c>
      <c r="J2396" s="8">
        <v>1.4</v>
      </c>
      <c r="K2396" s="9" t="s">
        <v>8</v>
      </c>
      <c r="L2396" s="9" t="s">
        <v>9</v>
      </c>
      <c r="M2396" s="10">
        <v>42705</v>
      </c>
      <c r="N2396" s="11">
        <v>60.6569</v>
      </c>
    </row>
    <row r="2397" spans="1:14" ht="38.25" hidden="1">
      <c r="A2397" s="5" t="s">
        <v>68</v>
      </c>
      <c r="B2397" s="9" t="s">
        <v>6884</v>
      </c>
      <c r="C2397" s="6" t="s">
        <v>50</v>
      </c>
      <c r="D2397" s="9" t="s">
        <v>6803</v>
      </c>
      <c r="E2397" s="9" t="s">
        <v>6839</v>
      </c>
      <c r="F2397" s="6" t="s">
        <v>7</v>
      </c>
      <c r="G2397" s="6" t="s">
        <v>74</v>
      </c>
      <c r="H2397" s="9" t="s">
        <v>17</v>
      </c>
      <c r="I2397" s="7">
        <v>1</v>
      </c>
      <c r="J2397" s="8">
        <v>37</v>
      </c>
      <c r="K2397" s="9" t="s">
        <v>13</v>
      </c>
      <c r="L2397" s="9" t="s">
        <v>9</v>
      </c>
      <c r="M2397" s="10">
        <v>42705</v>
      </c>
      <c r="N2397" s="11">
        <v>67.607600000000005</v>
      </c>
    </row>
    <row r="2398" spans="1:14" ht="38.25" hidden="1">
      <c r="A2398" s="5" t="s">
        <v>68</v>
      </c>
      <c r="B2398" s="9" t="s">
        <v>6840</v>
      </c>
      <c r="C2398" s="6" t="s">
        <v>6801</v>
      </c>
      <c r="D2398" s="9" t="s">
        <v>6802</v>
      </c>
      <c r="E2398" s="9" t="s">
        <v>6839</v>
      </c>
      <c r="F2398" s="6" t="s">
        <v>5681</v>
      </c>
      <c r="G2398" s="6" t="s">
        <v>74</v>
      </c>
      <c r="H2398" s="9" t="s">
        <v>17</v>
      </c>
      <c r="I2398" s="7">
        <v>1</v>
      </c>
      <c r="J2398" s="8">
        <v>30</v>
      </c>
      <c r="K2398" s="9" t="s">
        <v>13</v>
      </c>
      <c r="L2398" s="9" t="s">
        <v>9</v>
      </c>
      <c r="M2398" s="10">
        <v>42705</v>
      </c>
      <c r="N2398" s="11">
        <v>67.607600000000005</v>
      </c>
    </row>
    <row r="2399" spans="1:14" ht="25.5" hidden="1">
      <c r="A2399" s="5" t="s">
        <v>68</v>
      </c>
      <c r="B2399" s="9" t="s">
        <v>6841</v>
      </c>
      <c r="C2399" s="6" t="s">
        <v>87</v>
      </c>
      <c r="D2399" s="9" t="s">
        <v>37</v>
      </c>
      <c r="E2399" s="9" t="s">
        <v>6773</v>
      </c>
      <c r="F2399" s="6" t="s">
        <v>29</v>
      </c>
      <c r="G2399" s="6" t="s">
        <v>29</v>
      </c>
      <c r="H2399" s="9" t="s">
        <v>17</v>
      </c>
      <c r="I2399" s="7">
        <v>0.5</v>
      </c>
      <c r="J2399" s="8">
        <v>24.7</v>
      </c>
      <c r="K2399" s="9" t="s">
        <v>13</v>
      </c>
      <c r="L2399" s="9" t="s">
        <v>9</v>
      </c>
      <c r="M2399" s="10">
        <v>42705</v>
      </c>
      <c r="N2399" s="11">
        <v>60.6569</v>
      </c>
    </row>
    <row r="2400" spans="1:14" ht="102" hidden="1">
      <c r="A2400" s="5" t="s">
        <v>68</v>
      </c>
      <c r="B2400" s="9" t="s">
        <v>6732</v>
      </c>
      <c r="C2400" s="6" t="s">
        <v>42</v>
      </c>
      <c r="D2400" s="9" t="s">
        <v>665</v>
      </c>
      <c r="E2400" s="9" t="s">
        <v>6733</v>
      </c>
      <c r="F2400" s="6" t="s">
        <v>42</v>
      </c>
      <c r="G2400" s="6" t="s">
        <v>7</v>
      </c>
      <c r="H2400" s="9" t="s">
        <v>17</v>
      </c>
      <c r="I2400" s="7" t="s">
        <v>109</v>
      </c>
      <c r="J2400" s="8">
        <v>23.7</v>
      </c>
      <c r="K2400" s="9" t="s">
        <v>218</v>
      </c>
      <c r="L2400" s="9" t="s">
        <v>9</v>
      </c>
      <c r="M2400" s="10">
        <v>42705</v>
      </c>
      <c r="N2400" s="11">
        <v>60.6569</v>
      </c>
    </row>
    <row r="2401" spans="1:14" ht="38.25" hidden="1">
      <c r="A2401" s="5" t="s">
        <v>68</v>
      </c>
      <c r="B2401" s="9" t="s">
        <v>6842</v>
      </c>
      <c r="C2401" s="6" t="s">
        <v>74</v>
      </c>
      <c r="D2401" s="9" t="s">
        <v>37</v>
      </c>
      <c r="E2401" s="9" t="s">
        <v>6839</v>
      </c>
      <c r="F2401" s="6" t="s">
        <v>37</v>
      </c>
      <c r="G2401" s="6" t="s">
        <v>74</v>
      </c>
      <c r="H2401" s="9" t="s">
        <v>17</v>
      </c>
      <c r="I2401" s="7">
        <v>1</v>
      </c>
      <c r="J2401" s="8">
        <v>16.3</v>
      </c>
      <c r="K2401" s="9" t="s">
        <v>8</v>
      </c>
      <c r="L2401" s="9" t="s">
        <v>9</v>
      </c>
      <c r="M2401" s="10">
        <v>42705</v>
      </c>
      <c r="N2401" s="11">
        <v>67.607600000000005</v>
      </c>
    </row>
    <row r="2402" spans="1:14" ht="38.25" hidden="1">
      <c r="A2402" s="5" t="s">
        <v>68</v>
      </c>
      <c r="B2402" s="9" t="s">
        <v>6743</v>
      </c>
      <c r="C2402" s="6" t="s">
        <v>36</v>
      </c>
      <c r="D2402" s="9" t="s">
        <v>6621</v>
      </c>
      <c r="E2402" s="9" t="s">
        <v>6620</v>
      </c>
      <c r="F2402" s="6" t="s">
        <v>36</v>
      </c>
      <c r="G2402" s="6" t="s">
        <v>36</v>
      </c>
      <c r="H2402" s="9" t="s">
        <v>17</v>
      </c>
      <c r="I2402" s="7">
        <v>0.5</v>
      </c>
      <c r="J2402" s="8">
        <v>2.1</v>
      </c>
      <c r="K2402" s="9" t="s">
        <v>13</v>
      </c>
      <c r="L2402" s="9" t="s">
        <v>9</v>
      </c>
      <c r="M2402" s="10">
        <v>42705</v>
      </c>
      <c r="N2402" s="11">
        <v>60.6569</v>
      </c>
    </row>
    <row r="2403" spans="1:14" ht="51" hidden="1">
      <c r="A2403" s="5" t="s">
        <v>68</v>
      </c>
      <c r="B2403" s="9" t="s">
        <v>6744</v>
      </c>
      <c r="C2403" s="6" t="s">
        <v>199</v>
      </c>
      <c r="D2403" s="9" t="s">
        <v>6745</v>
      </c>
      <c r="E2403" s="9" t="s">
        <v>6885</v>
      </c>
      <c r="F2403" s="6" t="s">
        <v>199</v>
      </c>
      <c r="G2403" s="6" t="s">
        <v>199</v>
      </c>
      <c r="H2403" s="9" t="s">
        <v>17</v>
      </c>
      <c r="I2403" s="7">
        <v>1</v>
      </c>
      <c r="J2403" s="8">
        <v>1.6</v>
      </c>
      <c r="K2403" s="9" t="s">
        <v>6746</v>
      </c>
      <c r="L2403" s="9" t="s">
        <v>9</v>
      </c>
      <c r="M2403" s="10">
        <v>42705</v>
      </c>
      <c r="N2403" s="11">
        <v>60.6569</v>
      </c>
    </row>
    <row r="2404" spans="1:14" ht="25.5" hidden="1">
      <c r="A2404" s="5" t="s">
        <v>68</v>
      </c>
      <c r="B2404" s="9" t="s">
        <v>6843</v>
      </c>
      <c r="C2404" s="6" t="s">
        <v>87</v>
      </c>
      <c r="D2404" s="9" t="s">
        <v>88</v>
      </c>
      <c r="E2404" s="9" t="s">
        <v>6844</v>
      </c>
      <c r="F2404" s="6" t="s">
        <v>7</v>
      </c>
      <c r="G2404" s="6" t="s">
        <v>29</v>
      </c>
      <c r="H2404" s="9" t="s">
        <v>17</v>
      </c>
      <c r="I2404" s="7">
        <v>1</v>
      </c>
      <c r="J2404" s="8">
        <v>1.3</v>
      </c>
      <c r="K2404" s="9" t="s">
        <v>13</v>
      </c>
      <c r="L2404" s="9" t="s">
        <v>9</v>
      </c>
      <c r="M2404" s="10">
        <v>42705</v>
      </c>
      <c r="N2404" s="11">
        <v>60.6569</v>
      </c>
    </row>
    <row r="2405" spans="1:14" ht="38.25" hidden="1">
      <c r="A2405" s="5" t="s">
        <v>68</v>
      </c>
      <c r="B2405" s="9" t="s">
        <v>6845</v>
      </c>
      <c r="C2405" s="6" t="s">
        <v>50</v>
      </c>
      <c r="D2405" s="9" t="s">
        <v>6804</v>
      </c>
      <c r="E2405" s="9" t="s">
        <v>6839</v>
      </c>
      <c r="F2405" s="6" t="s">
        <v>50</v>
      </c>
      <c r="G2405" s="6" t="s">
        <v>74</v>
      </c>
      <c r="H2405" s="9" t="s">
        <v>17</v>
      </c>
      <c r="I2405" s="7">
        <v>1</v>
      </c>
      <c r="J2405" s="8">
        <v>1.3</v>
      </c>
      <c r="K2405" s="9" t="s">
        <v>8</v>
      </c>
      <c r="L2405" s="9" t="s">
        <v>9</v>
      </c>
      <c r="M2405" s="10">
        <v>42705</v>
      </c>
      <c r="N2405" s="11">
        <v>67.607600000000005</v>
      </c>
    </row>
    <row r="2406" spans="1:14" ht="25.5" hidden="1">
      <c r="A2406" s="5" t="s">
        <v>90</v>
      </c>
      <c r="B2406" s="9" t="s">
        <v>6846</v>
      </c>
      <c r="C2406" s="6" t="s">
        <v>7</v>
      </c>
      <c r="D2406" s="9" t="s">
        <v>6760</v>
      </c>
      <c r="E2406" s="9" t="s">
        <v>6759</v>
      </c>
      <c r="F2406" s="6" t="s">
        <v>7</v>
      </c>
      <c r="G2406" s="6" t="s">
        <v>7</v>
      </c>
      <c r="H2406" s="9" t="s">
        <v>17</v>
      </c>
      <c r="I2406" s="7">
        <v>1</v>
      </c>
      <c r="J2406" s="8">
        <v>16.5</v>
      </c>
      <c r="K2406" s="9" t="s">
        <v>13</v>
      </c>
      <c r="L2406" s="9" t="s">
        <v>9</v>
      </c>
      <c r="M2406" s="10">
        <v>42705</v>
      </c>
      <c r="N2406" s="11">
        <v>60.6569</v>
      </c>
    </row>
    <row r="2407" spans="1:14" ht="38.25" hidden="1">
      <c r="A2407" s="5" t="s">
        <v>101</v>
      </c>
      <c r="B2407" s="9" t="s">
        <v>6777</v>
      </c>
      <c r="C2407" s="6" t="s">
        <v>7</v>
      </c>
      <c r="D2407" s="9" t="s">
        <v>5753</v>
      </c>
      <c r="E2407" s="9" t="s">
        <v>6778</v>
      </c>
      <c r="F2407" s="6" t="s">
        <v>29</v>
      </c>
      <c r="G2407" s="6" t="s">
        <v>7</v>
      </c>
      <c r="H2407" s="9" t="s">
        <v>17</v>
      </c>
      <c r="I2407" s="7">
        <v>0.74990000000000001</v>
      </c>
      <c r="J2407" s="8">
        <v>90.7</v>
      </c>
      <c r="K2407" s="9" t="s">
        <v>6799</v>
      </c>
      <c r="L2407" s="9" t="s">
        <v>9</v>
      </c>
      <c r="M2407" s="10">
        <v>42705</v>
      </c>
      <c r="N2407" s="11">
        <v>60.6569</v>
      </c>
    </row>
    <row r="2408" spans="1:14" ht="38.25" hidden="1">
      <c r="A2408" s="5" t="s">
        <v>101</v>
      </c>
      <c r="B2408" s="9" t="s">
        <v>6847</v>
      </c>
      <c r="C2408" s="6" t="s">
        <v>3314</v>
      </c>
      <c r="D2408" s="9" t="s">
        <v>6797</v>
      </c>
      <c r="E2408" s="9" t="s">
        <v>6798</v>
      </c>
      <c r="F2408" s="6" t="s">
        <v>7</v>
      </c>
      <c r="G2408" s="6" t="s">
        <v>3314</v>
      </c>
      <c r="H2408" s="9" t="s">
        <v>17</v>
      </c>
      <c r="I2408" s="7">
        <v>1</v>
      </c>
      <c r="J2408" s="8">
        <v>9.9</v>
      </c>
      <c r="K2408" s="9" t="s">
        <v>6800</v>
      </c>
      <c r="L2408" s="9" t="s">
        <v>9</v>
      </c>
      <c r="M2408" s="10">
        <v>42705</v>
      </c>
      <c r="N2408" s="11">
        <v>60.6569</v>
      </c>
    </row>
    <row r="2409" spans="1:14" ht="38.25" hidden="1">
      <c r="A2409" s="5" t="s">
        <v>187</v>
      </c>
      <c r="B2409" s="9" t="s">
        <v>6779</v>
      </c>
      <c r="C2409" s="6" t="s">
        <v>7</v>
      </c>
      <c r="D2409" s="9" t="s">
        <v>6780</v>
      </c>
      <c r="E2409" s="9" t="s">
        <v>6781</v>
      </c>
      <c r="F2409" s="6" t="s">
        <v>29</v>
      </c>
      <c r="G2409" s="6" t="s">
        <v>7</v>
      </c>
      <c r="H2409" s="9" t="s">
        <v>17</v>
      </c>
      <c r="I2409" s="7">
        <v>1</v>
      </c>
      <c r="J2409" s="8">
        <v>5.8</v>
      </c>
      <c r="K2409" s="9" t="s">
        <v>13</v>
      </c>
      <c r="L2409" s="9" t="s">
        <v>9</v>
      </c>
      <c r="M2409" s="10">
        <v>42705</v>
      </c>
      <c r="N2409" s="11">
        <v>60.6569</v>
      </c>
    </row>
    <row r="2410" spans="1:14" ht="38.25" hidden="1">
      <c r="A2410" s="5" t="s">
        <v>105</v>
      </c>
      <c r="B2410" s="9" t="s">
        <v>6727</v>
      </c>
      <c r="C2410" s="6" t="s">
        <v>190</v>
      </c>
      <c r="D2410" s="9" t="s">
        <v>37</v>
      </c>
      <c r="E2410" s="9" t="s">
        <v>6725</v>
      </c>
      <c r="F2410" s="6" t="s">
        <v>29</v>
      </c>
      <c r="G2410" s="6" t="s">
        <v>6726</v>
      </c>
      <c r="H2410" s="9" t="s">
        <v>16</v>
      </c>
      <c r="I2410" s="7" t="s">
        <v>109</v>
      </c>
      <c r="J2410" s="8">
        <v>123.6</v>
      </c>
      <c r="K2410" s="9" t="s">
        <v>218</v>
      </c>
      <c r="L2410" s="9" t="s">
        <v>9</v>
      </c>
      <c r="M2410" s="10">
        <v>42705</v>
      </c>
      <c r="N2410" s="11">
        <v>1.0541</v>
      </c>
    </row>
    <row r="2411" spans="1:14" ht="25.5" hidden="1">
      <c r="A2411" s="5" t="s">
        <v>105</v>
      </c>
      <c r="B2411" s="9" t="s">
        <v>6829</v>
      </c>
      <c r="C2411" s="6" t="s">
        <v>7</v>
      </c>
      <c r="D2411" s="9" t="s">
        <v>6828</v>
      </c>
      <c r="E2411" s="9" t="s">
        <v>6827</v>
      </c>
      <c r="F2411" s="6" t="s">
        <v>7</v>
      </c>
      <c r="G2411" s="6" t="s">
        <v>7</v>
      </c>
      <c r="H2411" s="9" t="s">
        <v>17</v>
      </c>
      <c r="I2411" s="7">
        <v>0.90990000000000004</v>
      </c>
      <c r="J2411" s="8">
        <v>49.5</v>
      </c>
      <c r="K2411" s="9" t="s">
        <v>352</v>
      </c>
      <c r="L2411" s="9" t="s">
        <v>9</v>
      </c>
      <c r="M2411" s="10">
        <v>42705</v>
      </c>
      <c r="N2411" s="11">
        <v>60.6569</v>
      </c>
    </row>
    <row r="2412" spans="1:14" ht="38.25" hidden="1">
      <c r="A2412" s="5" t="s">
        <v>105</v>
      </c>
      <c r="B2412" s="9" t="s">
        <v>6830</v>
      </c>
      <c r="C2412" s="6" t="s">
        <v>29</v>
      </c>
      <c r="D2412" s="9" t="s">
        <v>6848</v>
      </c>
      <c r="E2412" s="9" t="s">
        <v>6849</v>
      </c>
      <c r="F2412" s="6" t="s">
        <v>29</v>
      </c>
      <c r="G2412" s="6" t="s">
        <v>29</v>
      </c>
      <c r="H2412" s="9" t="s">
        <v>17</v>
      </c>
      <c r="I2412" s="7" t="s">
        <v>109</v>
      </c>
      <c r="J2412" s="8">
        <v>31.3</v>
      </c>
      <c r="K2412" s="9" t="s">
        <v>218</v>
      </c>
      <c r="L2412" s="9" t="s">
        <v>9</v>
      </c>
      <c r="M2412" s="10">
        <v>42705</v>
      </c>
      <c r="N2412" s="11">
        <v>60.6569</v>
      </c>
    </row>
    <row r="2413" spans="1:14" ht="38.25" hidden="1">
      <c r="A2413" s="5" t="s">
        <v>105</v>
      </c>
      <c r="B2413" s="9" t="s">
        <v>6460</v>
      </c>
      <c r="C2413" s="6" t="s">
        <v>50</v>
      </c>
      <c r="D2413" s="9" t="s">
        <v>6789</v>
      </c>
      <c r="E2413" s="9" t="s">
        <v>6790</v>
      </c>
      <c r="F2413" s="6" t="s">
        <v>184</v>
      </c>
      <c r="G2413" s="6" t="s">
        <v>184</v>
      </c>
      <c r="H2413" s="9" t="s">
        <v>17</v>
      </c>
      <c r="I2413" s="7" t="s">
        <v>109</v>
      </c>
      <c r="J2413" s="8">
        <v>24.7</v>
      </c>
      <c r="K2413" s="9" t="s">
        <v>218</v>
      </c>
      <c r="L2413" s="9" t="s">
        <v>9</v>
      </c>
      <c r="M2413" s="10">
        <v>42705</v>
      </c>
      <c r="N2413" s="11">
        <v>60.6569</v>
      </c>
    </row>
    <row r="2414" spans="1:14" ht="38.25" hidden="1">
      <c r="A2414" s="5" t="s">
        <v>105</v>
      </c>
      <c r="B2414" s="9" t="s">
        <v>6775</v>
      </c>
      <c r="C2414" s="6" t="s">
        <v>7</v>
      </c>
      <c r="D2414" s="9" t="s">
        <v>5693</v>
      </c>
      <c r="E2414" s="9" t="s">
        <v>6776</v>
      </c>
      <c r="F2414" s="6" t="s">
        <v>7</v>
      </c>
      <c r="G2414" s="6" t="s">
        <v>7</v>
      </c>
      <c r="H2414" s="9" t="s">
        <v>17</v>
      </c>
      <c r="I2414" s="7" t="s">
        <v>109</v>
      </c>
      <c r="J2414" s="8">
        <v>23.1</v>
      </c>
      <c r="K2414" s="9" t="s">
        <v>218</v>
      </c>
      <c r="L2414" s="9" t="s">
        <v>9</v>
      </c>
      <c r="M2414" s="10">
        <v>42705</v>
      </c>
      <c r="N2414" s="11">
        <v>60.6569</v>
      </c>
    </row>
    <row r="2415" spans="1:14" ht="38.25" hidden="1">
      <c r="A2415" s="5" t="s">
        <v>105</v>
      </c>
      <c r="B2415" s="9" t="s">
        <v>6728</v>
      </c>
      <c r="C2415" s="6" t="s">
        <v>87</v>
      </c>
      <c r="D2415" s="9" t="s">
        <v>665</v>
      </c>
      <c r="E2415" s="9" t="s">
        <v>6729</v>
      </c>
      <c r="F2415" s="6" t="s">
        <v>37</v>
      </c>
      <c r="G2415" s="6" t="s">
        <v>29</v>
      </c>
      <c r="H2415" s="9" t="s">
        <v>17</v>
      </c>
      <c r="I2415" s="7" t="s">
        <v>109</v>
      </c>
      <c r="J2415" s="8">
        <v>16.3</v>
      </c>
      <c r="K2415" s="9" t="s">
        <v>218</v>
      </c>
      <c r="L2415" s="9" t="s">
        <v>9</v>
      </c>
      <c r="M2415" s="10">
        <v>42705</v>
      </c>
      <c r="N2415" s="11">
        <v>60.6569</v>
      </c>
    </row>
    <row r="2416" spans="1:14" ht="25.5" hidden="1">
      <c r="A2416" s="5" t="s">
        <v>105</v>
      </c>
      <c r="B2416" s="9" t="s">
        <v>6850</v>
      </c>
      <c r="C2416" s="6" t="s">
        <v>29</v>
      </c>
      <c r="D2416" s="9" t="s">
        <v>6768</v>
      </c>
      <c r="E2416" s="9" t="s">
        <v>6851</v>
      </c>
      <c r="F2416" s="6" t="s">
        <v>29</v>
      </c>
      <c r="G2416" s="6" t="s">
        <v>29</v>
      </c>
      <c r="H2416" s="9" t="s">
        <v>17</v>
      </c>
      <c r="I2416" s="7">
        <v>1</v>
      </c>
      <c r="J2416" s="8">
        <v>15.8</v>
      </c>
      <c r="K2416" s="9" t="s">
        <v>8</v>
      </c>
      <c r="L2416" s="9" t="s">
        <v>9</v>
      </c>
      <c r="M2416" s="10">
        <v>42705</v>
      </c>
      <c r="N2416" s="11">
        <v>60.6569</v>
      </c>
    </row>
    <row r="2417" spans="1:14" ht="38.25" hidden="1">
      <c r="A2417" s="5" t="s">
        <v>105</v>
      </c>
      <c r="B2417" s="9" t="s">
        <v>6876</v>
      </c>
      <c r="C2417" s="6" t="s">
        <v>29</v>
      </c>
      <c r="D2417" s="9" t="s">
        <v>6886</v>
      </c>
      <c r="E2417" s="9" t="s">
        <v>6767</v>
      </c>
      <c r="F2417" s="6" t="s">
        <v>29</v>
      </c>
      <c r="G2417" s="6" t="s">
        <v>29</v>
      </c>
      <c r="H2417" s="9" t="s">
        <v>17</v>
      </c>
      <c r="I2417" s="7">
        <v>1</v>
      </c>
      <c r="J2417" s="8">
        <v>11.5</v>
      </c>
      <c r="K2417" s="9" t="s">
        <v>8</v>
      </c>
      <c r="L2417" s="9" t="s">
        <v>9</v>
      </c>
      <c r="M2417" s="10">
        <v>42705</v>
      </c>
      <c r="N2417" s="11">
        <v>60.6569</v>
      </c>
    </row>
    <row r="2418" spans="1:14" ht="38.25" hidden="1">
      <c r="A2418" s="5" t="s">
        <v>105</v>
      </c>
      <c r="B2418" s="9" t="s">
        <v>6887</v>
      </c>
      <c r="C2418" s="6" t="s">
        <v>7</v>
      </c>
      <c r="D2418" s="9" t="s">
        <v>6852</v>
      </c>
      <c r="E2418" s="9" t="s">
        <v>265</v>
      </c>
      <c r="F2418" s="6" t="s">
        <v>7</v>
      </c>
      <c r="G2418" s="6" t="s">
        <v>37</v>
      </c>
      <c r="H2418" s="9" t="s">
        <v>17</v>
      </c>
      <c r="I2418" s="7" t="s">
        <v>109</v>
      </c>
      <c r="J2418" s="8">
        <v>6.2</v>
      </c>
      <c r="K2418" s="9" t="s">
        <v>218</v>
      </c>
      <c r="L2418" s="9" t="s">
        <v>9</v>
      </c>
      <c r="M2418" s="10">
        <v>42705</v>
      </c>
      <c r="N2418" s="11">
        <v>60.6569</v>
      </c>
    </row>
    <row r="2419" spans="1:14" ht="38.25" hidden="1">
      <c r="A2419" s="5" t="s">
        <v>105</v>
      </c>
      <c r="B2419" s="9" t="s">
        <v>6750</v>
      </c>
      <c r="C2419" s="6" t="s">
        <v>29</v>
      </c>
      <c r="D2419" s="9" t="s">
        <v>6751</v>
      </c>
      <c r="E2419" s="9" t="s">
        <v>6752</v>
      </c>
      <c r="F2419" s="6" t="s">
        <v>7</v>
      </c>
      <c r="G2419" s="6" t="s">
        <v>29</v>
      </c>
      <c r="H2419" s="9" t="s">
        <v>17</v>
      </c>
      <c r="I2419" s="7" t="s">
        <v>109</v>
      </c>
      <c r="J2419" s="8">
        <v>1.2</v>
      </c>
      <c r="K2419" s="9" t="s">
        <v>218</v>
      </c>
      <c r="L2419" s="9" t="s">
        <v>9</v>
      </c>
      <c r="M2419" s="10">
        <v>42705</v>
      </c>
      <c r="N2419" s="11">
        <v>62.903700000000001</v>
      </c>
    </row>
    <row r="2420" spans="1:14" ht="38.25" hidden="1">
      <c r="A2420" s="5" t="s">
        <v>114</v>
      </c>
      <c r="B2420" s="9" t="s">
        <v>6719</v>
      </c>
      <c r="C2420" s="6" t="s">
        <v>7</v>
      </c>
      <c r="D2420" s="9" t="s">
        <v>6720</v>
      </c>
      <c r="E2420" s="9" t="s">
        <v>6721</v>
      </c>
      <c r="F2420" s="6" t="s">
        <v>7</v>
      </c>
      <c r="G2420" s="6" t="s">
        <v>7</v>
      </c>
      <c r="H2420" s="9" t="s">
        <v>17</v>
      </c>
      <c r="I2420" s="7">
        <v>0.57679999999999998</v>
      </c>
      <c r="J2420" s="8">
        <v>725.8</v>
      </c>
      <c r="K2420" s="9" t="s">
        <v>13</v>
      </c>
      <c r="L2420" s="9" t="s">
        <v>670</v>
      </c>
      <c r="M2420" s="10">
        <v>42705</v>
      </c>
      <c r="N2420" s="11">
        <v>60.6569</v>
      </c>
    </row>
    <row r="2421" spans="1:14" ht="38.25" hidden="1">
      <c r="A2421" s="5" t="s">
        <v>114</v>
      </c>
      <c r="B2421" s="9" t="s">
        <v>6853</v>
      </c>
      <c r="C2421" s="6" t="s">
        <v>7</v>
      </c>
      <c r="D2421" s="9" t="s">
        <v>6730</v>
      </c>
      <c r="E2421" s="9" t="s">
        <v>6721</v>
      </c>
      <c r="F2421" s="6" t="s">
        <v>406</v>
      </c>
      <c r="G2421" s="6" t="s">
        <v>7</v>
      </c>
      <c r="H2421" s="9" t="s">
        <v>17</v>
      </c>
      <c r="I2421" s="7">
        <v>1</v>
      </c>
      <c r="J2421" s="8">
        <v>500</v>
      </c>
      <c r="K2421" s="9" t="s">
        <v>13</v>
      </c>
      <c r="L2421" s="9" t="s">
        <v>9</v>
      </c>
      <c r="M2421" s="10">
        <v>42705</v>
      </c>
      <c r="N2421" s="11">
        <v>60.6569</v>
      </c>
    </row>
    <row r="2422" spans="1:14" ht="25.5" hidden="1">
      <c r="A2422" s="5" t="s">
        <v>114</v>
      </c>
      <c r="B2422" s="9" t="s">
        <v>5670</v>
      </c>
      <c r="C2422" s="6" t="s">
        <v>7</v>
      </c>
      <c r="D2422" s="9" t="s">
        <v>5749</v>
      </c>
      <c r="E2422" s="9" t="s">
        <v>5978</v>
      </c>
      <c r="F2422" s="6" t="s">
        <v>7</v>
      </c>
      <c r="G2422" s="6" t="s">
        <v>7</v>
      </c>
      <c r="H2422" s="9" t="s">
        <v>17</v>
      </c>
      <c r="I2422" s="7">
        <v>0.62939999999999996</v>
      </c>
      <c r="J2422" s="8">
        <v>46.5</v>
      </c>
      <c r="K2422" s="9" t="s">
        <v>266</v>
      </c>
      <c r="L2422" s="9" t="s">
        <v>9</v>
      </c>
      <c r="M2422" s="10">
        <v>42705</v>
      </c>
      <c r="N2422" s="11">
        <v>60.6569</v>
      </c>
    </row>
    <row r="2423" spans="1:14" ht="33.75" hidden="1" customHeight="1">
      <c r="A2423" s="5" t="s">
        <v>114</v>
      </c>
      <c r="B2423" s="9" t="s">
        <v>6761</v>
      </c>
      <c r="C2423" s="6" t="s">
        <v>641</v>
      </c>
      <c r="D2423" s="9" t="s">
        <v>6762</v>
      </c>
      <c r="E2423" s="9" t="s">
        <v>6854</v>
      </c>
      <c r="F2423" s="6" t="s">
        <v>7</v>
      </c>
      <c r="G2423" s="6" t="s">
        <v>7</v>
      </c>
      <c r="H2423" s="9" t="s">
        <v>17</v>
      </c>
      <c r="I2423" s="7" t="s">
        <v>109</v>
      </c>
      <c r="J2423" s="8">
        <v>33</v>
      </c>
      <c r="K2423" s="9" t="s">
        <v>8</v>
      </c>
      <c r="L2423" s="9" t="s">
        <v>9</v>
      </c>
      <c r="M2423" s="10">
        <v>42705</v>
      </c>
      <c r="N2423" s="11">
        <v>60.6569</v>
      </c>
    </row>
    <row r="2424" spans="1:14" ht="38.25" hidden="1">
      <c r="A2424" s="5" t="s">
        <v>114</v>
      </c>
      <c r="B2424" s="9" t="s">
        <v>6855</v>
      </c>
      <c r="C2424" s="6" t="s">
        <v>422</v>
      </c>
      <c r="D2424" s="9" t="s">
        <v>6825</v>
      </c>
      <c r="E2424" s="9" t="s">
        <v>6826</v>
      </c>
      <c r="F2424" s="6" t="s">
        <v>422</v>
      </c>
      <c r="G2424" s="6" t="s">
        <v>50</v>
      </c>
      <c r="H2424" s="9" t="s">
        <v>17</v>
      </c>
      <c r="I2424" s="7">
        <v>1</v>
      </c>
      <c r="J2424" s="8">
        <v>25</v>
      </c>
      <c r="K2424" s="9" t="s">
        <v>8</v>
      </c>
      <c r="L2424" s="9" t="s">
        <v>9</v>
      </c>
      <c r="M2424" s="10">
        <v>42705</v>
      </c>
      <c r="N2424" s="11">
        <v>60.6569</v>
      </c>
    </row>
    <row r="2425" spans="1:14" ht="51" hidden="1">
      <c r="A2425" s="5" t="s">
        <v>114</v>
      </c>
      <c r="B2425" s="9" t="s">
        <v>6856</v>
      </c>
      <c r="C2425" s="6" t="s">
        <v>257</v>
      </c>
      <c r="D2425" s="9" t="s">
        <v>6782</v>
      </c>
      <c r="E2425" s="9" t="s">
        <v>6857</v>
      </c>
      <c r="F2425" s="6" t="s">
        <v>257</v>
      </c>
      <c r="G2425" s="6" t="s">
        <v>7</v>
      </c>
      <c r="H2425" s="9" t="s">
        <v>16</v>
      </c>
      <c r="I2425" s="7" t="s">
        <v>109</v>
      </c>
      <c r="J2425" s="8">
        <v>25</v>
      </c>
      <c r="K2425" s="9" t="s">
        <v>6783</v>
      </c>
      <c r="L2425" s="9" t="s">
        <v>9</v>
      </c>
      <c r="M2425" s="10">
        <v>42705</v>
      </c>
      <c r="N2425" s="11">
        <v>60.6569</v>
      </c>
    </row>
    <row r="2426" spans="1:14" ht="25.5" hidden="1">
      <c r="A2426" s="5" t="s">
        <v>114</v>
      </c>
      <c r="B2426" s="9" t="s">
        <v>6757</v>
      </c>
      <c r="C2426" s="6" t="s">
        <v>7</v>
      </c>
      <c r="D2426" s="9" t="s">
        <v>6758</v>
      </c>
      <c r="E2426" s="9" t="s">
        <v>6858</v>
      </c>
      <c r="F2426" s="6" t="s">
        <v>7</v>
      </c>
      <c r="G2426" s="6" t="s">
        <v>353</v>
      </c>
      <c r="H2426" s="9" t="s">
        <v>17</v>
      </c>
      <c r="I2426" s="7">
        <v>1</v>
      </c>
      <c r="J2426" s="8">
        <v>11.5</v>
      </c>
      <c r="K2426" s="9" t="s">
        <v>8</v>
      </c>
      <c r="L2426" s="9" t="s">
        <v>9</v>
      </c>
      <c r="M2426" s="10">
        <v>42705</v>
      </c>
      <c r="N2426" s="11">
        <v>60.6569</v>
      </c>
    </row>
    <row r="2427" spans="1:14" ht="38.25" hidden="1">
      <c r="A2427" s="5" t="s">
        <v>114</v>
      </c>
      <c r="B2427" s="9" t="s">
        <v>6859</v>
      </c>
      <c r="C2427" s="6" t="s">
        <v>2904</v>
      </c>
      <c r="D2427" s="9" t="s">
        <v>665</v>
      </c>
      <c r="E2427" s="9" t="s">
        <v>6877</v>
      </c>
      <c r="F2427" s="6" t="s">
        <v>2904</v>
      </c>
      <c r="G2427" s="6" t="s">
        <v>2904</v>
      </c>
      <c r="H2427" s="9" t="s">
        <v>17</v>
      </c>
      <c r="I2427" s="7" t="s">
        <v>109</v>
      </c>
      <c r="J2427" s="8">
        <v>10.5</v>
      </c>
      <c r="K2427" s="9" t="s">
        <v>218</v>
      </c>
      <c r="L2427" s="9" t="s">
        <v>9</v>
      </c>
      <c r="M2427" s="10">
        <v>42705</v>
      </c>
      <c r="N2427" s="11">
        <v>60.6569</v>
      </c>
    </row>
    <row r="2428" spans="1:14" ht="38.25" hidden="1">
      <c r="A2428" s="5" t="s">
        <v>114</v>
      </c>
      <c r="B2428" s="9" t="s">
        <v>6860</v>
      </c>
      <c r="C2428" s="6" t="s">
        <v>353</v>
      </c>
      <c r="D2428" s="9" t="s">
        <v>6774</v>
      </c>
      <c r="E2428" s="9" t="s">
        <v>6861</v>
      </c>
      <c r="F2428" s="6" t="s">
        <v>353</v>
      </c>
      <c r="G2428" s="6" t="s">
        <v>353</v>
      </c>
      <c r="H2428" s="9" t="s">
        <v>17</v>
      </c>
      <c r="I2428" s="7" t="s">
        <v>109</v>
      </c>
      <c r="J2428" s="8">
        <v>4.9000000000000004</v>
      </c>
      <c r="K2428" s="9" t="s">
        <v>218</v>
      </c>
      <c r="L2428" s="9" t="s">
        <v>9</v>
      </c>
      <c r="M2428" s="10">
        <v>42705</v>
      </c>
      <c r="N2428" s="11">
        <v>60.6569</v>
      </c>
    </row>
    <row r="2429" spans="1:14" ht="25.5" hidden="1">
      <c r="A2429" s="5" t="s">
        <v>114</v>
      </c>
      <c r="B2429" s="9" t="s">
        <v>6862</v>
      </c>
      <c r="C2429" s="6" t="s">
        <v>7</v>
      </c>
      <c r="D2429" s="9" t="s">
        <v>37</v>
      </c>
      <c r="E2429" s="9" t="s">
        <v>6878</v>
      </c>
      <c r="F2429" s="6" t="s">
        <v>37</v>
      </c>
      <c r="G2429" s="6" t="s">
        <v>7</v>
      </c>
      <c r="H2429" s="9" t="s">
        <v>17</v>
      </c>
      <c r="I2429" s="7">
        <v>0.126</v>
      </c>
      <c r="J2429" s="8">
        <v>3.1</v>
      </c>
      <c r="K2429" s="9" t="s">
        <v>6412</v>
      </c>
      <c r="L2429" s="9" t="s">
        <v>9</v>
      </c>
      <c r="M2429" s="10">
        <v>42705</v>
      </c>
      <c r="N2429" s="11">
        <v>64.333399999999997</v>
      </c>
    </row>
    <row r="2430" spans="1:14" ht="38.25" hidden="1">
      <c r="A2430" s="5" t="s">
        <v>114</v>
      </c>
      <c r="B2430" s="9" t="s">
        <v>6786</v>
      </c>
      <c r="C2430" s="6" t="s">
        <v>422</v>
      </c>
      <c r="D2430" s="9" t="s">
        <v>6787</v>
      </c>
      <c r="E2430" s="9" t="s">
        <v>6788</v>
      </c>
      <c r="F2430" s="6" t="s">
        <v>422</v>
      </c>
      <c r="G2430" s="6" t="s">
        <v>422</v>
      </c>
      <c r="H2430" s="9" t="s">
        <v>17</v>
      </c>
      <c r="I2430" s="7" t="s">
        <v>109</v>
      </c>
      <c r="J2430" s="8">
        <v>2.5</v>
      </c>
      <c r="K2430" s="9" t="s">
        <v>218</v>
      </c>
      <c r="L2430" s="9" t="s">
        <v>9</v>
      </c>
      <c r="M2430" s="10">
        <v>42705</v>
      </c>
      <c r="N2430" s="11">
        <v>60.6569</v>
      </c>
    </row>
    <row r="2431" spans="1:14" ht="25.5" hidden="1">
      <c r="A2431" s="5" t="s">
        <v>114</v>
      </c>
      <c r="B2431" s="9" t="s">
        <v>6863</v>
      </c>
      <c r="C2431" s="6" t="s">
        <v>355</v>
      </c>
      <c r="D2431" s="9" t="s">
        <v>6810</v>
      </c>
      <c r="E2431" s="9" t="s">
        <v>6811</v>
      </c>
      <c r="F2431" s="6" t="s">
        <v>355</v>
      </c>
      <c r="G2431" s="6" t="s">
        <v>355</v>
      </c>
      <c r="H2431" s="9" t="s">
        <v>17</v>
      </c>
      <c r="I2431" s="7">
        <v>1</v>
      </c>
      <c r="J2431" s="8">
        <v>2.5</v>
      </c>
      <c r="K2431" s="9" t="s">
        <v>8</v>
      </c>
      <c r="L2431" s="9" t="s">
        <v>9</v>
      </c>
      <c r="M2431" s="10">
        <v>42705</v>
      </c>
      <c r="N2431" s="11">
        <v>60.6569</v>
      </c>
    </row>
    <row r="2432" spans="1:14" ht="25.5" hidden="1">
      <c r="A2432" s="5" t="s">
        <v>213</v>
      </c>
      <c r="B2432" s="9" t="s">
        <v>6864</v>
      </c>
      <c r="C2432" s="6" t="s">
        <v>87</v>
      </c>
      <c r="D2432" s="9" t="s">
        <v>6865</v>
      </c>
      <c r="E2432" s="9" t="s">
        <v>6888</v>
      </c>
      <c r="F2432" s="6" t="s">
        <v>7</v>
      </c>
      <c r="G2432" s="6" t="s">
        <v>7</v>
      </c>
      <c r="H2432" s="9" t="s">
        <v>17</v>
      </c>
      <c r="I2432" s="7">
        <v>1</v>
      </c>
      <c r="J2432" s="8">
        <v>43</v>
      </c>
      <c r="K2432" s="9" t="s">
        <v>8</v>
      </c>
      <c r="L2432" s="9" t="s">
        <v>9</v>
      </c>
      <c r="M2432" s="10">
        <v>42705</v>
      </c>
      <c r="N2432" s="11">
        <v>60.6569</v>
      </c>
    </row>
    <row r="2433" spans="1:14" ht="25.5" hidden="1">
      <c r="A2433" s="5" t="s">
        <v>213</v>
      </c>
      <c r="B2433" s="9" t="s">
        <v>6791</v>
      </c>
      <c r="C2433" s="6" t="s">
        <v>29</v>
      </c>
      <c r="D2433" s="9" t="s">
        <v>6792</v>
      </c>
      <c r="E2433" s="9" t="s">
        <v>6793</v>
      </c>
      <c r="F2433" s="6" t="s">
        <v>467</v>
      </c>
      <c r="G2433" s="6" t="s">
        <v>403</v>
      </c>
      <c r="H2433" s="9" t="s">
        <v>62</v>
      </c>
      <c r="I2433" s="7">
        <v>1</v>
      </c>
      <c r="J2433" s="8">
        <v>40</v>
      </c>
      <c r="K2433" s="9" t="s">
        <v>8</v>
      </c>
      <c r="L2433" s="9" t="s">
        <v>9</v>
      </c>
      <c r="M2433" s="10">
        <v>42705</v>
      </c>
      <c r="N2433" s="11">
        <v>1.0541</v>
      </c>
    </row>
    <row r="2434" spans="1:14" ht="25.5" hidden="1">
      <c r="A2434" s="5" t="s">
        <v>213</v>
      </c>
      <c r="B2434" s="9" t="s">
        <v>6866</v>
      </c>
      <c r="C2434" s="6" t="s">
        <v>7</v>
      </c>
      <c r="D2434" s="9" t="s">
        <v>37</v>
      </c>
      <c r="E2434" s="9" t="s">
        <v>6823</v>
      </c>
      <c r="F2434" s="6" t="s">
        <v>37</v>
      </c>
      <c r="G2434" s="6" t="s">
        <v>113</v>
      </c>
      <c r="H2434" s="9" t="s">
        <v>62</v>
      </c>
      <c r="I2434" s="7">
        <v>1</v>
      </c>
      <c r="J2434" s="8">
        <v>3.8</v>
      </c>
      <c r="K2434" s="9" t="s">
        <v>8</v>
      </c>
      <c r="L2434" s="9" t="s">
        <v>9</v>
      </c>
      <c r="M2434" s="10">
        <v>42705</v>
      </c>
      <c r="N2434" s="11">
        <v>67.607600000000005</v>
      </c>
    </row>
    <row r="2435" spans="1:14" ht="38.25" hidden="1">
      <c r="A2435" s="5" t="s">
        <v>213</v>
      </c>
      <c r="B2435" s="9" t="s">
        <v>6879</v>
      </c>
      <c r="C2435" s="6" t="s">
        <v>7</v>
      </c>
      <c r="D2435" s="9" t="s">
        <v>6723</v>
      </c>
      <c r="E2435" s="9" t="s">
        <v>6724</v>
      </c>
      <c r="F2435" s="6" t="s">
        <v>7</v>
      </c>
      <c r="G2435" s="6" t="s">
        <v>122</v>
      </c>
      <c r="H2435" s="9" t="s">
        <v>62</v>
      </c>
      <c r="I2435" s="7" t="s">
        <v>4848</v>
      </c>
      <c r="J2435" s="8">
        <v>2.2000000000000002</v>
      </c>
      <c r="K2435" s="9" t="s">
        <v>4849</v>
      </c>
      <c r="L2435" s="9" t="s">
        <v>9</v>
      </c>
      <c r="M2435" s="10">
        <v>42705</v>
      </c>
      <c r="N2435" s="11">
        <v>60.6569</v>
      </c>
    </row>
    <row r="2436" spans="1:14" ht="25.5" hidden="1">
      <c r="A2436" s="5" t="s">
        <v>213</v>
      </c>
      <c r="B2436" s="9" t="s">
        <v>6867</v>
      </c>
      <c r="C2436" s="6" t="s">
        <v>7</v>
      </c>
      <c r="D2436" s="9" t="s">
        <v>37</v>
      </c>
      <c r="E2436" s="9" t="s">
        <v>6822</v>
      </c>
      <c r="F2436" s="6" t="s">
        <v>37</v>
      </c>
      <c r="G2436" s="6" t="s">
        <v>7</v>
      </c>
      <c r="H2436" s="9" t="s">
        <v>17</v>
      </c>
      <c r="I2436" s="7">
        <v>0.75</v>
      </c>
      <c r="J2436" s="8">
        <v>1</v>
      </c>
      <c r="K2436" s="9" t="s">
        <v>8</v>
      </c>
      <c r="L2436" s="9" t="s">
        <v>9</v>
      </c>
      <c r="M2436" s="10">
        <v>42705</v>
      </c>
      <c r="N2436" s="11">
        <v>60.6569</v>
      </c>
    </row>
    <row r="2437" spans="1:14" ht="25.5" hidden="1">
      <c r="A2437" s="5" t="s">
        <v>131</v>
      </c>
      <c r="B2437" s="9" t="s">
        <v>6722</v>
      </c>
      <c r="C2437" s="6" t="s">
        <v>438</v>
      </c>
      <c r="D2437" s="9" t="s">
        <v>4922</v>
      </c>
      <c r="E2437" s="9" t="s">
        <v>6868</v>
      </c>
      <c r="F2437" s="6" t="s">
        <v>7</v>
      </c>
      <c r="G2437" s="6" t="s">
        <v>7</v>
      </c>
      <c r="H2437" s="9" t="s">
        <v>17</v>
      </c>
      <c r="I2437" s="7">
        <v>1</v>
      </c>
      <c r="J2437" s="8">
        <v>67.599999999999994</v>
      </c>
      <c r="K2437" s="9" t="s">
        <v>13</v>
      </c>
      <c r="L2437" s="9" t="s">
        <v>9</v>
      </c>
      <c r="M2437" s="10">
        <v>42705</v>
      </c>
      <c r="N2437" s="11">
        <v>1.0541</v>
      </c>
    </row>
    <row r="2438" spans="1:14" ht="38.25" hidden="1">
      <c r="A2438" s="5" t="s">
        <v>133</v>
      </c>
      <c r="B2438" s="9" t="s">
        <v>6819</v>
      </c>
      <c r="C2438" s="6" t="s">
        <v>118</v>
      </c>
      <c r="D2438" s="9" t="s">
        <v>37</v>
      </c>
      <c r="E2438" s="9" t="s">
        <v>6832</v>
      </c>
      <c r="F2438" s="6" t="s">
        <v>37</v>
      </c>
      <c r="G2438" s="6" t="s">
        <v>3337</v>
      </c>
      <c r="H2438" s="9" t="s">
        <v>16</v>
      </c>
      <c r="I2438" s="7">
        <v>1</v>
      </c>
      <c r="J2438" s="8">
        <v>120</v>
      </c>
      <c r="K2438" s="9" t="s">
        <v>8</v>
      </c>
      <c r="L2438" s="9" t="s">
        <v>9</v>
      </c>
      <c r="M2438" s="10">
        <v>42705</v>
      </c>
      <c r="N2438" s="11">
        <v>60.6569</v>
      </c>
    </row>
    <row r="2439" spans="1:14" ht="38.25" hidden="1">
      <c r="A2439" s="5" t="s">
        <v>133</v>
      </c>
      <c r="B2439" s="9" t="s">
        <v>6764</v>
      </c>
      <c r="C2439" s="6" t="s">
        <v>240</v>
      </c>
      <c r="D2439" s="9" t="s">
        <v>6765</v>
      </c>
      <c r="E2439" s="9" t="s">
        <v>6766</v>
      </c>
      <c r="F2439" s="6" t="s">
        <v>240</v>
      </c>
      <c r="G2439" s="6" t="s">
        <v>7</v>
      </c>
      <c r="H2439" s="9" t="s">
        <v>16</v>
      </c>
      <c r="I2439" s="7" t="s">
        <v>109</v>
      </c>
      <c r="J2439" s="8">
        <v>31.6</v>
      </c>
      <c r="K2439" s="9" t="s">
        <v>218</v>
      </c>
      <c r="L2439" s="9" t="s">
        <v>9</v>
      </c>
      <c r="M2439" s="10">
        <v>42705</v>
      </c>
      <c r="N2439" s="11">
        <v>1.0541</v>
      </c>
    </row>
    <row r="2440" spans="1:14" ht="25.5" hidden="1">
      <c r="A2440" s="5" t="s">
        <v>133</v>
      </c>
      <c r="B2440" s="9" t="s">
        <v>6820</v>
      </c>
      <c r="C2440" s="6" t="s">
        <v>118</v>
      </c>
      <c r="D2440" s="9" t="s">
        <v>6821</v>
      </c>
      <c r="E2440" s="9" t="s">
        <v>3430</v>
      </c>
      <c r="F2440" s="6" t="s">
        <v>118</v>
      </c>
      <c r="G2440" s="6" t="s">
        <v>1824</v>
      </c>
      <c r="H2440" s="9" t="s">
        <v>16</v>
      </c>
      <c r="I2440" s="7">
        <v>1</v>
      </c>
      <c r="J2440" s="8">
        <v>25</v>
      </c>
      <c r="K2440" s="9" t="s">
        <v>8</v>
      </c>
      <c r="L2440" s="9" t="s">
        <v>9</v>
      </c>
      <c r="M2440" s="10">
        <v>42705</v>
      </c>
      <c r="N2440" s="11">
        <v>75.090299999999999</v>
      </c>
    </row>
    <row r="2441" spans="1:14" ht="38.25" hidden="1">
      <c r="A2441" s="5" t="s">
        <v>133</v>
      </c>
      <c r="B2441" s="9" t="s">
        <v>6769</v>
      </c>
      <c r="C2441" s="6" t="s">
        <v>257</v>
      </c>
      <c r="D2441" s="9" t="s">
        <v>6869</v>
      </c>
      <c r="E2441" s="9" t="s">
        <v>6770</v>
      </c>
      <c r="F2441" s="6" t="s">
        <v>7</v>
      </c>
      <c r="G2441" s="6" t="s">
        <v>257</v>
      </c>
      <c r="H2441" s="9" t="s">
        <v>62</v>
      </c>
      <c r="I2441" s="7" t="s">
        <v>109</v>
      </c>
      <c r="J2441" s="8">
        <v>10</v>
      </c>
      <c r="K2441" s="9" t="s">
        <v>218</v>
      </c>
      <c r="L2441" s="9" t="s">
        <v>9</v>
      </c>
      <c r="M2441" s="10">
        <v>42705</v>
      </c>
      <c r="N2441" s="11">
        <v>60.6569</v>
      </c>
    </row>
    <row r="2442" spans="1:14" ht="25.5" hidden="1">
      <c r="A2442" s="5" t="s">
        <v>133</v>
      </c>
      <c r="B2442" s="9" t="s">
        <v>6870</v>
      </c>
      <c r="C2442" s="6" t="s">
        <v>363</v>
      </c>
      <c r="D2442" s="9" t="s">
        <v>6808</v>
      </c>
      <c r="E2442" s="9" t="s">
        <v>6809</v>
      </c>
      <c r="F2442" s="6" t="s">
        <v>363</v>
      </c>
      <c r="G2442" s="6" t="s">
        <v>184</v>
      </c>
      <c r="H2442" s="9" t="s">
        <v>17</v>
      </c>
      <c r="I2442" s="7">
        <v>1</v>
      </c>
      <c r="J2442" s="8">
        <v>8.1999999999999993</v>
      </c>
      <c r="K2442" s="9" t="s">
        <v>8</v>
      </c>
      <c r="L2442" s="9" t="s">
        <v>9</v>
      </c>
      <c r="M2442" s="10">
        <v>42705</v>
      </c>
      <c r="N2442" s="11">
        <v>60.6569</v>
      </c>
    </row>
    <row r="2443" spans="1:14" ht="25.5" hidden="1">
      <c r="A2443" s="5" t="s">
        <v>133</v>
      </c>
      <c r="B2443" s="9" t="s">
        <v>6747</v>
      </c>
      <c r="C2443" s="6" t="s">
        <v>29</v>
      </c>
      <c r="D2443" s="9" t="s">
        <v>88</v>
      </c>
      <c r="E2443" s="9" t="s">
        <v>6748</v>
      </c>
      <c r="F2443" s="6" t="s">
        <v>7</v>
      </c>
      <c r="G2443" s="6" t="s">
        <v>29</v>
      </c>
      <c r="H2443" s="9" t="s">
        <v>17</v>
      </c>
      <c r="I2443" s="7">
        <v>1</v>
      </c>
      <c r="J2443" s="8">
        <v>3.4</v>
      </c>
      <c r="K2443" s="9" t="s">
        <v>13</v>
      </c>
      <c r="L2443" s="9" t="s">
        <v>9</v>
      </c>
      <c r="M2443" s="10">
        <v>42705</v>
      </c>
      <c r="N2443" s="11">
        <v>60.6569</v>
      </c>
    </row>
    <row r="2444" spans="1:14" ht="51" hidden="1">
      <c r="A2444" s="5" t="s">
        <v>133</v>
      </c>
      <c r="B2444" s="9" t="s">
        <v>6739</v>
      </c>
      <c r="C2444" s="6" t="s">
        <v>82</v>
      </c>
      <c r="D2444" s="9" t="s">
        <v>6740</v>
      </c>
      <c r="E2444" s="9" t="s">
        <v>6741</v>
      </c>
      <c r="F2444" s="6" t="s">
        <v>6742</v>
      </c>
      <c r="G2444" s="6" t="s">
        <v>82</v>
      </c>
      <c r="H2444" s="9" t="s">
        <v>17</v>
      </c>
      <c r="I2444" s="7" t="s">
        <v>109</v>
      </c>
      <c r="J2444" s="8">
        <v>2.7</v>
      </c>
      <c r="K2444" s="9" t="s">
        <v>218</v>
      </c>
      <c r="L2444" s="9" t="s">
        <v>9</v>
      </c>
      <c r="M2444" s="10">
        <v>42705</v>
      </c>
      <c r="N2444" s="11">
        <v>64.333399999999997</v>
      </c>
    </row>
    <row r="2445" spans="1:14" ht="38.25" hidden="1">
      <c r="A2445" s="5" t="s">
        <v>133</v>
      </c>
      <c r="B2445" s="9" t="s">
        <v>6889</v>
      </c>
      <c r="C2445" s="6" t="s">
        <v>29</v>
      </c>
      <c r="D2445" s="9" t="s">
        <v>265</v>
      </c>
      <c r="E2445" s="9" t="s">
        <v>6871</v>
      </c>
      <c r="F2445" s="6" t="s">
        <v>29</v>
      </c>
      <c r="G2445" s="6" t="s">
        <v>29</v>
      </c>
      <c r="H2445" s="9" t="s">
        <v>17</v>
      </c>
      <c r="I2445" s="7">
        <v>1</v>
      </c>
      <c r="J2445" s="8">
        <v>2.5</v>
      </c>
      <c r="K2445" s="9" t="s">
        <v>8</v>
      </c>
      <c r="L2445" s="9" t="s">
        <v>9</v>
      </c>
      <c r="M2445" s="10">
        <v>42705</v>
      </c>
      <c r="N2445" s="11">
        <v>60.6569</v>
      </c>
    </row>
    <row r="2446" spans="1:14" ht="25.5" hidden="1">
      <c r="A2446" s="5" t="s">
        <v>133</v>
      </c>
      <c r="B2446" s="9" t="s">
        <v>6749</v>
      </c>
      <c r="C2446" s="6" t="s">
        <v>46</v>
      </c>
      <c r="D2446" s="9" t="s">
        <v>88</v>
      </c>
      <c r="E2446" s="9" t="s">
        <v>344</v>
      </c>
      <c r="F2446" s="6" t="s">
        <v>7</v>
      </c>
      <c r="G2446" s="6" t="s">
        <v>37</v>
      </c>
      <c r="H2446" s="9" t="s">
        <v>17</v>
      </c>
      <c r="I2446" s="7">
        <v>1</v>
      </c>
      <c r="J2446" s="8">
        <v>1.2</v>
      </c>
      <c r="K2446" s="9" t="s">
        <v>13</v>
      </c>
      <c r="L2446" s="9" t="s">
        <v>9</v>
      </c>
      <c r="M2446" s="10">
        <v>42705</v>
      </c>
      <c r="N2446" s="11">
        <v>60.6569</v>
      </c>
    </row>
    <row r="2447" spans="1:14" ht="25.5" hidden="1">
      <c r="A2447" s="5" t="s">
        <v>133</v>
      </c>
      <c r="B2447" s="9" t="s">
        <v>6824</v>
      </c>
      <c r="C2447" s="6" t="s">
        <v>7</v>
      </c>
      <c r="D2447" s="9" t="s">
        <v>6760</v>
      </c>
      <c r="E2447" s="9" t="s">
        <v>5572</v>
      </c>
      <c r="F2447" s="6" t="s">
        <v>7</v>
      </c>
      <c r="G2447" s="6" t="s">
        <v>7</v>
      </c>
      <c r="H2447" s="9" t="s">
        <v>17</v>
      </c>
      <c r="I2447" s="7">
        <v>0.5</v>
      </c>
      <c r="J2447" s="8">
        <v>1</v>
      </c>
      <c r="K2447" s="9" t="s">
        <v>6412</v>
      </c>
      <c r="L2447" s="9" t="s">
        <v>9</v>
      </c>
      <c r="M2447" s="10">
        <v>42705</v>
      </c>
      <c r="N2447" s="11">
        <v>64.333399999999997</v>
      </c>
    </row>
    <row r="2448" spans="1:14" ht="51" hidden="1">
      <c r="A2448" s="5" t="s">
        <v>146</v>
      </c>
      <c r="B2448" s="9" t="s">
        <v>6794</v>
      </c>
      <c r="C2448" s="6" t="s">
        <v>1993</v>
      </c>
      <c r="D2448" s="9" t="s">
        <v>6795</v>
      </c>
      <c r="E2448" s="9" t="s">
        <v>6833</v>
      </c>
      <c r="F2448" s="6" t="s">
        <v>6796</v>
      </c>
      <c r="G2448" s="6" t="s">
        <v>1824</v>
      </c>
      <c r="H2448" s="9" t="s">
        <v>16</v>
      </c>
      <c r="I2448" s="7">
        <v>1</v>
      </c>
      <c r="J2448" s="8">
        <v>43.8</v>
      </c>
      <c r="K2448" s="9" t="s">
        <v>8</v>
      </c>
      <c r="L2448" s="9" t="s">
        <v>9</v>
      </c>
      <c r="M2448" s="10">
        <v>42705</v>
      </c>
      <c r="N2448" s="11">
        <v>1.1102000000000001</v>
      </c>
    </row>
    <row r="2449" spans="1:14" ht="38.25" hidden="1">
      <c r="A2449" s="5" t="s">
        <v>146</v>
      </c>
      <c r="B2449" s="9" t="s">
        <v>6872</v>
      </c>
      <c r="C2449" s="6" t="s">
        <v>7</v>
      </c>
      <c r="D2449" s="9" t="s">
        <v>6831</v>
      </c>
      <c r="E2449" s="9" t="s">
        <v>4968</v>
      </c>
      <c r="F2449" s="6" t="s">
        <v>7</v>
      </c>
      <c r="G2449" s="6" t="s">
        <v>7</v>
      </c>
      <c r="H2449" s="9" t="s">
        <v>17</v>
      </c>
      <c r="I2449" s="7">
        <v>1</v>
      </c>
      <c r="J2449" s="8">
        <v>16.5</v>
      </c>
      <c r="K2449" s="9" t="s">
        <v>13</v>
      </c>
      <c r="L2449" s="9" t="s">
        <v>9</v>
      </c>
      <c r="M2449" s="10">
        <v>42705</v>
      </c>
      <c r="N2449" s="11">
        <v>60.6569</v>
      </c>
    </row>
    <row r="2450" spans="1:14" ht="25.5" hidden="1">
      <c r="A2450" s="5" t="s">
        <v>146</v>
      </c>
      <c r="B2450" s="9" t="s">
        <v>6873</v>
      </c>
      <c r="C2450" s="6" t="s">
        <v>29</v>
      </c>
      <c r="D2450" s="9" t="s">
        <v>6763</v>
      </c>
      <c r="E2450" s="9" t="s">
        <v>6880</v>
      </c>
      <c r="F2450" s="6" t="s">
        <v>29</v>
      </c>
      <c r="G2450" s="6" t="s">
        <v>7</v>
      </c>
      <c r="H2450" s="9" t="s">
        <v>17</v>
      </c>
      <c r="I2450" s="7">
        <v>1</v>
      </c>
      <c r="J2450" s="8">
        <v>4.9000000000000004</v>
      </c>
      <c r="K2450" s="9" t="s">
        <v>13</v>
      </c>
      <c r="L2450" s="9" t="s">
        <v>9</v>
      </c>
      <c r="M2450" s="10">
        <v>42705</v>
      </c>
      <c r="N2450" s="11">
        <v>60.6569</v>
      </c>
    </row>
    <row r="2451" spans="1:14" ht="38.25" hidden="1">
      <c r="A2451" s="5" t="s">
        <v>566</v>
      </c>
      <c r="B2451" s="9" t="s">
        <v>6874</v>
      </c>
      <c r="C2451" s="6" t="s">
        <v>7</v>
      </c>
      <c r="D2451" s="9" t="s">
        <v>265</v>
      </c>
      <c r="E2451" s="9" t="s">
        <v>6881</v>
      </c>
      <c r="F2451" s="6" t="s">
        <v>7</v>
      </c>
      <c r="G2451" s="6" t="s">
        <v>7</v>
      </c>
      <c r="H2451" s="9" t="s">
        <v>17</v>
      </c>
      <c r="I2451" s="7">
        <v>1</v>
      </c>
      <c r="J2451" s="8">
        <v>8.1999999999999993</v>
      </c>
      <c r="K2451" s="9" t="s">
        <v>8</v>
      </c>
      <c r="L2451" s="9" t="s">
        <v>9</v>
      </c>
      <c r="M2451" s="10">
        <v>42705</v>
      </c>
      <c r="N2451" s="11">
        <v>60.6569</v>
      </c>
    </row>
    <row r="2452" spans="1:14" ht="25.5" hidden="1">
      <c r="A2452" s="5" t="s">
        <v>261</v>
      </c>
      <c r="B2452" s="9" t="s">
        <v>7039</v>
      </c>
      <c r="C2452" s="6" t="s">
        <v>7</v>
      </c>
      <c r="D2452" s="9" t="s">
        <v>37</v>
      </c>
      <c r="E2452" s="9" t="s">
        <v>7092</v>
      </c>
      <c r="F2452" s="6" t="s">
        <v>7</v>
      </c>
      <c r="G2452" s="6" t="s">
        <v>7</v>
      </c>
      <c r="H2452" s="9" t="s">
        <v>17</v>
      </c>
      <c r="I2452" s="7">
        <v>1</v>
      </c>
      <c r="J2452" s="8">
        <v>18.3</v>
      </c>
      <c r="K2452" s="9" t="s">
        <v>8</v>
      </c>
      <c r="L2452" s="9" t="s">
        <v>9</v>
      </c>
      <c r="M2452" s="10">
        <v>42736</v>
      </c>
      <c r="N2452" s="11">
        <v>60.161799999999999</v>
      </c>
    </row>
    <row r="2453" spans="1:14" ht="25.5" hidden="1">
      <c r="A2453" s="5" t="s">
        <v>261</v>
      </c>
      <c r="B2453" s="9" t="s">
        <v>4627</v>
      </c>
      <c r="C2453" s="6" t="s">
        <v>29</v>
      </c>
      <c r="D2453" s="9" t="s">
        <v>6852</v>
      </c>
      <c r="E2453" s="9" t="s">
        <v>6890</v>
      </c>
      <c r="F2453" s="6" t="s">
        <v>7</v>
      </c>
      <c r="G2453" s="6" t="s">
        <v>7</v>
      </c>
      <c r="H2453" s="9" t="s">
        <v>17</v>
      </c>
      <c r="I2453" s="7">
        <v>0.5</v>
      </c>
      <c r="J2453" s="8">
        <v>8.3000000000000007</v>
      </c>
      <c r="K2453" s="9" t="s">
        <v>8</v>
      </c>
      <c r="L2453" s="9" t="s">
        <v>57</v>
      </c>
      <c r="M2453" s="10">
        <v>42736</v>
      </c>
      <c r="N2453" s="11">
        <v>60.161799999999999</v>
      </c>
    </row>
    <row r="2454" spans="1:14" ht="25.5" hidden="1">
      <c r="A2454" s="5" t="s">
        <v>261</v>
      </c>
      <c r="B2454" s="9" t="s">
        <v>7040</v>
      </c>
      <c r="C2454" s="6" t="s">
        <v>7</v>
      </c>
      <c r="D2454" s="9" t="s">
        <v>5360</v>
      </c>
      <c r="E2454" s="9" t="s">
        <v>7558</v>
      </c>
      <c r="F2454" s="6" t="s">
        <v>7</v>
      </c>
      <c r="G2454" s="6" t="s">
        <v>7</v>
      </c>
      <c r="H2454" s="9" t="s">
        <v>17</v>
      </c>
      <c r="I2454" s="7">
        <v>1</v>
      </c>
      <c r="J2454" s="8">
        <v>4</v>
      </c>
      <c r="K2454" s="9" t="s">
        <v>8</v>
      </c>
      <c r="L2454" s="9" t="s">
        <v>9</v>
      </c>
      <c r="M2454" s="10">
        <v>42736</v>
      </c>
      <c r="N2454" s="11">
        <v>60.161799999999999</v>
      </c>
    </row>
    <row r="2455" spans="1:14" ht="25.5" hidden="1">
      <c r="A2455" s="5" t="s">
        <v>267</v>
      </c>
      <c r="B2455" s="9" t="s">
        <v>7041</v>
      </c>
      <c r="C2455" s="6" t="s">
        <v>415</v>
      </c>
      <c r="D2455" s="9" t="s">
        <v>7010</v>
      </c>
      <c r="E2455" s="9" t="s">
        <v>7011</v>
      </c>
      <c r="F2455" s="6" t="s">
        <v>278</v>
      </c>
      <c r="G2455" s="6" t="s">
        <v>278</v>
      </c>
      <c r="H2455" s="9" t="s">
        <v>62</v>
      </c>
      <c r="I2455" s="7" t="s">
        <v>250</v>
      </c>
      <c r="J2455" s="8">
        <v>12</v>
      </c>
      <c r="K2455" s="9" t="s">
        <v>5306</v>
      </c>
      <c r="L2455" s="9" t="s">
        <v>57</v>
      </c>
      <c r="M2455" s="10">
        <v>42736</v>
      </c>
      <c r="N2455" s="11">
        <v>60.161799999999999</v>
      </c>
    </row>
    <row r="2456" spans="1:14" ht="38.25" hidden="1">
      <c r="A2456" s="5" t="s">
        <v>267</v>
      </c>
      <c r="B2456" s="9" t="s">
        <v>6894</v>
      </c>
      <c r="C2456" s="6" t="s">
        <v>293</v>
      </c>
      <c r="D2456" s="9" t="s">
        <v>88</v>
      </c>
      <c r="E2456" s="9" t="s">
        <v>7042</v>
      </c>
      <c r="F2456" s="6" t="s">
        <v>7</v>
      </c>
      <c r="G2456" s="6" t="s">
        <v>293</v>
      </c>
      <c r="H2456" s="9" t="s">
        <v>17</v>
      </c>
      <c r="I2456" s="7" t="s">
        <v>109</v>
      </c>
      <c r="J2456" s="8">
        <v>2.2999999999999998</v>
      </c>
      <c r="K2456" s="9" t="s">
        <v>218</v>
      </c>
      <c r="L2456" s="9" t="s">
        <v>9</v>
      </c>
      <c r="M2456" s="10">
        <v>42736</v>
      </c>
      <c r="N2456" s="11">
        <v>60.161799999999999</v>
      </c>
    </row>
    <row r="2457" spans="1:14" ht="38.25" hidden="1">
      <c r="A2457" s="5" t="s">
        <v>53</v>
      </c>
      <c r="B2457" s="9" t="s">
        <v>6951</v>
      </c>
      <c r="C2457" s="6" t="s">
        <v>7</v>
      </c>
      <c r="D2457" s="9" t="s">
        <v>6952</v>
      </c>
      <c r="E2457" s="9" t="s">
        <v>7043</v>
      </c>
      <c r="F2457" s="6" t="s">
        <v>126</v>
      </c>
      <c r="G2457" s="6" t="s">
        <v>7</v>
      </c>
      <c r="H2457" s="9" t="s">
        <v>17</v>
      </c>
      <c r="I2457" s="7">
        <v>0.29110000000000003</v>
      </c>
      <c r="J2457" s="8">
        <v>43.8</v>
      </c>
      <c r="K2457" s="9" t="s">
        <v>7093</v>
      </c>
      <c r="L2457" s="9" t="s">
        <v>9</v>
      </c>
      <c r="M2457" s="10">
        <v>42736</v>
      </c>
      <c r="N2457" s="11">
        <v>60.161799999999999</v>
      </c>
    </row>
    <row r="2458" spans="1:14" ht="38.25" hidden="1">
      <c r="A2458" s="5" t="s">
        <v>53</v>
      </c>
      <c r="B2458" s="9" t="s">
        <v>7044</v>
      </c>
      <c r="C2458" s="6" t="s">
        <v>3312</v>
      </c>
      <c r="D2458" s="9" t="s">
        <v>37</v>
      </c>
      <c r="E2458" s="9" t="s">
        <v>7045</v>
      </c>
      <c r="F2458" s="6" t="s">
        <v>37</v>
      </c>
      <c r="G2458" s="6" t="s">
        <v>353</v>
      </c>
      <c r="H2458" s="9" t="s">
        <v>17</v>
      </c>
      <c r="I2458" s="7">
        <v>0.85</v>
      </c>
      <c r="J2458" s="8">
        <v>6.4</v>
      </c>
      <c r="K2458" s="9" t="s">
        <v>13</v>
      </c>
      <c r="L2458" s="9" t="s">
        <v>1114</v>
      </c>
      <c r="M2458" s="10">
        <v>42736</v>
      </c>
      <c r="N2458" s="11">
        <v>60.161799999999999</v>
      </c>
    </row>
    <row r="2459" spans="1:14" ht="38.25" hidden="1">
      <c r="A2459" s="5" t="s">
        <v>58</v>
      </c>
      <c r="B2459" s="9" t="s">
        <v>6956</v>
      </c>
      <c r="C2459" s="6" t="s">
        <v>403</v>
      </c>
      <c r="D2459" s="9" t="s">
        <v>6957</v>
      </c>
      <c r="E2459" s="9" t="s">
        <v>6958</v>
      </c>
      <c r="F2459" s="6" t="s">
        <v>1011</v>
      </c>
      <c r="G2459" s="6" t="s">
        <v>240</v>
      </c>
      <c r="H2459" s="9" t="s">
        <v>62</v>
      </c>
      <c r="I2459" s="7">
        <v>1</v>
      </c>
      <c r="J2459" s="8">
        <v>53.8</v>
      </c>
      <c r="K2459" s="9" t="s">
        <v>8</v>
      </c>
      <c r="L2459" s="9" t="s">
        <v>41</v>
      </c>
      <c r="M2459" s="10">
        <v>42736</v>
      </c>
      <c r="N2459" s="11">
        <v>1.0754999999999999</v>
      </c>
    </row>
    <row r="2460" spans="1:14" ht="38.25">
      <c r="A2460" s="5" t="s">
        <v>58</v>
      </c>
      <c r="B2460" s="9" t="s">
        <v>6903</v>
      </c>
      <c r="C2460" s="6" t="s">
        <v>310</v>
      </c>
      <c r="D2460" s="9" t="s">
        <v>1340</v>
      </c>
      <c r="E2460" s="9" t="s">
        <v>6904</v>
      </c>
      <c r="F2460" s="6" t="s">
        <v>37</v>
      </c>
      <c r="G2460" s="6" t="s">
        <v>310</v>
      </c>
      <c r="H2460" s="9" t="s">
        <v>17</v>
      </c>
      <c r="I2460" s="7" t="s">
        <v>109</v>
      </c>
      <c r="J2460" s="8">
        <v>40.9</v>
      </c>
      <c r="K2460" s="9" t="s">
        <v>218</v>
      </c>
      <c r="L2460" s="9" t="s">
        <v>9</v>
      </c>
      <c r="M2460" s="10">
        <v>42736</v>
      </c>
      <c r="N2460" s="11">
        <v>60.161799999999999</v>
      </c>
    </row>
    <row r="2461" spans="1:14" ht="63.75" hidden="1">
      <c r="A2461" s="5" t="s">
        <v>67</v>
      </c>
      <c r="B2461" s="9" t="s">
        <v>6915</v>
      </c>
      <c r="C2461" s="6" t="s">
        <v>422</v>
      </c>
      <c r="D2461" s="9" t="s">
        <v>6916</v>
      </c>
      <c r="E2461" s="9" t="s">
        <v>6382</v>
      </c>
      <c r="F2461" s="6" t="s">
        <v>467</v>
      </c>
      <c r="G2461" s="6" t="s">
        <v>54</v>
      </c>
      <c r="H2461" s="9" t="s">
        <v>17</v>
      </c>
      <c r="I2461" s="7">
        <v>1</v>
      </c>
      <c r="J2461" s="8">
        <v>50</v>
      </c>
      <c r="K2461" s="9" t="s">
        <v>8</v>
      </c>
      <c r="L2461" s="9" t="s">
        <v>9</v>
      </c>
      <c r="M2461" s="10">
        <v>42736</v>
      </c>
      <c r="N2461" s="11">
        <v>60.161799999999999</v>
      </c>
    </row>
    <row r="2462" spans="1:14" ht="38.25" hidden="1">
      <c r="A2462" s="5" t="s">
        <v>67</v>
      </c>
      <c r="B2462" s="9" t="s">
        <v>7046</v>
      </c>
      <c r="C2462" s="6" t="s">
        <v>7</v>
      </c>
      <c r="D2462" s="9" t="s">
        <v>7047</v>
      </c>
      <c r="E2462" s="9" t="s">
        <v>7012</v>
      </c>
      <c r="F2462" s="6" t="s">
        <v>7</v>
      </c>
      <c r="G2462" s="6" t="s">
        <v>7</v>
      </c>
      <c r="H2462" s="9" t="s">
        <v>17</v>
      </c>
      <c r="I2462" s="7" t="s">
        <v>109</v>
      </c>
      <c r="J2462" s="8">
        <v>8</v>
      </c>
      <c r="K2462" s="9" t="s">
        <v>218</v>
      </c>
      <c r="L2462" s="9" t="s">
        <v>9</v>
      </c>
      <c r="M2462" s="10">
        <v>42736</v>
      </c>
      <c r="N2462" s="11">
        <v>60.161799999999999</v>
      </c>
    </row>
    <row r="2463" spans="1:14" ht="25.5" hidden="1">
      <c r="A2463" s="5" t="s">
        <v>90</v>
      </c>
      <c r="B2463" s="9" t="s">
        <v>6895</v>
      </c>
      <c r="C2463" s="6" t="s">
        <v>7</v>
      </c>
      <c r="D2463" s="9" t="s">
        <v>2791</v>
      </c>
      <c r="E2463" s="9" t="s">
        <v>6896</v>
      </c>
      <c r="F2463" s="6" t="s">
        <v>7</v>
      </c>
      <c r="G2463" s="6" t="s">
        <v>7</v>
      </c>
      <c r="H2463" s="9" t="s">
        <v>17</v>
      </c>
      <c r="I2463" s="7">
        <v>0.5</v>
      </c>
      <c r="J2463" s="8">
        <v>295</v>
      </c>
      <c r="K2463" s="9" t="s">
        <v>8</v>
      </c>
      <c r="L2463" s="9" t="s">
        <v>9</v>
      </c>
      <c r="M2463" s="10">
        <v>42736</v>
      </c>
      <c r="N2463" s="11">
        <v>60.161799999999999</v>
      </c>
    </row>
    <row r="2464" spans="1:14" ht="51" hidden="1">
      <c r="A2464" s="5" t="s">
        <v>90</v>
      </c>
      <c r="B2464" s="9" t="s">
        <v>7094</v>
      </c>
      <c r="C2464" s="6" t="s">
        <v>7</v>
      </c>
      <c r="D2464" s="9" t="s">
        <v>6953</v>
      </c>
      <c r="E2464" s="9" t="s">
        <v>7048</v>
      </c>
      <c r="F2464" s="6" t="s">
        <v>7</v>
      </c>
      <c r="G2464" s="6" t="s">
        <v>7</v>
      </c>
      <c r="H2464" s="9" t="s">
        <v>17</v>
      </c>
      <c r="I2464" s="7">
        <v>0.75</v>
      </c>
      <c r="J2464" s="8">
        <v>4</v>
      </c>
      <c r="K2464" s="9" t="s">
        <v>8</v>
      </c>
      <c r="L2464" s="9" t="s">
        <v>9</v>
      </c>
      <c r="M2464" s="10">
        <v>42736</v>
      </c>
      <c r="N2464" s="11">
        <v>60.161799999999999</v>
      </c>
    </row>
    <row r="2465" spans="1:14" ht="38.25" hidden="1">
      <c r="A2465" s="5" t="s">
        <v>90</v>
      </c>
      <c r="B2465" s="9" t="s">
        <v>7008</v>
      </c>
      <c r="C2465" s="6" t="s">
        <v>353</v>
      </c>
      <c r="D2465" s="9" t="s">
        <v>7095</v>
      </c>
      <c r="E2465" s="9" t="s">
        <v>7009</v>
      </c>
      <c r="F2465" s="6" t="s">
        <v>353</v>
      </c>
      <c r="G2465" s="6" t="s">
        <v>7</v>
      </c>
      <c r="H2465" s="9" t="s">
        <v>17</v>
      </c>
      <c r="I2465" s="7">
        <v>1</v>
      </c>
      <c r="J2465" s="8">
        <v>1.5</v>
      </c>
      <c r="K2465" s="9" t="s">
        <v>8</v>
      </c>
      <c r="L2465" s="9" t="s">
        <v>9</v>
      </c>
      <c r="M2465" s="10">
        <v>42736</v>
      </c>
      <c r="N2465" s="11">
        <v>60.161799999999999</v>
      </c>
    </row>
    <row r="2466" spans="1:14" ht="25.5" hidden="1">
      <c r="A2466" s="5" t="s">
        <v>187</v>
      </c>
      <c r="B2466" s="9" t="s">
        <v>7089</v>
      </c>
      <c r="C2466" s="6" t="s">
        <v>184</v>
      </c>
      <c r="D2466" s="9" t="s">
        <v>6963</v>
      </c>
      <c r="E2466" s="9" t="s">
        <v>7090</v>
      </c>
      <c r="F2466" s="6" t="s">
        <v>184</v>
      </c>
      <c r="G2466" s="6" t="s">
        <v>7</v>
      </c>
      <c r="H2466" s="9" t="s">
        <v>17</v>
      </c>
      <c r="I2466" s="7">
        <v>1</v>
      </c>
      <c r="J2466" s="8">
        <v>8.3000000000000007</v>
      </c>
      <c r="K2466" s="9" t="s">
        <v>13</v>
      </c>
      <c r="L2466" s="9" t="s">
        <v>9</v>
      </c>
      <c r="M2466" s="10">
        <v>42736</v>
      </c>
      <c r="N2466" s="11">
        <v>60.161799999999999</v>
      </c>
    </row>
    <row r="2467" spans="1:14" ht="38.25" hidden="1">
      <c r="A2467" s="5" t="s">
        <v>105</v>
      </c>
      <c r="B2467" s="9" t="s">
        <v>6891</v>
      </c>
      <c r="C2467" s="6" t="s">
        <v>7</v>
      </c>
      <c r="D2467" s="9" t="s">
        <v>6892</v>
      </c>
      <c r="E2467" s="9" t="s">
        <v>6893</v>
      </c>
      <c r="F2467" s="6" t="s">
        <v>7</v>
      </c>
      <c r="G2467" s="6" t="s">
        <v>7</v>
      </c>
      <c r="H2467" s="9" t="s">
        <v>17</v>
      </c>
      <c r="I2467" s="7">
        <v>1</v>
      </c>
      <c r="J2467" s="8">
        <v>122.8</v>
      </c>
      <c r="K2467" s="9" t="s">
        <v>13</v>
      </c>
      <c r="L2467" s="9" t="s">
        <v>9</v>
      </c>
      <c r="M2467" s="10">
        <v>42736</v>
      </c>
      <c r="N2467" s="11">
        <v>60.161799999999999</v>
      </c>
    </row>
    <row r="2468" spans="1:14" ht="38.25" hidden="1">
      <c r="A2468" s="5" t="s">
        <v>105</v>
      </c>
      <c r="B2468" s="9" t="s">
        <v>7049</v>
      </c>
      <c r="C2468" s="6" t="s">
        <v>29</v>
      </c>
      <c r="D2468" s="9" t="s">
        <v>6912</v>
      </c>
      <c r="E2468" s="9" t="s">
        <v>6914</v>
      </c>
      <c r="F2468" s="6" t="s">
        <v>6913</v>
      </c>
      <c r="G2468" s="6" t="s">
        <v>102</v>
      </c>
      <c r="H2468" s="9" t="s">
        <v>62</v>
      </c>
      <c r="I2468" s="7" t="s">
        <v>109</v>
      </c>
      <c r="J2468" s="8">
        <v>81.400000000000006</v>
      </c>
      <c r="K2468" s="9" t="s">
        <v>218</v>
      </c>
      <c r="L2468" s="9" t="s">
        <v>9</v>
      </c>
      <c r="M2468" s="10">
        <v>42736</v>
      </c>
      <c r="N2468" s="11">
        <v>60.161799999999999</v>
      </c>
    </row>
    <row r="2469" spans="1:14" ht="38.25" hidden="1">
      <c r="A2469" s="5" t="s">
        <v>105</v>
      </c>
      <c r="B2469" s="9" t="s">
        <v>6897</v>
      </c>
      <c r="C2469" s="6" t="s">
        <v>7</v>
      </c>
      <c r="D2469" s="9" t="s">
        <v>1340</v>
      </c>
      <c r="E2469" s="9" t="s">
        <v>6898</v>
      </c>
      <c r="F2469" s="6" t="s">
        <v>7</v>
      </c>
      <c r="G2469" s="6" t="s">
        <v>7</v>
      </c>
      <c r="H2469" s="9" t="s">
        <v>17</v>
      </c>
      <c r="I2469" s="7" t="s">
        <v>109</v>
      </c>
      <c r="J2469" s="8">
        <v>48.3</v>
      </c>
      <c r="K2469" s="9" t="s">
        <v>218</v>
      </c>
      <c r="L2469" s="9" t="s">
        <v>9</v>
      </c>
      <c r="M2469" s="10">
        <v>42736</v>
      </c>
      <c r="N2469" s="11">
        <v>60.6569</v>
      </c>
    </row>
    <row r="2470" spans="1:14" ht="51" hidden="1">
      <c r="A2470" s="5" t="s">
        <v>105</v>
      </c>
      <c r="B2470" s="9" t="s">
        <v>7050</v>
      </c>
      <c r="C2470" s="6" t="s">
        <v>7</v>
      </c>
      <c r="D2470" s="9" t="s">
        <v>7096</v>
      </c>
      <c r="E2470" s="9" t="s">
        <v>6969</v>
      </c>
      <c r="F2470" s="6" t="s">
        <v>7</v>
      </c>
      <c r="G2470" s="6" t="s">
        <v>7</v>
      </c>
      <c r="H2470" s="9" t="s">
        <v>17</v>
      </c>
      <c r="I2470" s="7" t="s">
        <v>109</v>
      </c>
      <c r="J2470" s="8">
        <v>44</v>
      </c>
      <c r="K2470" s="9" t="s">
        <v>6970</v>
      </c>
      <c r="L2470" s="9" t="s">
        <v>9</v>
      </c>
      <c r="M2470" s="10">
        <v>42736</v>
      </c>
      <c r="N2470" s="11">
        <v>60.161799999999999</v>
      </c>
    </row>
    <row r="2471" spans="1:14" ht="38.25" hidden="1">
      <c r="A2471" s="5" t="s">
        <v>105</v>
      </c>
      <c r="B2471" s="9" t="s">
        <v>7051</v>
      </c>
      <c r="C2471" s="6" t="s">
        <v>7</v>
      </c>
      <c r="D2471" s="9" t="s">
        <v>4762</v>
      </c>
      <c r="E2471" s="9" t="s">
        <v>6902</v>
      </c>
      <c r="F2471" s="6" t="s">
        <v>7</v>
      </c>
      <c r="G2471" s="6" t="s">
        <v>7</v>
      </c>
      <c r="H2471" s="9" t="s">
        <v>17</v>
      </c>
      <c r="I2471" s="7" t="s">
        <v>109</v>
      </c>
      <c r="J2471" s="8">
        <v>12.1</v>
      </c>
      <c r="K2471" s="9" t="s">
        <v>218</v>
      </c>
      <c r="L2471" s="9" t="s">
        <v>9</v>
      </c>
      <c r="M2471" s="10">
        <v>42736</v>
      </c>
      <c r="N2471" s="11">
        <v>60.161799999999999</v>
      </c>
    </row>
    <row r="2472" spans="1:14" ht="38.25" hidden="1">
      <c r="A2472" s="5" t="s">
        <v>105</v>
      </c>
      <c r="B2472" s="9" t="s">
        <v>7052</v>
      </c>
      <c r="C2472" s="6" t="s">
        <v>29</v>
      </c>
      <c r="D2472" s="9" t="s">
        <v>7053</v>
      </c>
      <c r="E2472" s="9" t="s">
        <v>7079</v>
      </c>
      <c r="F2472" s="6" t="s">
        <v>29</v>
      </c>
      <c r="G2472" s="6" t="s">
        <v>216</v>
      </c>
      <c r="H2472" s="9" t="s">
        <v>62</v>
      </c>
      <c r="I2472" s="7" t="s">
        <v>109</v>
      </c>
      <c r="J2472" s="8">
        <v>6.6</v>
      </c>
      <c r="K2472" s="9" t="s">
        <v>218</v>
      </c>
      <c r="L2472" s="9" t="s">
        <v>9</v>
      </c>
      <c r="M2472" s="10">
        <v>42736</v>
      </c>
      <c r="N2472" s="11">
        <v>60.161799999999999</v>
      </c>
    </row>
    <row r="2473" spans="1:14" ht="38.25" hidden="1">
      <c r="A2473" s="5" t="s">
        <v>105</v>
      </c>
      <c r="B2473" s="9" t="s">
        <v>6908</v>
      </c>
      <c r="C2473" s="6" t="s">
        <v>29</v>
      </c>
      <c r="D2473" s="9" t="s">
        <v>6909</v>
      </c>
      <c r="E2473" s="9" t="s">
        <v>6910</v>
      </c>
      <c r="F2473" s="6" t="s">
        <v>113</v>
      </c>
      <c r="G2473" s="6" t="s">
        <v>29</v>
      </c>
      <c r="H2473" s="9" t="s">
        <v>17</v>
      </c>
      <c r="I2473" s="7" t="s">
        <v>109</v>
      </c>
      <c r="J2473" s="8">
        <v>4.3</v>
      </c>
      <c r="K2473" s="9" t="s">
        <v>218</v>
      </c>
      <c r="L2473" s="9" t="s">
        <v>9</v>
      </c>
      <c r="M2473" s="10">
        <v>42736</v>
      </c>
      <c r="N2473" s="11">
        <v>1.0754999999999999</v>
      </c>
    </row>
    <row r="2474" spans="1:14" ht="25.5" hidden="1">
      <c r="A2474" s="5" t="s">
        <v>105</v>
      </c>
      <c r="B2474" s="9" t="s">
        <v>7102</v>
      </c>
      <c r="C2474" s="6" t="s">
        <v>7</v>
      </c>
      <c r="D2474" s="9" t="s">
        <v>6892</v>
      </c>
      <c r="E2474" s="9" t="s">
        <v>6919</v>
      </c>
      <c r="F2474" s="6" t="s">
        <v>7</v>
      </c>
      <c r="G2474" s="6" t="s">
        <v>7</v>
      </c>
      <c r="H2474" s="9" t="s">
        <v>17</v>
      </c>
      <c r="I2474" s="7">
        <v>1</v>
      </c>
      <c r="J2474" s="8">
        <v>2.9</v>
      </c>
      <c r="K2474" s="9" t="s">
        <v>8</v>
      </c>
      <c r="L2474" s="9" t="s">
        <v>9</v>
      </c>
      <c r="M2474" s="10">
        <v>42736</v>
      </c>
      <c r="N2474" s="11">
        <v>60.161799999999999</v>
      </c>
    </row>
    <row r="2475" spans="1:14" ht="25.5" hidden="1">
      <c r="A2475" s="5" t="s">
        <v>105</v>
      </c>
      <c r="B2475" s="9" t="s">
        <v>7054</v>
      </c>
      <c r="C2475" s="6" t="s">
        <v>29</v>
      </c>
      <c r="D2475" s="9" t="s">
        <v>6925</v>
      </c>
      <c r="E2475" s="9" t="s">
        <v>6926</v>
      </c>
      <c r="F2475" s="6" t="s">
        <v>190</v>
      </c>
      <c r="G2475" s="6" t="s">
        <v>29</v>
      </c>
      <c r="H2475" s="9" t="s">
        <v>17</v>
      </c>
      <c r="I2475" s="7">
        <v>1</v>
      </c>
      <c r="J2475" s="8">
        <v>1.2</v>
      </c>
      <c r="K2475" s="9" t="s">
        <v>8</v>
      </c>
      <c r="L2475" s="9" t="s">
        <v>9</v>
      </c>
      <c r="M2475" s="10">
        <v>42736</v>
      </c>
      <c r="N2475" s="11">
        <v>60.161799999999999</v>
      </c>
    </row>
    <row r="2476" spans="1:14" ht="25.5" hidden="1">
      <c r="A2476" s="5" t="s">
        <v>114</v>
      </c>
      <c r="B2476" s="9" t="s">
        <v>7080</v>
      </c>
      <c r="C2476" s="6" t="s">
        <v>7</v>
      </c>
      <c r="D2476" s="9" t="s">
        <v>6899</v>
      </c>
      <c r="E2476" s="9" t="s">
        <v>6900</v>
      </c>
      <c r="F2476" s="6" t="s">
        <v>7</v>
      </c>
      <c r="G2476" s="6" t="s">
        <v>6901</v>
      </c>
      <c r="H2476" s="9" t="s">
        <v>62</v>
      </c>
      <c r="I2476" s="7">
        <v>1</v>
      </c>
      <c r="J2476" s="8">
        <v>166</v>
      </c>
      <c r="K2476" s="9" t="s">
        <v>13</v>
      </c>
      <c r="L2476" s="9" t="s">
        <v>77</v>
      </c>
      <c r="M2476" s="10">
        <v>42736</v>
      </c>
      <c r="N2476" s="11">
        <v>60.161799999999999</v>
      </c>
    </row>
    <row r="2477" spans="1:14" ht="25.5" hidden="1">
      <c r="A2477" s="5" t="s">
        <v>114</v>
      </c>
      <c r="B2477" s="9" t="s">
        <v>6961</v>
      </c>
      <c r="C2477" s="6" t="s">
        <v>29</v>
      </c>
      <c r="D2477" s="9" t="s">
        <v>6960</v>
      </c>
      <c r="E2477" s="9" t="s">
        <v>6959</v>
      </c>
      <c r="F2477" s="6" t="s">
        <v>7</v>
      </c>
      <c r="G2477" s="6" t="s">
        <v>7</v>
      </c>
      <c r="H2477" s="9" t="s">
        <v>17</v>
      </c>
      <c r="I2477" s="7">
        <v>0.63280000000000003</v>
      </c>
      <c r="J2477" s="8">
        <v>41.3</v>
      </c>
      <c r="K2477" s="9" t="s">
        <v>8</v>
      </c>
      <c r="L2477" s="9" t="s">
        <v>9</v>
      </c>
      <c r="M2477" s="10">
        <v>42736</v>
      </c>
      <c r="N2477" s="11">
        <v>60.161799999999999</v>
      </c>
    </row>
    <row r="2478" spans="1:14" ht="38.25" hidden="1">
      <c r="A2478" s="5" t="s">
        <v>114</v>
      </c>
      <c r="B2478" s="9" t="s">
        <v>7055</v>
      </c>
      <c r="C2478" s="6" t="s">
        <v>29</v>
      </c>
      <c r="D2478" s="9" t="s">
        <v>6911</v>
      </c>
      <c r="E2478" s="9" t="s">
        <v>7056</v>
      </c>
      <c r="F2478" s="6" t="s">
        <v>7</v>
      </c>
      <c r="G2478" s="6" t="s">
        <v>29</v>
      </c>
      <c r="H2478" s="9" t="s">
        <v>17</v>
      </c>
      <c r="I2478" s="7" t="s">
        <v>109</v>
      </c>
      <c r="J2478" s="8">
        <v>11.6</v>
      </c>
      <c r="K2478" s="9" t="s">
        <v>218</v>
      </c>
      <c r="L2478" s="9" t="s">
        <v>9</v>
      </c>
      <c r="M2478" s="10">
        <v>42736</v>
      </c>
      <c r="N2478" s="11">
        <v>60.161799999999999</v>
      </c>
    </row>
    <row r="2479" spans="1:14" ht="25.5" hidden="1">
      <c r="A2479" s="5" t="s">
        <v>114</v>
      </c>
      <c r="B2479" s="9" t="s">
        <v>6905</v>
      </c>
      <c r="C2479" s="6" t="s">
        <v>7</v>
      </c>
      <c r="D2479" s="9" t="s">
        <v>6906</v>
      </c>
      <c r="E2479" s="9" t="s">
        <v>6907</v>
      </c>
      <c r="F2479" s="6" t="s">
        <v>7</v>
      </c>
      <c r="G2479" s="6" t="s">
        <v>7</v>
      </c>
      <c r="H2479" s="9" t="s">
        <v>17</v>
      </c>
      <c r="I2479" s="7">
        <v>0.5</v>
      </c>
      <c r="J2479" s="8">
        <v>10.6</v>
      </c>
      <c r="K2479" s="9" t="s">
        <v>8</v>
      </c>
      <c r="L2479" s="9" t="s">
        <v>9</v>
      </c>
      <c r="M2479" s="10">
        <v>42736</v>
      </c>
      <c r="N2479" s="11">
        <v>60.161799999999999</v>
      </c>
    </row>
    <row r="2480" spans="1:14" ht="38.25" hidden="1">
      <c r="A2480" s="5" t="s">
        <v>114</v>
      </c>
      <c r="B2480" s="9" t="s">
        <v>7016</v>
      </c>
      <c r="C2480" s="6" t="s">
        <v>4683</v>
      </c>
      <c r="D2480" s="9" t="s">
        <v>7017</v>
      </c>
      <c r="E2480" s="9" t="s">
        <v>7018</v>
      </c>
      <c r="F2480" s="6" t="s">
        <v>54</v>
      </c>
      <c r="G2480" s="6" t="s">
        <v>59</v>
      </c>
      <c r="H2480" s="9" t="s">
        <v>17</v>
      </c>
      <c r="I2480" s="7" t="s">
        <v>109</v>
      </c>
      <c r="J2480" s="8">
        <v>1.7</v>
      </c>
      <c r="K2480" s="9" t="s">
        <v>218</v>
      </c>
      <c r="L2480" s="9" t="s">
        <v>9</v>
      </c>
      <c r="M2480" s="10">
        <v>42736</v>
      </c>
      <c r="N2480" s="11">
        <v>60.161799999999999</v>
      </c>
    </row>
    <row r="2481" spans="1:14" ht="25.5" hidden="1">
      <c r="A2481" s="5" t="s">
        <v>114</v>
      </c>
      <c r="B2481" s="9" t="s">
        <v>7057</v>
      </c>
      <c r="C2481" s="6" t="s">
        <v>162</v>
      </c>
      <c r="D2481" s="9" t="s">
        <v>7019</v>
      </c>
      <c r="E2481" s="9" t="s">
        <v>7020</v>
      </c>
      <c r="F2481" s="6" t="s">
        <v>162</v>
      </c>
      <c r="G2481" s="6" t="s">
        <v>7</v>
      </c>
      <c r="H2481" s="9" t="s">
        <v>17</v>
      </c>
      <c r="I2481" s="7">
        <v>0.5</v>
      </c>
      <c r="J2481" s="8">
        <v>1.4</v>
      </c>
      <c r="K2481" s="9" t="s">
        <v>8</v>
      </c>
      <c r="L2481" s="9" t="s">
        <v>9</v>
      </c>
      <c r="M2481" s="10">
        <v>42736</v>
      </c>
      <c r="N2481" s="11">
        <v>60.161799999999999</v>
      </c>
    </row>
    <row r="2482" spans="1:14" ht="63.75" hidden="1">
      <c r="A2482" s="5" t="s">
        <v>213</v>
      </c>
      <c r="B2482" s="9" t="s">
        <v>7058</v>
      </c>
      <c r="C2482" s="6" t="s">
        <v>7</v>
      </c>
      <c r="D2482" s="9" t="s">
        <v>7059</v>
      </c>
      <c r="E2482" s="9" t="s">
        <v>7060</v>
      </c>
      <c r="F2482" s="6" t="s">
        <v>6955</v>
      </c>
      <c r="G2482" s="6" t="s">
        <v>126</v>
      </c>
      <c r="H2482" s="9" t="s">
        <v>62</v>
      </c>
      <c r="I2482" s="7">
        <v>1</v>
      </c>
      <c r="J2482" s="8">
        <v>94</v>
      </c>
      <c r="K2482" s="9" t="s">
        <v>6954</v>
      </c>
      <c r="L2482" s="9" t="s">
        <v>77</v>
      </c>
      <c r="M2482" s="10">
        <v>42736</v>
      </c>
      <c r="N2482" s="11">
        <v>60.161799999999999</v>
      </c>
    </row>
    <row r="2483" spans="1:14" ht="25.5" hidden="1">
      <c r="A2483" s="5" t="s">
        <v>213</v>
      </c>
      <c r="B2483" s="9" t="s">
        <v>6950</v>
      </c>
      <c r="C2483" s="6" t="s">
        <v>216</v>
      </c>
      <c r="D2483" s="9" t="s">
        <v>7097</v>
      </c>
      <c r="E2483" s="9" t="s">
        <v>7061</v>
      </c>
      <c r="F2483" s="6" t="s">
        <v>216</v>
      </c>
      <c r="G2483" s="6" t="s">
        <v>7</v>
      </c>
      <c r="H2483" s="9" t="s">
        <v>16</v>
      </c>
      <c r="I2483" s="7">
        <v>0.5</v>
      </c>
      <c r="J2483" s="8">
        <v>16.100000000000001</v>
      </c>
      <c r="K2483" s="9" t="s">
        <v>13</v>
      </c>
      <c r="L2483" s="9" t="s">
        <v>9</v>
      </c>
      <c r="M2483" s="10">
        <v>42736</v>
      </c>
      <c r="N2483" s="11">
        <v>326.25</v>
      </c>
    </row>
    <row r="2484" spans="1:14" ht="51" hidden="1">
      <c r="A2484" s="5" t="s">
        <v>131</v>
      </c>
      <c r="B2484" s="9" t="s">
        <v>7032</v>
      </c>
      <c r="C2484" s="6" t="s">
        <v>190</v>
      </c>
      <c r="D2484" s="9" t="s">
        <v>6920</v>
      </c>
      <c r="E2484" s="9" t="s">
        <v>6868</v>
      </c>
      <c r="F2484" s="6" t="s">
        <v>102</v>
      </c>
      <c r="G2484" s="6" t="s">
        <v>7</v>
      </c>
      <c r="H2484" s="9" t="s">
        <v>16</v>
      </c>
      <c r="I2484" s="7" t="s">
        <v>6921</v>
      </c>
      <c r="J2484" s="8">
        <v>1522</v>
      </c>
      <c r="K2484" s="9" t="s">
        <v>6922</v>
      </c>
      <c r="L2484" s="9" t="s">
        <v>9</v>
      </c>
      <c r="M2484" s="10">
        <v>42736</v>
      </c>
      <c r="N2484" s="11">
        <v>60.161799999999999</v>
      </c>
    </row>
    <row r="2485" spans="1:14" ht="51" hidden="1">
      <c r="A2485" s="5" t="s">
        <v>131</v>
      </c>
      <c r="B2485" s="9" t="s">
        <v>6974</v>
      </c>
      <c r="C2485" s="6" t="s">
        <v>443</v>
      </c>
      <c r="D2485" s="9" t="s">
        <v>6975</v>
      </c>
      <c r="E2485" s="9" t="s">
        <v>6977</v>
      </c>
      <c r="F2485" s="6" t="s">
        <v>6976</v>
      </c>
      <c r="G2485" s="6" t="s">
        <v>7034</v>
      </c>
      <c r="H2485" s="9" t="s">
        <v>16</v>
      </c>
      <c r="I2485" s="7">
        <v>0.15</v>
      </c>
      <c r="J2485" s="8">
        <v>177.5</v>
      </c>
      <c r="K2485" s="9" t="s">
        <v>6978</v>
      </c>
      <c r="L2485" s="9" t="s">
        <v>9</v>
      </c>
      <c r="M2485" s="10">
        <v>42736</v>
      </c>
      <c r="N2485" s="11">
        <v>1.0754999999999999</v>
      </c>
    </row>
    <row r="2486" spans="1:14" ht="38.25" hidden="1">
      <c r="A2486" s="5" t="s">
        <v>133</v>
      </c>
      <c r="B2486" s="9" t="s">
        <v>7081</v>
      </c>
      <c r="C2486" s="6" t="s">
        <v>74</v>
      </c>
      <c r="D2486" s="9" t="s">
        <v>6962</v>
      </c>
      <c r="E2486" s="9" t="s">
        <v>7103</v>
      </c>
      <c r="F2486" s="6" t="s">
        <v>7</v>
      </c>
      <c r="G2486" s="6" t="s">
        <v>74</v>
      </c>
      <c r="H2486" s="9" t="s">
        <v>17</v>
      </c>
      <c r="I2486" s="7" t="s">
        <v>109</v>
      </c>
      <c r="J2486" s="8">
        <v>150</v>
      </c>
      <c r="K2486" s="9" t="s">
        <v>218</v>
      </c>
      <c r="L2486" s="9" t="s">
        <v>9</v>
      </c>
      <c r="M2486" s="10">
        <v>42736</v>
      </c>
      <c r="N2486" s="11">
        <v>60.161799999999999</v>
      </c>
    </row>
    <row r="2487" spans="1:14" ht="25.5" hidden="1">
      <c r="A2487" s="5" t="s">
        <v>133</v>
      </c>
      <c r="B2487" s="9" t="s">
        <v>6917</v>
      </c>
      <c r="C2487" s="6" t="s">
        <v>7</v>
      </c>
      <c r="D2487" s="9" t="s">
        <v>6892</v>
      </c>
      <c r="E2487" s="9" t="s">
        <v>7062</v>
      </c>
      <c r="F2487" s="6" t="s">
        <v>7</v>
      </c>
      <c r="G2487" s="6" t="s">
        <v>7</v>
      </c>
      <c r="H2487" s="9" t="s">
        <v>17</v>
      </c>
      <c r="I2487" s="7">
        <v>1</v>
      </c>
      <c r="J2487" s="8">
        <v>41.1</v>
      </c>
      <c r="K2487" s="9" t="s">
        <v>13</v>
      </c>
      <c r="L2487" s="9" t="s">
        <v>9</v>
      </c>
      <c r="M2487" s="10">
        <v>42736</v>
      </c>
      <c r="N2487" s="11">
        <v>60.161799999999999</v>
      </c>
    </row>
    <row r="2488" spans="1:14" ht="38.25" hidden="1">
      <c r="A2488" s="5" t="s">
        <v>133</v>
      </c>
      <c r="B2488" s="9" t="s">
        <v>7098</v>
      </c>
      <c r="C2488" s="6" t="s">
        <v>6967</v>
      </c>
      <c r="D2488" s="9" t="s">
        <v>6968</v>
      </c>
      <c r="E2488" s="9" t="s">
        <v>2632</v>
      </c>
      <c r="F2488" s="6" t="s">
        <v>7</v>
      </c>
      <c r="G2488" s="6" t="s">
        <v>37</v>
      </c>
      <c r="H2488" s="9" t="s">
        <v>17</v>
      </c>
      <c r="I2488" s="7" t="s">
        <v>109</v>
      </c>
      <c r="J2488" s="8">
        <v>25</v>
      </c>
      <c r="K2488" s="9" t="s">
        <v>218</v>
      </c>
      <c r="L2488" s="9" t="s">
        <v>9</v>
      </c>
      <c r="M2488" s="10">
        <v>42736</v>
      </c>
      <c r="N2488" s="11">
        <v>60.161799999999999</v>
      </c>
    </row>
    <row r="2489" spans="1:14" ht="25.5" hidden="1">
      <c r="A2489" s="5" t="s">
        <v>133</v>
      </c>
      <c r="B2489" s="9" t="s">
        <v>6918</v>
      </c>
      <c r="C2489" s="6" t="s">
        <v>7</v>
      </c>
      <c r="D2489" s="9" t="s">
        <v>6892</v>
      </c>
      <c r="E2489" s="9" t="s">
        <v>7082</v>
      </c>
      <c r="F2489" s="6" t="s">
        <v>7</v>
      </c>
      <c r="G2489" s="6" t="s">
        <v>7</v>
      </c>
      <c r="H2489" s="9" t="s">
        <v>17</v>
      </c>
      <c r="I2489" s="7">
        <v>1</v>
      </c>
      <c r="J2489" s="8">
        <v>19.5</v>
      </c>
      <c r="K2489" s="9" t="s">
        <v>13</v>
      </c>
      <c r="L2489" s="9" t="s">
        <v>9</v>
      </c>
      <c r="M2489" s="10">
        <v>42736</v>
      </c>
      <c r="N2489" s="11">
        <v>60.161799999999999</v>
      </c>
    </row>
    <row r="2490" spans="1:14" ht="38.25" hidden="1">
      <c r="A2490" s="5" t="s">
        <v>133</v>
      </c>
      <c r="B2490" s="9" t="s">
        <v>7063</v>
      </c>
      <c r="C2490" s="6" t="s">
        <v>54</v>
      </c>
      <c r="D2490" s="9" t="s">
        <v>6923</v>
      </c>
      <c r="E2490" s="9" t="s">
        <v>6924</v>
      </c>
      <c r="F2490" s="6" t="s">
        <v>54</v>
      </c>
      <c r="G2490" s="6" t="s">
        <v>54</v>
      </c>
      <c r="H2490" s="9" t="s">
        <v>17</v>
      </c>
      <c r="I2490" s="7" t="s">
        <v>109</v>
      </c>
      <c r="J2490" s="8">
        <v>2.5</v>
      </c>
      <c r="K2490" s="9" t="s">
        <v>218</v>
      </c>
      <c r="L2490" s="9" t="s">
        <v>9</v>
      </c>
      <c r="M2490" s="10">
        <v>42736</v>
      </c>
      <c r="N2490" s="11">
        <v>60.161799999999999</v>
      </c>
    </row>
    <row r="2491" spans="1:14" ht="38.25" hidden="1">
      <c r="A2491" s="5" t="s">
        <v>146</v>
      </c>
      <c r="B2491" s="9" t="s">
        <v>7088</v>
      </c>
      <c r="C2491" s="6" t="s">
        <v>7</v>
      </c>
      <c r="D2491" s="9" t="s">
        <v>6971</v>
      </c>
      <c r="E2491" s="9" t="s">
        <v>6972</v>
      </c>
      <c r="F2491" s="6" t="s">
        <v>7</v>
      </c>
      <c r="G2491" s="6" t="s">
        <v>6973</v>
      </c>
      <c r="H2491" s="9" t="s">
        <v>62</v>
      </c>
      <c r="I2491" s="7" t="s">
        <v>4848</v>
      </c>
      <c r="J2491" s="8">
        <v>20</v>
      </c>
      <c r="K2491" s="9" t="s">
        <v>4849</v>
      </c>
      <c r="L2491" s="9" t="s">
        <v>9</v>
      </c>
      <c r="M2491" s="10">
        <v>42736</v>
      </c>
      <c r="N2491" s="11">
        <v>60.161799999999999</v>
      </c>
    </row>
    <row r="2492" spans="1:14" ht="25.5" hidden="1">
      <c r="A2492" s="5" t="s">
        <v>146</v>
      </c>
      <c r="B2492" s="9" t="s">
        <v>7083</v>
      </c>
      <c r="C2492" s="6" t="s">
        <v>972</v>
      </c>
      <c r="D2492" s="9" t="s">
        <v>5518</v>
      </c>
      <c r="E2492" s="9" t="s">
        <v>6966</v>
      </c>
      <c r="F2492" s="6" t="s">
        <v>7</v>
      </c>
      <c r="G2492" s="6" t="s">
        <v>972</v>
      </c>
      <c r="H2492" s="9" t="s">
        <v>62</v>
      </c>
      <c r="I2492" s="7">
        <v>0.59730000000000005</v>
      </c>
      <c r="J2492" s="8">
        <v>13.3</v>
      </c>
      <c r="K2492" s="9" t="s">
        <v>13</v>
      </c>
      <c r="L2492" s="9" t="s">
        <v>9</v>
      </c>
      <c r="M2492" s="10">
        <v>42736</v>
      </c>
      <c r="N2492" s="11">
        <v>60.161799999999999</v>
      </c>
    </row>
    <row r="2493" spans="1:14" ht="25.5" hidden="1">
      <c r="A2493" s="5" t="s">
        <v>146</v>
      </c>
      <c r="B2493" s="9" t="s">
        <v>6964</v>
      </c>
      <c r="C2493" s="6" t="s">
        <v>7</v>
      </c>
      <c r="D2493" s="9" t="s">
        <v>6579</v>
      </c>
      <c r="E2493" s="9" t="s">
        <v>6965</v>
      </c>
      <c r="F2493" s="6" t="s">
        <v>563</v>
      </c>
      <c r="G2493" s="6" t="s">
        <v>7</v>
      </c>
      <c r="H2493" s="9" t="s">
        <v>17</v>
      </c>
      <c r="I2493" s="7">
        <v>1</v>
      </c>
      <c r="J2493" s="8">
        <v>7.3</v>
      </c>
      <c r="K2493" s="9" t="s">
        <v>13</v>
      </c>
      <c r="L2493" s="9" t="s">
        <v>57</v>
      </c>
      <c r="M2493" s="10">
        <v>42736</v>
      </c>
      <c r="N2493" s="11">
        <v>60.161799999999999</v>
      </c>
    </row>
    <row r="2494" spans="1:14" ht="38.25" hidden="1">
      <c r="A2494" s="5" t="s">
        <v>261</v>
      </c>
      <c r="B2494" s="9" t="s">
        <v>7064</v>
      </c>
      <c r="C2494" s="6" t="s">
        <v>203</v>
      </c>
      <c r="D2494" s="9" t="s">
        <v>7028</v>
      </c>
      <c r="E2494" s="9" t="s">
        <v>7029</v>
      </c>
      <c r="F2494" s="6" t="s">
        <v>203</v>
      </c>
      <c r="G2494" s="6" t="s">
        <v>7</v>
      </c>
      <c r="H2494" s="9" t="s">
        <v>17</v>
      </c>
      <c r="I2494" s="7">
        <v>1</v>
      </c>
      <c r="J2494" s="8">
        <v>98</v>
      </c>
      <c r="K2494" s="9" t="s">
        <v>8</v>
      </c>
      <c r="L2494" s="9" t="s">
        <v>9</v>
      </c>
      <c r="M2494" s="10">
        <v>42767</v>
      </c>
      <c r="N2494" s="11">
        <v>57.937100000000001</v>
      </c>
    </row>
    <row r="2495" spans="1:14" ht="25.5" hidden="1">
      <c r="A2495" s="5" t="s">
        <v>261</v>
      </c>
      <c r="B2495" s="9" t="s">
        <v>6930</v>
      </c>
      <c r="C2495" s="6" t="s">
        <v>257</v>
      </c>
      <c r="D2495" s="9" t="s">
        <v>6544</v>
      </c>
      <c r="E2495" s="9" t="s">
        <v>4420</v>
      </c>
      <c r="F2495" s="6" t="s">
        <v>257</v>
      </c>
      <c r="G2495" s="6" t="s">
        <v>3338</v>
      </c>
      <c r="H2495" s="9" t="s">
        <v>16</v>
      </c>
      <c r="I2495" s="7">
        <v>1</v>
      </c>
      <c r="J2495" s="8">
        <v>28.3</v>
      </c>
      <c r="K2495" s="9" t="s">
        <v>8</v>
      </c>
      <c r="L2495" s="9" t="s">
        <v>9</v>
      </c>
      <c r="M2495" s="10">
        <v>42767</v>
      </c>
      <c r="N2495" s="11">
        <v>57.937100000000001</v>
      </c>
    </row>
    <row r="2496" spans="1:14" ht="25.5" hidden="1">
      <c r="A2496" s="5" t="s">
        <v>261</v>
      </c>
      <c r="B2496" s="9" t="s">
        <v>7065</v>
      </c>
      <c r="C2496" s="6" t="s">
        <v>7</v>
      </c>
      <c r="D2496" s="9" t="s">
        <v>37</v>
      </c>
      <c r="E2496" s="9" t="s">
        <v>7027</v>
      </c>
      <c r="F2496" s="6" t="s">
        <v>7</v>
      </c>
      <c r="G2496" s="6" t="s">
        <v>7</v>
      </c>
      <c r="H2496" s="9" t="s">
        <v>17</v>
      </c>
      <c r="I2496" s="7">
        <v>1</v>
      </c>
      <c r="J2496" s="8">
        <v>8.6</v>
      </c>
      <c r="K2496" s="9" t="s">
        <v>8</v>
      </c>
      <c r="L2496" s="9" t="s">
        <v>41</v>
      </c>
      <c r="M2496" s="10">
        <v>42767</v>
      </c>
      <c r="N2496" s="11">
        <v>57.937100000000001</v>
      </c>
    </row>
    <row r="2497" spans="1:14" ht="25.5" hidden="1">
      <c r="A2497" s="5" t="s">
        <v>261</v>
      </c>
      <c r="B2497" s="9" t="s">
        <v>7084</v>
      </c>
      <c r="C2497" s="6" t="s">
        <v>29</v>
      </c>
      <c r="D2497" s="9" t="s">
        <v>7031</v>
      </c>
      <c r="E2497" s="9" t="s">
        <v>7030</v>
      </c>
      <c r="F2497" s="6" t="s">
        <v>37</v>
      </c>
      <c r="G2497" s="6" t="s">
        <v>126</v>
      </c>
      <c r="H2497" s="9" t="s">
        <v>62</v>
      </c>
      <c r="I2497" s="7">
        <v>1</v>
      </c>
      <c r="J2497" s="8">
        <v>7.8</v>
      </c>
      <c r="K2497" s="9" t="s">
        <v>8</v>
      </c>
      <c r="L2497" s="9" t="s">
        <v>9</v>
      </c>
      <c r="M2497" s="10">
        <v>42767</v>
      </c>
      <c r="N2497" s="11">
        <v>57.937100000000001</v>
      </c>
    </row>
    <row r="2498" spans="1:14" ht="38.25" hidden="1">
      <c r="A2498" s="5" t="s">
        <v>261</v>
      </c>
      <c r="B2498" s="9" t="s">
        <v>6981</v>
      </c>
      <c r="C2498" s="6" t="s">
        <v>7</v>
      </c>
      <c r="D2498" s="9" t="s">
        <v>6980</v>
      </c>
      <c r="E2498" s="9" t="s">
        <v>6979</v>
      </c>
      <c r="F2498" s="6" t="s">
        <v>72</v>
      </c>
      <c r="G2498" s="6" t="s">
        <v>278</v>
      </c>
      <c r="H2498" s="9" t="s">
        <v>62</v>
      </c>
      <c r="I2498" s="7">
        <v>1</v>
      </c>
      <c r="J2498" s="8">
        <v>7</v>
      </c>
      <c r="K2498" s="9" t="s">
        <v>352</v>
      </c>
      <c r="L2498" s="9" t="s">
        <v>9</v>
      </c>
      <c r="M2498" s="10">
        <v>42767</v>
      </c>
      <c r="N2498" s="11">
        <v>57.937100000000001</v>
      </c>
    </row>
    <row r="2499" spans="1:14" ht="38.25" hidden="1">
      <c r="A2499" s="5" t="s">
        <v>261</v>
      </c>
      <c r="B2499" s="9" t="s">
        <v>7085</v>
      </c>
      <c r="C2499" s="6" t="s">
        <v>7035</v>
      </c>
      <c r="D2499" s="9" t="s">
        <v>7005</v>
      </c>
      <c r="E2499" s="9" t="s">
        <v>7006</v>
      </c>
      <c r="F2499" s="6" t="s">
        <v>497</v>
      </c>
      <c r="G2499" s="6" t="s">
        <v>7007</v>
      </c>
      <c r="H2499" s="9" t="s">
        <v>16</v>
      </c>
      <c r="I2499" s="7" t="s">
        <v>4848</v>
      </c>
      <c r="J2499" s="8">
        <v>2.5</v>
      </c>
      <c r="K2499" s="9" t="s">
        <v>4849</v>
      </c>
      <c r="L2499" s="9" t="s">
        <v>9</v>
      </c>
      <c r="M2499" s="10">
        <v>42767</v>
      </c>
      <c r="N2499" s="11">
        <v>57.937100000000001</v>
      </c>
    </row>
    <row r="2500" spans="1:14" ht="38.25" hidden="1">
      <c r="A2500" s="5" t="s">
        <v>261</v>
      </c>
      <c r="B2500" s="9" t="s">
        <v>7021</v>
      </c>
      <c r="C2500" s="6" t="s">
        <v>7</v>
      </c>
      <c r="D2500" s="9" t="s">
        <v>7022</v>
      </c>
      <c r="E2500" s="9" t="s">
        <v>7023</v>
      </c>
      <c r="F2500" s="6" t="s">
        <v>7</v>
      </c>
      <c r="G2500" s="6" t="s">
        <v>7</v>
      </c>
      <c r="H2500" s="9" t="s">
        <v>17</v>
      </c>
      <c r="I2500" s="7">
        <v>0.67769999999999997</v>
      </c>
      <c r="J2500" s="8">
        <v>1.7</v>
      </c>
      <c r="K2500" s="9" t="s">
        <v>4849</v>
      </c>
      <c r="L2500" s="9" t="s">
        <v>9</v>
      </c>
      <c r="M2500" s="10">
        <v>42767</v>
      </c>
      <c r="N2500" s="11">
        <v>57.937100000000001</v>
      </c>
    </row>
    <row r="2501" spans="1:14" ht="38.25" hidden="1">
      <c r="A2501" s="5" t="s">
        <v>261</v>
      </c>
      <c r="B2501" s="9" t="s">
        <v>7066</v>
      </c>
      <c r="C2501" s="6" t="s">
        <v>54</v>
      </c>
      <c r="D2501" s="9" t="s">
        <v>7099</v>
      </c>
      <c r="E2501" s="9" t="s">
        <v>7036</v>
      </c>
      <c r="F2501" s="6" t="s">
        <v>54</v>
      </c>
      <c r="G2501" s="6" t="s">
        <v>5340</v>
      </c>
      <c r="H2501" s="9" t="s">
        <v>17</v>
      </c>
      <c r="I2501" s="7" t="s">
        <v>4848</v>
      </c>
      <c r="J2501" s="8">
        <v>1.5</v>
      </c>
      <c r="K2501" s="9" t="s">
        <v>4849</v>
      </c>
      <c r="L2501" s="9" t="s">
        <v>9</v>
      </c>
      <c r="M2501" s="10">
        <v>42767</v>
      </c>
      <c r="N2501" s="11">
        <v>57.937100000000001</v>
      </c>
    </row>
    <row r="2502" spans="1:14" ht="51" hidden="1">
      <c r="A2502" s="5" t="s">
        <v>63</v>
      </c>
      <c r="B2502" s="9" t="s">
        <v>7002</v>
      </c>
      <c r="C2502" s="6" t="s">
        <v>87</v>
      </c>
      <c r="D2502" s="9" t="s">
        <v>7067</v>
      </c>
      <c r="E2502" s="9" t="s">
        <v>7068</v>
      </c>
      <c r="F2502" s="6" t="s">
        <v>7</v>
      </c>
      <c r="G2502" s="6" t="s">
        <v>7</v>
      </c>
      <c r="H2502" s="9" t="s">
        <v>17</v>
      </c>
      <c r="I2502" s="7">
        <v>1</v>
      </c>
      <c r="J2502" s="8">
        <v>35</v>
      </c>
      <c r="K2502" s="9" t="s">
        <v>6260</v>
      </c>
      <c r="L2502" s="9" t="s">
        <v>9</v>
      </c>
      <c r="M2502" s="10">
        <v>42767</v>
      </c>
      <c r="N2502" s="11">
        <v>57.937100000000001</v>
      </c>
    </row>
    <row r="2503" spans="1:14" ht="38.25" hidden="1">
      <c r="A2503" s="5" t="s">
        <v>68</v>
      </c>
      <c r="B2503" s="9" t="s">
        <v>6997</v>
      </c>
      <c r="C2503" s="6" t="s">
        <v>6998</v>
      </c>
      <c r="D2503" s="9" t="s">
        <v>6999</v>
      </c>
      <c r="E2503" s="9" t="s">
        <v>5043</v>
      </c>
      <c r="F2503" s="6" t="s">
        <v>7</v>
      </c>
      <c r="G2503" s="6" t="s">
        <v>74</v>
      </c>
      <c r="H2503" s="9" t="s">
        <v>17</v>
      </c>
      <c r="I2503" s="7">
        <v>1</v>
      </c>
      <c r="J2503" s="8">
        <v>345</v>
      </c>
      <c r="K2503" s="9" t="s">
        <v>8</v>
      </c>
      <c r="L2503" s="9" t="s">
        <v>9</v>
      </c>
      <c r="M2503" s="10">
        <v>42767</v>
      </c>
      <c r="N2503" s="11">
        <v>57.937100000000001</v>
      </c>
    </row>
    <row r="2504" spans="1:14" ht="63.75" hidden="1">
      <c r="A2504" s="5" t="s">
        <v>68</v>
      </c>
      <c r="B2504" s="9" t="s">
        <v>7437</v>
      </c>
      <c r="C2504" s="6" t="s">
        <v>6935</v>
      </c>
      <c r="D2504" s="9" t="s">
        <v>5423</v>
      </c>
      <c r="E2504" s="9" t="s">
        <v>6936</v>
      </c>
      <c r="F2504" s="6" t="s">
        <v>692</v>
      </c>
      <c r="G2504" s="6" t="s">
        <v>7</v>
      </c>
      <c r="H2504" s="9" t="s">
        <v>17</v>
      </c>
      <c r="I2504" s="7">
        <v>1</v>
      </c>
      <c r="J2504" s="8">
        <v>200</v>
      </c>
      <c r="K2504" s="9" t="s">
        <v>8</v>
      </c>
      <c r="L2504" s="9" t="s">
        <v>695</v>
      </c>
      <c r="M2504" s="10">
        <v>42767</v>
      </c>
      <c r="N2504" s="11">
        <v>57.937100000000001</v>
      </c>
    </row>
    <row r="2505" spans="1:14" ht="25.5" hidden="1">
      <c r="A2505" s="5" t="s">
        <v>68</v>
      </c>
      <c r="B2505" s="9" t="s">
        <v>6990</v>
      </c>
      <c r="C2505" s="6" t="s">
        <v>1373</v>
      </c>
      <c r="D2505" s="9" t="s">
        <v>37</v>
      </c>
      <c r="E2505" s="9" t="s">
        <v>6827</v>
      </c>
      <c r="F2505" s="6" t="s">
        <v>37</v>
      </c>
      <c r="G2505" s="6" t="s">
        <v>7</v>
      </c>
      <c r="H2505" s="9" t="s">
        <v>17</v>
      </c>
      <c r="I2505" s="7">
        <v>0.99990000000000001</v>
      </c>
      <c r="J2505" s="8">
        <v>99</v>
      </c>
      <c r="K2505" s="9" t="s">
        <v>8</v>
      </c>
      <c r="L2505" s="9" t="s">
        <v>9</v>
      </c>
      <c r="M2505" s="10">
        <v>42767</v>
      </c>
      <c r="N2505" s="11">
        <v>60.6569</v>
      </c>
    </row>
    <row r="2506" spans="1:14" ht="38.25" hidden="1">
      <c r="A2506" s="5" t="s">
        <v>68</v>
      </c>
      <c r="B2506" s="9" t="s">
        <v>6940</v>
      </c>
      <c r="C2506" s="6" t="s">
        <v>74</v>
      </c>
      <c r="D2506" s="9" t="s">
        <v>217</v>
      </c>
      <c r="E2506" s="9" t="s">
        <v>5021</v>
      </c>
      <c r="F2506" s="6" t="s">
        <v>74</v>
      </c>
      <c r="G2506" s="6" t="s">
        <v>7</v>
      </c>
      <c r="H2506" s="9" t="s">
        <v>17</v>
      </c>
      <c r="I2506" s="7" t="s">
        <v>109</v>
      </c>
      <c r="J2506" s="8">
        <v>29.7</v>
      </c>
      <c r="K2506" s="9" t="s">
        <v>218</v>
      </c>
      <c r="L2506" s="9" t="s">
        <v>9</v>
      </c>
      <c r="M2506" s="10">
        <v>42767</v>
      </c>
      <c r="N2506" s="11">
        <v>57.937100000000001</v>
      </c>
    </row>
    <row r="2507" spans="1:14" ht="25.5" hidden="1">
      <c r="A2507" s="5" t="s">
        <v>68</v>
      </c>
      <c r="B2507" s="9" t="s">
        <v>6982</v>
      </c>
      <c r="C2507" s="6" t="s">
        <v>29</v>
      </c>
      <c r="D2507" s="9" t="s">
        <v>6983</v>
      </c>
      <c r="E2507" s="9" t="s">
        <v>6984</v>
      </c>
      <c r="F2507" s="6" t="s">
        <v>29</v>
      </c>
      <c r="G2507" s="6" t="s">
        <v>29</v>
      </c>
      <c r="H2507" s="9" t="s">
        <v>17</v>
      </c>
      <c r="I2507" s="7">
        <v>0.8</v>
      </c>
      <c r="J2507" s="8">
        <v>17.3</v>
      </c>
      <c r="K2507" s="9" t="s">
        <v>8</v>
      </c>
      <c r="L2507" s="9" t="s">
        <v>9</v>
      </c>
      <c r="M2507" s="10">
        <v>42767</v>
      </c>
      <c r="N2507" s="11">
        <v>57.937100000000001</v>
      </c>
    </row>
    <row r="2508" spans="1:14" ht="25.5" hidden="1">
      <c r="A2508" s="5" t="s">
        <v>68</v>
      </c>
      <c r="B2508" s="9" t="s">
        <v>7013</v>
      </c>
      <c r="C2508" s="6" t="s">
        <v>70</v>
      </c>
      <c r="D2508" s="9" t="s">
        <v>7014</v>
      </c>
      <c r="E2508" s="9" t="s">
        <v>7015</v>
      </c>
      <c r="F2508" s="6" t="s">
        <v>7</v>
      </c>
      <c r="G2508" s="6" t="s">
        <v>7</v>
      </c>
      <c r="H2508" s="9" t="s">
        <v>17</v>
      </c>
      <c r="I2508" s="7">
        <v>1</v>
      </c>
      <c r="J2508" s="8">
        <v>6.3</v>
      </c>
      <c r="K2508" s="9" t="s">
        <v>8</v>
      </c>
      <c r="L2508" s="9" t="s">
        <v>9</v>
      </c>
      <c r="M2508" s="10">
        <v>42767</v>
      </c>
      <c r="N2508" s="11">
        <v>62.903700000000001</v>
      </c>
    </row>
    <row r="2509" spans="1:14" ht="25.5" hidden="1">
      <c r="A2509" s="5" t="s">
        <v>90</v>
      </c>
      <c r="B2509" s="9" t="s">
        <v>7069</v>
      </c>
      <c r="C2509" s="6" t="s">
        <v>7</v>
      </c>
      <c r="D2509" s="9" t="s">
        <v>7003</v>
      </c>
      <c r="E2509" s="9" t="s">
        <v>7004</v>
      </c>
      <c r="F2509" s="6" t="s">
        <v>1120</v>
      </c>
      <c r="G2509" s="6" t="s">
        <v>7</v>
      </c>
      <c r="H2509" s="9" t="s">
        <v>17</v>
      </c>
      <c r="I2509" s="7">
        <v>1</v>
      </c>
      <c r="J2509" s="8">
        <v>10</v>
      </c>
      <c r="K2509" s="9" t="s">
        <v>13</v>
      </c>
      <c r="L2509" s="9" t="s">
        <v>9</v>
      </c>
      <c r="M2509" s="10">
        <v>42767</v>
      </c>
      <c r="N2509" s="11">
        <v>1.0597000000000001</v>
      </c>
    </row>
    <row r="2510" spans="1:14" ht="25.5" hidden="1">
      <c r="A2510" s="5" t="s">
        <v>90</v>
      </c>
      <c r="B2510" s="9" t="s">
        <v>6944</v>
      </c>
      <c r="C2510" s="6" t="s">
        <v>29</v>
      </c>
      <c r="D2510" s="9" t="s">
        <v>3461</v>
      </c>
      <c r="E2510" s="9" t="s">
        <v>6945</v>
      </c>
      <c r="F2510" s="6" t="s">
        <v>29</v>
      </c>
      <c r="G2510" s="6" t="s">
        <v>29</v>
      </c>
      <c r="H2510" s="9" t="s">
        <v>17</v>
      </c>
      <c r="I2510" s="7">
        <v>0.79</v>
      </c>
      <c r="J2510" s="8">
        <v>2.8</v>
      </c>
      <c r="K2510" s="9" t="s">
        <v>8</v>
      </c>
      <c r="L2510" s="9" t="s">
        <v>41</v>
      </c>
      <c r="M2510" s="10">
        <v>42767</v>
      </c>
      <c r="N2510" s="11">
        <v>57.937100000000001</v>
      </c>
    </row>
    <row r="2511" spans="1:14" ht="51" hidden="1" customHeight="1">
      <c r="A2511" s="5" t="s">
        <v>105</v>
      </c>
      <c r="B2511" s="9" t="s">
        <v>7091</v>
      </c>
      <c r="C2511" s="6" t="s">
        <v>7</v>
      </c>
      <c r="D2511" s="9" t="s">
        <v>7070</v>
      </c>
      <c r="E2511" s="9" t="s">
        <v>7100</v>
      </c>
      <c r="F2511" s="6" t="s">
        <v>7</v>
      </c>
      <c r="G2511" s="6" t="s">
        <v>7</v>
      </c>
      <c r="H2511" s="9" t="s">
        <v>17</v>
      </c>
      <c r="I2511" s="22" t="s">
        <v>6937</v>
      </c>
      <c r="J2511" s="8">
        <v>131</v>
      </c>
      <c r="K2511" s="9" t="s">
        <v>4869</v>
      </c>
      <c r="L2511" s="9" t="s">
        <v>9</v>
      </c>
      <c r="M2511" s="10">
        <v>42767</v>
      </c>
      <c r="N2511" s="11">
        <v>57.937100000000001</v>
      </c>
    </row>
    <row r="2512" spans="1:14" ht="38.25" hidden="1">
      <c r="A2512" s="5" t="s">
        <v>105</v>
      </c>
      <c r="B2512" s="9" t="s">
        <v>6932</v>
      </c>
      <c r="C2512" s="6" t="s">
        <v>7</v>
      </c>
      <c r="D2512" s="9" t="s">
        <v>7071</v>
      </c>
      <c r="E2512" s="9" t="s">
        <v>6384</v>
      </c>
      <c r="F2512" s="6" t="s">
        <v>7</v>
      </c>
      <c r="G2512" s="6" t="s">
        <v>7</v>
      </c>
      <c r="H2512" s="9" t="s">
        <v>17</v>
      </c>
      <c r="I2512" s="7" t="s">
        <v>109</v>
      </c>
      <c r="J2512" s="8">
        <v>38</v>
      </c>
      <c r="K2512" s="9" t="s">
        <v>218</v>
      </c>
      <c r="L2512" s="9" t="s">
        <v>9</v>
      </c>
      <c r="M2512" s="10">
        <v>42767</v>
      </c>
      <c r="N2512" s="11">
        <v>57.937100000000001</v>
      </c>
    </row>
    <row r="2513" spans="1:14" ht="25.5" hidden="1">
      <c r="A2513" s="5" t="s">
        <v>105</v>
      </c>
      <c r="B2513" s="9" t="s">
        <v>7101</v>
      </c>
      <c r="C2513" s="6" t="s">
        <v>7</v>
      </c>
      <c r="D2513" s="9" t="s">
        <v>88</v>
      </c>
      <c r="E2513" s="9" t="s">
        <v>6946</v>
      </c>
      <c r="F2513" s="6" t="s">
        <v>7</v>
      </c>
      <c r="G2513" s="6" t="s">
        <v>7</v>
      </c>
      <c r="H2513" s="9" t="s">
        <v>17</v>
      </c>
      <c r="I2513" s="7">
        <v>1</v>
      </c>
      <c r="J2513" s="8">
        <v>19.2</v>
      </c>
      <c r="K2513" s="9" t="s">
        <v>13</v>
      </c>
      <c r="L2513" s="9" t="s">
        <v>9</v>
      </c>
      <c r="M2513" s="10">
        <v>42767</v>
      </c>
      <c r="N2513" s="11">
        <v>57.937100000000001</v>
      </c>
    </row>
    <row r="2514" spans="1:14" ht="51" hidden="1">
      <c r="A2514" s="5" t="s">
        <v>105</v>
      </c>
      <c r="B2514" s="9" t="s">
        <v>6985</v>
      </c>
      <c r="C2514" s="6" t="s">
        <v>422</v>
      </c>
      <c r="D2514" s="9" t="s">
        <v>6986</v>
      </c>
      <c r="E2514" s="9" t="s">
        <v>7072</v>
      </c>
      <c r="F2514" s="6" t="s">
        <v>422</v>
      </c>
      <c r="G2514" s="6" t="s">
        <v>7</v>
      </c>
      <c r="H2514" s="9" t="s">
        <v>17</v>
      </c>
      <c r="I2514" s="7" t="s">
        <v>250</v>
      </c>
      <c r="J2514" s="8">
        <v>17.3</v>
      </c>
      <c r="K2514" s="9" t="s">
        <v>13</v>
      </c>
      <c r="L2514" s="9" t="s">
        <v>57</v>
      </c>
      <c r="M2514" s="10">
        <v>42767</v>
      </c>
      <c r="N2514" s="11">
        <v>57.937100000000001</v>
      </c>
    </row>
    <row r="2515" spans="1:14" ht="38.25" hidden="1">
      <c r="A2515" s="5" t="s">
        <v>105</v>
      </c>
      <c r="B2515" s="9" t="s">
        <v>7033</v>
      </c>
      <c r="C2515" s="6" t="s">
        <v>7</v>
      </c>
      <c r="D2515" s="9" t="s">
        <v>5934</v>
      </c>
      <c r="E2515" s="9" t="s">
        <v>7073</v>
      </c>
      <c r="F2515" s="6" t="s">
        <v>7</v>
      </c>
      <c r="G2515" s="6" t="s">
        <v>7</v>
      </c>
      <c r="H2515" s="9" t="s">
        <v>17</v>
      </c>
      <c r="I2515" s="7" t="s">
        <v>109</v>
      </c>
      <c r="J2515" s="8">
        <v>15.5</v>
      </c>
      <c r="K2515" s="9" t="s">
        <v>218</v>
      </c>
      <c r="L2515" s="9" t="s">
        <v>9</v>
      </c>
      <c r="M2515" s="10">
        <v>42767</v>
      </c>
      <c r="N2515" s="11">
        <v>57.937100000000001</v>
      </c>
    </row>
    <row r="2516" spans="1:14" ht="38.25" hidden="1">
      <c r="A2516" s="5" t="s">
        <v>105</v>
      </c>
      <c r="B2516" s="9" t="s">
        <v>6938</v>
      </c>
      <c r="C2516" s="6" t="s">
        <v>29</v>
      </c>
      <c r="D2516" s="9" t="s">
        <v>6852</v>
      </c>
      <c r="E2516" s="9" t="s">
        <v>6939</v>
      </c>
      <c r="F2516" s="6" t="s">
        <v>7</v>
      </c>
      <c r="G2516" s="6" t="s">
        <v>29</v>
      </c>
      <c r="H2516" s="9" t="s">
        <v>17</v>
      </c>
      <c r="I2516" s="7" t="s">
        <v>109</v>
      </c>
      <c r="J2516" s="8">
        <v>9.4</v>
      </c>
      <c r="K2516" s="9" t="s">
        <v>218</v>
      </c>
      <c r="L2516" s="9" t="s">
        <v>9</v>
      </c>
      <c r="M2516" s="10">
        <v>42767</v>
      </c>
      <c r="N2516" s="11">
        <v>57.937100000000001</v>
      </c>
    </row>
    <row r="2517" spans="1:14" ht="38.25" hidden="1">
      <c r="A2517" s="5" t="s">
        <v>105</v>
      </c>
      <c r="B2517" s="9" t="s">
        <v>7038</v>
      </c>
      <c r="C2517" s="6" t="s">
        <v>184</v>
      </c>
      <c r="D2517" s="9" t="s">
        <v>88</v>
      </c>
      <c r="E2517" s="9" t="s">
        <v>6947</v>
      </c>
      <c r="F2517" s="6" t="s">
        <v>7</v>
      </c>
      <c r="G2517" s="6" t="s">
        <v>638</v>
      </c>
      <c r="H2517" s="9" t="s">
        <v>17</v>
      </c>
      <c r="I2517" s="7" t="s">
        <v>109</v>
      </c>
      <c r="J2517" s="8">
        <v>1.7</v>
      </c>
      <c r="K2517" s="9" t="s">
        <v>218</v>
      </c>
      <c r="L2517" s="9" t="s">
        <v>9</v>
      </c>
      <c r="M2517" s="10">
        <v>42767</v>
      </c>
      <c r="N2517" s="11">
        <v>57.937100000000001</v>
      </c>
    </row>
    <row r="2518" spans="1:14" ht="38.25" hidden="1">
      <c r="A2518" s="5" t="s">
        <v>114</v>
      </c>
      <c r="B2518" s="9" t="s">
        <v>6933</v>
      </c>
      <c r="C2518" s="6" t="s">
        <v>7</v>
      </c>
      <c r="D2518" s="9" t="s">
        <v>5518</v>
      </c>
      <c r="E2518" s="9" t="s">
        <v>6934</v>
      </c>
      <c r="F2518" s="6" t="s">
        <v>7</v>
      </c>
      <c r="G2518" s="6" t="s">
        <v>7</v>
      </c>
      <c r="H2518" s="9" t="s">
        <v>17</v>
      </c>
      <c r="I2518" s="7">
        <v>1</v>
      </c>
      <c r="J2518" s="8">
        <v>12.3</v>
      </c>
      <c r="K2518" s="9" t="s">
        <v>13</v>
      </c>
      <c r="L2518" s="9" t="s">
        <v>9</v>
      </c>
      <c r="M2518" s="10">
        <v>42767</v>
      </c>
      <c r="N2518" s="11">
        <v>57.937100000000001</v>
      </c>
    </row>
    <row r="2519" spans="1:14" ht="38.25" hidden="1">
      <c r="A2519" s="5" t="s">
        <v>114</v>
      </c>
      <c r="B2519" s="9" t="s">
        <v>7074</v>
      </c>
      <c r="C2519" s="6" t="s">
        <v>29</v>
      </c>
      <c r="D2519" s="9" t="s">
        <v>6991</v>
      </c>
      <c r="E2519" s="9" t="s">
        <v>6992</v>
      </c>
      <c r="F2519" s="6" t="s">
        <v>29</v>
      </c>
      <c r="G2519" s="6" t="s">
        <v>29</v>
      </c>
      <c r="H2519" s="9" t="s">
        <v>17</v>
      </c>
      <c r="I2519" s="7" t="s">
        <v>109</v>
      </c>
      <c r="J2519" s="8">
        <v>1.4</v>
      </c>
      <c r="K2519" s="9" t="s">
        <v>218</v>
      </c>
      <c r="L2519" s="9" t="s">
        <v>9</v>
      </c>
      <c r="M2519" s="10">
        <v>42767</v>
      </c>
      <c r="N2519" s="11">
        <v>57.937100000000001</v>
      </c>
    </row>
    <row r="2520" spans="1:14" ht="38.25" hidden="1">
      <c r="A2520" s="5" t="s">
        <v>131</v>
      </c>
      <c r="B2520" s="9" t="s">
        <v>6931</v>
      </c>
      <c r="C2520" s="6" t="s">
        <v>6345</v>
      </c>
      <c r="D2520" s="9" t="s">
        <v>7075</v>
      </c>
      <c r="E2520" s="9" t="s">
        <v>37</v>
      </c>
      <c r="F2520" s="6" t="s">
        <v>7</v>
      </c>
      <c r="G2520" s="6" t="s">
        <v>37</v>
      </c>
      <c r="H2520" s="9" t="s">
        <v>17</v>
      </c>
      <c r="I2520" s="7" t="s">
        <v>109</v>
      </c>
      <c r="J2520" s="8">
        <v>13</v>
      </c>
      <c r="K2520" s="9" t="s">
        <v>218</v>
      </c>
      <c r="L2520" s="9" t="s">
        <v>9</v>
      </c>
      <c r="M2520" s="10">
        <v>42767</v>
      </c>
      <c r="N2520" s="11">
        <v>57.937100000000001</v>
      </c>
    </row>
    <row r="2521" spans="1:14" ht="25.5" hidden="1">
      <c r="A2521" s="5" t="s">
        <v>133</v>
      </c>
      <c r="B2521" s="9" t="s">
        <v>7076</v>
      </c>
      <c r="C2521" s="6" t="s">
        <v>7</v>
      </c>
      <c r="D2521" s="9" t="s">
        <v>6988</v>
      </c>
      <c r="E2521" s="9" t="s">
        <v>6989</v>
      </c>
      <c r="F2521" s="6" t="s">
        <v>7</v>
      </c>
      <c r="G2521" s="6" t="s">
        <v>7</v>
      </c>
      <c r="H2521" s="9" t="s">
        <v>17</v>
      </c>
      <c r="I2521" s="7">
        <v>1</v>
      </c>
      <c r="J2521" s="8">
        <v>26</v>
      </c>
      <c r="K2521" s="9" t="s">
        <v>488</v>
      </c>
      <c r="L2521" s="9" t="s">
        <v>9</v>
      </c>
      <c r="M2521" s="10">
        <v>42767</v>
      </c>
      <c r="N2521" s="11">
        <v>57.937100000000001</v>
      </c>
    </row>
    <row r="2522" spans="1:14" ht="25.5" hidden="1">
      <c r="A2522" s="5" t="s">
        <v>133</v>
      </c>
      <c r="B2522" s="9" t="s">
        <v>6941</v>
      </c>
      <c r="C2522" s="6" t="s">
        <v>307</v>
      </c>
      <c r="D2522" s="9" t="s">
        <v>6942</v>
      </c>
      <c r="E2522" s="9" t="s">
        <v>6943</v>
      </c>
      <c r="F2522" s="6" t="s">
        <v>467</v>
      </c>
      <c r="G2522" s="6" t="s">
        <v>102</v>
      </c>
      <c r="H2522" s="9" t="s">
        <v>62</v>
      </c>
      <c r="I2522" s="7">
        <v>0.5</v>
      </c>
      <c r="J2522" s="8">
        <v>22.5</v>
      </c>
      <c r="K2522" s="9" t="s">
        <v>8</v>
      </c>
      <c r="L2522" s="9" t="s">
        <v>9</v>
      </c>
      <c r="M2522" s="10">
        <v>42767</v>
      </c>
      <c r="N2522" s="11">
        <v>57.937100000000001</v>
      </c>
    </row>
    <row r="2523" spans="1:14" ht="38.25" hidden="1">
      <c r="A2523" s="5" t="s">
        <v>133</v>
      </c>
      <c r="B2523" s="9" t="s">
        <v>7077</v>
      </c>
      <c r="C2523" s="6" t="s">
        <v>401</v>
      </c>
      <c r="D2523" s="9" t="s">
        <v>6948</v>
      </c>
      <c r="E2523" s="9" t="s">
        <v>6949</v>
      </c>
      <c r="F2523" s="6" t="s">
        <v>401</v>
      </c>
      <c r="G2523" s="6" t="s">
        <v>7</v>
      </c>
      <c r="H2523" s="9" t="s">
        <v>17</v>
      </c>
      <c r="I2523" s="7" t="s">
        <v>109</v>
      </c>
      <c r="J2523" s="8">
        <v>9</v>
      </c>
      <c r="K2523" s="9" t="s">
        <v>218</v>
      </c>
      <c r="L2523" s="9" t="s">
        <v>9</v>
      </c>
      <c r="M2523" s="10">
        <v>42767</v>
      </c>
      <c r="N2523" s="11">
        <v>56.258400000000002</v>
      </c>
    </row>
    <row r="2524" spans="1:14" ht="25.5" hidden="1">
      <c r="A2524" s="5" t="s">
        <v>146</v>
      </c>
      <c r="B2524" s="9" t="s">
        <v>6928</v>
      </c>
      <c r="C2524" s="6" t="s">
        <v>1373</v>
      </c>
      <c r="D2524" s="9" t="s">
        <v>6927</v>
      </c>
      <c r="E2524" s="9" t="s">
        <v>6164</v>
      </c>
      <c r="F2524" s="6" t="s">
        <v>6929</v>
      </c>
      <c r="G2524" s="6" t="s">
        <v>7</v>
      </c>
      <c r="H2524" s="9" t="s">
        <v>17</v>
      </c>
      <c r="I2524" s="7">
        <v>1</v>
      </c>
      <c r="J2524" s="8">
        <v>34.5</v>
      </c>
      <c r="K2524" s="9" t="s">
        <v>13</v>
      </c>
      <c r="L2524" s="9" t="s">
        <v>9</v>
      </c>
      <c r="M2524" s="10">
        <v>42767</v>
      </c>
      <c r="N2524" s="11">
        <v>57.937100000000001</v>
      </c>
    </row>
    <row r="2525" spans="1:14" ht="25.5" hidden="1">
      <c r="A2525" s="5" t="s">
        <v>146</v>
      </c>
      <c r="B2525" s="9" t="s">
        <v>6993</v>
      </c>
      <c r="C2525" s="6" t="s">
        <v>743</v>
      </c>
      <c r="D2525" s="9" t="s">
        <v>6994</v>
      </c>
      <c r="E2525" s="9" t="s">
        <v>6995</v>
      </c>
      <c r="F2525" s="6" t="s">
        <v>467</v>
      </c>
      <c r="G2525" s="6" t="s">
        <v>7037</v>
      </c>
      <c r="H2525" s="9" t="s">
        <v>16</v>
      </c>
      <c r="I2525" s="7">
        <v>0.98470000000000002</v>
      </c>
      <c r="J2525" s="8">
        <v>12</v>
      </c>
      <c r="K2525" s="9" t="s">
        <v>13</v>
      </c>
      <c r="L2525" s="9" t="s">
        <v>9</v>
      </c>
      <c r="M2525" s="10">
        <v>42767</v>
      </c>
      <c r="N2525" s="11">
        <v>8.5400000000000007E-3</v>
      </c>
    </row>
    <row r="2526" spans="1:14" ht="25.5" hidden="1">
      <c r="A2526" s="5" t="s">
        <v>146</v>
      </c>
      <c r="B2526" s="9" t="s">
        <v>7024</v>
      </c>
      <c r="C2526" s="6" t="s">
        <v>7</v>
      </c>
      <c r="D2526" s="9" t="s">
        <v>7025</v>
      </c>
      <c r="E2526" s="9" t="s">
        <v>7026</v>
      </c>
      <c r="F2526" s="6" t="s">
        <v>7</v>
      </c>
      <c r="G2526" s="6" t="s">
        <v>7</v>
      </c>
      <c r="H2526" s="9" t="s">
        <v>17</v>
      </c>
      <c r="I2526" s="7">
        <v>1</v>
      </c>
      <c r="J2526" s="8">
        <v>1.6</v>
      </c>
      <c r="K2526" s="9" t="s">
        <v>8</v>
      </c>
      <c r="L2526" s="9" t="s">
        <v>9</v>
      </c>
      <c r="M2526" s="10">
        <v>42767</v>
      </c>
      <c r="N2526" s="11">
        <v>57.937100000000001</v>
      </c>
    </row>
    <row r="2527" spans="1:14" ht="38.25" hidden="1">
      <c r="A2527" s="5" t="s">
        <v>566</v>
      </c>
      <c r="B2527" s="9" t="s">
        <v>7086</v>
      </c>
      <c r="C2527" s="6" t="s">
        <v>257</v>
      </c>
      <c r="D2527" s="9" t="s">
        <v>7087</v>
      </c>
      <c r="E2527" s="9" t="s">
        <v>6987</v>
      </c>
      <c r="F2527" s="6" t="s">
        <v>3329</v>
      </c>
      <c r="G2527" s="6" t="s">
        <v>257</v>
      </c>
      <c r="H2527" s="9" t="s">
        <v>62</v>
      </c>
      <c r="I2527" s="7">
        <v>1</v>
      </c>
      <c r="J2527" s="8">
        <v>25</v>
      </c>
      <c r="K2527" s="9" t="s">
        <v>8</v>
      </c>
      <c r="L2527" s="9" t="s">
        <v>9</v>
      </c>
      <c r="M2527" s="10">
        <v>42767</v>
      </c>
      <c r="N2527" s="11">
        <v>57.937100000000001</v>
      </c>
    </row>
    <row r="2528" spans="1:14" ht="38.25" hidden="1">
      <c r="A2528" s="5" t="s">
        <v>566</v>
      </c>
      <c r="B2528" s="9" t="s">
        <v>7000</v>
      </c>
      <c r="C2528" s="6" t="s">
        <v>7</v>
      </c>
      <c r="D2528" s="9" t="s">
        <v>7001</v>
      </c>
      <c r="E2528" s="9" t="s">
        <v>7078</v>
      </c>
      <c r="F2528" s="6" t="s">
        <v>7</v>
      </c>
      <c r="G2528" s="6" t="s">
        <v>29</v>
      </c>
      <c r="H2528" s="9" t="s">
        <v>17</v>
      </c>
      <c r="I2528" s="7">
        <v>1</v>
      </c>
      <c r="J2528" s="8">
        <v>1</v>
      </c>
      <c r="K2528" s="9" t="s">
        <v>8</v>
      </c>
      <c r="L2528" s="9" t="s">
        <v>9</v>
      </c>
      <c r="M2528" s="10">
        <v>42767</v>
      </c>
      <c r="N2528" s="11">
        <v>57.937100000000001</v>
      </c>
    </row>
    <row r="2529" spans="1:14" ht="25.5" hidden="1">
      <c r="A2529" s="5" t="s">
        <v>261</v>
      </c>
      <c r="B2529" s="9" t="s">
        <v>7194</v>
      </c>
      <c r="C2529" s="6" t="s">
        <v>7</v>
      </c>
      <c r="D2529" s="9" t="s">
        <v>7165</v>
      </c>
      <c r="E2529" s="9" t="s">
        <v>7166</v>
      </c>
      <c r="F2529" s="6" t="s">
        <v>118</v>
      </c>
      <c r="G2529" s="6" t="s">
        <v>118</v>
      </c>
      <c r="H2529" s="9" t="s">
        <v>62</v>
      </c>
      <c r="I2529" s="7">
        <v>1</v>
      </c>
      <c r="J2529" s="8">
        <v>88.7</v>
      </c>
      <c r="K2529" s="9" t="s">
        <v>8</v>
      </c>
      <c r="L2529" s="9" t="s">
        <v>9</v>
      </c>
      <c r="M2529" s="10">
        <v>42795</v>
      </c>
      <c r="N2529" s="11">
        <v>56.377899999999997</v>
      </c>
    </row>
    <row r="2530" spans="1:14" ht="25.5" hidden="1">
      <c r="A2530" s="5" t="s">
        <v>261</v>
      </c>
      <c r="B2530" s="9" t="s">
        <v>7187</v>
      </c>
      <c r="C2530" s="6" t="s">
        <v>7</v>
      </c>
      <c r="D2530" s="9" t="s">
        <v>7186</v>
      </c>
      <c r="E2530" s="9" t="s">
        <v>7190</v>
      </c>
      <c r="F2530" s="6" t="s">
        <v>2479</v>
      </c>
      <c r="G2530" s="6" t="s">
        <v>7</v>
      </c>
      <c r="H2530" s="9" t="s">
        <v>17</v>
      </c>
      <c r="I2530" s="7">
        <v>0.8</v>
      </c>
      <c r="J2530" s="8">
        <v>14.8</v>
      </c>
      <c r="K2530" s="9" t="s">
        <v>8</v>
      </c>
      <c r="L2530" s="9" t="s">
        <v>41</v>
      </c>
      <c r="M2530" s="10">
        <v>42795</v>
      </c>
      <c r="N2530" s="11">
        <v>56.377899999999997</v>
      </c>
    </row>
    <row r="2531" spans="1:14" ht="38.25" hidden="1">
      <c r="A2531" s="5" t="s">
        <v>261</v>
      </c>
      <c r="B2531" s="9" t="s">
        <v>7231</v>
      </c>
      <c r="C2531" s="6" t="s">
        <v>4866</v>
      </c>
      <c r="D2531" s="9" t="s">
        <v>7179</v>
      </c>
      <c r="E2531" s="9" t="s">
        <v>7180</v>
      </c>
      <c r="F2531" s="6" t="s">
        <v>7</v>
      </c>
      <c r="G2531" s="6" t="s">
        <v>7</v>
      </c>
      <c r="H2531" s="9" t="s">
        <v>17</v>
      </c>
      <c r="I2531" s="7">
        <v>0.37</v>
      </c>
      <c r="J2531" s="8">
        <v>6</v>
      </c>
      <c r="K2531" s="9" t="s">
        <v>6415</v>
      </c>
      <c r="L2531" s="9" t="s">
        <v>9</v>
      </c>
      <c r="M2531" s="10">
        <v>42795</v>
      </c>
      <c r="N2531" s="11">
        <v>56.377899999999997</v>
      </c>
    </row>
    <row r="2532" spans="1:14" ht="25.5" hidden="1">
      <c r="A2532" s="5" t="s">
        <v>261</v>
      </c>
      <c r="B2532" s="9" t="s">
        <v>7153</v>
      </c>
      <c r="C2532" s="6" t="s">
        <v>972</v>
      </c>
      <c r="D2532" s="9" t="s">
        <v>7154</v>
      </c>
      <c r="E2532" s="9" t="s">
        <v>7155</v>
      </c>
      <c r="F2532" s="6" t="s">
        <v>7</v>
      </c>
      <c r="G2532" s="6" t="s">
        <v>7156</v>
      </c>
      <c r="H2532" s="9" t="s">
        <v>62</v>
      </c>
      <c r="I2532" s="7">
        <v>1</v>
      </c>
      <c r="J2532" s="8">
        <v>5.3</v>
      </c>
      <c r="K2532" s="9" t="s">
        <v>8</v>
      </c>
      <c r="L2532" s="9" t="s">
        <v>9</v>
      </c>
      <c r="M2532" s="10">
        <v>42795</v>
      </c>
      <c r="N2532" s="11">
        <v>1.0690999999999999</v>
      </c>
    </row>
    <row r="2533" spans="1:14" ht="38.25" hidden="1">
      <c r="A2533" s="5" t="s">
        <v>261</v>
      </c>
      <c r="B2533" s="9" t="s">
        <v>7234</v>
      </c>
      <c r="C2533" s="6" t="s">
        <v>72</v>
      </c>
      <c r="D2533" s="9" t="s">
        <v>37</v>
      </c>
      <c r="E2533" s="9" t="s">
        <v>6361</v>
      </c>
      <c r="F2533" s="6" t="s">
        <v>37</v>
      </c>
      <c r="G2533" s="6" t="s">
        <v>7</v>
      </c>
      <c r="H2533" s="9" t="s">
        <v>16</v>
      </c>
      <c r="I2533" s="7">
        <v>1</v>
      </c>
      <c r="J2533" s="8">
        <v>5</v>
      </c>
      <c r="K2533" s="9" t="s">
        <v>8</v>
      </c>
      <c r="L2533" s="9" t="s">
        <v>9</v>
      </c>
      <c r="M2533" s="10">
        <v>42795</v>
      </c>
      <c r="N2533" s="11">
        <v>56.377899999999997</v>
      </c>
    </row>
    <row r="2534" spans="1:14" ht="25.5" hidden="1">
      <c r="A2534" s="5" t="s">
        <v>261</v>
      </c>
      <c r="B2534" s="9" t="s">
        <v>7176</v>
      </c>
      <c r="C2534" s="6" t="s">
        <v>118</v>
      </c>
      <c r="D2534" s="9" t="s">
        <v>7177</v>
      </c>
      <c r="E2534" s="9" t="s">
        <v>7178</v>
      </c>
      <c r="F2534" s="6" t="s">
        <v>37</v>
      </c>
      <c r="G2534" s="6" t="s">
        <v>3876</v>
      </c>
      <c r="H2534" s="9" t="s">
        <v>16</v>
      </c>
      <c r="I2534" s="7">
        <v>1</v>
      </c>
      <c r="J2534" s="8">
        <v>2.5</v>
      </c>
      <c r="K2534" s="9" t="s">
        <v>8</v>
      </c>
      <c r="L2534" s="9" t="s">
        <v>9</v>
      </c>
      <c r="M2534" s="10">
        <v>42795</v>
      </c>
      <c r="N2534" s="11">
        <v>56.377899999999997</v>
      </c>
    </row>
    <row r="2535" spans="1:14" ht="38.25" hidden="1">
      <c r="A2535" s="5" t="s">
        <v>159</v>
      </c>
      <c r="B2535" s="9" t="s">
        <v>7195</v>
      </c>
      <c r="C2535" s="6" t="s">
        <v>1955</v>
      </c>
      <c r="D2535" s="9" t="s">
        <v>7196</v>
      </c>
      <c r="E2535" s="9" t="s">
        <v>7112</v>
      </c>
      <c r="F2535" s="6" t="s">
        <v>7</v>
      </c>
      <c r="G2535" s="6" t="s">
        <v>7</v>
      </c>
      <c r="H2535" s="9" t="s">
        <v>17</v>
      </c>
      <c r="I2535" s="7">
        <v>0.82340000000000002</v>
      </c>
      <c r="J2535" s="8">
        <v>158</v>
      </c>
      <c r="K2535" s="9" t="s">
        <v>13</v>
      </c>
      <c r="L2535" s="9" t="s">
        <v>41</v>
      </c>
      <c r="M2535" s="10">
        <v>42795</v>
      </c>
      <c r="N2535" s="11">
        <v>56.377899999999997</v>
      </c>
    </row>
    <row r="2536" spans="1:14" ht="25.5">
      <c r="A2536" s="5" t="s">
        <v>58</v>
      </c>
      <c r="B2536" s="9" t="s">
        <v>7148</v>
      </c>
      <c r="C2536" s="6" t="s">
        <v>70</v>
      </c>
      <c r="D2536" s="9" t="s">
        <v>88</v>
      </c>
      <c r="E2536" s="9" t="s">
        <v>7149</v>
      </c>
      <c r="F2536" s="6" t="s">
        <v>7</v>
      </c>
      <c r="G2536" s="6" t="s">
        <v>37</v>
      </c>
      <c r="H2536" s="9" t="s">
        <v>17</v>
      </c>
      <c r="I2536" s="7">
        <v>1</v>
      </c>
      <c r="J2536" s="8">
        <v>26.9</v>
      </c>
      <c r="K2536" s="9" t="s">
        <v>13</v>
      </c>
      <c r="L2536" s="9" t="s">
        <v>9</v>
      </c>
      <c r="M2536" s="10">
        <v>42795</v>
      </c>
      <c r="N2536" s="11">
        <v>56.377899999999997</v>
      </c>
    </row>
    <row r="2537" spans="1:14" ht="38.25" hidden="1">
      <c r="A2537" s="5" t="s">
        <v>58</v>
      </c>
      <c r="B2537" s="9" t="s">
        <v>7125</v>
      </c>
      <c r="C2537" s="6" t="s">
        <v>29</v>
      </c>
      <c r="D2537" s="9" t="s">
        <v>7126</v>
      </c>
      <c r="E2537" s="9" t="s">
        <v>7127</v>
      </c>
      <c r="F2537" s="6" t="s">
        <v>692</v>
      </c>
      <c r="G2537" s="6" t="s">
        <v>113</v>
      </c>
      <c r="H2537" s="9" t="s">
        <v>62</v>
      </c>
      <c r="I2537" s="7" t="s">
        <v>109</v>
      </c>
      <c r="J2537" s="8">
        <v>12.4</v>
      </c>
      <c r="K2537" s="9" t="s">
        <v>218</v>
      </c>
      <c r="L2537" s="9" t="s">
        <v>41</v>
      </c>
      <c r="M2537" s="10">
        <v>42795</v>
      </c>
      <c r="N2537" s="11">
        <v>56.377899999999997</v>
      </c>
    </row>
    <row r="2538" spans="1:14" ht="38.25" hidden="1">
      <c r="A2538" s="5" t="s">
        <v>63</v>
      </c>
      <c r="B2538" s="9" t="s">
        <v>7232</v>
      </c>
      <c r="C2538" s="6" t="s">
        <v>7159</v>
      </c>
      <c r="D2538" s="9" t="s">
        <v>7157</v>
      </c>
      <c r="E2538" s="9" t="s">
        <v>7158</v>
      </c>
      <c r="F2538" s="6" t="s">
        <v>401</v>
      </c>
      <c r="G2538" s="6" t="s">
        <v>190</v>
      </c>
      <c r="H2538" s="9" t="s">
        <v>62</v>
      </c>
      <c r="I2538" s="7">
        <v>1</v>
      </c>
      <c r="J2538" s="8">
        <v>82.4</v>
      </c>
      <c r="K2538" s="9" t="s">
        <v>8</v>
      </c>
      <c r="L2538" s="9" t="s">
        <v>9</v>
      </c>
      <c r="M2538" s="10">
        <v>42795</v>
      </c>
      <c r="N2538" s="11">
        <v>60.6569</v>
      </c>
    </row>
    <row r="2539" spans="1:14" ht="25.5" hidden="1">
      <c r="A2539" s="5" t="s">
        <v>63</v>
      </c>
      <c r="B2539" s="9" t="s">
        <v>7197</v>
      </c>
      <c r="C2539" s="6" t="s">
        <v>422</v>
      </c>
      <c r="D2539" s="9" t="s">
        <v>7174</v>
      </c>
      <c r="E2539" s="9" t="s">
        <v>7175</v>
      </c>
      <c r="F2539" s="6" t="s">
        <v>37</v>
      </c>
      <c r="G2539" s="6" t="s">
        <v>7191</v>
      </c>
      <c r="H2539" s="9" t="s">
        <v>17</v>
      </c>
      <c r="I2539" s="7">
        <v>1</v>
      </c>
      <c r="J2539" s="8">
        <v>21</v>
      </c>
      <c r="K2539" s="9" t="s">
        <v>8</v>
      </c>
      <c r="L2539" s="9" t="s">
        <v>9</v>
      </c>
      <c r="M2539" s="10">
        <v>42795</v>
      </c>
      <c r="N2539" s="11">
        <v>56.377899999999997</v>
      </c>
    </row>
    <row r="2540" spans="1:14" ht="25.5" hidden="1">
      <c r="A2540" s="5" t="s">
        <v>63</v>
      </c>
      <c r="B2540" s="9" t="s">
        <v>7198</v>
      </c>
      <c r="C2540" s="6" t="s">
        <v>70</v>
      </c>
      <c r="D2540" s="9" t="s">
        <v>7114</v>
      </c>
      <c r="E2540" s="9" t="s">
        <v>6700</v>
      </c>
      <c r="F2540" s="6" t="s">
        <v>70</v>
      </c>
      <c r="G2540" s="6" t="s">
        <v>415</v>
      </c>
      <c r="H2540" s="9" t="s">
        <v>17</v>
      </c>
      <c r="I2540" s="7">
        <v>1</v>
      </c>
      <c r="J2540" s="8">
        <v>17.7</v>
      </c>
      <c r="K2540" s="9" t="s">
        <v>8</v>
      </c>
      <c r="L2540" s="9" t="s">
        <v>9</v>
      </c>
      <c r="M2540" s="10">
        <v>42795</v>
      </c>
      <c r="N2540" s="11">
        <v>56.377899999999997</v>
      </c>
    </row>
    <row r="2541" spans="1:14" ht="38.25" hidden="1">
      <c r="A2541" s="5" t="s">
        <v>63</v>
      </c>
      <c r="B2541" s="9" t="s">
        <v>7128</v>
      </c>
      <c r="C2541" s="6" t="s">
        <v>422</v>
      </c>
      <c r="D2541" s="9" t="s">
        <v>1340</v>
      </c>
      <c r="E2541" s="9" t="s">
        <v>7129</v>
      </c>
      <c r="F2541" s="6" t="s">
        <v>422</v>
      </c>
      <c r="G2541" s="6" t="s">
        <v>7</v>
      </c>
      <c r="H2541" s="9" t="s">
        <v>17</v>
      </c>
      <c r="I2541" s="7" t="s">
        <v>109</v>
      </c>
      <c r="J2541" s="8">
        <v>5.6</v>
      </c>
      <c r="K2541" s="9" t="s">
        <v>218</v>
      </c>
      <c r="L2541" s="9" t="s">
        <v>9</v>
      </c>
      <c r="M2541" s="10">
        <v>42795</v>
      </c>
      <c r="N2541" s="11">
        <v>56.377899999999997</v>
      </c>
    </row>
    <row r="2542" spans="1:14" ht="38.25" hidden="1">
      <c r="A2542" s="5" t="s">
        <v>63</v>
      </c>
      <c r="B2542" s="9" t="s">
        <v>7141</v>
      </c>
      <c r="C2542" s="6" t="s">
        <v>46</v>
      </c>
      <c r="D2542" s="9" t="s">
        <v>7142</v>
      </c>
      <c r="E2542" s="9" t="s">
        <v>7143</v>
      </c>
      <c r="F2542" s="6" t="s">
        <v>46</v>
      </c>
      <c r="G2542" s="6" t="s">
        <v>422</v>
      </c>
      <c r="H2542" s="9" t="s">
        <v>17</v>
      </c>
      <c r="I2542" s="7" t="s">
        <v>109</v>
      </c>
      <c r="J2542" s="8">
        <v>1.4</v>
      </c>
      <c r="K2542" s="9" t="s">
        <v>218</v>
      </c>
      <c r="L2542" s="9" t="s">
        <v>9</v>
      </c>
      <c r="M2542" s="10">
        <v>42795</v>
      </c>
      <c r="N2542" s="11">
        <v>56.377899999999997</v>
      </c>
    </row>
    <row r="2543" spans="1:14" ht="63.75" hidden="1">
      <c r="A2543" s="5" t="s">
        <v>67</v>
      </c>
      <c r="B2543" s="9" t="s">
        <v>7104</v>
      </c>
      <c r="C2543" s="6" t="s">
        <v>7105</v>
      </c>
      <c r="D2543" s="9" t="s">
        <v>7106</v>
      </c>
      <c r="E2543" s="9" t="s">
        <v>7199</v>
      </c>
      <c r="F2543" s="6" t="s">
        <v>184</v>
      </c>
      <c r="G2543" s="6" t="s">
        <v>7</v>
      </c>
      <c r="H2543" s="9" t="s">
        <v>17</v>
      </c>
      <c r="I2543" s="7">
        <v>1</v>
      </c>
      <c r="J2543" s="8">
        <v>13.5</v>
      </c>
      <c r="K2543" s="9" t="s">
        <v>13</v>
      </c>
      <c r="L2543" s="9" t="s">
        <v>9</v>
      </c>
      <c r="M2543" s="10">
        <v>42795</v>
      </c>
      <c r="N2543" s="11">
        <v>57.937100000000001</v>
      </c>
    </row>
    <row r="2544" spans="1:14" ht="25.5" hidden="1">
      <c r="A2544" s="5" t="s">
        <v>67</v>
      </c>
      <c r="B2544" s="9" t="s">
        <v>7200</v>
      </c>
      <c r="C2544" s="6" t="s">
        <v>70</v>
      </c>
      <c r="D2544" s="9" t="s">
        <v>37</v>
      </c>
      <c r="E2544" s="9" t="s">
        <v>7012</v>
      </c>
      <c r="F2544" s="6" t="s">
        <v>37</v>
      </c>
      <c r="G2544" s="6" t="s">
        <v>7</v>
      </c>
      <c r="H2544" s="9" t="s">
        <v>17</v>
      </c>
      <c r="I2544" s="7">
        <v>1</v>
      </c>
      <c r="J2544" s="8">
        <v>1.4</v>
      </c>
      <c r="K2544" s="9" t="s">
        <v>8</v>
      </c>
      <c r="L2544" s="9" t="s">
        <v>9</v>
      </c>
      <c r="M2544" s="10">
        <v>42795</v>
      </c>
      <c r="N2544" s="11">
        <v>56.377899999999997</v>
      </c>
    </row>
    <row r="2545" spans="1:14" ht="25.5" hidden="1">
      <c r="A2545" s="5" t="s">
        <v>68</v>
      </c>
      <c r="B2545" s="9" t="s">
        <v>7160</v>
      </c>
      <c r="C2545" s="6" t="s">
        <v>162</v>
      </c>
      <c r="D2545" s="9" t="s">
        <v>7161</v>
      </c>
      <c r="E2545" s="9" t="s">
        <v>7240</v>
      </c>
      <c r="F2545" s="6" t="s">
        <v>162</v>
      </c>
      <c r="G2545" s="6" t="s">
        <v>7</v>
      </c>
      <c r="H2545" s="9" t="s">
        <v>17</v>
      </c>
      <c r="I2545" s="7">
        <v>0.73699999999999999</v>
      </c>
      <c r="J2545" s="8">
        <v>110</v>
      </c>
      <c r="K2545" s="9" t="s">
        <v>13</v>
      </c>
      <c r="L2545" s="9" t="s">
        <v>9</v>
      </c>
      <c r="M2545" s="10">
        <v>42795</v>
      </c>
      <c r="N2545" s="11">
        <v>56.377899999999997</v>
      </c>
    </row>
    <row r="2546" spans="1:14" ht="51" hidden="1">
      <c r="A2546" s="5" t="s">
        <v>68</v>
      </c>
      <c r="B2546" s="9" t="s">
        <v>7233</v>
      </c>
      <c r="C2546" s="6" t="s">
        <v>3346</v>
      </c>
      <c r="D2546" s="9" t="s">
        <v>7222</v>
      </c>
      <c r="E2546" s="9" t="s">
        <v>7882</v>
      </c>
      <c r="F2546" s="6" t="s">
        <v>257</v>
      </c>
      <c r="G2546" s="6" t="s">
        <v>7</v>
      </c>
      <c r="H2546" s="9" t="s">
        <v>17</v>
      </c>
      <c r="I2546" s="7" t="s">
        <v>7111</v>
      </c>
      <c r="J2546" s="8">
        <v>77.5</v>
      </c>
      <c r="K2546" s="9" t="s">
        <v>8</v>
      </c>
      <c r="L2546" s="9" t="s">
        <v>9</v>
      </c>
      <c r="M2546" s="10">
        <v>42795</v>
      </c>
      <c r="N2546" s="11">
        <v>57.937100000000001</v>
      </c>
    </row>
    <row r="2547" spans="1:14" ht="38.25" hidden="1">
      <c r="A2547" s="5" t="s">
        <v>68</v>
      </c>
      <c r="B2547" s="9" t="s">
        <v>7201</v>
      </c>
      <c r="C2547" s="6" t="s">
        <v>87</v>
      </c>
      <c r="D2547" s="9" t="s">
        <v>7132</v>
      </c>
      <c r="E2547" s="9" t="s">
        <v>7202</v>
      </c>
      <c r="F2547" s="6" t="s">
        <v>29</v>
      </c>
      <c r="G2547" s="6" t="s">
        <v>307</v>
      </c>
      <c r="H2547" s="9" t="s">
        <v>17</v>
      </c>
      <c r="I2547" s="7" t="s">
        <v>109</v>
      </c>
      <c r="J2547" s="8">
        <v>35.5</v>
      </c>
      <c r="K2547" s="9" t="s">
        <v>218</v>
      </c>
      <c r="L2547" s="9" t="s">
        <v>9</v>
      </c>
      <c r="M2547" s="10">
        <v>42795</v>
      </c>
      <c r="N2547" s="11">
        <v>56.377899999999997</v>
      </c>
    </row>
    <row r="2548" spans="1:14" ht="38.25" hidden="1">
      <c r="A2548" s="5" t="s">
        <v>68</v>
      </c>
      <c r="B2548" s="9" t="s">
        <v>7145</v>
      </c>
      <c r="C2548" s="6" t="s">
        <v>18</v>
      </c>
      <c r="D2548" s="9" t="s">
        <v>1340</v>
      </c>
      <c r="E2548" s="9" t="s">
        <v>7146</v>
      </c>
      <c r="F2548" s="6" t="s">
        <v>18</v>
      </c>
      <c r="G2548" s="6" t="s">
        <v>355</v>
      </c>
      <c r="H2548" s="9" t="s">
        <v>17</v>
      </c>
      <c r="I2548" s="7" t="s">
        <v>109</v>
      </c>
      <c r="J2548" s="8">
        <v>10.6</v>
      </c>
      <c r="K2548" s="9" t="s">
        <v>218</v>
      </c>
      <c r="L2548" s="9" t="s">
        <v>9</v>
      </c>
      <c r="M2548" s="10">
        <v>42795</v>
      </c>
      <c r="N2548" s="11">
        <v>56.377899999999997</v>
      </c>
    </row>
    <row r="2549" spans="1:14" ht="38.25" hidden="1">
      <c r="A2549" s="5" t="s">
        <v>68</v>
      </c>
      <c r="B2549" s="9" t="s">
        <v>7181</v>
      </c>
      <c r="C2549" s="6" t="s">
        <v>353</v>
      </c>
      <c r="D2549" s="9" t="s">
        <v>7182</v>
      </c>
      <c r="E2549" s="9" t="s">
        <v>7183</v>
      </c>
      <c r="F2549" s="6" t="s">
        <v>353</v>
      </c>
      <c r="G2549" s="6" t="s">
        <v>353</v>
      </c>
      <c r="H2549" s="9" t="s">
        <v>17</v>
      </c>
      <c r="I2549" s="7">
        <v>1</v>
      </c>
      <c r="J2549" s="8">
        <v>10.6</v>
      </c>
      <c r="K2549" s="9" t="s">
        <v>8</v>
      </c>
      <c r="L2549" s="9" t="s">
        <v>9</v>
      </c>
      <c r="M2549" s="10">
        <v>42795</v>
      </c>
      <c r="N2549" s="11">
        <v>56.377899999999997</v>
      </c>
    </row>
    <row r="2550" spans="1:14" ht="25.5" hidden="1">
      <c r="A2550" s="5" t="s">
        <v>68</v>
      </c>
      <c r="B2550" s="9" t="s">
        <v>7203</v>
      </c>
      <c r="C2550" s="6" t="s">
        <v>965</v>
      </c>
      <c r="D2550" s="9" t="s">
        <v>7164</v>
      </c>
      <c r="E2550" s="9" t="s">
        <v>7204</v>
      </c>
      <c r="F2550" s="6" t="s">
        <v>7</v>
      </c>
      <c r="G2550" s="6" t="s">
        <v>7</v>
      </c>
      <c r="H2550" s="9" t="s">
        <v>17</v>
      </c>
      <c r="I2550" s="7">
        <v>1</v>
      </c>
      <c r="J2550" s="8">
        <v>3.1</v>
      </c>
      <c r="K2550" s="9" t="s">
        <v>8</v>
      </c>
      <c r="L2550" s="9" t="s">
        <v>9</v>
      </c>
      <c r="M2550" s="10">
        <v>42795</v>
      </c>
      <c r="N2550" s="11">
        <v>64.907200000000003</v>
      </c>
    </row>
    <row r="2551" spans="1:14" ht="38.25" hidden="1">
      <c r="A2551" s="5" t="s">
        <v>68</v>
      </c>
      <c r="B2551" s="9" t="s">
        <v>7205</v>
      </c>
      <c r="C2551" s="6" t="s">
        <v>180</v>
      </c>
      <c r="D2551" s="9" t="s">
        <v>7206</v>
      </c>
      <c r="E2551" s="9" t="s">
        <v>7207</v>
      </c>
      <c r="F2551" s="6" t="s">
        <v>180</v>
      </c>
      <c r="G2551" s="6" t="s">
        <v>401</v>
      </c>
      <c r="H2551" s="9" t="s">
        <v>17</v>
      </c>
      <c r="I2551" s="7">
        <v>1</v>
      </c>
      <c r="J2551" s="8">
        <v>2.7</v>
      </c>
      <c r="K2551" s="9" t="s">
        <v>8</v>
      </c>
      <c r="L2551" s="9" t="s">
        <v>9</v>
      </c>
      <c r="M2551" s="10">
        <v>42795</v>
      </c>
      <c r="N2551" s="11">
        <v>56.377899999999997</v>
      </c>
    </row>
    <row r="2552" spans="1:14" ht="25.5" hidden="1">
      <c r="A2552" s="5" t="s">
        <v>68</v>
      </c>
      <c r="B2552" s="9" t="s">
        <v>7193</v>
      </c>
      <c r="C2552" s="6" t="s">
        <v>401</v>
      </c>
      <c r="D2552" s="9" t="s">
        <v>7235</v>
      </c>
      <c r="E2552" s="9" t="s">
        <v>7188</v>
      </c>
      <c r="F2552" s="6" t="s">
        <v>353</v>
      </c>
      <c r="G2552" s="6" t="s">
        <v>401</v>
      </c>
      <c r="H2552" s="9" t="s">
        <v>17</v>
      </c>
      <c r="I2552" s="7">
        <v>1</v>
      </c>
      <c r="J2552" s="8">
        <v>1.6</v>
      </c>
      <c r="K2552" s="9" t="s">
        <v>8</v>
      </c>
      <c r="L2552" s="9" t="s">
        <v>2712</v>
      </c>
      <c r="M2552" s="10">
        <v>42795</v>
      </c>
      <c r="N2552" s="11">
        <v>56.377899999999997</v>
      </c>
    </row>
    <row r="2553" spans="1:14" ht="38.25" hidden="1">
      <c r="A2553" s="5" t="s">
        <v>68</v>
      </c>
      <c r="B2553" s="9" t="s">
        <v>7236</v>
      </c>
      <c r="C2553" s="6" t="s">
        <v>18</v>
      </c>
      <c r="D2553" s="9" t="s">
        <v>7150</v>
      </c>
      <c r="E2553" s="9" t="s">
        <v>6700</v>
      </c>
      <c r="F2553" s="6" t="s">
        <v>18</v>
      </c>
      <c r="G2553" s="6" t="s">
        <v>415</v>
      </c>
      <c r="H2553" s="9" t="s">
        <v>17</v>
      </c>
      <c r="I2553" s="7" t="s">
        <v>109</v>
      </c>
      <c r="J2553" s="8">
        <v>1.2</v>
      </c>
      <c r="K2553" s="9" t="s">
        <v>4137</v>
      </c>
      <c r="L2553" s="9" t="s">
        <v>9</v>
      </c>
      <c r="M2553" s="10">
        <v>42795</v>
      </c>
      <c r="N2553" s="11">
        <v>56.377899999999997</v>
      </c>
    </row>
    <row r="2554" spans="1:14" ht="51" hidden="1">
      <c r="A2554" s="5" t="s">
        <v>105</v>
      </c>
      <c r="B2554" s="9" t="s">
        <v>7138</v>
      </c>
      <c r="C2554" s="6" t="s">
        <v>7</v>
      </c>
      <c r="D2554" s="9" t="s">
        <v>5614</v>
      </c>
      <c r="E2554" s="9" t="s">
        <v>7189</v>
      </c>
      <c r="F2554" s="6" t="s">
        <v>7</v>
      </c>
      <c r="G2554" s="6" t="s">
        <v>7</v>
      </c>
      <c r="H2554" s="9" t="s">
        <v>17</v>
      </c>
      <c r="I2554" s="7" t="s">
        <v>109</v>
      </c>
      <c r="J2554" s="8">
        <v>100</v>
      </c>
      <c r="K2554" s="9" t="s">
        <v>218</v>
      </c>
      <c r="L2554" s="9" t="s">
        <v>9</v>
      </c>
      <c r="M2554" s="10">
        <v>42795</v>
      </c>
      <c r="N2554" s="11">
        <v>56.377899999999997</v>
      </c>
    </row>
    <row r="2555" spans="1:14" ht="38.25" hidden="1">
      <c r="A2555" s="5" t="s">
        <v>105</v>
      </c>
      <c r="B2555" s="9" t="s">
        <v>7208</v>
      </c>
      <c r="C2555" s="6" t="s">
        <v>7</v>
      </c>
      <c r="D2555" s="9" t="s">
        <v>7110</v>
      </c>
      <c r="E2555" s="9" t="s">
        <v>37</v>
      </c>
      <c r="F2555" s="6" t="s">
        <v>7</v>
      </c>
      <c r="G2555" s="6" t="s">
        <v>37</v>
      </c>
      <c r="H2555" s="9" t="s">
        <v>17</v>
      </c>
      <c r="I2555" s="7" t="s">
        <v>109</v>
      </c>
      <c r="J2555" s="8">
        <v>35.5</v>
      </c>
      <c r="K2555" s="9" t="s">
        <v>218</v>
      </c>
      <c r="L2555" s="9" t="s">
        <v>9</v>
      </c>
      <c r="M2555" s="10">
        <v>42795</v>
      </c>
      <c r="N2555" s="11">
        <v>56.377899999999997</v>
      </c>
    </row>
    <row r="2556" spans="1:14" ht="38.25" hidden="1">
      <c r="A2556" s="5" t="s">
        <v>105</v>
      </c>
      <c r="B2556" s="9" t="s">
        <v>7130</v>
      </c>
      <c r="C2556" s="6" t="s">
        <v>7</v>
      </c>
      <c r="D2556" s="9" t="s">
        <v>1340</v>
      </c>
      <c r="E2556" s="9" t="s">
        <v>7131</v>
      </c>
      <c r="F2556" s="6" t="s">
        <v>7</v>
      </c>
      <c r="G2556" s="6" t="s">
        <v>7</v>
      </c>
      <c r="H2556" s="9" t="s">
        <v>17</v>
      </c>
      <c r="I2556" s="7" t="s">
        <v>109</v>
      </c>
      <c r="J2556" s="8">
        <v>21.3</v>
      </c>
      <c r="K2556" s="9" t="s">
        <v>218</v>
      </c>
      <c r="L2556" s="9" t="s">
        <v>9</v>
      </c>
      <c r="M2556" s="10">
        <v>42795</v>
      </c>
      <c r="N2556" s="11">
        <v>56.377899999999997</v>
      </c>
    </row>
    <row r="2557" spans="1:14" ht="38.25" hidden="1">
      <c r="A2557" s="5" t="s">
        <v>105</v>
      </c>
      <c r="B2557" s="9" t="s">
        <v>7162</v>
      </c>
      <c r="C2557" s="6" t="s">
        <v>7</v>
      </c>
      <c r="D2557" s="9" t="s">
        <v>37</v>
      </c>
      <c r="E2557" s="9" t="s">
        <v>7163</v>
      </c>
      <c r="F2557" s="6" t="s">
        <v>37</v>
      </c>
      <c r="G2557" s="6" t="s">
        <v>7</v>
      </c>
      <c r="H2557" s="9" t="s">
        <v>17</v>
      </c>
      <c r="I2557" s="7" t="s">
        <v>109</v>
      </c>
      <c r="J2557" s="8">
        <v>21.3</v>
      </c>
      <c r="K2557" s="9" t="s">
        <v>218</v>
      </c>
      <c r="L2557" s="9" t="s">
        <v>9</v>
      </c>
      <c r="M2557" s="10">
        <v>42795</v>
      </c>
      <c r="N2557" s="11">
        <v>56.377899999999997</v>
      </c>
    </row>
    <row r="2558" spans="1:14" ht="38.25" hidden="1">
      <c r="A2558" s="5" t="s">
        <v>105</v>
      </c>
      <c r="B2558" s="9" t="s">
        <v>7121</v>
      </c>
      <c r="C2558" s="6" t="s">
        <v>7</v>
      </c>
      <c r="D2558" s="9" t="s">
        <v>7209</v>
      </c>
      <c r="E2558" s="9" t="s">
        <v>7210</v>
      </c>
      <c r="F2558" s="6" t="s">
        <v>7</v>
      </c>
      <c r="G2558" s="6" t="s">
        <v>29</v>
      </c>
      <c r="H2558" s="9" t="s">
        <v>17</v>
      </c>
      <c r="I2558" s="7" t="s">
        <v>109</v>
      </c>
      <c r="J2558" s="8">
        <v>17.7</v>
      </c>
      <c r="K2558" s="9" t="s">
        <v>218</v>
      </c>
      <c r="L2558" s="9" t="s">
        <v>9</v>
      </c>
      <c r="M2558" s="10">
        <v>42795</v>
      </c>
      <c r="N2558" s="11">
        <v>56.377899999999997</v>
      </c>
    </row>
    <row r="2559" spans="1:14" ht="25.5" hidden="1">
      <c r="A2559" s="5" t="s">
        <v>105</v>
      </c>
      <c r="B2559" s="9" t="s">
        <v>7211</v>
      </c>
      <c r="C2559" s="6" t="s">
        <v>87</v>
      </c>
      <c r="D2559" s="9" t="s">
        <v>7212</v>
      </c>
      <c r="E2559" s="9" t="s">
        <v>7237</v>
      </c>
      <c r="F2559" s="6" t="s">
        <v>29</v>
      </c>
      <c r="G2559" s="6" t="s">
        <v>29</v>
      </c>
      <c r="H2559" s="9" t="s">
        <v>17</v>
      </c>
      <c r="I2559" s="7">
        <v>0.7</v>
      </c>
      <c r="J2559" s="8">
        <v>8.9</v>
      </c>
      <c r="K2559" s="9" t="s">
        <v>8</v>
      </c>
      <c r="L2559" s="9" t="s">
        <v>9</v>
      </c>
      <c r="M2559" s="10">
        <v>42795</v>
      </c>
      <c r="N2559" s="11">
        <v>56.377899999999997</v>
      </c>
    </row>
    <row r="2560" spans="1:14" ht="38.25" hidden="1">
      <c r="A2560" s="5" t="s">
        <v>105</v>
      </c>
      <c r="B2560" s="9" t="s">
        <v>7213</v>
      </c>
      <c r="C2560" s="6" t="s">
        <v>29</v>
      </c>
      <c r="D2560" s="9" t="s">
        <v>7214</v>
      </c>
      <c r="E2560" s="9" t="s">
        <v>7144</v>
      </c>
      <c r="F2560" s="6" t="s">
        <v>29</v>
      </c>
      <c r="G2560" s="6" t="s">
        <v>29</v>
      </c>
      <c r="H2560" s="9" t="s">
        <v>17</v>
      </c>
      <c r="I2560" s="7" t="s">
        <v>109</v>
      </c>
      <c r="J2560" s="8">
        <v>7.1</v>
      </c>
      <c r="K2560" s="9" t="s">
        <v>218</v>
      </c>
      <c r="L2560" s="9" t="s">
        <v>9</v>
      </c>
      <c r="M2560" s="10">
        <v>42795</v>
      </c>
      <c r="N2560" s="11">
        <v>56.377899999999997</v>
      </c>
    </row>
    <row r="2561" spans="1:14" ht="38.25" hidden="1">
      <c r="A2561" s="5" t="s">
        <v>105</v>
      </c>
      <c r="B2561" s="9" t="s">
        <v>7115</v>
      </c>
      <c r="C2561" s="6" t="s">
        <v>29</v>
      </c>
      <c r="D2561" s="9" t="s">
        <v>7116</v>
      </c>
      <c r="E2561" s="9" t="s">
        <v>7436</v>
      </c>
      <c r="F2561" s="6" t="s">
        <v>7</v>
      </c>
      <c r="G2561" s="6" t="s">
        <v>29</v>
      </c>
      <c r="H2561" s="9" t="s">
        <v>17</v>
      </c>
      <c r="I2561" s="7">
        <v>0.99999499999999997</v>
      </c>
      <c r="J2561" s="8">
        <v>5.9</v>
      </c>
      <c r="K2561" s="9" t="s">
        <v>13</v>
      </c>
      <c r="L2561" s="9" t="s">
        <v>9</v>
      </c>
      <c r="M2561" s="10">
        <v>42795</v>
      </c>
      <c r="N2561" s="11">
        <v>56.377899999999997</v>
      </c>
    </row>
    <row r="2562" spans="1:14" ht="51" hidden="1">
      <c r="A2562" s="5" t="s">
        <v>105</v>
      </c>
      <c r="B2562" s="9" t="s">
        <v>7151</v>
      </c>
      <c r="C2562" s="6" t="s">
        <v>18</v>
      </c>
      <c r="D2562" s="9" t="s">
        <v>1340</v>
      </c>
      <c r="E2562" s="9" t="s">
        <v>7152</v>
      </c>
      <c r="F2562" s="6" t="s">
        <v>18</v>
      </c>
      <c r="G2562" s="6" t="s">
        <v>18</v>
      </c>
      <c r="H2562" s="9" t="s">
        <v>17</v>
      </c>
      <c r="I2562" s="7" t="s">
        <v>109</v>
      </c>
      <c r="J2562" s="8">
        <v>2.9</v>
      </c>
      <c r="K2562" s="9" t="s">
        <v>218</v>
      </c>
      <c r="L2562" s="9" t="s">
        <v>9</v>
      </c>
      <c r="M2562" s="10">
        <v>42795</v>
      </c>
      <c r="N2562" s="11">
        <v>56.377899999999997</v>
      </c>
    </row>
    <row r="2563" spans="1:14" ht="25.5" hidden="1">
      <c r="A2563" s="5" t="s">
        <v>105</v>
      </c>
      <c r="B2563" s="9" t="s">
        <v>7136</v>
      </c>
      <c r="C2563" s="6" t="s">
        <v>422</v>
      </c>
      <c r="D2563" s="9" t="s">
        <v>88</v>
      </c>
      <c r="E2563" s="9" t="s">
        <v>7137</v>
      </c>
      <c r="F2563" s="6" t="s">
        <v>7</v>
      </c>
      <c r="G2563" s="6" t="s">
        <v>415</v>
      </c>
      <c r="H2563" s="9" t="s">
        <v>17</v>
      </c>
      <c r="I2563" s="7">
        <v>1</v>
      </c>
      <c r="J2563" s="8">
        <v>2</v>
      </c>
      <c r="K2563" s="9" t="s">
        <v>13</v>
      </c>
      <c r="L2563" s="9" t="s">
        <v>9</v>
      </c>
      <c r="M2563" s="10">
        <v>42795</v>
      </c>
      <c r="N2563" s="11">
        <v>56.377899999999997</v>
      </c>
    </row>
    <row r="2564" spans="1:14" ht="38.25" hidden="1">
      <c r="A2564" s="5" t="s">
        <v>114</v>
      </c>
      <c r="B2564" s="9" t="s">
        <v>7215</v>
      </c>
      <c r="C2564" s="6" t="s">
        <v>29</v>
      </c>
      <c r="D2564" s="9" t="s">
        <v>7110</v>
      </c>
      <c r="E2564" s="9" t="s">
        <v>7223</v>
      </c>
      <c r="F2564" s="6" t="s">
        <v>7</v>
      </c>
      <c r="G2564" s="6" t="s">
        <v>7</v>
      </c>
      <c r="H2564" s="9" t="s">
        <v>17</v>
      </c>
      <c r="I2564" s="7" t="s">
        <v>109</v>
      </c>
      <c r="J2564" s="8">
        <v>160</v>
      </c>
      <c r="K2564" s="9" t="s">
        <v>218</v>
      </c>
      <c r="L2564" s="9" t="s">
        <v>9</v>
      </c>
      <c r="M2564" s="10">
        <v>42795</v>
      </c>
      <c r="N2564" s="11">
        <v>56.377899999999997</v>
      </c>
    </row>
    <row r="2565" spans="1:14" ht="51" hidden="1">
      <c r="A2565" s="5" t="s">
        <v>114</v>
      </c>
      <c r="B2565" s="9" t="s">
        <v>7113</v>
      </c>
      <c r="C2565" s="6" t="s">
        <v>7</v>
      </c>
      <c r="D2565" s="9" t="s">
        <v>6384</v>
      </c>
      <c r="E2565" s="9" t="s">
        <v>7216</v>
      </c>
      <c r="F2565" s="6" t="s">
        <v>7</v>
      </c>
      <c r="G2565" s="6" t="s">
        <v>7</v>
      </c>
      <c r="H2565" s="9" t="s">
        <v>17</v>
      </c>
      <c r="I2565" s="7" t="s">
        <v>109</v>
      </c>
      <c r="J2565" s="8">
        <v>28.4</v>
      </c>
      <c r="K2565" s="9" t="s">
        <v>218</v>
      </c>
      <c r="L2565" s="9" t="s">
        <v>9</v>
      </c>
      <c r="M2565" s="10">
        <v>42795</v>
      </c>
      <c r="N2565" s="11">
        <v>56.377899999999997</v>
      </c>
    </row>
    <row r="2566" spans="1:14" ht="38.25" hidden="1">
      <c r="A2566" s="5" t="s">
        <v>114</v>
      </c>
      <c r="B2566" s="9" t="s">
        <v>7117</v>
      </c>
      <c r="C2566" s="6" t="s">
        <v>3419</v>
      </c>
      <c r="D2566" s="9" t="s">
        <v>7118</v>
      </c>
      <c r="E2566" s="9" t="s">
        <v>7119</v>
      </c>
      <c r="F2566" s="6" t="s">
        <v>3419</v>
      </c>
      <c r="G2566" s="6" t="s">
        <v>59</v>
      </c>
      <c r="H2566" s="9" t="s">
        <v>17</v>
      </c>
      <c r="I2566" s="7">
        <v>1</v>
      </c>
      <c r="J2566" s="8">
        <v>4.9000000000000004</v>
      </c>
      <c r="K2566" s="9" t="s">
        <v>13</v>
      </c>
      <c r="L2566" s="9" t="s">
        <v>9</v>
      </c>
      <c r="M2566" s="10">
        <v>42795</v>
      </c>
      <c r="N2566" s="11">
        <v>56.377899999999997</v>
      </c>
    </row>
    <row r="2567" spans="1:14" ht="38.25" hidden="1">
      <c r="A2567" s="5" t="s">
        <v>114</v>
      </c>
      <c r="B2567" s="9" t="s">
        <v>7133</v>
      </c>
      <c r="C2567" s="6" t="s">
        <v>438</v>
      </c>
      <c r="D2567" s="9" t="s">
        <v>1340</v>
      </c>
      <c r="E2567" s="9" t="s">
        <v>7134</v>
      </c>
      <c r="F2567" s="6" t="s">
        <v>438</v>
      </c>
      <c r="G2567" s="6" t="s">
        <v>438</v>
      </c>
      <c r="H2567" s="9" t="s">
        <v>17</v>
      </c>
      <c r="I2567" s="7" t="s">
        <v>109</v>
      </c>
      <c r="J2567" s="8">
        <v>2.8</v>
      </c>
      <c r="K2567" s="9" t="s">
        <v>218</v>
      </c>
      <c r="L2567" s="9" t="s">
        <v>9</v>
      </c>
      <c r="M2567" s="10">
        <v>42795</v>
      </c>
      <c r="N2567" s="11">
        <v>56.377899999999997</v>
      </c>
    </row>
    <row r="2568" spans="1:14" ht="25.5" hidden="1">
      <c r="A2568" s="5" t="s">
        <v>114</v>
      </c>
      <c r="B2568" s="9" t="s">
        <v>7238</v>
      </c>
      <c r="C2568" s="6" t="s">
        <v>32</v>
      </c>
      <c r="D2568" s="9" t="s">
        <v>7120</v>
      </c>
      <c r="E2568" s="9" t="s">
        <v>4737</v>
      </c>
      <c r="F2568" s="6" t="s">
        <v>444</v>
      </c>
      <c r="G2568" s="6" t="s">
        <v>3338</v>
      </c>
      <c r="H2568" s="9" t="s">
        <v>16</v>
      </c>
      <c r="I2568" s="7">
        <v>1</v>
      </c>
      <c r="J2568" s="8">
        <v>1</v>
      </c>
      <c r="K2568" s="9" t="s">
        <v>13</v>
      </c>
      <c r="L2568" s="9" t="s">
        <v>9</v>
      </c>
      <c r="M2568" s="10">
        <v>42795</v>
      </c>
      <c r="N2568" s="11">
        <v>56.377899999999997</v>
      </c>
    </row>
    <row r="2569" spans="1:14" ht="25.5" hidden="1">
      <c r="A2569" s="5" t="s">
        <v>131</v>
      </c>
      <c r="B2569" s="9" t="s">
        <v>7217</v>
      </c>
      <c r="C2569" s="6" t="s">
        <v>643</v>
      </c>
      <c r="D2569" s="9" t="s">
        <v>7167</v>
      </c>
      <c r="E2569" s="9" t="s">
        <v>7224</v>
      </c>
      <c r="F2569" s="6" t="s">
        <v>467</v>
      </c>
      <c r="G2569" s="6" t="s">
        <v>3331</v>
      </c>
      <c r="H2569" s="9" t="s">
        <v>17</v>
      </c>
      <c r="I2569" s="7">
        <v>1</v>
      </c>
      <c r="J2569" s="8">
        <v>300</v>
      </c>
      <c r="K2569" s="9" t="s">
        <v>8</v>
      </c>
      <c r="L2569" s="9" t="s">
        <v>77</v>
      </c>
      <c r="M2569" s="10">
        <v>42795</v>
      </c>
      <c r="N2569" s="11">
        <v>56.377899999999997</v>
      </c>
    </row>
    <row r="2570" spans="1:14" ht="25.5" hidden="1">
      <c r="A2570" s="5" t="s">
        <v>133</v>
      </c>
      <c r="B2570" s="9" t="s">
        <v>7225</v>
      </c>
      <c r="C2570" s="6" t="s">
        <v>7</v>
      </c>
      <c r="D2570" s="9" t="s">
        <v>4243</v>
      </c>
      <c r="E2570" s="9" t="s">
        <v>4694</v>
      </c>
      <c r="F2570" s="6" t="s">
        <v>7</v>
      </c>
      <c r="G2570" s="6" t="s">
        <v>7</v>
      </c>
      <c r="H2570" s="9" t="s">
        <v>17</v>
      </c>
      <c r="I2570" s="7">
        <v>1</v>
      </c>
      <c r="J2570" s="8">
        <v>177</v>
      </c>
      <c r="K2570" s="9" t="s">
        <v>13</v>
      </c>
      <c r="L2570" s="9" t="s">
        <v>9</v>
      </c>
      <c r="M2570" s="10">
        <v>42795</v>
      </c>
      <c r="N2570" s="11">
        <v>56.377899999999997</v>
      </c>
    </row>
    <row r="2571" spans="1:14" ht="25.5" hidden="1">
      <c r="A2571" s="5" t="s">
        <v>133</v>
      </c>
      <c r="B2571" s="9" t="s">
        <v>7218</v>
      </c>
      <c r="C2571" s="6" t="s">
        <v>29</v>
      </c>
      <c r="D2571" s="9" t="s">
        <v>37</v>
      </c>
      <c r="E2571" s="9" t="s">
        <v>7139</v>
      </c>
      <c r="F2571" s="6" t="s">
        <v>37</v>
      </c>
      <c r="G2571" s="6" t="s">
        <v>7</v>
      </c>
      <c r="H2571" s="9" t="s">
        <v>17</v>
      </c>
      <c r="I2571" s="7">
        <v>0.998</v>
      </c>
      <c r="J2571" s="8">
        <v>26.4</v>
      </c>
      <c r="K2571" s="9" t="s">
        <v>13</v>
      </c>
      <c r="L2571" s="9" t="s">
        <v>9</v>
      </c>
      <c r="M2571" s="10">
        <v>42795</v>
      </c>
      <c r="N2571" s="11">
        <v>60.6569</v>
      </c>
    </row>
    <row r="2572" spans="1:14" ht="38.25" hidden="1">
      <c r="A2572" s="5" t="s">
        <v>133</v>
      </c>
      <c r="B2572" s="9" t="s">
        <v>7107</v>
      </c>
      <c r="C2572" s="6" t="s">
        <v>7</v>
      </c>
      <c r="D2572" s="9" t="s">
        <v>7108</v>
      </c>
      <c r="E2572" s="9" t="s">
        <v>7109</v>
      </c>
      <c r="F2572" s="6" t="s">
        <v>7</v>
      </c>
      <c r="G2572" s="6" t="s">
        <v>3331</v>
      </c>
      <c r="H2572" s="9" t="s">
        <v>17</v>
      </c>
      <c r="I2572" s="7">
        <v>1</v>
      </c>
      <c r="J2572" s="8">
        <v>17.7</v>
      </c>
      <c r="K2572" s="9" t="s">
        <v>8</v>
      </c>
      <c r="L2572" s="9" t="s">
        <v>9</v>
      </c>
      <c r="M2572" s="10">
        <v>42795</v>
      </c>
      <c r="N2572" s="11">
        <v>56.377899999999997</v>
      </c>
    </row>
    <row r="2573" spans="1:14" ht="38.25" hidden="1">
      <c r="A2573" s="5" t="s">
        <v>133</v>
      </c>
      <c r="B2573" s="9" t="s">
        <v>7168</v>
      </c>
      <c r="C2573" s="6" t="s">
        <v>70</v>
      </c>
      <c r="D2573" s="9" t="s">
        <v>7169</v>
      </c>
      <c r="E2573" s="9" t="s">
        <v>7170</v>
      </c>
      <c r="F2573" s="6" t="s">
        <v>7</v>
      </c>
      <c r="G2573" s="6" t="s">
        <v>216</v>
      </c>
      <c r="H2573" s="9" t="s">
        <v>62</v>
      </c>
      <c r="I2573" s="7">
        <v>0.5</v>
      </c>
      <c r="J2573" s="8">
        <v>8.9</v>
      </c>
      <c r="K2573" s="9" t="s">
        <v>8</v>
      </c>
      <c r="L2573" s="9" t="s">
        <v>41</v>
      </c>
      <c r="M2573" s="10">
        <v>42795</v>
      </c>
      <c r="N2573" s="11">
        <v>56.377899999999997</v>
      </c>
    </row>
    <row r="2574" spans="1:14" ht="25.5" hidden="1">
      <c r="A2574" s="5" t="s">
        <v>133</v>
      </c>
      <c r="B2574" s="9" t="s">
        <v>7226</v>
      </c>
      <c r="C2574" s="6" t="s">
        <v>7</v>
      </c>
      <c r="D2574" s="9" t="s">
        <v>7171</v>
      </c>
      <c r="E2574" s="9" t="s">
        <v>7172</v>
      </c>
      <c r="F2574" s="6" t="s">
        <v>7173</v>
      </c>
      <c r="G2574" s="6" t="s">
        <v>7</v>
      </c>
      <c r="H2574" s="9" t="s">
        <v>17</v>
      </c>
      <c r="I2574" s="7">
        <v>1</v>
      </c>
      <c r="J2574" s="8">
        <v>5.3</v>
      </c>
      <c r="K2574" s="9" t="s">
        <v>8</v>
      </c>
      <c r="L2574" s="9" t="s">
        <v>9</v>
      </c>
      <c r="M2574" s="10">
        <v>42795</v>
      </c>
      <c r="N2574" s="11">
        <v>56.377899999999997</v>
      </c>
    </row>
    <row r="2575" spans="1:14" ht="38.25" hidden="1">
      <c r="A2575" s="5" t="s">
        <v>133</v>
      </c>
      <c r="B2575" s="9" t="s">
        <v>7227</v>
      </c>
      <c r="C2575" s="6" t="s">
        <v>29</v>
      </c>
      <c r="D2575" s="9" t="s">
        <v>7135</v>
      </c>
      <c r="E2575" s="9" t="s">
        <v>7228</v>
      </c>
      <c r="F2575" s="6" t="s">
        <v>29</v>
      </c>
      <c r="G2575" s="6" t="s">
        <v>29</v>
      </c>
      <c r="H2575" s="9" t="s">
        <v>17</v>
      </c>
      <c r="I2575" s="7">
        <v>1</v>
      </c>
      <c r="J2575" s="8">
        <v>4.7</v>
      </c>
      <c r="K2575" s="9" t="s">
        <v>993</v>
      </c>
      <c r="L2575" s="9" t="s">
        <v>9</v>
      </c>
      <c r="M2575" s="10">
        <v>42795</v>
      </c>
      <c r="N2575" s="11">
        <v>56.377899999999997</v>
      </c>
    </row>
    <row r="2576" spans="1:14" ht="25.5" hidden="1">
      <c r="A2576" s="5" t="s">
        <v>133</v>
      </c>
      <c r="B2576" s="9" t="s">
        <v>7239</v>
      </c>
      <c r="C2576" s="6" t="s">
        <v>29</v>
      </c>
      <c r="D2576" s="9" t="s">
        <v>37</v>
      </c>
      <c r="E2576" s="9" t="s">
        <v>7140</v>
      </c>
      <c r="F2576" s="6" t="s">
        <v>37</v>
      </c>
      <c r="G2576" s="6" t="s">
        <v>29</v>
      </c>
      <c r="H2576" s="9" t="s">
        <v>17</v>
      </c>
      <c r="I2576" s="7">
        <v>1</v>
      </c>
      <c r="J2576" s="8">
        <v>4.4000000000000004</v>
      </c>
      <c r="K2576" s="9" t="s">
        <v>8</v>
      </c>
      <c r="L2576" s="9" t="s">
        <v>9</v>
      </c>
      <c r="M2576" s="10">
        <v>42795</v>
      </c>
      <c r="N2576" s="11">
        <v>56.377899999999997</v>
      </c>
    </row>
    <row r="2577" spans="1:14" ht="25.5" hidden="1">
      <c r="A2577" s="5" t="s">
        <v>146</v>
      </c>
      <c r="B2577" s="9" t="s">
        <v>7219</v>
      </c>
      <c r="C2577" s="6" t="s">
        <v>29</v>
      </c>
      <c r="D2577" s="9" t="s">
        <v>7184</v>
      </c>
      <c r="E2577" s="9" t="s">
        <v>7185</v>
      </c>
      <c r="F2577" s="6" t="s">
        <v>29</v>
      </c>
      <c r="G2577" s="6" t="s">
        <v>29</v>
      </c>
      <c r="H2577" s="9" t="s">
        <v>17</v>
      </c>
      <c r="I2577" s="7">
        <v>0.47</v>
      </c>
      <c r="J2577" s="8">
        <v>3.3</v>
      </c>
      <c r="K2577" s="9" t="s">
        <v>6412</v>
      </c>
      <c r="L2577" s="9" t="s">
        <v>9</v>
      </c>
      <c r="M2577" s="10">
        <v>42795</v>
      </c>
      <c r="N2577" s="11">
        <v>56.377899999999997</v>
      </c>
    </row>
    <row r="2578" spans="1:14" ht="38.25" hidden="1">
      <c r="A2578" s="5" t="s">
        <v>146</v>
      </c>
      <c r="B2578" s="9" t="s">
        <v>7122</v>
      </c>
      <c r="C2578" s="6" t="s">
        <v>102</v>
      </c>
      <c r="D2578" s="9" t="s">
        <v>7123</v>
      </c>
      <c r="E2578" s="9" t="s">
        <v>7124</v>
      </c>
      <c r="F2578" s="6" t="s">
        <v>440</v>
      </c>
      <c r="G2578" s="6" t="s">
        <v>668</v>
      </c>
      <c r="H2578" s="9" t="s">
        <v>62</v>
      </c>
      <c r="I2578" s="7" t="s">
        <v>4848</v>
      </c>
      <c r="J2578" s="8">
        <v>3</v>
      </c>
      <c r="K2578" s="9" t="s">
        <v>4849</v>
      </c>
      <c r="L2578" s="9" t="s">
        <v>9</v>
      </c>
      <c r="M2578" s="10">
        <v>42795</v>
      </c>
      <c r="N2578" s="11">
        <v>56.377899999999997</v>
      </c>
    </row>
    <row r="2579" spans="1:14" ht="51" hidden="1">
      <c r="A2579" s="5" t="s">
        <v>155</v>
      </c>
      <c r="B2579" s="9" t="s">
        <v>7229</v>
      </c>
      <c r="C2579" s="6" t="s">
        <v>3346</v>
      </c>
      <c r="D2579" s="9" t="s">
        <v>7147</v>
      </c>
      <c r="E2579" s="9" t="s">
        <v>7192</v>
      </c>
      <c r="F2579" s="6" t="s">
        <v>257</v>
      </c>
      <c r="G2579" s="6" t="s">
        <v>5122</v>
      </c>
      <c r="H2579" s="9" t="s">
        <v>17</v>
      </c>
      <c r="I2579" s="7">
        <v>1</v>
      </c>
      <c r="J2579" s="8">
        <v>38.700000000000003</v>
      </c>
      <c r="K2579" s="9" t="s">
        <v>13</v>
      </c>
      <c r="L2579" s="9" t="s">
        <v>9</v>
      </c>
      <c r="M2579" s="10">
        <v>42795</v>
      </c>
      <c r="N2579" s="11">
        <v>51.7029</v>
      </c>
    </row>
    <row r="2580" spans="1:14" ht="38.25" hidden="1">
      <c r="A2580" s="5" t="s">
        <v>155</v>
      </c>
      <c r="B2580" s="9" t="s">
        <v>7220</v>
      </c>
      <c r="C2580" s="6" t="s">
        <v>1392</v>
      </c>
      <c r="D2580" s="9" t="s">
        <v>7221</v>
      </c>
      <c r="E2580" s="9" t="s">
        <v>7230</v>
      </c>
      <c r="F2580" s="6" t="s">
        <v>1392</v>
      </c>
      <c r="G2580" s="6" t="s">
        <v>29</v>
      </c>
      <c r="H2580" s="9" t="s">
        <v>17</v>
      </c>
      <c r="I2580" s="7" t="s">
        <v>109</v>
      </c>
      <c r="J2580" s="8">
        <v>5.4</v>
      </c>
      <c r="K2580" s="9" t="s">
        <v>5481</v>
      </c>
      <c r="L2580" s="9" t="s">
        <v>77</v>
      </c>
      <c r="M2580" s="10">
        <v>42795</v>
      </c>
      <c r="N2580" s="11">
        <v>56.377899999999997</v>
      </c>
    </row>
    <row r="2581" spans="1:14" ht="25.5" hidden="1">
      <c r="A2581" s="5" t="s">
        <v>261</v>
      </c>
      <c r="B2581" s="9" t="s">
        <v>7266</v>
      </c>
      <c r="C2581" s="6" t="s">
        <v>85</v>
      </c>
      <c r="D2581" s="9" t="s">
        <v>37</v>
      </c>
      <c r="E2581" s="9" t="s">
        <v>7267</v>
      </c>
      <c r="F2581" s="6" t="s">
        <v>3409</v>
      </c>
      <c r="G2581" s="6" t="s">
        <v>3338</v>
      </c>
      <c r="H2581" s="9" t="s">
        <v>16</v>
      </c>
      <c r="I2581" s="7">
        <v>1</v>
      </c>
      <c r="J2581" s="8">
        <v>18.3</v>
      </c>
      <c r="K2581" s="9" t="s">
        <v>8</v>
      </c>
      <c r="L2581" s="9" t="s">
        <v>9</v>
      </c>
      <c r="M2581" s="10">
        <v>42826</v>
      </c>
      <c r="N2581" s="11">
        <v>56.983800000000002</v>
      </c>
    </row>
    <row r="2582" spans="1:14" ht="38.25" hidden="1">
      <c r="A2582" s="5" t="s">
        <v>261</v>
      </c>
      <c r="B2582" s="9" t="s">
        <v>7337</v>
      </c>
      <c r="C2582" s="6" t="s">
        <v>7</v>
      </c>
      <c r="D2582" s="9" t="s">
        <v>7244</v>
      </c>
      <c r="E2582" s="9" t="s">
        <v>7245</v>
      </c>
      <c r="F2582" s="6" t="s">
        <v>7</v>
      </c>
      <c r="G2582" s="6" t="s">
        <v>278</v>
      </c>
      <c r="H2582" s="9" t="s">
        <v>62</v>
      </c>
      <c r="I2582" s="7">
        <v>0.7</v>
      </c>
      <c r="J2582" s="8">
        <v>7.6</v>
      </c>
      <c r="K2582" s="9" t="s">
        <v>8</v>
      </c>
      <c r="L2582" s="9" t="s">
        <v>9</v>
      </c>
      <c r="M2582" s="10">
        <v>42826</v>
      </c>
      <c r="N2582" s="11">
        <v>56.983800000000002</v>
      </c>
    </row>
    <row r="2583" spans="1:14" ht="38.25" hidden="1">
      <c r="A2583" s="5" t="s">
        <v>261</v>
      </c>
      <c r="B2583" s="9" t="s">
        <v>7338</v>
      </c>
      <c r="C2583" s="6" t="s">
        <v>70</v>
      </c>
      <c r="D2583" s="9" t="s">
        <v>7293</v>
      </c>
      <c r="E2583" s="9" t="s">
        <v>7294</v>
      </c>
      <c r="F2583" s="6" t="s">
        <v>7</v>
      </c>
      <c r="G2583" s="6" t="s">
        <v>7</v>
      </c>
      <c r="H2583" s="9" t="s">
        <v>17</v>
      </c>
      <c r="I2583" s="7">
        <v>0.51</v>
      </c>
      <c r="J2583" s="8">
        <v>1</v>
      </c>
      <c r="K2583" s="9" t="s">
        <v>4849</v>
      </c>
      <c r="L2583" s="9" t="s">
        <v>9</v>
      </c>
      <c r="M2583" s="10">
        <v>42826</v>
      </c>
      <c r="N2583" s="11">
        <v>56.983800000000002</v>
      </c>
    </row>
    <row r="2584" spans="1:14" ht="25.5">
      <c r="A2584" s="5" t="s">
        <v>58</v>
      </c>
      <c r="B2584" s="9" t="s">
        <v>7284</v>
      </c>
      <c r="C2584" s="6" t="s">
        <v>46</v>
      </c>
      <c r="D2584" s="9" t="s">
        <v>7285</v>
      </c>
      <c r="E2584" s="9" t="s">
        <v>7286</v>
      </c>
      <c r="F2584" s="6" t="s">
        <v>46</v>
      </c>
      <c r="G2584" s="6" t="s">
        <v>7</v>
      </c>
      <c r="H2584" s="9" t="s">
        <v>17</v>
      </c>
      <c r="I2584" s="7">
        <v>0.66700000000000004</v>
      </c>
      <c r="J2584" s="8">
        <v>5.2</v>
      </c>
      <c r="K2584" s="9" t="s">
        <v>8</v>
      </c>
      <c r="L2584" s="9" t="s">
        <v>9</v>
      </c>
      <c r="M2584" s="10">
        <v>42826</v>
      </c>
      <c r="N2584" s="11">
        <v>56.983800000000002</v>
      </c>
    </row>
    <row r="2585" spans="1:14" ht="25.5" hidden="1">
      <c r="A2585" s="5" t="s">
        <v>63</v>
      </c>
      <c r="B2585" s="9" t="s">
        <v>7298</v>
      </c>
      <c r="C2585" s="6" t="s">
        <v>333</v>
      </c>
      <c r="D2585" s="9" t="s">
        <v>7299</v>
      </c>
      <c r="E2585" s="9" t="s">
        <v>6700</v>
      </c>
      <c r="F2585" s="6" t="s">
        <v>333</v>
      </c>
      <c r="G2585" s="6" t="s">
        <v>415</v>
      </c>
      <c r="H2585" s="9" t="s">
        <v>17</v>
      </c>
      <c r="I2585" s="7">
        <v>1</v>
      </c>
      <c r="J2585" s="8">
        <v>10.5</v>
      </c>
      <c r="K2585" s="9" t="s">
        <v>13</v>
      </c>
      <c r="L2585" s="9" t="s">
        <v>9</v>
      </c>
      <c r="M2585" s="10">
        <v>42826</v>
      </c>
      <c r="N2585" s="11">
        <v>56.983800000000002</v>
      </c>
    </row>
    <row r="2586" spans="1:14" ht="38.25" hidden="1">
      <c r="A2586" s="5" t="s">
        <v>63</v>
      </c>
      <c r="B2586" s="9" t="s">
        <v>7300</v>
      </c>
      <c r="C2586" s="6" t="s">
        <v>50</v>
      </c>
      <c r="D2586" s="9" t="s">
        <v>37</v>
      </c>
      <c r="E2586" s="9" t="s">
        <v>7339</v>
      </c>
      <c r="F2586" s="6" t="s">
        <v>50</v>
      </c>
      <c r="G2586" s="6" t="s">
        <v>7</v>
      </c>
      <c r="H2586" s="9" t="s">
        <v>17</v>
      </c>
      <c r="I2586" s="7" t="s">
        <v>109</v>
      </c>
      <c r="J2586" s="8">
        <v>8.1999999999999993</v>
      </c>
      <c r="K2586" s="9" t="s">
        <v>4869</v>
      </c>
      <c r="L2586" s="9" t="s">
        <v>9</v>
      </c>
      <c r="M2586" s="10">
        <v>42826</v>
      </c>
      <c r="N2586" s="11">
        <v>56.983800000000002</v>
      </c>
    </row>
    <row r="2587" spans="1:14" ht="51" hidden="1">
      <c r="A2587" s="5" t="s">
        <v>68</v>
      </c>
      <c r="B2587" s="9" t="s">
        <v>7333</v>
      </c>
      <c r="C2587" s="6" t="s">
        <v>333</v>
      </c>
      <c r="D2587" s="9" t="s">
        <v>7299</v>
      </c>
      <c r="E2587" s="9" t="s">
        <v>6700</v>
      </c>
      <c r="F2587" s="6" t="s">
        <v>333</v>
      </c>
      <c r="G2587" s="6" t="s">
        <v>415</v>
      </c>
      <c r="H2587" s="9" t="s">
        <v>17</v>
      </c>
      <c r="I2587" s="7">
        <v>1</v>
      </c>
      <c r="J2587" s="8">
        <v>140</v>
      </c>
      <c r="K2587" s="9" t="s">
        <v>8</v>
      </c>
      <c r="L2587" s="9" t="s">
        <v>9</v>
      </c>
      <c r="M2587" s="10">
        <v>42826</v>
      </c>
      <c r="N2587" s="11">
        <v>56.983800000000002</v>
      </c>
    </row>
    <row r="2588" spans="1:14" ht="38.25" hidden="1">
      <c r="A2588" s="5" t="s">
        <v>68</v>
      </c>
      <c r="B2588" s="9" t="s">
        <v>7335</v>
      </c>
      <c r="C2588" s="6" t="s">
        <v>87</v>
      </c>
      <c r="D2588" s="9" t="s">
        <v>7344</v>
      </c>
      <c r="E2588" s="9" t="s">
        <v>7336</v>
      </c>
      <c r="F2588" s="6" t="s">
        <v>7</v>
      </c>
      <c r="G2588" s="6" t="s">
        <v>29</v>
      </c>
      <c r="H2588" s="9" t="s">
        <v>17</v>
      </c>
      <c r="I2588" s="7">
        <v>1</v>
      </c>
      <c r="J2588" s="8">
        <v>19.8</v>
      </c>
      <c r="K2588" s="9" t="s">
        <v>4137</v>
      </c>
      <c r="L2588" s="9" t="s">
        <v>57</v>
      </c>
      <c r="M2588" s="10">
        <v>42826</v>
      </c>
      <c r="N2588" s="11">
        <v>60.6569</v>
      </c>
    </row>
    <row r="2589" spans="1:14" ht="25.5" hidden="1">
      <c r="A2589" s="5" t="s">
        <v>68</v>
      </c>
      <c r="B2589" s="9" t="s">
        <v>7345</v>
      </c>
      <c r="C2589" s="6" t="s">
        <v>307</v>
      </c>
      <c r="D2589" s="9" t="s">
        <v>7301</v>
      </c>
      <c r="E2589" s="9" t="s">
        <v>5633</v>
      </c>
      <c r="F2589" s="6" t="s">
        <v>307</v>
      </c>
      <c r="G2589" s="6" t="s">
        <v>7</v>
      </c>
      <c r="H2589" s="9" t="s">
        <v>17</v>
      </c>
      <c r="I2589" s="7">
        <v>1</v>
      </c>
      <c r="J2589" s="8">
        <v>17.5</v>
      </c>
      <c r="K2589" s="9" t="s">
        <v>8</v>
      </c>
      <c r="L2589" s="9" t="s">
        <v>9</v>
      </c>
      <c r="M2589" s="10">
        <v>42826</v>
      </c>
      <c r="N2589" s="11">
        <v>56.983800000000002</v>
      </c>
    </row>
    <row r="2590" spans="1:14" ht="25.5" hidden="1">
      <c r="A2590" s="5" t="s">
        <v>68</v>
      </c>
      <c r="B2590" s="9" t="s">
        <v>7346</v>
      </c>
      <c r="C2590" s="6" t="s">
        <v>74</v>
      </c>
      <c r="D2590" s="9" t="s">
        <v>7302</v>
      </c>
      <c r="E2590" s="9" t="s">
        <v>5043</v>
      </c>
      <c r="F2590" s="6" t="s">
        <v>74</v>
      </c>
      <c r="G2590" s="6" t="s">
        <v>74</v>
      </c>
      <c r="H2590" s="9" t="s">
        <v>17</v>
      </c>
      <c r="I2590" s="7">
        <v>1</v>
      </c>
      <c r="J2590" s="8">
        <v>10</v>
      </c>
      <c r="K2590" s="9" t="s">
        <v>8</v>
      </c>
      <c r="L2590" s="9" t="s">
        <v>9</v>
      </c>
      <c r="M2590" s="10">
        <v>42826</v>
      </c>
      <c r="N2590" s="11">
        <v>60.161799999999999</v>
      </c>
    </row>
    <row r="2591" spans="1:14" ht="25.5" hidden="1">
      <c r="A2591" s="5" t="s">
        <v>68</v>
      </c>
      <c r="B2591" s="9" t="s">
        <v>7303</v>
      </c>
      <c r="C2591" s="6" t="s">
        <v>50</v>
      </c>
      <c r="D2591" s="9" t="s">
        <v>7262</v>
      </c>
      <c r="E2591" s="9" t="s">
        <v>5633</v>
      </c>
      <c r="F2591" s="6" t="s">
        <v>37</v>
      </c>
      <c r="G2591" s="6" t="s">
        <v>7</v>
      </c>
      <c r="H2591" s="9" t="s">
        <v>17</v>
      </c>
      <c r="I2591" s="7">
        <v>1</v>
      </c>
      <c r="J2591" s="8">
        <v>6.2</v>
      </c>
      <c r="K2591" s="9" t="s">
        <v>8</v>
      </c>
      <c r="L2591" s="9" t="s">
        <v>9</v>
      </c>
      <c r="M2591" s="10">
        <v>42826</v>
      </c>
      <c r="N2591" s="11">
        <v>56.377899999999997</v>
      </c>
    </row>
    <row r="2592" spans="1:14" ht="25.5" hidden="1">
      <c r="A2592" s="5" t="s">
        <v>187</v>
      </c>
      <c r="B2592" s="9" t="s">
        <v>7304</v>
      </c>
      <c r="C2592" s="6" t="s">
        <v>70</v>
      </c>
      <c r="D2592" s="9" t="s">
        <v>5810</v>
      </c>
      <c r="E2592" s="9" t="s">
        <v>7273</v>
      </c>
      <c r="F2592" s="6" t="s">
        <v>7</v>
      </c>
      <c r="G2592" s="6" t="s">
        <v>7</v>
      </c>
      <c r="H2592" s="9" t="s">
        <v>17</v>
      </c>
      <c r="I2592" s="7">
        <v>1</v>
      </c>
      <c r="J2592" s="8">
        <v>26</v>
      </c>
      <c r="K2592" s="9" t="s">
        <v>13</v>
      </c>
      <c r="L2592" s="9" t="s">
        <v>9</v>
      </c>
      <c r="M2592" s="10">
        <v>42826</v>
      </c>
      <c r="N2592" s="11">
        <v>56.983800000000002</v>
      </c>
    </row>
    <row r="2593" spans="1:14" ht="38.25" hidden="1">
      <c r="A2593" s="5" t="s">
        <v>105</v>
      </c>
      <c r="B2593" s="9" t="s">
        <v>7305</v>
      </c>
      <c r="C2593" s="6" t="s">
        <v>7</v>
      </c>
      <c r="D2593" s="9" t="s">
        <v>7246</v>
      </c>
      <c r="E2593" s="9" t="s">
        <v>7247</v>
      </c>
      <c r="F2593" s="6" t="s">
        <v>7</v>
      </c>
      <c r="G2593" s="6" t="s">
        <v>7</v>
      </c>
      <c r="H2593" s="9" t="s">
        <v>17</v>
      </c>
      <c r="I2593" s="7">
        <v>1</v>
      </c>
      <c r="J2593" s="8">
        <v>165</v>
      </c>
      <c r="K2593" s="9" t="s">
        <v>8</v>
      </c>
      <c r="L2593" s="9" t="s">
        <v>9</v>
      </c>
      <c r="M2593" s="10">
        <v>42826</v>
      </c>
      <c r="N2593" s="11">
        <v>60.6569</v>
      </c>
    </row>
    <row r="2594" spans="1:14" ht="38.25" hidden="1">
      <c r="A2594" s="5" t="s">
        <v>105</v>
      </c>
      <c r="B2594" s="9" t="s">
        <v>7275</v>
      </c>
      <c r="C2594" s="6" t="s">
        <v>7</v>
      </c>
      <c r="D2594" s="9" t="s">
        <v>7306</v>
      </c>
      <c r="E2594" s="9" t="s">
        <v>7340</v>
      </c>
      <c r="F2594" s="6" t="s">
        <v>7</v>
      </c>
      <c r="G2594" s="6" t="s">
        <v>7</v>
      </c>
      <c r="H2594" s="9" t="s">
        <v>17</v>
      </c>
      <c r="I2594" s="7" t="s">
        <v>109</v>
      </c>
      <c r="J2594" s="8">
        <v>37.799999999999997</v>
      </c>
      <c r="K2594" s="9" t="s">
        <v>1239</v>
      </c>
      <c r="L2594" s="9" t="s">
        <v>9</v>
      </c>
      <c r="M2594" s="10">
        <v>42826</v>
      </c>
      <c r="N2594" s="11">
        <v>66.082499999999996</v>
      </c>
    </row>
    <row r="2595" spans="1:14" ht="51" hidden="1">
      <c r="A2595" s="5" t="s">
        <v>105</v>
      </c>
      <c r="B2595" s="9" t="s">
        <v>7307</v>
      </c>
      <c r="C2595" s="6" t="s">
        <v>7</v>
      </c>
      <c r="D2595" s="9" t="s">
        <v>7257</v>
      </c>
      <c r="E2595" s="9" t="s">
        <v>7258</v>
      </c>
      <c r="F2595" s="6" t="s">
        <v>7</v>
      </c>
      <c r="G2595" s="6" t="s">
        <v>7</v>
      </c>
      <c r="H2595" s="9" t="s">
        <v>17</v>
      </c>
      <c r="I2595" s="7">
        <v>1</v>
      </c>
      <c r="J2595" s="8">
        <v>28</v>
      </c>
      <c r="K2595" s="9" t="s">
        <v>13</v>
      </c>
      <c r="L2595" s="9" t="s">
        <v>9</v>
      </c>
      <c r="M2595" s="10">
        <v>42826</v>
      </c>
      <c r="N2595" s="11">
        <v>56.983800000000002</v>
      </c>
    </row>
    <row r="2596" spans="1:14" ht="51" hidden="1">
      <c r="A2596" s="5" t="s">
        <v>105</v>
      </c>
      <c r="B2596" s="9" t="s">
        <v>7276</v>
      </c>
      <c r="C2596" s="6" t="s">
        <v>7</v>
      </c>
      <c r="D2596" s="9" t="s">
        <v>225</v>
      </c>
      <c r="E2596" s="9" t="s">
        <v>7256</v>
      </c>
      <c r="F2596" s="6" t="s">
        <v>7</v>
      </c>
      <c r="G2596" s="6" t="s">
        <v>7</v>
      </c>
      <c r="H2596" s="9" t="s">
        <v>17</v>
      </c>
      <c r="I2596" s="7">
        <v>1</v>
      </c>
      <c r="J2596" s="8">
        <v>19.5</v>
      </c>
      <c r="K2596" s="9" t="s">
        <v>13</v>
      </c>
      <c r="L2596" s="9" t="s">
        <v>9</v>
      </c>
      <c r="M2596" s="10">
        <v>42826</v>
      </c>
      <c r="N2596" s="11">
        <v>60.6569</v>
      </c>
    </row>
    <row r="2597" spans="1:14" ht="38.25" hidden="1">
      <c r="A2597" s="5" t="s">
        <v>105</v>
      </c>
      <c r="B2597" s="9" t="s">
        <v>7308</v>
      </c>
      <c r="C2597" s="6" t="s">
        <v>29</v>
      </c>
      <c r="D2597" s="9" t="s">
        <v>7309</v>
      </c>
      <c r="E2597" s="9" t="s">
        <v>7310</v>
      </c>
      <c r="F2597" s="6" t="s">
        <v>29</v>
      </c>
      <c r="G2597" s="6" t="s">
        <v>29</v>
      </c>
      <c r="H2597" s="9" t="s">
        <v>17</v>
      </c>
      <c r="I2597" s="7" t="s">
        <v>109</v>
      </c>
      <c r="J2597" s="8">
        <v>14</v>
      </c>
      <c r="K2597" s="9" t="s">
        <v>4137</v>
      </c>
      <c r="L2597" s="9" t="s">
        <v>9</v>
      </c>
      <c r="M2597" s="10">
        <v>42826</v>
      </c>
      <c r="N2597" s="11">
        <v>56.983800000000002</v>
      </c>
    </row>
    <row r="2598" spans="1:14" ht="51" hidden="1">
      <c r="A2598" s="5" t="s">
        <v>105</v>
      </c>
      <c r="B2598" s="9" t="s">
        <v>7311</v>
      </c>
      <c r="C2598" s="6" t="s">
        <v>29</v>
      </c>
      <c r="D2598" s="9" t="s">
        <v>3847</v>
      </c>
      <c r="E2598" s="9" t="s">
        <v>7312</v>
      </c>
      <c r="F2598" s="6" t="s">
        <v>29</v>
      </c>
      <c r="G2598" s="6" t="s">
        <v>29</v>
      </c>
      <c r="H2598" s="9" t="s">
        <v>17</v>
      </c>
      <c r="I2598" s="7">
        <v>0.67</v>
      </c>
      <c r="J2598" s="8">
        <v>11.6</v>
      </c>
      <c r="K2598" s="9" t="s">
        <v>8</v>
      </c>
      <c r="L2598" s="9" t="s">
        <v>9</v>
      </c>
      <c r="M2598" s="10">
        <v>42826</v>
      </c>
      <c r="N2598" s="11">
        <v>56.377899999999997</v>
      </c>
    </row>
    <row r="2599" spans="1:14" ht="25.5" hidden="1">
      <c r="A2599" s="19" t="s">
        <v>105</v>
      </c>
      <c r="B2599" s="9" t="s">
        <v>7313</v>
      </c>
      <c r="C2599" s="6" t="s">
        <v>29</v>
      </c>
      <c r="D2599" s="9" t="s">
        <v>7274</v>
      </c>
      <c r="E2599" s="9" t="s">
        <v>7314</v>
      </c>
      <c r="F2599" s="6" t="s">
        <v>29</v>
      </c>
      <c r="G2599" s="6" t="s">
        <v>29</v>
      </c>
      <c r="H2599" s="9" t="s">
        <v>17</v>
      </c>
      <c r="I2599" s="7">
        <v>1</v>
      </c>
      <c r="J2599" s="8">
        <v>7</v>
      </c>
      <c r="K2599" s="9" t="s">
        <v>8</v>
      </c>
      <c r="L2599" s="9" t="s">
        <v>9</v>
      </c>
      <c r="M2599" s="10">
        <v>42826</v>
      </c>
      <c r="N2599" s="11">
        <v>56.983800000000002</v>
      </c>
    </row>
    <row r="2600" spans="1:14" ht="25.5" hidden="1">
      <c r="A2600" s="5" t="s">
        <v>105</v>
      </c>
      <c r="B2600" s="9" t="s">
        <v>7315</v>
      </c>
      <c r="C2600" s="6" t="s">
        <v>29</v>
      </c>
      <c r="D2600" s="9" t="s">
        <v>37</v>
      </c>
      <c r="E2600" s="9" t="s">
        <v>7265</v>
      </c>
      <c r="F2600" s="6" t="s">
        <v>37</v>
      </c>
      <c r="G2600" s="6" t="s">
        <v>3370</v>
      </c>
      <c r="H2600" s="9" t="s">
        <v>17</v>
      </c>
      <c r="I2600" s="7">
        <v>1</v>
      </c>
      <c r="J2600" s="8">
        <v>2.6</v>
      </c>
      <c r="K2600" s="9" t="s">
        <v>8</v>
      </c>
      <c r="L2600" s="9" t="s">
        <v>9</v>
      </c>
      <c r="M2600" s="10">
        <v>42826</v>
      </c>
      <c r="N2600" s="11">
        <v>60.6569</v>
      </c>
    </row>
    <row r="2601" spans="1:14" ht="38.25" hidden="1">
      <c r="A2601" s="5" t="s">
        <v>105</v>
      </c>
      <c r="B2601" s="9" t="s">
        <v>7316</v>
      </c>
      <c r="C2601" s="6" t="s">
        <v>29</v>
      </c>
      <c r="D2601" s="9" t="s">
        <v>3847</v>
      </c>
      <c r="E2601" s="9" t="s">
        <v>7317</v>
      </c>
      <c r="F2601" s="6" t="s">
        <v>29</v>
      </c>
      <c r="G2601" s="6" t="s">
        <v>3370</v>
      </c>
      <c r="H2601" s="9" t="s">
        <v>17</v>
      </c>
      <c r="I2601" s="7">
        <v>0.9</v>
      </c>
      <c r="J2601" s="8">
        <v>1.8</v>
      </c>
      <c r="K2601" s="9" t="s">
        <v>8</v>
      </c>
      <c r="L2601" s="9" t="s">
        <v>9</v>
      </c>
      <c r="M2601" s="10">
        <v>42826</v>
      </c>
      <c r="N2601" s="11">
        <v>56.983800000000002</v>
      </c>
    </row>
    <row r="2602" spans="1:14" ht="38.25" hidden="1">
      <c r="A2602" s="5" t="s">
        <v>114</v>
      </c>
      <c r="B2602" s="9" t="s">
        <v>7250</v>
      </c>
      <c r="C2602" s="6" t="s">
        <v>422</v>
      </c>
      <c r="D2602" s="9" t="s">
        <v>7251</v>
      </c>
      <c r="E2602" s="9" t="s">
        <v>7252</v>
      </c>
      <c r="F2602" s="6" t="s">
        <v>422</v>
      </c>
      <c r="G2602" s="6" t="s">
        <v>7</v>
      </c>
      <c r="H2602" s="9" t="s">
        <v>17</v>
      </c>
      <c r="I2602" s="7" t="s">
        <v>109</v>
      </c>
      <c r="J2602" s="8">
        <v>20.3</v>
      </c>
      <c r="K2602" s="9" t="s">
        <v>4869</v>
      </c>
      <c r="L2602" s="9" t="s">
        <v>9</v>
      </c>
      <c r="M2602" s="10">
        <v>42826</v>
      </c>
      <c r="N2602" s="11">
        <v>56.983800000000002</v>
      </c>
    </row>
    <row r="2603" spans="1:14" ht="38.25" hidden="1">
      <c r="A2603" s="5" t="s">
        <v>114</v>
      </c>
      <c r="B2603" s="9" t="s">
        <v>7253</v>
      </c>
      <c r="C2603" s="6" t="s">
        <v>7295</v>
      </c>
      <c r="D2603" s="9" t="s">
        <v>7254</v>
      </c>
      <c r="E2603" s="9" t="s">
        <v>7255</v>
      </c>
      <c r="F2603" s="6" t="s">
        <v>7</v>
      </c>
      <c r="G2603" s="6" t="s">
        <v>7</v>
      </c>
      <c r="H2603" s="9" t="s">
        <v>17</v>
      </c>
      <c r="I2603" s="7">
        <v>0.50009999999999999</v>
      </c>
      <c r="J2603" s="8">
        <v>12.9</v>
      </c>
      <c r="K2603" s="9" t="s">
        <v>4869</v>
      </c>
      <c r="L2603" s="9" t="s">
        <v>9</v>
      </c>
      <c r="M2603" s="10">
        <v>42826</v>
      </c>
      <c r="N2603" s="11">
        <v>57.937100000000001</v>
      </c>
    </row>
    <row r="2604" spans="1:14" ht="25.5" hidden="1">
      <c r="A2604" s="5" t="s">
        <v>114</v>
      </c>
      <c r="B2604" s="9" t="s">
        <v>7259</v>
      </c>
      <c r="C2604" s="6" t="s">
        <v>7</v>
      </c>
      <c r="D2604" s="9" t="s">
        <v>7260</v>
      </c>
      <c r="E2604" s="9" t="s">
        <v>7261</v>
      </c>
      <c r="F2604" s="6" t="s">
        <v>7</v>
      </c>
      <c r="G2604" s="6" t="s">
        <v>102</v>
      </c>
      <c r="H2604" s="9" t="s">
        <v>62</v>
      </c>
      <c r="I2604" s="7">
        <v>1</v>
      </c>
      <c r="J2604" s="8">
        <v>6.6</v>
      </c>
      <c r="K2604" s="9" t="s">
        <v>8</v>
      </c>
      <c r="L2604" s="9" t="s">
        <v>9</v>
      </c>
      <c r="M2604" s="10">
        <v>42826</v>
      </c>
      <c r="N2604" s="11">
        <v>60.6569</v>
      </c>
    </row>
    <row r="2605" spans="1:14" ht="38.25" hidden="1">
      <c r="A2605" s="5" t="s">
        <v>114</v>
      </c>
      <c r="B2605" s="9" t="s">
        <v>7318</v>
      </c>
      <c r="C2605" s="6" t="s">
        <v>29</v>
      </c>
      <c r="D2605" s="9" t="s">
        <v>7319</v>
      </c>
      <c r="E2605" s="9" t="s">
        <v>7320</v>
      </c>
      <c r="F2605" s="6" t="s">
        <v>29</v>
      </c>
      <c r="G2605" s="6" t="s">
        <v>29</v>
      </c>
      <c r="H2605" s="9" t="s">
        <v>17</v>
      </c>
      <c r="I2605" s="7" t="s">
        <v>109</v>
      </c>
      <c r="J2605" s="8">
        <v>3</v>
      </c>
      <c r="K2605" s="9" t="s">
        <v>218</v>
      </c>
      <c r="L2605" s="9" t="s">
        <v>9</v>
      </c>
      <c r="M2605" s="10">
        <v>42826</v>
      </c>
      <c r="N2605" s="11">
        <v>56.983800000000002</v>
      </c>
    </row>
    <row r="2606" spans="1:14" ht="38.25" hidden="1">
      <c r="A2606" s="5" t="s">
        <v>114</v>
      </c>
      <c r="B2606" s="9" t="s">
        <v>7278</v>
      </c>
      <c r="C2606" s="6" t="s">
        <v>422</v>
      </c>
      <c r="D2606" s="9" t="s">
        <v>7321</v>
      </c>
      <c r="E2606" s="9" t="s">
        <v>7277</v>
      </c>
      <c r="F2606" s="6" t="s">
        <v>422</v>
      </c>
      <c r="G2606" s="6" t="s">
        <v>422</v>
      </c>
      <c r="H2606" s="9" t="s">
        <v>17</v>
      </c>
      <c r="I2606" s="7">
        <v>1</v>
      </c>
      <c r="J2606" s="8">
        <v>1.3</v>
      </c>
      <c r="K2606" s="9" t="s">
        <v>218</v>
      </c>
      <c r="L2606" s="9" t="s">
        <v>9</v>
      </c>
      <c r="M2606" s="10">
        <v>42826</v>
      </c>
      <c r="N2606" s="11">
        <v>56.983800000000002</v>
      </c>
    </row>
    <row r="2607" spans="1:14" ht="51" hidden="1">
      <c r="A2607" s="5" t="s">
        <v>213</v>
      </c>
      <c r="B2607" s="9" t="s">
        <v>7341</v>
      </c>
      <c r="C2607" s="6" t="s">
        <v>7</v>
      </c>
      <c r="D2607" s="9" t="s">
        <v>7241</v>
      </c>
      <c r="E2607" s="9" t="s">
        <v>7242</v>
      </c>
      <c r="F2607" s="6" t="s">
        <v>7243</v>
      </c>
      <c r="G2607" s="6" t="s">
        <v>7</v>
      </c>
      <c r="H2607" s="9" t="s">
        <v>17</v>
      </c>
      <c r="I2607" s="7">
        <v>1</v>
      </c>
      <c r="J2607" s="8">
        <v>625</v>
      </c>
      <c r="K2607" s="9" t="s">
        <v>8</v>
      </c>
      <c r="L2607" s="9" t="s">
        <v>9</v>
      </c>
      <c r="M2607" s="10">
        <v>42826</v>
      </c>
      <c r="N2607" s="11">
        <v>56.983800000000002</v>
      </c>
    </row>
    <row r="2608" spans="1:14" ht="63.75" hidden="1">
      <c r="A2608" s="5" t="s">
        <v>213</v>
      </c>
      <c r="B2608" s="9" t="s">
        <v>7342</v>
      </c>
      <c r="C2608" s="6" t="s">
        <v>7</v>
      </c>
      <c r="D2608" s="9" t="s">
        <v>7283</v>
      </c>
      <c r="E2608" s="9" t="s">
        <v>7282</v>
      </c>
      <c r="F2608" s="6" t="s">
        <v>37</v>
      </c>
      <c r="G2608" s="6" t="s">
        <v>7</v>
      </c>
      <c r="H2608" s="9" t="s">
        <v>17</v>
      </c>
      <c r="I2608" s="7">
        <v>1</v>
      </c>
      <c r="J2608" s="8">
        <v>8.9</v>
      </c>
      <c r="K2608" s="9" t="s">
        <v>7281</v>
      </c>
      <c r="L2608" s="9" t="s">
        <v>9</v>
      </c>
      <c r="M2608" s="10">
        <v>42826</v>
      </c>
      <c r="N2608" s="11">
        <v>56.983800000000002</v>
      </c>
    </row>
    <row r="2609" spans="1:14" ht="25.5" hidden="1">
      <c r="A2609" s="5" t="s">
        <v>131</v>
      </c>
      <c r="B2609" s="9" t="s">
        <v>7322</v>
      </c>
      <c r="C2609" s="6" t="s">
        <v>3419</v>
      </c>
      <c r="D2609" s="9" t="s">
        <v>7249</v>
      </c>
      <c r="E2609" s="9" t="s">
        <v>6868</v>
      </c>
      <c r="F2609" s="6" t="s">
        <v>7</v>
      </c>
      <c r="G2609" s="6" t="s">
        <v>7</v>
      </c>
      <c r="H2609" s="9" t="s">
        <v>17</v>
      </c>
      <c r="I2609" s="7">
        <v>1</v>
      </c>
      <c r="J2609" s="8">
        <v>702</v>
      </c>
      <c r="K2609" s="9" t="s">
        <v>13</v>
      </c>
      <c r="L2609" s="9" t="s">
        <v>9</v>
      </c>
      <c r="M2609" s="10">
        <v>42826</v>
      </c>
      <c r="N2609" s="11">
        <v>56.983800000000002</v>
      </c>
    </row>
    <row r="2610" spans="1:14" ht="38.25" hidden="1">
      <c r="A2610" s="5" t="s">
        <v>131</v>
      </c>
      <c r="B2610" s="9" t="s">
        <v>7323</v>
      </c>
      <c r="C2610" s="6" t="s">
        <v>7296</v>
      </c>
      <c r="D2610" s="9" t="s">
        <v>7279</v>
      </c>
      <c r="E2610" s="9" t="s">
        <v>7280</v>
      </c>
      <c r="F2610" s="6" t="s">
        <v>7</v>
      </c>
      <c r="G2610" s="6" t="s">
        <v>7</v>
      </c>
      <c r="H2610" s="9" t="s">
        <v>17</v>
      </c>
      <c r="I2610" s="7">
        <v>0.2</v>
      </c>
      <c r="J2610" s="8">
        <v>70</v>
      </c>
      <c r="K2610" s="9" t="s">
        <v>6415</v>
      </c>
      <c r="L2610" s="9" t="s">
        <v>9</v>
      </c>
      <c r="M2610" s="10">
        <v>42826</v>
      </c>
      <c r="N2610" s="11">
        <v>56.983800000000002</v>
      </c>
    </row>
    <row r="2611" spans="1:14" ht="38.25" hidden="1">
      <c r="A2611" s="5" t="s">
        <v>133</v>
      </c>
      <c r="B2611" s="9" t="s">
        <v>7324</v>
      </c>
      <c r="C2611" s="6" t="s">
        <v>7</v>
      </c>
      <c r="D2611" s="9" t="s">
        <v>7248</v>
      </c>
      <c r="E2611" s="9" t="s">
        <v>4694</v>
      </c>
      <c r="F2611" s="6" t="s">
        <v>7</v>
      </c>
      <c r="G2611" s="6" t="s">
        <v>7</v>
      </c>
      <c r="H2611" s="9" t="s">
        <v>17</v>
      </c>
      <c r="I2611" s="7">
        <v>1</v>
      </c>
      <c r="J2611" s="8">
        <v>175</v>
      </c>
      <c r="K2611" s="9" t="s">
        <v>8</v>
      </c>
      <c r="L2611" s="9" t="s">
        <v>9</v>
      </c>
      <c r="M2611" s="10">
        <v>42826</v>
      </c>
      <c r="N2611" s="11">
        <v>56.983800000000002</v>
      </c>
    </row>
    <row r="2612" spans="1:14" ht="114.75" hidden="1">
      <c r="A2612" s="5" t="s">
        <v>133</v>
      </c>
      <c r="B2612" s="9" t="s">
        <v>7334</v>
      </c>
      <c r="C2612" s="6" t="s">
        <v>203</v>
      </c>
      <c r="D2612" s="9" t="s">
        <v>7290</v>
      </c>
      <c r="E2612" s="9" t="s">
        <v>7291</v>
      </c>
      <c r="F2612" s="6" t="s">
        <v>203</v>
      </c>
      <c r="G2612" s="6" t="s">
        <v>7</v>
      </c>
      <c r="H2612" s="9" t="s">
        <v>17</v>
      </c>
      <c r="I2612" s="7">
        <v>0.75</v>
      </c>
      <c r="J2612" s="8">
        <v>24.6</v>
      </c>
      <c r="K2612" s="9" t="s">
        <v>13</v>
      </c>
      <c r="L2612" s="9" t="s">
        <v>9</v>
      </c>
      <c r="M2612" s="10">
        <v>42826</v>
      </c>
      <c r="N2612" s="11">
        <v>56.983800000000002</v>
      </c>
    </row>
    <row r="2613" spans="1:14" ht="38.25" hidden="1">
      <c r="A2613" s="5" t="s">
        <v>133</v>
      </c>
      <c r="B2613" s="9" t="s">
        <v>7325</v>
      </c>
      <c r="C2613" s="6" t="s">
        <v>29</v>
      </c>
      <c r="D2613" s="9" t="s">
        <v>7263</v>
      </c>
      <c r="E2613" s="9" t="s">
        <v>7264</v>
      </c>
      <c r="F2613" s="6" t="s">
        <v>29</v>
      </c>
      <c r="G2613" s="6" t="s">
        <v>29</v>
      </c>
      <c r="H2613" s="9" t="s">
        <v>17</v>
      </c>
      <c r="I2613" s="7">
        <v>1</v>
      </c>
      <c r="J2613" s="8">
        <v>14.8</v>
      </c>
      <c r="K2613" s="9" t="s">
        <v>8</v>
      </c>
      <c r="L2613" s="9" t="s">
        <v>9</v>
      </c>
      <c r="M2613" s="10">
        <v>42826</v>
      </c>
      <c r="N2613" s="11">
        <v>60.6569</v>
      </c>
    </row>
    <row r="2614" spans="1:14" ht="63.75" hidden="1">
      <c r="A2614" s="5" t="s">
        <v>133</v>
      </c>
      <c r="B2614" s="9" t="s">
        <v>7326</v>
      </c>
      <c r="C2614" s="6" t="s">
        <v>203</v>
      </c>
      <c r="D2614" s="9" t="s">
        <v>7292</v>
      </c>
      <c r="E2614" s="9" t="s">
        <v>4148</v>
      </c>
      <c r="F2614" s="6" t="s">
        <v>203</v>
      </c>
      <c r="G2614" s="6" t="s">
        <v>37</v>
      </c>
      <c r="H2614" s="9" t="s">
        <v>17</v>
      </c>
      <c r="I2614" s="7">
        <v>0.75</v>
      </c>
      <c r="J2614" s="8">
        <v>8</v>
      </c>
      <c r="K2614" s="9" t="s">
        <v>13</v>
      </c>
      <c r="L2614" s="9" t="s">
        <v>9</v>
      </c>
      <c r="M2614" s="10">
        <v>42826</v>
      </c>
      <c r="N2614" s="11">
        <v>56.983800000000002</v>
      </c>
    </row>
    <row r="2615" spans="1:14" ht="38.25" hidden="1">
      <c r="A2615" s="5" t="s">
        <v>133</v>
      </c>
      <c r="B2615" s="9" t="s">
        <v>7287</v>
      </c>
      <c r="C2615" s="6" t="s">
        <v>3346</v>
      </c>
      <c r="D2615" s="9" t="s">
        <v>7289</v>
      </c>
      <c r="E2615" s="9" t="s">
        <v>7288</v>
      </c>
      <c r="F2615" s="6" t="s">
        <v>118</v>
      </c>
      <c r="G2615" s="6" t="s">
        <v>3346</v>
      </c>
      <c r="H2615" s="9" t="s">
        <v>17</v>
      </c>
      <c r="I2615" s="7" t="s">
        <v>109</v>
      </c>
      <c r="J2615" s="8">
        <v>3</v>
      </c>
      <c r="K2615" s="9" t="s">
        <v>218</v>
      </c>
      <c r="L2615" s="9" t="s">
        <v>9</v>
      </c>
      <c r="M2615" s="10">
        <v>42826</v>
      </c>
      <c r="N2615" s="11">
        <v>56.983800000000002</v>
      </c>
    </row>
    <row r="2616" spans="1:14" ht="51" hidden="1">
      <c r="A2616" s="5" t="s">
        <v>133</v>
      </c>
      <c r="B2616" s="9" t="s">
        <v>7343</v>
      </c>
      <c r="C2616" s="6" t="s">
        <v>29</v>
      </c>
      <c r="D2616" s="9" t="s">
        <v>7268</v>
      </c>
      <c r="E2616" s="9" t="s">
        <v>7269</v>
      </c>
      <c r="F2616" s="6" t="s">
        <v>29</v>
      </c>
      <c r="G2616" s="6" t="s">
        <v>29</v>
      </c>
      <c r="H2616" s="9" t="s">
        <v>17</v>
      </c>
      <c r="I2616" s="7" t="s">
        <v>250</v>
      </c>
      <c r="J2616" s="8">
        <v>1.7</v>
      </c>
      <c r="K2616" s="9" t="s">
        <v>8</v>
      </c>
      <c r="L2616" s="9" t="s">
        <v>9</v>
      </c>
      <c r="M2616" s="10">
        <v>42826</v>
      </c>
      <c r="N2616" s="11">
        <v>56.983800000000002</v>
      </c>
    </row>
    <row r="2617" spans="1:14" ht="25.5" hidden="1">
      <c r="A2617" s="5" t="s">
        <v>146</v>
      </c>
      <c r="B2617" s="9" t="s">
        <v>7297</v>
      </c>
      <c r="C2617" s="6" t="s">
        <v>102</v>
      </c>
      <c r="D2617" s="9" t="s">
        <v>5810</v>
      </c>
      <c r="E2617" s="9" t="s">
        <v>7270</v>
      </c>
      <c r="F2617" s="6" t="s">
        <v>7</v>
      </c>
      <c r="G2617" s="6" t="s">
        <v>7</v>
      </c>
      <c r="H2617" s="9" t="s">
        <v>16</v>
      </c>
      <c r="I2617" s="7">
        <v>1</v>
      </c>
      <c r="J2617" s="8">
        <v>3.5</v>
      </c>
      <c r="K2617" s="9" t="s">
        <v>8</v>
      </c>
      <c r="L2617" s="9" t="s">
        <v>9</v>
      </c>
      <c r="M2617" s="10">
        <v>42826</v>
      </c>
      <c r="N2617" s="11">
        <v>56.983800000000002</v>
      </c>
    </row>
    <row r="2618" spans="1:14" ht="38.25" hidden="1">
      <c r="A2618" s="5" t="s">
        <v>566</v>
      </c>
      <c r="B2618" s="9" t="s">
        <v>7327</v>
      </c>
      <c r="C2618" s="6" t="s">
        <v>54</v>
      </c>
      <c r="D2618" s="9" t="s">
        <v>7328</v>
      </c>
      <c r="E2618" s="9" t="s">
        <v>7329</v>
      </c>
      <c r="F2618" s="6" t="s">
        <v>7</v>
      </c>
      <c r="G2618" s="6" t="s">
        <v>293</v>
      </c>
      <c r="H2618" s="9" t="s">
        <v>17</v>
      </c>
      <c r="I2618" s="7">
        <v>1</v>
      </c>
      <c r="J2618" s="8">
        <v>386.1</v>
      </c>
      <c r="K2618" s="9" t="s">
        <v>13</v>
      </c>
      <c r="L2618" s="9" t="s">
        <v>9</v>
      </c>
      <c r="M2618" s="10">
        <v>42826</v>
      </c>
      <c r="N2618" s="11">
        <v>56.983800000000002</v>
      </c>
    </row>
    <row r="2619" spans="1:14" ht="38.25" hidden="1">
      <c r="A2619" s="5" t="s">
        <v>566</v>
      </c>
      <c r="B2619" s="9" t="s">
        <v>7330</v>
      </c>
      <c r="C2619" s="6" t="s">
        <v>1373</v>
      </c>
      <c r="D2619" s="9" t="s">
        <v>37</v>
      </c>
      <c r="E2619" s="9" t="s">
        <v>7331</v>
      </c>
      <c r="F2619" s="6" t="s">
        <v>37</v>
      </c>
      <c r="G2619" s="6" t="s">
        <v>7</v>
      </c>
      <c r="H2619" s="9" t="s">
        <v>17</v>
      </c>
      <c r="I2619" s="7">
        <v>1</v>
      </c>
      <c r="J2619" s="8">
        <v>129</v>
      </c>
      <c r="K2619" s="9" t="s">
        <v>4137</v>
      </c>
      <c r="L2619" s="9" t="s">
        <v>9</v>
      </c>
      <c r="M2619" s="10">
        <v>42826</v>
      </c>
      <c r="N2619" s="11">
        <v>56.983800000000002</v>
      </c>
    </row>
    <row r="2620" spans="1:14" ht="38.25" hidden="1">
      <c r="A2620" s="5" t="s">
        <v>566</v>
      </c>
      <c r="B2620" s="9" t="s">
        <v>7332</v>
      </c>
      <c r="C2620" s="6" t="s">
        <v>7</v>
      </c>
      <c r="D2620" s="9" t="s">
        <v>7271</v>
      </c>
      <c r="E2620" s="9" t="s">
        <v>7272</v>
      </c>
      <c r="F2620" s="6" t="s">
        <v>7</v>
      </c>
      <c r="G2620" s="6" t="s">
        <v>7</v>
      </c>
      <c r="H2620" s="9" t="s">
        <v>17</v>
      </c>
      <c r="I2620" s="7">
        <v>0.6</v>
      </c>
      <c r="J2620" s="8">
        <v>35</v>
      </c>
      <c r="K2620" s="9" t="s">
        <v>8</v>
      </c>
      <c r="L2620" s="9" t="s">
        <v>9</v>
      </c>
      <c r="M2620" s="10">
        <v>42826</v>
      </c>
      <c r="N2620" s="11">
        <v>56.983800000000002</v>
      </c>
    </row>
    <row r="2621" spans="1:14" ht="38.25" hidden="1">
      <c r="A2621" s="5" t="s">
        <v>261</v>
      </c>
      <c r="B2621" s="9" t="s">
        <v>7351</v>
      </c>
      <c r="C2621" s="6" t="s">
        <v>122</v>
      </c>
      <c r="D2621" s="9" t="s">
        <v>7353</v>
      </c>
      <c r="E2621" s="9" t="s">
        <v>7352</v>
      </c>
      <c r="F2621" s="6" t="s">
        <v>7</v>
      </c>
      <c r="G2621" s="6" t="s">
        <v>102</v>
      </c>
      <c r="H2621" s="9" t="s">
        <v>62</v>
      </c>
      <c r="I2621" s="7">
        <v>0.51</v>
      </c>
      <c r="J2621" s="8">
        <v>27.4</v>
      </c>
      <c r="K2621" s="9" t="s">
        <v>8</v>
      </c>
      <c r="L2621" s="9" t="s">
        <v>9</v>
      </c>
      <c r="M2621" s="10">
        <v>42856</v>
      </c>
      <c r="N2621" s="11">
        <v>56.516800000000003</v>
      </c>
    </row>
    <row r="2622" spans="1:14" ht="38.25" hidden="1">
      <c r="A2622" s="5" t="s">
        <v>261</v>
      </c>
      <c r="B2622" s="9" t="s">
        <v>7350</v>
      </c>
      <c r="C2622" s="6" t="s">
        <v>7</v>
      </c>
      <c r="D2622" s="9" t="s">
        <v>7423</v>
      </c>
      <c r="E2622" s="9" t="s">
        <v>6361</v>
      </c>
      <c r="F2622" s="6" t="s">
        <v>7</v>
      </c>
      <c r="G2622" s="6" t="s">
        <v>7</v>
      </c>
      <c r="H2622" s="9" t="s">
        <v>17</v>
      </c>
      <c r="I2622" s="7">
        <v>1</v>
      </c>
      <c r="J2622" s="8">
        <v>9.6</v>
      </c>
      <c r="K2622" s="9" t="s">
        <v>8</v>
      </c>
      <c r="L2622" s="9" t="s">
        <v>9</v>
      </c>
      <c r="M2622" s="10">
        <v>42856</v>
      </c>
      <c r="N2622" s="11">
        <v>56.516800000000003</v>
      </c>
    </row>
    <row r="2623" spans="1:14" ht="38.25" hidden="1">
      <c r="A2623" s="5" t="s">
        <v>261</v>
      </c>
      <c r="B2623" s="9" t="s">
        <v>7417</v>
      </c>
      <c r="C2623" s="6" t="s">
        <v>7</v>
      </c>
      <c r="D2623" s="9" t="s">
        <v>7423</v>
      </c>
      <c r="E2623" s="9" t="s">
        <v>7424</v>
      </c>
      <c r="F2623" s="6" t="s">
        <v>7</v>
      </c>
      <c r="G2623" s="6" t="s">
        <v>7</v>
      </c>
      <c r="H2623" s="9" t="s">
        <v>17</v>
      </c>
      <c r="I2623" s="7">
        <v>1</v>
      </c>
      <c r="J2623" s="8">
        <v>2</v>
      </c>
      <c r="K2623" s="9" t="s">
        <v>8</v>
      </c>
      <c r="L2623" s="9" t="s">
        <v>9</v>
      </c>
      <c r="M2623" s="10">
        <v>42856</v>
      </c>
      <c r="N2623" s="11">
        <v>56.516800000000003</v>
      </c>
    </row>
    <row r="2624" spans="1:14" ht="38.25" hidden="1">
      <c r="A2624" s="5" t="s">
        <v>261</v>
      </c>
      <c r="B2624" s="9" t="s">
        <v>7368</v>
      </c>
      <c r="C2624" s="6" t="s">
        <v>7</v>
      </c>
      <c r="D2624" s="9" t="s">
        <v>7369</v>
      </c>
      <c r="E2624" s="9" t="s">
        <v>7423</v>
      </c>
      <c r="F2624" s="6" t="s">
        <v>7</v>
      </c>
      <c r="G2624" s="6" t="s">
        <v>7</v>
      </c>
      <c r="H2624" s="9" t="s">
        <v>17</v>
      </c>
      <c r="I2624" s="7" t="s">
        <v>4848</v>
      </c>
      <c r="J2624" s="8">
        <v>1</v>
      </c>
      <c r="K2624" s="9" t="s">
        <v>8</v>
      </c>
      <c r="L2624" s="9" t="s">
        <v>9</v>
      </c>
      <c r="M2624" s="10">
        <v>42856</v>
      </c>
      <c r="N2624" s="11">
        <v>56.516800000000003</v>
      </c>
    </row>
    <row r="2625" spans="1:14" ht="38.25" hidden="1">
      <c r="A2625" s="5" t="s">
        <v>63</v>
      </c>
      <c r="B2625" s="9" t="s">
        <v>7394</v>
      </c>
      <c r="C2625" s="6" t="s">
        <v>7390</v>
      </c>
      <c r="D2625" s="9" t="s">
        <v>7387</v>
      </c>
      <c r="E2625" s="9" t="s">
        <v>7395</v>
      </c>
      <c r="F2625" s="6" t="s">
        <v>7</v>
      </c>
      <c r="G2625" s="6" t="s">
        <v>184</v>
      </c>
      <c r="H2625" s="9" t="s">
        <v>17</v>
      </c>
      <c r="I2625" s="7">
        <v>1</v>
      </c>
      <c r="J2625" s="8">
        <v>80</v>
      </c>
      <c r="K2625" s="9" t="s">
        <v>8</v>
      </c>
      <c r="L2625" s="9" t="s">
        <v>57</v>
      </c>
      <c r="M2625" s="10">
        <v>42856</v>
      </c>
      <c r="N2625" s="11">
        <v>56.516800000000003</v>
      </c>
    </row>
    <row r="2626" spans="1:14" ht="38.25" hidden="1">
      <c r="A2626" s="5" t="s">
        <v>63</v>
      </c>
      <c r="B2626" s="9" t="s">
        <v>7370</v>
      </c>
      <c r="C2626" s="6" t="s">
        <v>1015</v>
      </c>
      <c r="D2626" s="9" t="s">
        <v>7396</v>
      </c>
      <c r="E2626" s="9" t="s">
        <v>7397</v>
      </c>
      <c r="F2626" s="6" t="s">
        <v>7</v>
      </c>
      <c r="G2626" s="6" t="s">
        <v>257</v>
      </c>
      <c r="H2626" s="9" t="s">
        <v>62</v>
      </c>
      <c r="I2626" s="7" t="s">
        <v>109</v>
      </c>
      <c r="J2626" s="8">
        <v>2</v>
      </c>
      <c r="K2626" s="9" t="s">
        <v>218</v>
      </c>
      <c r="L2626" s="9" t="s">
        <v>9</v>
      </c>
      <c r="M2626" s="10">
        <v>42856</v>
      </c>
      <c r="N2626" s="11">
        <v>56.516800000000003</v>
      </c>
    </row>
    <row r="2627" spans="1:14" ht="25.5" hidden="1">
      <c r="A2627" s="5" t="s">
        <v>588</v>
      </c>
      <c r="B2627" s="9" t="s">
        <v>7389</v>
      </c>
      <c r="C2627" s="6" t="s">
        <v>190</v>
      </c>
      <c r="D2627" s="9" t="s">
        <v>37</v>
      </c>
      <c r="E2627" s="9" t="s">
        <v>7418</v>
      </c>
      <c r="F2627" s="6" t="s">
        <v>37</v>
      </c>
      <c r="G2627" s="6" t="s">
        <v>3338</v>
      </c>
      <c r="H2627" s="9" t="s">
        <v>16</v>
      </c>
      <c r="I2627" s="7">
        <v>1</v>
      </c>
      <c r="J2627" s="8">
        <v>53.2</v>
      </c>
      <c r="K2627" s="9" t="s">
        <v>8</v>
      </c>
      <c r="L2627" s="9" t="s">
        <v>9</v>
      </c>
      <c r="M2627" s="10">
        <v>42856</v>
      </c>
      <c r="N2627" s="11">
        <v>1.02</v>
      </c>
    </row>
    <row r="2628" spans="1:14" ht="25.5" hidden="1">
      <c r="A2628" s="5" t="s">
        <v>588</v>
      </c>
      <c r="B2628" s="9" t="s">
        <v>7388</v>
      </c>
      <c r="C2628" s="6" t="s">
        <v>118</v>
      </c>
      <c r="D2628" s="9" t="s">
        <v>2632</v>
      </c>
      <c r="E2628" s="9" t="s">
        <v>7418</v>
      </c>
      <c r="F2628" s="6" t="s">
        <v>37</v>
      </c>
      <c r="G2628" s="6" t="s">
        <v>3338</v>
      </c>
      <c r="H2628" s="9" t="s">
        <v>16</v>
      </c>
      <c r="I2628" s="7">
        <v>1</v>
      </c>
      <c r="J2628" s="8">
        <v>21</v>
      </c>
      <c r="K2628" s="9" t="s">
        <v>8</v>
      </c>
      <c r="L2628" s="9" t="s">
        <v>9</v>
      </c>
      <c r="M2628" s="10">
        <v>42856</v>
      </c>
      <c r="N2628" s="11">
        <v>56.516800000000003</v>
      </c>
    </row>
    <row r="2629" spans="1:14" ht="25.5" hidden="1">
      <c r="A2629" s="5" t="s">
        <v>68</v>
      </c>
      <c r="B2629" s="9" t="s">
        <v>7398</v>
      </c>
      <c r="C2629" s="6" t="s">
        <v>87</v>
      </c>
      <c r="D2629" s="9" t="s">
        <v>7355</v>
      </c>
      <c r="E2629" s="9" t="s">
        <v>7356</v>
      </c>
      <c r="F2629" s="6" t="s">
        <v>29</v>
      </c>
      <c r="G2629" s="6" t="s">
        <v>29</v>
      </c>
      <c r="H2629" s="9" t="s">
        <v>17</v>
      </c>
      <c r="I2629" s="7">
        <v>1</v>
      </c>
      <c r="J2629" s="8">
        <v>2.2000000000000002</v>
      </c>
      <c r="K2629" s="9" t="s">
        <v>8</v>
      </c>
      <c r="L2629" s="9" t="s">
        <v>9</v>
      </c>
      <c r="M2629" s="10">
        <v>42856</v>
      </c>
      <c r="N2629" s="11">
        <v>60.161799999999999</v>
      </c>
    </row>
    <row r="2630" spans="1:14" ht="25.5" hidden="1">
      <c r="A2630" s="5" t="s">
        <v>90</v>
      </c>
      <c r="B2630" s="9" t="s">
        <v>7399</v>
      </c>
      <c r="C2630" s="6" t="s">
        <v>54</v>
      </c>
      <c r="D2630" s="9" t="s">
        <v>7357</v>
      </c>
      <c r="E2630" s="9" t="s">
        <v>7358</v>
      </c>
      <c r="F2630" s="6" t="s">
        <v>54</v>
      </c>
      <c r="G2630" s="6" t="s">
        <v>54</v>
      </c>
      <c r="H2630" s="9" t="s">
        <v>17</v>
      </c>
      <c r="I2630" s="7">
        <v>1</v>
      </c>
      <c r="J2630" s="8">
        <v>1.3</v>
      </c>
      <c r="K2630" s="9" t="s">
        <v>8</v>
      </c>
      <c r="L2630" s="9" t="s">
        <v>9</v>
      </c>
      <c r="M2630" s="10">
        <v>42856</v>
      </c>
      <c r="N2630" s="11">
        <v>56.516800000000003</v>
      </c>
    </row>
    <row r="2631" spans="1:14" ht="38.25" hidden="1">
      <c r="A2631" s="5" t="s">
        <v>105</v>
      </c>
      <c r="B2631" s="9" t="s">
        <v>7419</v>
      </c>
      <c r="C2631" s="6" t="s">
        <v>7</v>
      </c>
      <c r="D2631" s="9" t="s">
        <v>7361</v>
      </c>
      <c r="E2631" s="9" t="s">
        <v>7400</v>
      </c>
      <c r="F2631" s="6" t="s">
        <v>7</v>
      </c>
      <c r="G2631" s="6" t="s">
        <v>7</v>
      </c>
      <c r="H2631" s="9" t="s">
        <v>17</v>
      </c>
      <c r="I2631" s="7" t="s">
        <v>109</v>
      </c>
      <c r="J2631" s="8">
        <v>62</v>
      </c>
      <c r="K2631" s="9" t="s">
        <v>218</v>
      </c>
      <c r="L2631" s="9" t="s">
        <v>9</v>
      </c>
      <c r="M2631" s="10">
        <v>42856</v>
      </c>
      <c r="N2631" s="11">
        <v>56.516800000000003</v>
      </c>
    </row>
    <row r="2632" spans="1:14" ht="38.25" hidden="1">
      <c r="A2632" s="5" t="s">
        <v>105</v>
      </c>
      <c r="B2632" s="9" t="s">
        <v>7401</v>
      </c>
      <c r="C2632" s="6" t="s">
        <v>29</v>
      </c>
      <c r="D2632" s="9" t="s">
        <v>7402</v>
      </c>
      <c r="E2632" s="9" t="s">
        <v>7144</v>
      </c>
      <c r="F2632" s="6" t="s">
        <v>7</v>
      </c>
      <c r="G2632" s="6" t="s">
        <v>29</v>
      </c>
      <c r="H2632" s="9" t="s">
        <v>17</v>
      </c>
      <c r="I2632" s="7" t="s">
        <v>109</v>
      </c>
      <c r="J2632" s="8">
        <v>20</v>
      </c>
      <c r="K2632" s="9" t="s">
        <v>218</v>
      </c>
      <c r="L2632" s="9" t="s">
        <v>9</v>
      </c>
      <c r="M2632" s="10">
        <v>42856</v>
      </c>
      <c r="N2632" s="11">
        <v>56.516800000000003</v>
      </c>
    </row>
    <row r="2633" spans="1:14" ht="38.25" hidden="1">
      <c r="A2633" s="5" t="s">
        <v>105</v>
      </c>
      <c r="B2633" s="9" t="s">
        <v>7403</v>
      </c>
      <c r="C2633" s="6" t="s">
        <v>7</v>
      </c>
      <c r="D2633" s="9" t="s">
        <v>665</v>
      </c>
      <c r="E2633" s="9" t="s">
        <v>7404</v>
      </c>
      <c r="F2633" s="6" t="s">
        <v>7</v>
      </c>
      <c r="G2633" s="6" t="s">
        <v>29</v>
      </c>
      <c r="H2633" s="9" t="s">
        <v>17</v>
      </c>
      <c r="I2633" s="7" t="s">
        <v>109</v>
      </c>
      <c r="J2633" s="8">
        <v>17.100000000000001</v>
      </c>
      <c r="K2633" s="9" t="s">
        <v>218</v>
      </c>
      <c r="L2633" s="9" t="s">
        <v>9</v>
      </c>
      <c r="M2633" s="10">
        <v>42856</v>
      </c>
      <c r="N2633" s="11">
        <v>57.937100000000001</v>
      </c>
    </row>
    <row r="2634" spans="1:14" ht="25.5" hidden="1">
      <c r="A2634" s="5" t="s">
        <v>105</v>
      </c>
      <c r="B2634" s="9" t="s">
        <v>7420</v>
      </c>
      <c r="C2634" s="6" t="s">
        <v>50</v>
      </c>
      <c r="D2634" s="9" t="s">
        <v>7354</v>
      </c>
      <c r="E2634" s="9" t="s">
        <v>37</v>
      </c>
      <c r="F2634" s="6" t="s">
        <v>7</v>
      </c>
      <c r="G2634" s="6" t="s">
        <v>37</v>
      </c>
      <c r="H2634" s="9" t="s">
        <v>17</v>
      </c>
      <c r="I2634" s="7">
        <v>1</v>
      </c>
      <c r="J2634" s="8">
        <v>9.6999999999999993</v>
      </c>
      <c r="K2634" s="9" t="s">
        <v>8</v>
      </c>
      <c r="L2634" s="9" t="s">
        <v>9</v>
      </c>
      <c r="M2634" s="10">
        <v>42856</v>
      </c>
      <c r="N2634" s="11">
        <v>56.516800000000003</v>
      </c>
    </row>
    <row r="2635" spans="1:14" ht="38.25" hidden="1">
      <c r="A2635" s="5" t="s">
        <v>105</v>
      </c>
      <c r="B2635" s="9" t="s">
        <v>7362</v>
      </c>
      <c r="C2635" s="6" t="s">
        <v>7</v>
      </c>
      <c r="D2635" s="9" t="s">
        <v>3839</v>
      </c>
      <c r="E2635" s="9" t="s">
        <v>7363</v>
      </c>
      <c r="F2635" s="6" t="s">
        <v>7</v>
      </c>
      <c r="G2635" s="6" t="s">
        <v>7</v>
      </c>
      <c r="H2635" s="9" t="s">
        <v>17</v>
      </c>
      <c r="I2635" s="7" t="s">
        <v>109</v>
      </c>
      <c r="J2635" s="8">
        <v>6.6</v>
      </c>
      <c r="K2635" s="9" t="s">
        <v>218</v>
      </c>
      <c r="L2635" s="9" t="s">
        <v>57</v>
      </c>
      <c r="M2635" s="10">
        <v>42856</v>
      </c>
      <c r="N2635" s="11">
        <v>56.516800000000003</v>
      </c>
    </row>
    <row r="2636" spans="1:14" ht="38.25" hidden="1">
      <c r="A2636" s="5" t="s">
        <v>105</v>
      </c>
      <c r="B2636" s="9" t="s">
        <v>7366</v>
      </c>
      <c r="C2636" s="6" t="s">
        <v>353</v>
      </c>
      <c r="D2636" s="9" t="s">
        <v>7364</v>
      </c>
      <c r="E2636" s="9" t="s">
        <v>7365</v>
      </c>
      <c r="F2636" s="6" t="s">
        <v>353</v>
      </c>
      <c r="G2636" s="6" t="s">
        <v>353</v>
      </c>
      <c r="H2636" s="9" t="s">
        <v>17</v>
      </c>
      <c r="I2636" s="7">
        <v>1</v>
      </c>
      <c r="J2636" s="8">
        <v>1.9</v>
      </c>
      <c r="K2636" s="9" t="s">
        <v>13</v>
      </c>
      <c r="L2636" s="9" t="s">
        <v>9</v>
      </c>
      <c r="M2636" s="10">
        <v>42856</v>
      </c>
      <c r="N2636" s="11">
        <v>56.516800000000003</v>
      </c>
    </row>
    <row r="2637" spans="1:14" ht="25.5" hidden="1">
      <c r="A2637" s="5" t="s">
        <v>105</v>
      </c>
      <c r="B2637" s="9" t="s">
        <v>7405</v>
      </c>
      <c r="C2637" s="6" t="s">
        <v>87</v>
      </c>
      <c r="D2637" s="9" t="s">
        <v>7382</v>
      </c>
      <c r="E2637" s="9" t="s">
        <v>7381</v>
      </c>
      <c r="F2637" s="6" t="s">
        <v>240</v>
      </c>
      <c r="G2637" s="6" t="s">
        <v>403</v>
      </c>
      <c r="H2637" s="9" t="s">
        <v>62</v>
      </c>
      <c r="I2637" s="7">
        <v>1</v>
      </c>
      <c r="J2637" s="8">
        <v>1.8</v>
      </c>
      <c r="K2637" s="9" t="s">
        <v>8</v>
      </c>
      <c r="L2637" s="9" t="s">
        <v>9</v>
      </c>
      <c r="M2637" s="10">
        <v>42856</v>
      </c>
      <c r="N2637" s="11">
        <v>56.516800000000003</v>
      </c>
    </row>
    <row r="2638" spans="1:14" ht="38.25" hidden="1">
      <c r="A2638" s="5" t="s">
        <v>114</v>
      </c>
      <c r="B2638" s="9" t="s">
        <v>7406</v>
      </c>
      <c r="C2638" s="6" t="s">
        <v>4385</v>
      </c>
      <c r="D2638" s="9" t="s">
        <v>5978</v>
      </c>
      <c r="E2638" s="9" t="s">
        <v>5669</v>
      </c>
      <c r="F2638" s="6" t="s">
        <v>7</v>
      </c>
      <c r="G2638" s="6" t="s">
        <v>7</v>
      </c>
      <c r="H2638" s="9" t="s">
        <v>17</v>
      </c>
      <c r="I2638" s="7" t="s">
        <v>109</v>
      </c>
      <c r="J2638" s="8">
        <v>53.1</v>
      </c>
      <c r="K2638" s="9" t="s">
        <v>218</v>
      </c>
      <c r="L2638" s="9" t="s">
        <v>9</v>
      </c>
      <c r="M2638" s="10">
        <v>42856</v>
      </c>
      <c r="N2638" s="11">
        <v>56.516800000000003</v>
      </c>
    </row>
    <row r="2639" spans="1:14" ht="25.5" hidden="1">
      <c r="A2639" s="5" t="s">
        <v>114</v>
      </c>
      <c r="B2639" s="9" t="s">
        <v>7407</v>
      </c>
      <c r="C2639" s="6" t="s">
        <v>7</v>
      </c>
      <c r="D2639" s="9" t="s">
        <v>7377</v>
      </c>
      <c r="E2639" s="9" t="s">
        <v>7378</v>
      </c>
      <c r="F2639" s="6" t="s">
        <v>7</v>
      </c>
      <c r="G2639" s="6" t="s">
        <v>7</v>
      </c>
      <c r="H2639" s="9" t="s">
        <v>17</v>
      </c>
      <c r="I2639" s="7">
        <v>0.51</v>
      </c>
      <c r="J2639" s="8">
        <v>5.3</v>
      </c>
      <c r="K2639" s="9" t="s">
        <v>8</v>
      </c>
      <c r="L2639" s="9" t="s">
        <v>9</v>
      </c>
      <c r="M2639" s="10">
        <v>42856</v>
      </c>
      <c r="N2639" s="11">
        <v>56.516800000000003</v>
      </c>
    </row>
    <row r="2640" spans="1:14" ht="38.25" hidden="1">
      <c r="A2640" s="5" t="s">
        <v>114</v>
      </c>
      <c r="B2640" s="9" t="s">
        <v>7408</v>
      </c>
      <c r="C2640" s="6" t="s">
        <v>4385</v>
      </c>
      <c r="D2640" s="9" t="s">
        <v>7384</v>
      </c>
      <c r="E2640" s="9" t="s">
        <v>7385</v>
      </c>
      <c r="F2640" s="6" t="s">
        <v>7</v>
      </c>
      <c r="G2640" s="6" t="s">
        <v>7</v>
      </c>
      <c r="H2640" s="9" t="s">
        <v>17</v>
      </c>
      <c r="I2640" s="7" t="s">
        <v>109</v>
      </c>
      <c r="J2640" s="8">
        <v>5</v>
      </c>
      <c r="K2640" s="9" t="s">
        <v>218</v>
      </c>
      <c r="L2640" s="9" t="s">
        <v>9</v>
      </c>
      <c r="M2640" s="10">
        <v>42856</v>
      </c>
      <c r="N2640" s="11">
        <v>60.6569</v>
      </c>
    </row>
    <row r="2641" spans="1:14" ht="25.5" hidden="1">
      <c r="A2641" s="5" t="s">
        <v>114</v>
      </c>
      <c r="B2641" s="9" t="s">
        <v>7360</v>
      </c>
      <c r="C2641" s="6" t="s">
        <v>54</v>
      </c>
      <c r="D2641" s="9" t="s">
        <v>665</v>
      </c>
      <c r="E2641" s="9" t="s">
        <v>7426</v>
      </c>
      <c r="F2641" s="6" t="s">
        <v>54</v>
      </c>
      <c r="G2641" s="6" t="s">
        <v>7</v>
      </c>
      <c r="H2641" s="9" t="s">
        <v>17</v>
      </c>
      <c r="I2641" s="7">
        <v>0.9</v>
      </c>
      <c r="J2641" s="8">
        <v>4.7</v>
      </c>
      <c r="K2641" s="9" t="s">
        <v>8</v>
      </c>
      <c r="L2641" s="9" t="s">
        <v>57</v>
      </c>
      <c r="M2641" s="10">
        <v>42856</v>
      </c>
      <c r="N2641" s="11">
        <v>56.516800000000003</v>
      </c>
    </row>
    <row r="2642" spans="1:14" ht="38.25" hidden="1">
      <c r="A2642" s="5" t="s">
        <v>114</v>
      </c>
      <c r="B2642" s="9" t="s">
        <v>7386</v>
      </c>
      <c r="C2642" s="6" t="s">
        <v>70</v>
      </c>
      <c r="D2642" s="9" t="s">
        <v>37</v>
      </c>
      <c r="E2642" s="9" t="s">
        <v>7409</v>
      </c>
      <c r="F2642" s="6" t="s">
        <v>7</v>
      </c>
      <c r="G2642" s="6" t="s">
        <v>126</v>
      </c>
      <c r="H2642" s="9" t="s">
        <v>62</v>
      </c>
      <c r="I2642" s="7" t="s">
        <v>109</v>
      </c>
      <c r="J2642" s="8">
        <v>2.6</v>
      </c>
      <c r="K2642" s="9" t="s">
        <v>218</v>
      </c>
      <c r="L2642" s="9" t="s">
        <v>9</v>
      </c>
      <c r="M2642" s="10">
        <v>42856</v>
      </c>
      <c r="N2642" s="11">
        <v>56.516800000000003</v>
      </c>
    </row>
    <row r="2643" spans="1:14" ht="38.25" hidden="1">
      <c r="A2643" s="5" t="s">
        <v>114</v>
      </c>
      <c r="B2643" s="9" t="s">
        <v>7410</v>
      </c>
      <c r="C2643" s="6" t="s">
        <v>422</v>
      </c>
      <c r="D2643" s="9" t="s">
        <v>7411</v>
      </c>
      <c r="E2643" s="9" t="s">
        <v>7383</v>
      </c>
      <c r="F2643" s="6" t="s">
        <v>489</v>
      </c>
      <c r="G2643" s="6" t="s">
        <v>422</v>
      </c>
      <c r="H2643" s="9" t="s">
        <v>17</v>
      </c>
      <c r="I2643" s="7" t="s">
        <v>109</v>
      </c>
      <c r="J2643" s="8">
        <v>2.5</v>
      </c>
      <c r="K2643" s="9" t="s">
        <v>218</v>
      </c>
      <c r="L2643" s="9" t="s">
        <v>9</v>
      </c>
      <c r="M2643" s="10">
        <v>42856</v>
      </c>
      <c r="N2643" s="11">
        <v>56.516800000000003</v>
      </c>
    </row>
    <row r="2644" spans="1:14" ht="38.25" hidden="1">
      <c r="A2644" s="5" t="s">
        <v>213</v>
      </c>
      <c r="B2644" s="9" t="s">
        <v>7421</v>
      </c>
      <c r="C2644" s="6" t="s">
        <v>7348</v>
      </c>
      <c r="D2644" s="9" t="s">
        <v>7391</v>
      </c>
      <c r="E2644" s="9" t="s">
        <v>7392</v>
      </c>
      <c r="F2644" s="6" t="s">
        <v>7349</v>
      </c>
      <c r="G2644" s="6" t="s">
        <v>7</v>
      </c>
      <c r="H2644" s="9" t="s">
        <v>17</v>
      </c>
      <c r="I2644" s="7">
        <v>1</v>
      </c>
      <c r="J2644" s="8">
        <v>90</v>
      </c>
      <c r="K2644" s="9" t="s">
        <v>266</v>
      </c>
      <c r="L2644" s="9" t="s">
        <v>57</v>
      </c>
      <c r="M2644" s="10">
        <v>42856</v>
      </c>
      <c r="N2644" s="11">
        <v>56.516800000000003</v>
      </c>
    </row>
    <row r="2645" spans="1:14" ht="38.25" hidden="1">
      <c r="A2645" s="5" t="s">
        <v>133</v>
      </c>
      <c r="B2645" s="9" t="s">
        <v>7422</v>
      </c>
      <c r="C2645" s="6" t="s">
        <v>29</v>
      </c>
      <c r="D2645" s="9" t="s">
        <v>7347</v>
      </c>
      <c r="E2645" s="9" t="s">
        <v>6361</v>
      </c>
      <c r="F2645" s="6" t="s">
        <v>29</v>
      </c>
      <c r="G2645" s="6" t="s">
        <v>7</v>
      </c>
      <c r="H2645" s="9" t="s">
        <v>17</v>
      </c>
      <c r="I2645" s="7">
        <v>1</v>
      </c>
      <c r="J2645" s="8">
        <v>20</v>
      </c>
      <c r="K2645" s="9" t="s">
        <v>8</v>
      </c>
      <c r="L2645" s="9" t="s">
        <v>9</v>
      </c>
      <c r="M2645" s="10">
        <v>42856</v>
      </c>
      <c r="N2645" s="11">
        <v>56.516800000000003</v>
      </c>
    </row>
    <row r="2646" spans="1:14" ht="25.5" hidden="1">
      <c r="A2646" s="5" t="s">
        <v>133</v>
      </c>
      <c r="B2646" s="9" t="s">
        <v>7359</v>
      </c>
      <c r="C2646" s="6" t="s">
        <v>7</v>
      </c>
      <c r="D2646" s="9" t="s">
        <v>5846</v>
      </c>
      <c r="E2646" s="9" t="s">
        <v>6852</v>
      </c>
      <c r="F2646" s="6" t="s">
        <v>7</v>
      </c>
      <c r="G2646" s="6" t="s">
        <v>7</v>
      </c>
      <c r="H2646" s="9" t="s">
        <v>17</v>
      </c>
      <c r="I2646" s="7">
        <v>0.79600000000000004</v>
      </c>
      <c r="J2646" s="8">
        <v>17.7</v>
      </c>
      <c r="K2646" s="9" t="s">
        <v>8</v>
      </c>
      <c r="L2646" s="9" t="s">
        <v>9</v>
      </c>
      <c r="M2646" s="10">
        <v>42856</v>
      </c>
      <c r="N2646" s="11">
        <v>56.516800000000003</v>
      </c>
    </row>
    <row r="2647" spans="1:14" ht="51" hidden="1">
      <c r="A2647" s="5" t="s">
        <v>146</v>
      </c>
      <c r="B2647" s="9" t="s">
        <v>7412</v>
      </c>
      <c r="C2647" s="6" t="s">
        <v>216</v>
      </c>
      <c r="D2647" s="9" t="s">
        <v>7372</v>
      </c>
      <c r="E2647" s="9" t="s">
        <v>7413</v>
      </c>
      <c r="F2647" s="6" t="s">
        <v>216</v>
      </c>
      <c r="G2647" s="6" t="s">
        <v>7</v>
      </c>
      <c r="H2647" s="9" t="s">
        <v>16</v>
      </c>
      <c r="I2647" s="7" t="s">
        <v>109</v>
      </c>
      <c r="J2647" s="8">
        <v>35.299999999999997</v>
      </c>
      <c r="K2647" s="9" t="s">
        <v>7371</v>
      </c>
      <c r="L2647" s="9" t="s">
        <v>9</v>
      </c>
      <c r="M2647" s="10">
        <v>42856</v>
      </c>
      <c r="N2647" s="11">
        <v>311.23</v>
      </c>
    </row>
    <row r="2648" spans="1:14" ht="25.5" hidden="1">
      <c r="A2648" s="5" t="s">
        <v>146</v>
      </c>
      <c r="B2648" s="9" t="s">
        <v>7374</v>
      </c>
      <c r="C2648" s="6" t="s">
        <v>7</v>
      </c>
      <c r="D2648" s="9" t="s">
        <v>7375</v>
      </c>
      <c r="E2648" s="9" t="s">
        <v>7376</v>
      </c>
      <c r="F2648" s="6" t="s">
        <v>7</v>
      </c>
      <c r="G2648" s="6" t="s">
        <v>4362</v>
      </c>
      <c r="H2648" s="9" t="s">
        <v>17</v>
      </c>
      <c r="I2648" s="7">
        <v>0.51</v>
      </c>
      <c r="J2648" s="8">
        <v>12.4</v>
      </c>
      <c r="K2648" s="9" t="s">
        <v>13</v>
      </c>
      <c r="L2648" s="9" t="s">
        <v>9</v>
      </c>
      <c r="M2648" s="10">
        <v>42856</v>
      </c>
      <c r="N2648" s="11">
        <v>56.516800000000003</v>
      </c>
    </row>
    <row r="2649" spans="1:14" ht="25.5" hidden="1">
      <c r="A2649" s="5" t="s">
        <v>146</v>
      </c>
      <c r="B2649" s="9" t="s">
        <v>7379</v>
      </c>
      <c r="C2649" s="6" t="s">
        <v>7</v>
      </c>
      <c r="D2649" s="9" t="s">
        <v>2632</v>
      </c>
      <c r="E2649" s="9" t="s">
        <v>7380</v>
      </c>
      <c r="F2649" s="6" t="s">
        <v>7</v>
      </c>
      <c r="G2649" s="6" t="s">
        <v>7</v>
      </c>
      <c r="H2649" s="9" t="s">
        <v>17</v>
      </c>
      <c r="I2649" s="7">
        <v>1</v>
      </c>
      <c r="J2649" s="8">
        <v>5</v>
      </c>
      <c r="K2649" s="9" t="s">
        <v>8</v>
      </c>
      <c r="L2649" s="9" t="s">
        <v>9</v>
      </c>
      <c r="M2649" s="10">
        <v>42856</v>
      </c>
      <c r="N2649" s="11">
        <v>56.516800000000003</v>
      </c>
    </row>
    <row r="2650" spans="1:14" ht="38.25" hidden="1">
      <c r="A2650" s="5" t="s">
        <v>566</v>
      </c>
      <c r="B2650" s="9" t="s">
        <v>7367</v>
      </c>
      <c r="C2650" s="6" t="s">
        <v>3048</v>
      </c>
      <c r="D2650" s="9" t="s">
        <v>7393</v>
      </c>
      <c r="E2650" s="9" t="s">
        <v>7414</v>
      </c>
      <c r="F2650" s="6" t="s">
        <v>7</v>
      </c>
      <c r="G2650" s="6" t="s">
        <v>7</v>
      </c>
      <c r="H2650" s="9" t="s">
        <v>17</v>
      </c>
      <c r="I2650" s="7">
        <v>0.50009999999999999</v>
      </c>
      <c r="J2650" s="8">
        <v>35.4</v>
      </c>
      <c r="K2650" s="9" t="s">
        <v>8</v>
      </c>
      <c r="L2650" s="9" t="s">
        <v>41</v>
      </c>
      <c r="M2650" s="10">
        <v>42856</v>
      </c>
      <c r="N2650" s="11">
        <v>56.516800000000003</v>
      </c>
    </row>
    <row r="2651" spans="1:14" ht="51" hidden="1">
      <c r="A2651" s="5" t="s">
        <v>155</v>
      </c>
      <c r="B2651" s="9" t="s">
        <v>7425</v>
      </c>
      <c r="C2651" s="6" t="s">
        <v>545</v>
      </c>
      <c r="D2651" s="9" t="s">
        <v>7415</v>
      </c>
      <c r="E2651" s="9" t="s">
        <v>7416</v>
      </c>
      <c r="F2651" s="6" t="s">
        <v>7</v>
      </c>
      <c r="G2651" s="6" t="s">
        <v>7</v>
      </c>
      <c r="H2651" s="9" t="s">
        <v>17</v>
      </c>
      <c r="I2651" s="7">
        <v>0.52800000000000002</v>
      </c>
      <c r="J2651" s="8">
        <v>339.1</v>
      </c>
      <c r="K2651" s="9" t="s">
        <v>7373</v>
      </c>
      <c r="L2651" s="9" t="s">
        <v>9</v>
      </c>
      <c r="M2651" s="10">
        <v>42856</v>
      </c>
      <c r="N2651" s="11">
        <v>56.377899999999997</v>
      </c>
    </row>
    <row r="2652" spans="1:14" ht="25.5" hidden="1">
      <c r="A2652" s="5" t="s">
        <v>261</v>
      </c>
      <c r="B2652" s="9" t="s">
        <v>6603</v>
      </c>
      <c r="C2652" s="6" t="s">
        <v>7</v>
      </c>
      <c r="D2652" s="9" t="s">
        <v>6604</v>
      </c>
      <c r="E2652" s="9" t="s">
        <v>7479</v>
      </c>
      <c r="F2652" s="6" t="s">
        <v>7</v>
      </c>
      <c r="G2652" s="6" t="s">
        <v>7</v>
      </c>
      <c r="H2652" s="9" t="s">
        <v>17</v>
      </c>
      <c r="I2652" s="7">
        <v>0.95</v>
      </c>
      <c r="J2652" s="8">
        <v>254</v>
      </c>
      <c r="K2652" s="9" t="s">
        <v>13</v>
      </c>
      <c r="L2652" s="9" t="s">
        <v>9</v>
      </c>
      <c r="M2652" s="10">
        <v>42887</v>
      </c>
      <c r="N2652" s="11">
        <v>59.085500000000003</v>
      </c>
    </row>
    <row r="2653" spans="1:14" ht="25.5" hidden="1">
      <c r="A2653" s="5" t="s">
        <v>261</v>
      </c>
      <c r="B2653" s="9" t="s">
        <v>7544</v>
      </c>
      <c r="C2653" s="6" t="s">
        <v>7</v>
      </c>
      <c r="D2653" s="9" t="s">
        <v>7489</v>
      </c>
      <c r="E2653" s="9" t="s">
        <v>37</v>
      </c>
      <c r="F2653" s="6" t="s">
        <v>7</v>
      </c>
      <c r="G2653" s="6" t="s">
        <v>37</v>
      </c>
      <c r="H2653" s="9" t="s">
        <v>17</v>
      </c>
      <c r="I2653" s="7">
        <v>1</v>
      </c>
      <c r="J2653" s="8">
        <v>1.2</v>
      </c>
      <c r="K2653" s="9" t="s">
        <v>8</v>
      </c>
      <c r="L2653" s="9" t="s">
        <v>9</v>
      </c>
      <c r="M2653" s="10">
        <v>42887</v>
      </c>
      <c r="N2653" s="11">
        <v>59.085500000000003</v>
      </c>
    </row>
    <row r="2654" spans="1:14" ht="25.5" hidden="1">
      <c r="A2654" s="5" t="s">
        <v>159</v>
      </c>
      <c r="B2654" s="9" t="s">
        <v>7462</v>
      </c>
      <c r="C2654" s="6" t="s">
        <v>216</v>
      </c>
      <c r="D2654" s="9" t="s">
        <v>37</v>
      </c>
      <c r="E2654" s="9" t="s">
        <v>6282</v>
      </c>
      <c r="F2654" s="6" t="s">
        <v>37</v>
      </c>
      <c r="G2654" s="6" t="s">
        <v>3592</v>
      </c>
      <c r="H2654" s="9" t="s">
        <v>16</v>
      </c>
      <c r="I2654" s="7">
        <v>0.5</v>
      </c>
      <c r="J2654" s="8">
        <v>6.7</v>
      </c>
      <c r="K2654" s="9" t="s">
        <v>8</v>
      </c>
      <c r="L2654" s="9" t="s">
        <v>9</v>
      </c>
      <c r="M2654" s="10">
        <v>42887</v>
      </c>
      <c r="N2654" s="11">
        <v>59.085500000000003</v>
      </c>
    </row>
    <row r="2655" spans="1:14" ht="38.25" hidden="1">
      <c r="A2655" s="5" t="s">
        <v>267</v>
      </c>
      <c r="B2655" s="9" t="s">
        <v>7520</v>
      </c>
      <c r="C2655" s="6" t="s">
        <v>87</v>
      </c>
      <c r="D2655" s="9" t="s">
        <v>7450</v>
      </c>
      <c r="E2655" s="9" t="s">
        <v>7521</v>
      </c>
      <c r="F2655" s="6" t="s">
        <v>692</v>
      </c>
      <c r="G2655" s="6" t="s">
        <v>29</v>
      </c>
      <c r="H2655" s="9" t="s">
        <v>17</v>
      </c>
      <c r="I2655" s="7">
        <v>1</v>
      </c>
      <c r="J2655" s="8">
        <v>3.4</v>
      </c>
      <c r="K2655" s="9" t="s">
        <v>13</v>
      </c>
      <c r="L2655" s="9" t="s">
        <v>9</v>
      </c>
      <c r="M2655" s="10">
        <v>42887</v>
      </c>
      <c r="N2655" s="11">
        <v>59.085500000000003</v>
      </c>
    </row>
    <row r="2656" spans="1:14" ht="25.5" hidden="1">
      <c r="A2656" s="5" t="s">
        <v>53</v>
      </c>
      <c r="B2656" s="9" t="s">
        <v>7492</v>
      </c>
      <c r="C2656" s="6" t="s">
        <v>54</v>
      </c>
      <c r="D2656" s="9" t="s">
        <v>7494</v>
      </c>
      <c r="E2656" s="9" t="s">
        <v>7493</v>
      </c>
      <c r="F2656" s="6" t="s">
        <v>403</v>
      </c>
      <c r="G2656" s="6" t="s">
        <v>54</v>
      </c>
      <c r="H2656" s="9" t="s">
        <v>17</v>
      </c>
      <c r="I2656" s="7">
        <v>0.51</v>
      </c>
      <c r="J2656" s="8">
        <v>2.5</v>
      </c>
      <c r="K2656" s="9" t="s">
        <v>8</v>
      </c>
      <c r="L2656" s="9" t="s">
        <v>9</v>
      </c>
      <c r="M2656" s="10">
        <v>42887</v>
      </c>
      <c r="N2656" s="11">
        <v>59.085500000000003</v>
      </c>
    </row>
    <row r="2657" spans="1:14" ht="38.25">
      <c r="A2657" s="5" t="s">
        <v>58</v>
      </c>
      <c r="B2657" s="9" t="s">
        <v>7504</v>
      </c>
      <c r="C2657" s="6" t="s">
        <v>118</v>
      </c>
      <c r="D2657" s="9" t="s">
        <v>7522</v>
      </c>
      <c r="E2657" s="9" t="s">
        <v>7503</v>
      </c>
      <c r="F2657" s="6" t="s">
        <v>7</v>
      </c>
      <c r="G2657" s="6" t="s">
        <v>4325</v>
      </c>
      <c r="H2657" s="9" t="s">
        <v>62</v>
      </c>
      <c r="I2657" s="7" t="s">
        <v>109</v>
      </c>
      <c r="J2657" s="8">
        <v>50</v>
      </c>
      <c r="K2657" s="9" t="s">
        <v>218</v>
      </c>
      <c r="L2657" s="9" t="s">
        <v>9</v>
      </c>
      <c r="M2657" s="10">
        <v>42887</v>
      </c>
      <c r="N2657" s="11">
        <v>60.6569</v>
      </c>
    </row>
    <row r="2658" spans="1:14" ht="63.75" hidden="1">
      <c r="A2658" s="5" t="s">
        <v>58</v>
      </c>
      <c r="B2658" s="9" t="s">
        <v>7523</v>
      </c>
      <c r="C2658" s="6" t="s">
        <v>29</v>
      </c>
      <c r="D2658" s="9" t="s">
        <v>7545</v>
      </c>
      <c r="E2658" s="9" t="s">
        <v>7524</v>
      </c>
      <c r="F2658" s="6" t="s">
        <v>29</v>
      </c>
      <c r="G2658" s="6" t="s">
        <v>184</v>
      </c>
      <c r="H2658" s="9" t="s">
        <v>17</v>
      </c>
      <c r="I2658" s="7">
        <v>1</v>
      </c>
      <c r="J2658" s="8">
        <v>33.799999999999997</v>
      </c>
      <c r="K2658" s="9" t="s">
        <v>8</v>
      </c>
      <c r="L2658" s="9" t="s">
        <v>41</v>
      </c>
      <c r="M2658" s="10">
        <v>42887</v>
      </c>
      <c r="N2658" s="11">
        <v>59.085500000000003</v>
      </c>
    </row>
    <row r="2659" spans="1:14" ht="38.25">
      <c r="A2659" s="5" t="s">
        <v>58</v>
      </c>
      <c r="B2659" s="9" t="s">
        <v>7460</v>
      </c>
      <c r="C2659" s="6" t="s">
        <v>422</v>
      </c>
      <c r="D2659" s="9" t="s">
        <v>88</v>
      </c>
      <c r="E2659" s="9" t="s">
        <v>7461</v>
      </c>
      <c r="F2659" s="6" t="s">
        <v>7</v>
      </c>
      <c r="G2659" s="6" t="s">
        <v>7</v>
      </c>
      <c r="H2659" s="9" t="s">
        <v>17</v>
      </c>
      <c r="I2659" s="7">
        <v>1</v>
      </c>
      <c r="J2659" s="8">
        <v>14.9</v>
      </c>
      <c r="K2659" s="9" t="s">
        <v>13</v>
      </c>
      <c r="L2659" s="9" t="s">
        <v>9</v>
      </c>
      <c r="M2659" s="10">
        <v>42887</v>
      </c>
      <c r="N2659" s="11">
        <v>59.085500000000003</v>
      </c>
    </row>
    <row r="2660" spans="1:14" ht="38.25" hidden="1">
      <c r="A2660" s="5" t="s">
        <v>63</v>
      </c>
      <c r="B2660" s="9" t="s">
        <v>7443</v>
      </c>
      <c r="C2660" s="6" t="s">
        <v>29</v>
      </c>
      <c r="D2660" s="9" t="s">
        <v>7444</v>
      </c>
      <c r="E2660" s="9" t="s">
        <v>7445</v>
      </c>
      <c r="F2660" s="6" t="s">
        <v>29</v>
      </c>
      <c r="G2660" s="6" t="s">
        <v>4325</v>
      </c>
      <c r="H2660" s="9" t="s">
        <v>62</v>
      </c>
      <c r="I2660" s="7">
        <v>1</v>
      </c>
      <c r="J2660" s="8">
        <v>26.7</v>
      </c>
      <c r="K2660" s="9" t="s">
        <v>8</v>
      </c>
      <c r="L2660" s="9" t="s">
        <v>9</v>
      </c>
      <c r="M2660" s="10">
        <v>42887</v>
      </c>
      <c r="N2660" s="11">
        <v>59.085500000000003</v>
      </c>
    </row>
    <row r="2661" spans="1:14" ht="25.5" hidden="1">
      <c r="A2661" s="5" t="s">
        <v>63</v>
      </c>
      <c r="B2661" s="9" t="s">
        <v>7549</v>
      </c>
      <c r="C2661" s="6" t="s">
        <v>638</v>
      </c>
      <c r="D2661" s="9" t="s">
        <v>7449</v>
      </c>
      <c r="E2661" s="9" t="s">
        <v>6700</v>
      </c>
      <c r="F2661" s="6" t="s">
        <v>638</v>
      </c>
      <c r="G2661" s="6" t="s">
        <v>415</v>
      </c>
      <c r="H2661" s="9" t="s">
        <v>17</v>
      </c>
      <c r="I2661" s="7">
        <v>1</v>
      </c>
      <c r="J2661" s="8">
        <v>23.7</v>
      </c>
      <c r="K2661" s="9" t="s">
        <v>8</v>
      </c>
      <c r="L2661" s="9" t="s">
        <v>9</v>
      </c>
      <c r="M2661" s="10">
        <v>42887</v>
      </c>
      <c r="N2661" s="11">
        <v>59.085500000000003</v>
      </c>
    </row>
    <row r="2662" spans="1:14" ht="38.25" hidden="1">
      <c r="A2662" s="5" t="s">
        <v>63</v>
      </c>
      <c r="B2662" s="9" t="s">
        <v>7505</v>
      </c>
      <c r="C2662" s="6" t="s">
        <v>353</v>
      </c>
      <c r="D2662" s="9" t="s">
        <v>1340</v>
      </c>
      <c r="E2662" s="9" t="s">
        <v>7525</v>
      </c>
      <c r="F2662" s="6" t="s">
        <v>353</v>
      </c>
      <c r="G2662" s="6" t="s">
        <v>353</v>
      </c>
      <c r="H2662" s="9" t="s">
        <v>17</v>
      </c>
      <c r="I2662" s="7" t="s">
        <v>109</v>
      </c>
      <c r="J2662" s="8">
        <v>12</v>
      </c>
      <c r="K2662" s="9" t="s">
        <v>218</v>
      </c>
      <c r="L2662" s="9" t="s">
        <v>9</v>
      </c>
      <c r="M2662" s="10">
        <v>42887</v>
      </c>
      <c r="N2662" s="11">
        <v>59.085500000000003</v>
      </c>
    </row>
    <row r="2663" spans="1:14" ht="38.25" hidden="1">
      <c r="A2663" s="5" t="s">
        <v>63</v>
      </c>
      <c r="B2663" s="9" t="s">
        <v>7486</v>
      </c>
      <c r="C2663" s="6" t="s">
        <v>353</v>
      </c>
      <c r="D2663" s="9" t="s">
        <v>6772</v>
      </c>
      <c r="E2663" s="9" t="s">
        <v>7485</v>
      </c>
      <c r="F2663" s="6" t="s">
        <v>353</v>
      </c>
      <c r="G2663" s="6" t="s">
        <v>353</v>
      </c>
      <c r="H2663" s="9" t="s">
        <v>17</v>
      </c>
      <c r="I2663" s="7" t="s">
        <v>109</v>
      </c>
      <c r="J2663" s="8">
        <v>10.1</v>
      </c>
      <c r="K2663" s="9" t="s">
        <v>218</v>
      </c>
      <c r="L2663" s="9" t="s">
        <v>9</v>
      </c>
      <c r="M2663" s="10">
        <v>42887</v>
      </c>
      <c r="N2663" s="11">
        <v>59.085500000000003</v>
      </c>
    </row>
    <row r="2664" spans="1:14" ht="25.5" hidden="1">
      <c r="A2664" s="5" t="s">
        <v>63</v>
      </c>
      <c r="B2664" s="9" t="s">
        <v>7526</v>
      </c>
      <c r="C2664" s="6" t="s">
        <v>74</v>
      </c>
      <c r="D2664" s="9" t="s">
        <v>7527</v>
      </c>
      <c r="E2664" s="9" t="s">
        <v>5043</v>
      </c>
      <c r="F2664" s="6" t="s">
        <v>7</v>
      </c>
      <c r="G2664" s="6" t="s">
        <v>74</v>
      </c>
      <c r="H2664" s="9" t="s">
        <v>17</v>
      </c>
      <c r="I2664" s="7">
        <v>1</v>
      </c>
      <c r="J2664" s="8">
        <v>7.1</v>
      </c>
      <c r="K2664" s="9" t="s">
        <v>13</v>
      </c>
      <c r="L2664" s="9" t="s">
        <v>9</v>
      </c>
      <c r="M2664" s="10">
        <v>42887</v>
      </c>
      <c r="N2664" s="11">
        <v>59.085500000000003</v>
      </c>
    </row>
    <row r="2665" spans="1:14" ht="38.25" hidden="1">
      <c r="A2665" s="5" t="s">
        <v>63</v>
      </c>
      <c r="B2665" s="9" t="s">
        <v>7528</v>
      </c>
      <c r="C2665" s="6" t="s">
        <v>2017</v>
      </c>
      <c r="D2665" s="9" t="s">
        <v>7509</v>
      </c>
      <c r="E2665" s="9" t="s">
        <v>7508</v>
      </c>
      <c r="F2665" s="6" t="s">
        <v>37</v>
      </c>
      <c r="G2665" s="6" t="s">
        <v>7</v>
      </c>
      <c r="H2665" s="9" t="s">
        <v>17</v>
      </c>
      <c r="I2665" s="7">
        <v>1</v>
      </c>
      <c r="J2665" s="8">
        <v>2.5</v>
      </c>
      <c r="K2665" s="9" t="s">
        <v>8</v>
      </c>
      <c r="L2665" s="9" t="s">
        <v>9</v>
      </c>
      <c r="M2665" s="10">
        <v>42887</v>
      </c>
      <c r="N2665" s="11">
        <v>60.161799999999999</v>
      </c>
    </row>
    <row r="2666" spans="1:14" ht="25.5" hidden="1">
      <c r="A2666" s="5" t="s">
        <v>68</v>
      </c>
      <c r="B2666" s="9" t="s">
        <v>7550</v>
      </c>
      <c r="C2666" s="6" t="s">
        <v>307</v>
      </c>
      <c r="D2666" s="9" t="s">
        <v>7491</v>
      </c>
      <c r="E2666" s="9" t="s">
        <v>5633</v>
      </c>
      <c r="F2666" s="6" t="s">
        <v>307</v>
      </c>
      <c r="G2666" s="6" t="s">
        <v>7</v>
      </c>
      <c r="H2666" s="9" t="s">
        <v>17</v>
      </c>
      <c r="I2666" s="7">
        <v>1</v>
      </c>
      <c r="J2666" s="8">
        <v>16.899999999999999</v>
      </c>
      <c r="K2666" s="9" t="s">
        <v>8</v>
      </c>
      <c r="L2666" s="9" t="s">
        <v>9</v>
      </c>
      <c r="M2666" s="10">
        <v>42887</v>
      </c>
      <c r="N2666" s="11">
        <v>59.085500000000003</v>
      </c>
    </row>
    <row r="2667" spans="1:14" ht="38.25" hidden="1">
      <c r="A2667" s="5" t="s">
        <v>68</v>
      </c>
      <c r="B2667" s="9" t="s">
        <v>7529</v>
      </c>
      <c r="C2667" s="6" t="s">
        <v>74</v>
      </c>
      <c r="D2667" s="9" t="s">
        <v>665</v>
      </c>
      <c r="E2667" s="9" t="s">
        <v>7530</v>
      </c>
      <c r="F2667" s="6" t="s">
        <v>74</v>
      </c>
      <c r="G2667" s="6" t="s">
        <v>74</v>
      </c>
      <c r="H2667" s="9" t="s">
        <v>17</v>
      </c>
      <c r="I2667" s="7" t="s">
        <v>109</v>
      </c>
      <c r="J2667" s="8">
        <v>2.2999999999999998</v>
      </c>
      <c r="K2667" s="9" t="s">
        <v>218</v>
      </c>
      <c r="L2667" s="9" t="s">
        <v>9</v>
      </c>
      <c r="M2667" s="10">
        <v>42887</v>
      </c>
      <c r="N2667" s="11">
        <v>59.085500000000003</v>
      </c>
    </row>
    <row r="2668" spans="1:14" ht="25.5" hidden="1">
      <c r="A2668" s="5" t="s">
        <v>90</v>
      </c>
      <c r="B2668" s="9" t="s">
        <v>7555</v>
      </c>
      <c r="C2668" s="6" t="s">
        <v>7</v>
      </c>
      <c r="D2668" s="9" t="s">
        <v>7531</v>
      </c>
      <c r="E2668" s="9" t="s">
        <v>660</v>
      </c>
      <c r="F2668" s="6" t="s">
        <v>7</v>
      </c>
      <c r="G2668" s="6" t="s">
        <v>7</v>
      </c>
      <c r="H2668" s="9" t="s">
        <v>17</v>
      </c>
      <c r="I2668" s="7">
        <v>0.65</v>
      </c>
      <c r="J2668" s="8">
        <v>227.5</v>
      </c>
      <c r="K2668" s="9" t="s">
        <v>13</v>
      </c>
      <c r="L2668" s="9" t="s">
        <v>9</v>
      </c>
      <c r="M2668" s="10">
        <v>42887</v>
      </c>
      <c r="N2668" s="11">
        <v>59.085500000000003</v>
      </c>
    </row>
    <row r="2669" spans="1:14" ht="25.5" hidden="1">
      <c r="A2669" s="5" t="s">
        <v>90</v>
      </c>
      <c r="B2669" s="9" t="s">
        <v>7532</v>
      </c>
      <c r="C2669" s="6" t="s">
        <v>7</v>
      </c>
      <c r="D2669" s="9" t="s">
        <v>7510</v>
      </c>
      <c r="E2669" s="9" t="s">
        <v>7511</v>
      </c>
      <c r="F2669" s="6" t="s">
        <v>7</v>
      </c>
      <c r="G2669" s="6" t="s">
        <v>7</v>
      </c>
      <c r="H2669" s="9" t="s">
        <v>17</v>
      </c>
      <c r="I2669" s="7">
        <v>1</v>
      </c>
      <c r="J2669" s="8">
        <v>4.2</v>
      </c>
      <c r="K2669" s="9" t="s">
        <v>8</v>
      </c>
      <c r="L2669" s="9" t="s">
        <v>9</v>
      </c>
      <c r="M2669" s="10">
        <v>42887</v>
      </c>
      <c r="N2669" s="11">
        <v>59.085500000000003</v>
      </c>
    </row>
    <row r="2670" spans="1:14" ht="38.25" hidden="1">
      <c r="A2670" s="5" t="s">
        <v>105</v>
      </c>
      <c r="B2670" s="9" t="s">
        <v>7519</v>
      </c>
      <c r="C2670" s="6" t="s">
        <v>7</v>
      </c>
      <c r="D2670" s="9" t="s">
        <v>7472</v>
      </c>
      <c r="E2670" s="9" t="s">
        <v>7473</v>
      </c>
      <c r="F2670" s="6" t="s">
        <v>7</v>
      </c>
      <c r="G2670" s="6" t="s">
        <v>7</v>
      </c>
      <c r="H2670" s="9" t="s">
        <v>17</v>
      </c>
      <c r="I2670" s="7">
        <v>0.94199999999999995</v>
      </c>
      <c r="J2670" s="8">
        <v>76.2</v>
      </c>
      <c r="K2670" s="9" t="s">
        <v>13</v>
      </c>
      <c r="L2670" s="9" t="s">
        <v>9</v>
      </c>
      <c r="M2670" s="10">
        <v>42887</v>
      </c>
      <c r="N2670" s="11">
        <v>59.085500000000003</v>
      </c>
    </row>
    <row r="2671" spans="1:14" ht="38.25" hidden="1">
      <c r="A2671" s="5" t="s">
        <v>105</v>
      </c>
      <c r="B2671" s="9" t="s">
        <v>7533</v>
      </c>
      <c r="C2671" s="6" t="s">
        <v>29</v>
      </c>
      <c r="D2671" s="9" t="s">
        <v>7551</v>
      </c>
      <c r="E2671" s="9" t="s">
        <v>7534</v>
      </c>
      <c r="F2671" s="6" t="s">
        <v>37</v>
      </c>
      <c r="G2671" s="6" t="s">
        <v>29</v>
      </c>
      <c r="H2671" s="9" t="s">
        <v>17</v>
      </c>
      <c r="I2671" s="7" t="s">
        <v>109</v>
      </c>
      <c r="J2671" s="8">
        <v>67.7</v>
      </c>
      <c r="K2671" s="9" t="s">
        <v>218</v>
      </c>
      <c r="L2671" s="9" t="s">
        <v>9</v>
      </c>
      <c r="M2671" s="10">
        <v>42887</v>
      </c>
      <c r="N2671" s="11">
        <v>59.085500000000003</v>
      </c>
    </row>
    <row r="2672" spans="1:14" ht="38.25" hidden="1">
      <c r="A2672" s="5" t="s">
        <v>105</v>
      </c>
      <c r="B2672" s="9" t="s">
        <v>7535</v>
      </c>
      <c r="C2672" s="6" t="s">
        <v>70</v>
      </c>
      <c r="D2672" s="9" t="s">
        <v>7468</v>
      </c>
      <c r="E2672" s="9" t="s">
        <v>7255</v>
      </c>
      <c r="F2672" s="6" t="s">
        <v>287</v>
      </c>
      <c r="G2672" s="6" t="s">
        <v>7</v>
      </c>
      <c r="H2672" s="9" t="s">
        <v>17</v>
      </c>
      <c r="I2672" s="7">
        <v>0.50009999999999999</v>
      </c>
      <c r="J2672" s="8">
        <v>60</v>
      </c>
      <c r="K2672" s="9" t="s">
        <v>4869</v>
      </c>
      <c r="L2672" s="9" t="s">
        <v>77</v>
      </c>
      <c r="M2672" s="10">
        <v>42887</v>
      </c>
      <c r="N2672" s="11">
        <v>59.085500000000003</v>
      </c>
    </row>
    <row r="2673" spans="1:14" ht="51" hidden="1">
      <c r="A2673" s="5" t="s">
        <v>105</v>
      </c>
      <c r="B2673" s="9" t="s">
        <v>7476</v>
      </c>
      <c r="C2673" s="6" t="s">
        <v>7</v>
      </c>
      <c r="D2673" s="9" t="s">
        <v>4762</v>
      </c>
      <c r="E2673" s="9" t="s">
        <v>7515</v>
      </c>
      <c r="F2673" s="6" t="s">
        <v>7</v>
      </c>
      <c r="G2673" s="6" t="s">
        <v>7</v>
      </c>
      <c r="H2673" s="9" t="s">
        <v>17</v>
      </c>
      <c r="I2673" s="7">
        <v>1</v>
      </c>
      <c r="J2673" s="8">
        <v>26.9</v>
      </c>
      <c r="K2673" s="9" t="s">
        <v>13</v>
      </c>
      <c r="L2673" s="9" t="s">
        <v>9</v>
      </c>
      <c r="M2673" s="10">
        <v>42887</v>
      </c>
      <c r="N2673" s="11">
        <v>59.085500000000003</v>
      </c>
    </row>
    <row r="2674" spans="1:14" ht="51" hidden="1">
      <c r="A2674" s="5" t="s">
        <v>105</v>
      </c>
      <c r="B2674" s="9" t="s">
        <v>7480</v>
      </c>
      <c r="C2674" s="6" t="s">
        <v>29</v>
      </c>
      <c r="D2674" s="9" t="s">
        <v>7481</v>
      </c>
      <c r="E2674" s="9" t="s">
        <v>7482</v>
      </c>
      <c r="F2674" s="6" t="s">
        <v>113</v>
      </c>
      <c r="G2674" s="6" t="s">
        <v>113</v>
      </c>
      <c r="H2674" s="9" t="s">
        <v>62</v>
      </c>
      <c r="I2674" s="7">
        <v>1</v>
      </c>
      <c r="J2674" s="8">
        <v>23.6</v>
      </c>
      <c r="K2674" s="9" t="s">
        <v>266</v>
      </c>
      <c r="L2674" s="9" t="s">
        <v>41</v>
      </c>
      <c r="M2674" s="10">
        <v>42887</v>
      </c>
      <c r="N2674" s="11">
        <v>1.1412</v>
      </c>
    </row>
    <row r="2675" spans="1:14" ht="51" hidden="1">
      <c r="A2675" s="5" t="s">
        <v>105</v>
      </c>
      <c r="B2675" s="9" t="s">
        <v>7463</v>
      </c>
      <c r="C2675" s="6" t="s">
        <v>7</v>
      </c>
      <c r="D2675" s="9" t="s">
        <v>7464</v>
      </c>
      <c r="E2675" s="9" t="s">
        <v>7465</v>
      </c>
      <c r="F2675" s="6" t="s">
        <v>7</v>
      </c>
      <c r="G2675" s="6" t="s">
        <v>7</v>
      </c>
      <c r="H2675" s="9" t="s">
        <v>17</v>
      </c>
      <c r="I2675" s="7" t="s">
        <v>109</v>
      </c>
      <c r="J2675" s="8">
        <v>16.2</v>
      </c>
      <c r="K2675" s="9" t="s">
        <v>218</v>
      </c>
      <c r="L2675" s="9" t="s">
        <v>9</v>
      </c>
      <c r="M2675" s="10">
        <v>42887</v>
      </c>
      <c r="N2675" s="11">
        <v>57.937100000000001</v>
      </c>
    </row>
    <row r="2676" spans="1:14" ht="38.25" hidden="1">
      <c r="A2676" s="5" t="s">
        <v>105</v>
      </c>
      <c r="B2676" s="9" t="s">
        <v>7451</v>
      </c>
      <c r="C2676" s="6" t="s">
        <v>29</v>
      </c>
      <c r="D2676" s="9" t="s">
        <v>3461</v>
      </c>
      <c r="E2676" s="9" t="s">
        <v>7452</v>
      </c>
      <c r="F2676" s="6" t="s">
        <v>29</v>
      </c>
      <c r="G2676" s="6" t="s">
        <v>29</v>
      </c>
      <c r="H2676" s="9" t="s">
        <v>17</v>
      </c>
      <c r="I2676" s="7" t="s">
        <v>109</v>
      </c>
      <c r="J2676" s="8">
        <v>11.8</v>
      </c>
      <c r="K2676" s="9" t="s">
        <v>218</v>
      </c>
      <c r="L2676" s="9" t="s">
        <v>9</v>
      </c>
      <c r="M2676" s="10">
        <v>42887</v>
      </c>
      <c r="N2676" s="11">
        <v>59.085500000000003</v>
      </c>
    </row>
    <row r="2677" spans="1:14" ht="38.25" hidden="1">
      <c r="A2677" s="5" t="s">
        <v>105</v>
      </c>
      <c r="B2677" s="9" t="s">
        <v>7457</v>
      </c>
      <c r="C2677" s="6" t="s">
        <v>29</v>
      </c>
      <c r="D2677" s="9" t="s">
        <v>7458</v>
      </c>
      <c r="E2677" s="9" t="s">
        <v>7459</v>
      </c>
      <c r="F2677" s="6" t="s">
        <v>29</v>
      </c>
      <c r="G2677" s="6" t="s">
        <v>29</v>
      </c>
      <c r="H2677" s="9" t="s">
        <v>17</v>
      </c>
      <c r="I2677" s="7" t="s">
        <v>109</v>
      </c>
      <c r="J2677" s="8">
        <v>11.8</v>
      </c>
      <c r="K2677" s="9" t="s">
        <v>218</v>
      </c>
      <c r="L2677" s="9" t="s">
        <v>9</v>
      </c>
      <c r="M2677" s="10">
        <v>42887</v>
      </c>
      <c r="N2677" s="11">
        <v>59.085500000000003</v>
      </c>
    </row>
    <row r="2678" spans="1:14" ht="38.25" hidden="1">
      <c r="A2678" s="5" t="s">
        <v>105</v>
      </c>
      <c r="B2678" s="9" t="s">
        <v>7552</v>
      </c>
      <c r="C2678" s="6" t="s">
        <v>422</v>
      </c>
      <c r="D2678" s="9" t="s">
        <v>6852</v>
      </c>
      <c r="E2678" s="9" t="s">
        <v>7490</v>
      </c>
      <c r="F2678" s="6" t="s">
        <v>7</v>
      </c>
      <c r="G2678" s="6" t="s">
        <v>422</v>
      </c>
      <c r="H2678" s="9" t="s">
        <v>17</v>
      </c>
      <c r="I2678" s="7" t="s">
        <v>109</v>
      </c>
      <c r="J2678" s="8">
        <v>7.2</v>
      </c>
      <c r="K2678" s="9" t="s">
        <v>4869</v>
      </c>
      <c r="L2678" s="9" t="s">
        <v>9</v>
      </c>
      <c r="M2678" s="10">
        <v>42887</v>
      </c>
      <c r="N2678" s="11">
        <v>59.085500000000003</v>
      </c>
    </row>
    <row r="2679" spans="1:14" ht="25.5" hidden="1">
      <c r="A2679" s="5" t="s">
        <v>114</v>
      </c>
      <c r="B2679" s="9" t="s">
        <v>7487</v>
      </c>
      <c r="C2679" s="6" t="s">
        <v>102</v>
      </c>
      <c r="D2679" s="9" t="s">
        <v>5583</v>
      </c>
      <c r="E2679" s="9" t="s">
        <v>7556</v>
      </c>
      <c r="F2679" s="6" t="s">
        <v>118</v>
      </c>
      <c r="G2679" s="6" t="s">
        <v>3333</v>
      </c>
      <c r="H2679" s="9" t="s">
        <v>16</v>
      </c>
      <c r="I2679" s="7">
        <v>1</v>
      </c>
      <c r="J2679" s="8">
        <v>2299.1999999999998</v>
      </c>
      <c r="K2679" s="9" t="s">
        <v>8</v>
      </c>
      <c r="L2679" s="9" t="s">
        <v>41</v>
      </c>
      <c r="M2679" s="10">
        <v>42887</v>
      </c>
      <c r="N2679" s="11">
        <v>1.2989999999999999</v>
      </c>
    </row>
    <row r="2680" spans="1:14" ht="38.25" hidden="1">
      <c r="A2680" s="5" t="s">
        <v>114</v>
      </c>
      <c r="B2680" s="9" t="s">
        <v>7455</v>
      </c>
      <c r="C2680" s="6" t="s">
        <v>7</v>
      </c>
      <c r="D2680" s="9" t="s">
        <v>7456</v>
      </c>
      <c r="E2680" s="9" t="s">
        <v>4129</v>
      </c>
      <c r="F2680" s="6" t="s">
        <v>7</v>
      </c>
      <c r="G2680" s="6" t="s">
        <v>7</v>
      </c>
      <c r="H2680" s="9" t="s">
        <v>17</v>
      </c>
      <c r="I2680" s="7" t="s">
        <v>109</v>
      </c>
      <c r="J2680" s="8">
        <v>508</v>
      </c>
      <c r="K2680" s="9" t="s">
        <v>218</v>
      </c>
      <c r="L2680" s="9" t="s">
        <v>9</v>
      </c>
      <c r="M2680" s="10">
        <v>42887</v>
      </c>
      <c r="N2680" s="11">
        <v>59.085500000000003</v>
      </c>
    </row>
    <row r="2681" spans="1:14" ht="25.5" hidden="1">
      <c r="A2681" s="5" t="s">
        <v>114</v>
      </c>
      <c r="B2681" s="9" t="s">
        <v>7496</v>
      </c>
      <c r="C2681" s="6" t="s">
        <v>29</v>
      </c>
      <c r="D2681" s="9" t="s">
        <v>7497</v>
      </c>
      <c r="E2681" s="9" t="s">
        <v>7498</v>
      </c>
      <c r="F2681" s="6" t="s">
        <v>29</v>
      </c>
      <c r="G2681" s="6" t="s">
        <v>29</v>
      </c>
      <c r="H2681" s="9" t="s">
        <v>17</v>
      </c>
      <c r="I2681" s="7">
        <v>0.9</v>
      </c>
      <c r="J2681" s="8">
        <v>85</v>
      </c>
      <c r="K2681" s="9" t="s">
        <v>8</v>
      </c>
      <c r="L2681" s="9" t="s">
        <v>9</v>
      </c>
      <c r="M2681" s="10">
        <v>42887</v>
      </c>
      <c r="N2681" s="11">
        <v>59.085500000000003</v>
      </c>
    </row>
    <row r="2682" spans="1:14" ht="25.5" hidden="1">
      <c r="A2682" s="5" t="s">
        <v>114</v>
      </c>
      <c r="B2682" s="9" t="s">
        <v>7536</v>
      </c>
      <c r="C2682" s="6" t="s">
        <v>29</v>
      </c>
      <c r="D2682" s="9" t="s">
        <v>7499</v>
      </c>
      <c r="E2682" s="9" t="s">
        <v>7518</v>
      </c>
      <c r="F2682" s="6" t="s">
        <v>29</v>
      </c>
      <c r="G2682" s="6" t="s">
        <v>216</v>
      </c>
      <c r="H2682" s="9" t="s">
        <v>62</v>
      </c>
      <c r="I2682" s="7">
        <v>1</v>
      </c>
      <c r="J2682" s="8">
        <v>15</v>
      </c>
      <c r="K2682" s="9" t="s">
        <v>8</v>
      </c>
      <c r="L2682" s="9" t="s">
        <v>57</v>
      </c>
      <c r="M2682" s="10">
        <v>42887</v>
      </c>
      <c r="N2682" s="11">
        <v>59.085500000000003</v>
      </c>
    </row>
    <row r="2683" spans="1:14" ht="25.5" hidden="1">
      <c r="A2683" s="5" t="s">
        <v>114</v>
      </c>
      <c r="B2683" s="9" t="s">
        <v>7537</v>
      </c>
      <c r="C2683" s="6" t="s">
        <v>7</v>
      </c>
      <c r="D2683" s="9" t="s">
        <v>7477</v>
      </c>
      <c r="E2683" s="9" t="s">
        <v>7478</v>
      </c>
      <c r="F2683" s="6" t="s">
        <v>7</v>
      </c>
      <c r="G2683" s="6" t="s">
        <v>403</v>
      </c>
      <c r="H2683" s="9" t="s">
        <v>62</v>
      </c>
      <c r="I2683" s="7">
        <v>0.62</v>
      </c>
      <c r="J2683" s="8">
        <v>7.6</v>
      </c>
      <c r="K2683" s="9" t="s">
        <v>8</v>
      </c>
      <c r="L2683" s="9" t="s">
        <v>9</v>
      </c>
      <c r="M2683" s="10">
        <v>42887</v>
      </c>
      <c r="N2683" s="11">
        <v>1.0690999999999999</v>
      </c>
    </row>
    <row r="2684" spans="1:14" ht="38.25" hidden="1">
      <c r="A2684" s="5" t="s">
        <v>114</v>
      </c>
      <c r="B2684" s="9" t="s">
        <v>7538</v>
      </c>
      <c r="C2684" s="6" t="s">
        <v>29</v>
      </c>
      <c r="D2684" s="9" t="s">
        <v>7553</v>
      </c>
      <c r="E2684" s="9" t="s">
        <v>7488</v>
      </c>
      <c r="F2684" s="6" t="s">
        <v>29</v>
      </c>
      <c r="G2684" s="6" t="s">
        <v>29</v>
      </c>
      <c r="H2684" s="9" t="s">
        <v>17</v>
      </c>
      <c r="I2684" s="7" t="s">
        <v>109</v>
      </c>
      <c r="J2684" s="8">
        <v>1.7</v>
      </c>
      <c r="K2684" s="9" t="s">
        <v>218</v>
      </c>
      <c r="L2684" s="9" t="s">
        <v>9</v>
      </c>
      <c r="M2684" s="10">
        <v>42887</v>
      </c>
      <c r="N2684" s="11">
        <v>59.085500000000003</v>
      </c>
    </row>
    <row r="2685" spans="1:14" ht="63.75" hidden="1">
      <c r="A2685" s="5" t="s">
        <v>213</v>
      </c>
      <c r="B2685" s="9" t="s">
        <v>7441</v>
      </c>
      <c r="C2685" s="6" t="s">
        <v>70</v>
      </c>
      <c r="D2685" s="9" t="s">
        <v>7539</v>
      </c>
      <c r="E2685" s="9" t="s">
        <v>7516</v>
      </c>
      <c r="F2685" s="6" t="s">
        <v>7</v>
      </c>
      <c r="G2685" s="6" t="s">
        <v>7</v>
      </c>
      <c r="H2685" s="9" t="s">
        <v>17</v>
      </c>
      <c r="I2685" s="7">
        <v>0.66</v>
      </c>
      <c r="J2685" s="8">
        <v>650</v>
      </c>
      <c r="K2685" s="9" t="s">
        <v>7442</v>
      </c>
      <c r="L2685" s="9" t="s">
        <v>9</v>
      </c>
      <c r="M2685" s="10">
        <v>42887</v>
      </c>
      <c r="N2685" s="11">
        <v>59.085500000000003</v>
      </c>
    </row>
    <row r="2686" spans="1:14" ht="25.5" hidden="1">
      <c r="A2686" s="5" t="s">
        <v>213</v>
      </c>
      <c r="B2686" s="9" t="s">
        <v>7546</v>
      </c>
      <c r="C2686" s="6" t="s">
        <v>70</v>
      </c>
      <c r="D2686" s="9" t="s">
        <v>7453</v>
      </c>
      <c r="E2686" s="9" t="s">
        <v>7454</v>
      </c>
      <c r="F2686" s="6" t="s">
        <v>7</v>
      </c>
      <c r="G2686" s="6" t="s">
        <v>70</v>
      </c>
      <c r="H2686" s="9" t="s">
        <v>17</v>
      </c>
      <c r="I2686" s="7" t="s">
        <v>4848</v>
      </c>
      <c r="J2686" s="8">
        <v>2</v>
      </c>
      <c r="K2686" s="9" t="s">
        <v>8</v>
      </c>
      <c r="L2686" s="9" t="s">
        <v>9</v>
      </c>
      <c r="M2686" s="10">
        <v>42887</v>
      </c>
      <c r="N2686" s="11">
        <v>59.085500000000003</v>
      </c>
    </row>
    <row r="2687" spans="1:14" ht="38.25" hidden="1">
      <c r="A2687" s="5" t="s">
        <v>131</v>
      </c>
      <c r="B2687" s="9" t="s">
        <v>7469</v>
      </c>
      <c r="C2687" s="6" t="s">
        <v>231</v>
      </c>
      <c r="D2687" s="9" t="s">
        <v>265</v>
      </c>
      <c r="E2687" s="9" t="s">
        <v>7470</v>
      </c>
      <c r="F2687" s="6" t="s">
        <v>37</v>
      </c>
      <c r="G2687" s="6" t="s">
        <v>216</v>
      </c>
      <c r="H2687" s="9" t="s">
        <v>62</v>
      </c>
      <c r="I2687" s="7">
        <v>0.64</v>
      </c>
      <c r="J2687" s="8">
        <v>497</v>
      </c>
      <c r="K2687" s="9" t="s">
        <v>6542</v>
      </c>
      <c r="L2687" s="9" t="s">
        <v>9</v>
      </c>
      <c r="M2687" s="10">
        <v>42887</v>
      </c>
      <c r="N2687" s="11">
        <v>59.085500000000003</v>
      </c>
    </row>
    <row r="2688" spans="1:14" ht="38.25" hidden="1">
      <c r="A2688" s="5" t="s">
        <v>131</v>
      </c>
      <c r="B2688" s="9" t="s">
        <v>7471</v>
      </c>
      <c r="C2688" s="6" t="s">
        <v>257</v>
      </c>
      <c r="D2688" s="9" t="s">
        <v>6868</v>
      </c>
      <c r="E2688" s="9" t="s">
        <v>7440</v>
      </c>
      <c r="F2688" s="6" t="s">
        <v>7</v>
      </c>
      <c r="G2688" s="6" t="s">
        <v>122</v>
      </c>
      <c r="H2688" s="9" t="s">
        <v>62</v>
      </c>
      <c r="I2688" s="7">
        <v>1</v>
      </c>
      <c r="J2688" s="8">
        <v>437</v>
      </c>
      <c r="K2688" s="9" t="s">
        <v>2350</v>
      </c>
      <c r="L2688" s="9" t="s">
        <v>9</v>
      </c>
      <c r="M2688" s="10">
        <v>42887</v>
      </c>
      <c r="N2688" s="11">
        <v>26.098994000000001</v>
      </c>
    </row>
    <row r="2689" spans="1:14" ht="38.25" hidden="1">
      <c r="A2689" s="5" t="s">
        <v>131</v>
      </c>
      <c r="B2689" s="9" t="s">
        <v>7554</v>
      </c>
      <c r="C2689" s="6" t="s">
        <v>257</v>
      </c>
      <c r="D2689" s="9" t="s">
        <v>7483</v>
      </c>
      <c r="E2689" s="9" t="s">
        <v>258</v>
      </c>
      <c r="F2689" s="6" t="s">
        <v>7</v>
      </c>
      <c r="G2689" s="6" t="s">
        <v>257</v>
      </c>
      <c r="H2689" s="9" t="s">
        <v>62</v>
      </c>
      <c r="I2689" s="7">
        <v>1</v>
      </c>
      <c r="J2689" s="8">
        <v>200</v>
      </c>
      <c r="K2689" s="9" t="s">
        <v>4698</v>
      </c>
      <c r="L2689" s="9" t="s">
        <v>57</v>
      </c>
      <c r="M2689" s="10">
        <v>42887</v>
      </c>
      <c r="N2689" s="11">
        <v>59.085500000000003</v>
      </c>
    </row>
    <row r="2690" spans="1:14" ht="25.5" hidden="1">
      <c r="A2690" s="5" t="s">
        <v>131</v>
      </c>
      <c r="B2690" s="9" t="s">
        <v>7500</v>
      </c>
      <c r="C2690" s="6" t="s">
        <v>3419</v>
      </c>
      <c r="D2690" s="9" t="s">
        <v>7501</v>
      </c>
      <c r="E2690" s="9" t="s">
        <v>7517</v>
      </c>
      <c r="F2690" s="6" t="s">
        <v>7502</v>
      </c>
      <c r="G2690" s="6" t="s">
        <v>7</v>
      </c>
      <c r="H2690" s="9" t="s">
        <v>17</v>
      </c>
      <c r="I2690" s="7">
        <v>0.99990000000000001</v>
      </c>
      <c r="J2690" s="8">
        <v>39</v>
      </c>
      <c r="K2690" s="9" t="s">
        <v>8</v>
      </c>
      <c r="L2690" s="9" t="s">
        <v>77</v>
      </c>
      <c r="M2690" s="10">
        <v>42887</v>
      </c>
      <c r="N2690" s="11">
        <v>59.085500000000003</v>
      </c>
    </row>
    <row r="2691" spans="1:14" ht="25.5" hidden="1">
      <c r="A2691" s="5" t="s">
        <v>131</v>
      </c>
      <c r="B2691" s="9" t="s">
        <v>7540</v>
      </c>
      <c r="C2691" s="6" t="s">
        <v>54</v>
      </c>
      <c r="D2691" s="9" t="s">
        <v>7446</v>
      </c>
      <c r="E2691" s="9" t="s">
        <v>7448</v>
      </c>
      <c r="F2691" s="6" t="s">
        <v>7447</v>
      </c>
      <c r="G2691" s="6" t="s">
        <v>54</v>
      </c>
      <c r="H2691" s="9" t="s">
        <v>17</v>
      </c>
      <c r="I2691" s="7">
        <v>0.99</v>
      </c>
      <c r="J2691" s="8">
        <v>1.7</v>
      </c>
      <c r="K2691" s="9" t="s">
        <v>13</v>
      </c>
      <c r="L2691" s="9" t="s">
        <v>9</v>
      </c>
      <c r="M2691" s="10">
        <v>42887</v>
      </c>
      <c r="N2691" s="11">
        <v>59.085500000000003</v>
      </c>
    </row>
    <row r="2692" spans="1:14" ht="25.5" hidden="1">
      <c r="A2692" s="5" t="s">
        <v>133</v>
      </c>
      <c r="B2692" s="9" t="s">
        <v>7474</v>
      </c>
      <c r="C2692" s="6" t="s">
        <v>118</v>
      </c>
      <c r="D2692" s="9" t="s">
        <v>2632</v>
      </c>
      <c r="E2692" s="9" t="s">
        <v>7475</v>
      </c>
      <c r="F2692" s="6" t="s">
        <v>118</v>
      </c>
      <c r="G2692" s="6" t="s">
        <v>1824</v>
      </c>
      <c r="H2692" s="9" t="s">
        <v>16</v>
      </c>
      <c r="I2692" s="7">
        <v>1</v>
      </c>
      <c r="J2692" s="8">
        <v>5000</v>
      </c>
      <c r="K2692" s="9" t="s">
        <v>13</v>
      </c>
      <c r="L2692" s="9" t="s">
        <v>41</v>
      </c>
      <c r="M2692" s="10">
        <v>42887</v>
      </c>
      <c r="N2692" s="11">
        <v>59.085500000000003</v>
      </c>
    </row>
    <row r="2693" spans="1:14" ht="38.25" hidden="1">
      <c r="A2693" s="5" t="s">
        <v>133</v>
      </c>
      <c r="B2693" s="9" t="s">
        <v>7495</v>
      </c>
      <c r="C2693" s="6" t="s">
        <v>7</v>
      </c>
      <c r="D2693" s="9" t="s">
        <v>7541</v>
      </c>
      <c r="E2693" s="9" t="s">
        <v>7547</v>
      </c>
      <c r="F2693" s="6" t="s">
        <v>7</v>
      </c>
      <c r="G2693" s="6" t="s">
        <v>7</v>
      </c>
      <c r="H2693" s="9" t="s">
        <v>17</v>
      </c>
      <c r="I2693" s="7">
        <v>0.51</v>
      </c>
      <c r="J2693" s="8">
        <v>34</v>
      </c>
      <c r="K2693" s="9" t="s">
        <v>13</v>
      </c>
      <c r="L2693" s="9" t="s">
        <v>57</v>
      </c>
      <c r="M2693" s="10">
        <v>42887</v>
      </c>
      <c r="N2693" s="11">
        <v>59.085500000000003</v>
      </c>
    </row>
    <row r="2694" spans="1:14" ht="38.25" hidden="1">
      <c r="A2694" s="5" t="s">
        <v>133</v>
      </c>
      <c r="B2694" s="9" t="s">
        <v>7466</v>
      </c>
      <c r="C2694" s="6" t="s">
        <v>29</v>
      </c>
      <c r="D2694" s="9" t="s">
        <v>7467</v>
      </c>
      <c r="E2694" s="9" t="s">
        <v>7542</v>
      </c>
      <c r="F2694" s="6" t="s">
        <v>29</v>
      </c>
      <c r="G2694" s="6" t="s">
        <v>29</v>
      </c>
      <c r="H2694" s="9" t="s">
        <v>17</v>
      </c>
      <c r="I2694" s="7" t="s">
        <v>109</v>
      </c>
      <c r="J2694" s="8">
        <v>15</v>
      </c>
      <c r="K2694" s="9" t="s">
        <v>218</v>
      </c>
      <c r="L2694" s="9" t="s">
        <v>9</v>
      </c>
      <c r="M2694" s="10">
        <v>42887</v>
      </c>
      <c r="N2694" s="11">
        <v>56.516800000000003</v>
      </c>
    </row>
    <row r="2695" spans="1:14" ht="38.25" hidden="1">
      <c r="A2695" s="5" t="s">
        <v>146</v>
      </c>
      <c r="B2695" s="9" t="s">
        <v>6675</v>
      </c>
      <c r="C2695" s="6" t="s">
        <v>7</v>
      </c>
      <c r="D2695" s="9" t="s">
        <v>7543</v>
      </c>
      <c r="E2695" s="9" t="s">
        <v>7548</v>
      </c>
      <c r="F2695" s="6" t="s">
        <v>7</v>
      </c>
      <c r="G2695" s="6" t="s">
        <v>7</v>
      </c>
      <c r="H2695" s="9" t="s">
        <v>17</v>
      </c>
      <c r="I2695" s="7">
        <v>0.99990000000000001</v>
      </c>
      <c r="J2695" s="8">
        <v>320.5</v>
      </c>
      <c r="K2695" s="9" t="s">
        <v>3526</v>
      </c>
      <c r="L2695" s="9" t="s">
        <v>9</v>
      </c>
      <c r="M2695" s="10">
        <v>42887</v>
      </c>
      <c r="N2695" s="11">
        <v>59.085500000000003</v>
      </c>
    </row>
    <row r="2696" spans="1:14" ht="38.25" hidden="1">
      <c r="A2696" s="5" t="s">
        <v>146</v>
      </c>
      <c r="B2696" s="9" t="s">
        <v>7512</v>
      </c>
      <c r="C2696" s="6" t="s">
        <v>199</v>
      </c>
      <c r="D2696" s="9" t="s">
        <v>7513</v>
      </c>
      <c r="E2696" s="9" t="s">
        <v>7514</v>
      </c>
      <c r="F2696" s="6" t="s">
        <v>59</v>
      </c>
      <c r="G2696" s="6" t="s">
        <v>4385</v>
      </c>
      <c r="H2696" s="9" t="s">
        <v>17</v>
      </c>
      <c r="I2696" s="7">
        <v>1</v>
      </c>
      <c r="J2696" s="8">
        <v>4.5</v>
      </c>
      <c r="K2696" s="9" t="s">
        <v>13</v>
      </c>
      <c r="L2696" s="9" t="s">
        <v>9</v>
      </c>
      <c r="M2696" s="10">
        <v>42887</v>
      </c>
      <c r="N2696" s="11">
        <v>59.085500000000003</v>
      </c>
    </row>
    <row r="2697" spans="1:14" ht="51" hidden="1">
      <c r="A2697" s="5" t="s">
        <v>261</v>
      </c>
      <c r="B2697" s="9" t="s">
        <v>7709</v>
      </c>
      <c r="C2697" s="6" t="s">
        <v>7590</v>
      </c>
      <c r="D2697" s="9" t="s">
        <v>7573</v>
      </c>
      <c r="E2697" s="9" t="s">
        <v>7674</v>
      </c>
      <c r="F2697" s="6" t="s">
        <v>7</v>
      </c>
      <c r="G2697" s="6" t="s">
        <v>7</v>
      </c>
      <c r="H2697" s="9" t="s">
        <v>17</v>
      </c>
      <c r="I2697" s="7" t="s">
        <v>109</v>
      </c>
      <c r="J2697" s="8">
        <v>8.4</v>
      </c>
      <c r="K2697" s="9" t="s">
        <v>218</v>
      </c>
      <c r="L2697" s="9" t="s">
        <v>9</v>
      </c>
      <c r="M2697" s="10">
        <v>42917</v>
      </c>
      <c r="N2697" s="11">
        <v>59.543599999999998</v>
      </c>
    </row>
    <row r="2698" spans="1:14" ht="25.5" hidden="1">
      <c r="A2698" s="5" t="s">
        <v>261</v>
      </c>
      <c r="B2698" s="9" t="s">
        <v>7581</v>
      </c>
      <c r="C2698" s="6" t="s">
        <v>7</v>
      </c>
      <c r="D2698" s="9" t="s">
        <v>7582</v>
      </c>
      <c r="E2698" s="9" t="s">
        <v>5687</v>
      </c>
      <c r="F2698" s="6" t="s">
        <v>118</v>
      </c>
      <c r="G2698" s="6" t="s">
        <v>7</v>
      </c>
      <c r="H2698" s="9" t="s">
        <v>17</v>
      </c>
      <c r="I2698" s="7">
        <v>1</v>
      </c>
      <c r="J2698" s="8">
        <v>5</v>
      </c>
      <c r="K2698" s="9" t="s">
        <v>8</v>
      </c>
      <c r="L2698" s="9" t="s">
        <v>9</v>
      </c>
      <c r="M2698" s="10">
        <v>42917</v>
      </c>
      <c r="N2698" s="11">
        <v>59.543599999999998</v>
      </c>
    </row>
    <row r="2699" spans="1:14" ht="25.5" hidden="1">
      <c r="A2699" s="5" t="s">
        <v>261</v>
      </c>
      <c r="B2699" s="9" t="s">
        <v>7595</v>
      </c>
      <c r="C2699" s="6" t="s">
        <v>7</v>
      </c>
      <c r="D2699" s="9" t="s">
        <v>7597</v>
      </c>
      <c r="E2699" s="9" t="s">
        <v>7596</v>
      </c>
      <c r="F2699" s="6" t="s">
        <v>37</v>
      </c>
      <c r="G2699" s="6" t="s">
        <v>29</v>
      </c>
      <c r="H2699" s="9" t="s">
        <v>17</v>
      </c>
      <c r="I2699" s="7">
        <v>1</v>
      </c>
      <c r="J2699" s="8">
        <v>3.4</v>
      </c>
      <c r="K2699" s="9" t="s">
        <v>8</v>
      </c>
      <c r="L2699" s="9" t="s">
        <v>9</v>
      </c>
      <c r="M2699" s="10">
        <v>42917</v>
      </c>
      <c r="N2699" s="11">
        <v>59.543599999999998</v>
      </c>
    </row>
    <row r="2700" spans="1:14" ht="38.25" hidden="1">
      <c r="A2700" s="5" t="s">
        <v>261</v>
      </c>
      <c r="B2700" s="9" t="s">
        <v>7066</v>
      </c>
      <c r="C2700" s="6" t="s">
        <v>54</v>
      </c>
      <c r="D2700" s="9" t="s">
        <v>7099</v>
      </c>
      <c r="E2700" s="9" t="s">
        <v>7563</v>
      </c>
      <c r="F2700" s="6" t="s">
        <v>54</v>
      </c>
      <c r="G2700" s="6" t="s">
        <v>7</v>
      </c>
      <c r="H2700" s="9" t="s">
        <v>17</v>
      </c>
      <c r="I2700" s="7" t="s">
        <v>4848</v>
      </c>
      <c r="J2700" s="8">
        <v>2.8</v>
      </c>
      <c r="K2700" s="9" t="s">
        <v>4849</v>
      </c>
      <c r="L2700" s="9" t="s">
        <v>9</v>
      </c>
      <c r="M2700" s="10">
        <v>42917</v>
      </c>
      <c r="N2700" s="11">
        <v>59.543599999999998</v>
      </c>
    </row>
    <row r="2701" spans="1:14" ht="25.5" hidden="1">
      <c r="A2701" s="5" t="s">
        <v>261</v>
      </c>
      <c r="B2701" s="9" t="s">
        <v>7572</v>
      </c>
      <c r="C2701" s="6" t="s">
        <v>46</v>
      </c>
      <c r="D2701" s="9" t="s">
        <v>37</v>
      </c>
      <c r="E2701" s="9" t="s">
        <v>7573</v>
      </c>
      <c r="F2701" s="6" t="s">
        <v>37</v>
      </c>
      <c r="G2701" s="6" t="s">
        <v>7</v>
      </c>
      <c r="H2701" s="9" t="s">
        <v>17</v>
      </c>
      <c r="I2701" s="7">
        <v>1</v>
      </c>
      <c r="J2701" s="8">
        <v>1</v>
      </c>
      <c r="K2701" s="9" t="s">
        <v>8</v>
      </c>
      <c r="L2701" s="9" t="s">
        <v>9</v>
      </c>
      <c r="M2701" s="10">
        <v>42917</v>
      </c>
      <c r="N2701" s="11">
        <v>59.543599999999998</v>
      </c>
    </row>
    <row r="2702" spans="1:14" ht="25.5" hidden="1">
      <c r="A2702" s="5" t="s">
        <v>159</v>
      </c>
      <c r="B2702" s="9" t="s">
        <v>7714</v>
      </c>
      <c r="C2702" s="6" t="s">
        <v>257</v>
      </c>
      <c r="D2702" s="9" t="s">
        <v>901</v>
      </c>
      <c r="E2702" s="9" t="s">
        <v>7589</v>
      </c>
      <c r="F2702" s="6" t="s">
        <v>1824</v>
      </c>
      <c r="G2702" s="6" t="s">
        <v>257</v>
      </c>
      <c r="H2702" s="9" t="s">
        <v>62</v>
      </c>
      <c r="I2702" s="7">
        <v>0.99419999999999997</v>
      </c>
      <c r="J2702" s="8">
        <v>108</v>
      </c>
      <c r="K2702" s="9" t="s">
        <v>13</v>
      </c>
      <c r="L2702" s="9" t="s">
        <v>9</v>
      </c>
      <c r="M2702" s="10">
        <v>42917</v>
      </c>
      <c r="N2702" s="11">
        <v>59.543599999999998</v>
      </c>
    </row>
    <row r="2703" spans="1:14" ht="25.5" hidden="1">
      <c r="A2703" s="5" t="s">
        <v>53</v>
      </c>
      <c r="B2703" s="9" t="s">
        <v>7625</v>
      </c>
      <c r="C2703" s="6" t="s">
        <v>54</v>
      </c>
      <c r="D2703" s="9" t="s">
        <v>7626</v>
      </c>
      <c r="E2703" s="9" t="s">
        <v>7627</v>
      </c>
      <c r="F2703" s="6" t="s">
        <v>54</v>
      </c>
      <c r="G2703" s="6" t="s">
        <v>54</v>
      </c>
      <c r="H2703" s="9" t="s">
        <v>17</v>
      </c>
      <c r="I2703" s="7">
        <v>0.51</v>
      </c>
      <c r="J2703" s="8">
        <v>1.3</v>
      </c>
      <c r="K2703" s="9" t="s">
        <v>8</v>
      </c>
      <c r="L2703" s="9" t="s">
        <v>9</v>
      </c>
      <c r="M2703" s="10">
        <v>42917</v>
      </c>
      <c r="N2703" s="11">
        <v>59.543599999999998</v>
      </c>
    </row>
    <row r="2704" spans="1:14" ht="38.25" hidden="1">
      <c r="A2704" s="5" t="s">
        <v>63</v>
      </c>
      <c r="B2704" s="9" t="s">
        <v>7583</v>
      </c>
      <c r="C2704" s="6" t="s">
        <v>333</v>
      </c>
      <c r="D2704" s="9" t="s">
        <v>7584</v>
      </c>
      <c r="E2704" s="9" t="s">
        <v>7585</v>
      </c>
      <c r="F2704" s="6" t="s">
        <v>126</v>
      </c>
      <c r="G2704" s="6" t="s">
        <v>59</v>
      </c>
      <c r="H2704" s="9" t="s">
        <v>17</v>
      </c>
      <c r="I2704" s="7" t="s">
        <v>109</v>
      </c>
      <c r="J2704" s="8">
        <v>25.1</v>
      </c>
      <c r="K2704" s="9" t="s">
        <v>218</v>
      </c>
      <c r="L2704" s="9" t="s">
        <v>9</v>
      </c>
      <c r="M2704" s="10">
        <v>42917</v>
      </c>
      <c r="N2704" s="11">
        <v>59.543599999999998</v>
      </c>
    </row>
    <row r="2705" spans="1:14" ht="38.25" hidden="1">
      <c r="A2705" s="5" t="s">
        <v>63</v>
      </c>
      <c r="B2705" s="9" t="s">
        <v>7559</v>
      </c>
      <c r="C2705" s="6" t="s">
        <v>353</v>
      </c>
      <c r="D2705" s="9" t="s">
        <v>6772</v>
      </c>
      <c r="E2705" s="9" t="s">
        <v>3908</v>
      </c>
      <c r="F2705" s="6" t="s">
        <v>353</v>
      </c>
      <c r="G2705" s="6" t="s">
        <v>347</v>
      </c>
      <c r="H2705" s="9" t="s">
        <v>17</v>
      </c>
      <c r="I2705" s="7" t="s">
        <v>109</v>
      </c>
      <c r="J2705" s="8">
        <v>20.100000000000001</v>
      </c>
      <c r="K2705" s="9" t="s">
        <v>218</v>
      </c>
      <c r="L2705" s="9" t="s">
        <v>9</v>
      </c>
      <c r="M2705" s="10">
        <v>42917</v>
      </c>
      <c r="N2705" s="11">
        <v>59.543599999999998</v>
      </c>
    </row>
    <row r="2706" spans="1:14" ht="25.5" hidden="1">
      <c r="A2706" s="5" t="s">
        <v>63</v>
      </c>
      <c r="B2706" s="9" t="s">
        <v>7568</v>
      </c>
      <c r="C2706" s="6" t="s">
        <v>87</v>
      </c>
      <c r="D2706" s="9" t="s">
        <v>7569</v>
      </c>
      <c r="E2706" s="9" t="s">
        <v>5344</v>
      </c>
      <c r="F2706" s="6" t="s">
        <v>29</v>
      </c>
      <c r="G2706" s="6" t="s">
        <v>692</v>
      </c>
      <c r="H2706" s="9" t="s">
        <v>62</v>
      </c>
      <c r="I2706" s="7">
        <v>1</v>
      </c>
      <c r="J2706" s="8">
        <v>6.7</v>
      </c>
      <c r="K2706" s="9" t="s">
        <v>8</v>
      </c>
      <c r="L2706" s="9" t="s">
        <v>77</v>
      </c>
      <c r="M2706" s="10">
        <v>42917</v>
      </c>
      <c r="N2706" s="11">
        <v>59.543599999999998</v>
      </c>
    </row>
    <row r="2707" spans="1:14" ht="38.25" hidden="1">
      <c r="A2707" s="5" t="s">
        <v>63</v>
      </c>
      <c r="B2707" s="9" t="s">
        <v>7624</v>
      </c>
      <c r="C2707" s="6" t="s">
        <v>353</v>
      </c>
      <c r="D2707" s="9" t="s">
        <v>6772</v>
      </c>
      <c r="E2707" s="9" t="s">
        <v>7395</v>
      </c>
      <c r="F2707" s="6" t="s">
        <v>353</v>
      </c>
      <c r="G2707" s="6" t="s">
        <v>184</v>
      </c>
      <c r="H2707" s="9" t="s">
        <v>17</v>
      </c>
      <c r="I2707" s="7" t="s">
        <v>109</v>
      </c>
      <c r="J2707" s="8">
        <v>4.2</v>
      </c>
      <c r="K2707" s="9" t="s">
        <v>218</v>
      </c>
      <c r="L2707" s="9" t="s">
        <v>9</v>
      </c>
      <c r="M2707" s="10">
        <v>42917</v>
      </c>
      <c r="N2707" s="11">
        <v>59.543599999999998</v>
      </c>
    </row>
    <row r="2708" spans="1:14" ht="38.25" hidden="1">
      <c r="A2708" s="5" t="s">
        <v>67</v>
      </c>
      <c r="B2708" s="9" t="s">
        <v>7564</v>
      </c>
      <c r="C2708" s="6" t="s">
        <v>438</v>
      </c>
      <c r="D2708" s="9" t="s">
        <v>6047</v>
      </c>
      <c r="E2708" s="9" t="s">
        <v>7339</v>
      </c>
      <c r="F2708" s="6" t="s">
        <v>438</v>
      </c>
      <c r="G2708" s="6" t="s">
        <v>7</v>
      </c>
      <c r="H2708" s="9" t="s">
        <v>17</v>
      </c>
      <c r="I2708" s="7">
        <v>1</v>
      </c>
      <c r="J2708" s="8">
        <v>5</v>
      </c>
      <c r="K2708" s="9" t="s">
        <v>13</v>
      </c>
      <c r="L2708" s="9" t="s">
        <v>9</v>
      </c>
      <c r="M2708" s="10">
        <v>42917</v>
      </c>
      <c r="N2708" s="11">
        <v>59.543599999999998</v>
      </c>
    </row>
    <row r="2709" spans="1:14" ht="38.25" hidden="1">
      <c r="A2709" s="5" t="s">
        <v>68</v>
      </c>
      <c r="B2709" s="9" t="s">
        <v>7560</v>
      </c>
      <c r="C2709" s="6" t="s">
        <v>50</v>
      </c>
      <c r="D2709" s="9" t="s">
        <v>7561</v>
      </c>
      <c r="E2709" s="9" t="s">
        <v>7675</v>
      </c>
      <c r="F2709" s="6" t="s">
        <v>50</v>
      </c>
      <c r="G2709" s="6" t="s">
        <v>7</v>
      </c>
      <c r="H2709" s="9" t="s">
        <v>17</v>
      </c>
      <c r="I2709" s="7">
        <v>0.74</v>
      </c>
      <c r="J2709" s="8">
        <v>559</v>
      </c>
      <c r="K2709" s="9" t="s">
        <v>4869</v>
      </c>
      <c r="L2709" s="9" t="s">
        <v>9</v>
      </c>
      <c r="M2709" s="10">
        <v>42917</v>
      </c>
      <c r="N2709" s="11">
        <v>59.543599999999998</v>
      </c>
    </row>
    <row r="2710" spans="1:14" ht="25.5" hidden="1">
      <c r="A2710" s="5" t="s">
        <v>68</v>
      </c>
      <c r="B2710" s="9" t="s">
        <v>7579</v>
      </c>
      <c r="C2710" s="6" t="s">
        <v>333</v>
      </c>
      <c r="D2710" s="9" t="s">
        <v>7580</v>
      </c>
      <c r="E2710" s="9" t="s">
        <v>7676</v>
      </c>
      <c r="F2710" s="6" t="s">
        <v>37</v>
      </c>
      <c r="G2710" s="6" t="s">
        <v>7</v>
      </c>
      <c r="H2710" s="9" t="s">
        <v>17</v>
      </c>
      <c r="I2710" s="7">
        <v>1</v>
      </c>
      <c r="J2710" s="8">
        <v>25.2</v>
      </c>
      <c r="K2710" s="9" t="s">
        <v>8</v>
      </c>
      <c r="L2710" s="9" t="s">
        <v>9</v>
      </c>
      <c r="M2710" s="10">
        <v>42917</v>
      </c>
      <c r="N2710" s="11">
        <v>59.543599999999998</v>
      </c>
    </row>
    <row r="2711" spans="1:14" ht="25.5" hidden="1">
      <c r="A2711" s="5" t="s">
        <v>68</v>
      </c>
      <c r="B2711" s="9" t="s">
        <v>7593</v>
      </c>
      <c r="C2711" s="6" t="s">
        <v>443</v>
      </c>
      <c r="D2711" s="9" t="s">
        <v>37</v>
      </c>
      <c r="E2711" s="9" t="s">
        <v>7594</v>
      </c>
      <c r="F2711" s="6" t="s">
        <v>37</v>
      </c>
      <c r="G2711" s="6" t="s">
        <v>7</v>
      </c>
      <c r="H2711" s="9" t="s">
        <v>16</v>
      </c>
      <c r="I2711" s="7">
        <v>1</v>
      </c>
      <c r="J2711" s="8">
        <v>2</v>
      </c>
      <c r="K2711" s="9" t="s">
        <v>13</v>
      </c>
      <c r="L2711" s="9" t="s">
        <v>9</v>
      </c>
      <c r="M2711" s="10">
        <v>42917</v>
      </c>
      <c r="N2711" s="11">
        <v>59.543599999999998</v>
      </c>
    </row>
    <row r="2712" spans="1:14" ht="42.75" hidden="1" customHeight="1">
      <c r="A2712" s="5" t="s">
        <v>68</v>
      </c>
      <c r="B2712" s="9" t="s">
        <v>7588</v>
      </c>
      <c r="C2712" s="6" t="s">
        <v>3048</v>
      </c>
      <c r="D2712" s="9" t="s">
        <v>7677</v>
      </c>
      <c r="E2712" s="9" t="s">
        <v>7678</v>
      </c>
      <c r="F2712" s="6" t="s">
        <v>3048</v>
      </c>
      <c r="G2712" s="6" t="s">
        <v>42</v>
      </c>
      <c r="H2712" s="9" t="s">
        <v>17</v>
      </c>
      <c r="I2712" s="7" t="s">
        <v>109</v>
      </c>
      <c r="J2712" s="8">
        <v>3</v>
      </c>
      <c r="K2712" s="9" t="s">
        <v>218</v>
      </c>
      <c r="L2712" s="9" t="s">
        <v>9</v>
      </c>
      <c r="M2712" s="10">
        <v>42917</v>
      </c>
      <c r="N2712" s="11">
        <v>59.543599999999998</v>
      </c>
    </row>
    <row r="2713" spans="1:14" ht="32.25" hidden="1" customHeight="1">
      <c r="A2713" s="5" t="s">
        <v>68</v>
      </c>
      <c r="B2713" s="9" t="s">
        <v>7591</v>
      </c>
      <c r="C2713" s="6" t="s">
        <v>412</v>
      </c>
      <c r="D2713" s="9" t="s">
        <v>37</v>
      </c>
      <c r="E2713" s="9" t="s">
        <v>7592</v>
      </c>
      <c r="F2713" s="6" t="s">
        <v>37</v>
      </c>
      <c r="G2713" s="6" t="s">
        <v>7</v>
      </c>
      <c r="H2713" s="9" t="s">
        <v>17</v>
      </c>
      <c r="I2713" s="7">
        <v>0.9</v>
      </c>
      <c r="J2713" s="8">
        <v>1</v>
      </c>
      <c r="K2713" s="9" t="s">
        <v>8</v>
      </c>
      <c r="L2713" s="9" t="s">
        <v>9</v>
      </c>
      <c r="M2713" s="10">
        <v>42917</v>
      </c>
      <c r="N2713" s="11">
        <v>59.543599999999998</v>
      </c>
    </row>
    <row r="2714" spans="1:14" ht="45" hidden="1" customHeight="1">
      <c r="A2714" s="5" t="s">
        <v>105</v>
      </c>
      <c r="B2714" s="9" t="s">
        <v>7679</v>
      </c>
      <c r="C2714" s="6" t="s">
        <v>7</v>
      </c>
      <c r="D2714" s="9" t="s">
        <v>7578</v>
      </c>
      <c r="E2714" s="9" t="s">
        <v>7577</v>
      </c>
      <c r="F2714" s="6" t="s">
        <v>7</v>
      </c>
      <c r="G2714" s="6" t="s">
        <v>7</v>
      </c>
      <c r="H2714" s="9" t="s">
        <v>17</v>
      </c>
      <c r="I2714" s="7">
        <v>0.20119999999999999</v>
      </c>
      <c r="J2714" s="8">
        <v>625</v>
      </c>
      <c r="K2714" s="9" t="s">
        <v>56</v>
      </c>
      <c r="L2714" s="9" t="s">
        <v>9</v>
      </c>
      <c r="M2714" s="10">
        <v>42917</v>
      </c>
      <c r="N2714" s="11">
        <v>59.543599999999998</v>
      </c>
    </row>
    <row r="2715" spans="1:14" ht="45.75" hidden="1" customHeight="1">
      <c r="A2715" s="5" t="s">
        <v>114</v>
      </c>
      <c r="B2715" s="9" t="s">
        <v>7601</v>
      </c>
      <c r="C2715" s="6" t="s">
        <v>190</v>
      </c>
      <c r="D2715" s="9" t="s">
        <v>7602</v>
      </c>
      <c r="E2715" s="9" t="s">
        <v>7603</v>
      </c>
      <c r="F2715" s="6" t="s">
        <v>7</v>
      </c>
      <c r="G2715" s="6" t="s">
        <v>190</v>
      </c>
      <c r="H2715" s="9" t="s">
        <v>62</v>
      </c>
      <c r="I2715" s="7">
        <v>0.5</v>
      </c>
      <c r="J2715" s="8">
        <v>234.5</v>
      </c>
      <c r="K2715" s="9" t="s">
        <v>8</v>
      </c>
      <c r="L2715" s="9" t="s">
        <v>9</v>
      </c>
      <c r="M2715" s="10">
        <v>42917</v>
      </c>
      <c r="N2715" s="11">
        <v>1.1727000000000001</v>
      </c>
    </row>
    <row r="2716" spans="1:14" ht="39.75" hidden="1" customHeight="1">
      <c r="A2716" s="5" t="s">
        <v>114</v>
      </c>
      <c r="B2716" s="9" t="s">
        <v>7634</v>
      </c>
      <c r="C2716" s="6" t="s">
        <v>59</v>
      </c>
      <c r="D2716" s="9" t="s">
        <v>7680</v>
      </c>
      <c r="E2716" s="9" t="s">
        <v>7635</v>
      </c>
      <c r="F2716" s="6" t="s">
        <v>7</v>
      </c>
      <c r="G2716" s="6" t="s">
        <v>59</v>
      </c>
      <c r="H2716" s="9" t="s">
        <v>17</v>
      </c>
      <c r="I2716" s="7">
        <v>1</v>
      </c>
      <c r="J2716" s="8">
        <v>25.2</v>
      </c>
      <c r="K2716" s="9" t="s">
        <v>8</v>
      </c>
      <c r="L2716" s="9" t="s">
        <v>9</v>
      </c>
      <c r="M2716" s="10">
        <v>42917</v>
      </c>
      <c r="N2716" s="11">
        <v>59.543599999999998</v>
      </c>
    </row>
    <row r="2717" spans="1:14" ht="39" hidden="1" customHeight="1">
      <c r="A2717" s="5" t="s">
        <v>114</v>
      </c>
      <c r="B2717" s="9" t="s">
        <v>7562</v>
      </c>
      <c r="C2717" s="6" t="s">
        <v>29</v>
      </c>
      <c r="D2717" s="9" t="s">
        <v>7681</v>
      </c>
      <c r="E2717" s="9" t="s">
        <v>7710</v>
      </c>
      <c r="F2717" s="6" t="s">
        <v>29</v>
      </c>
      <c r="G2717" s="6" t="s">
        <v>7</v>
      </c>
      <c r="H2717" s="9" t="s">
        <v>17</v>
      </c>
      <c r="I2717" s="7" t="s">
        <v>109</v>
      </c>
      <c r="J2717" s="8">
        <v>15</v>
      </c>
      <c r="K2717" s="9" t="s">
        <v>218</v>
      </c>
      <c r="L2717" s="9" t="s">
        <v>9</v>
      </c>
      <c r="M2717" s="10">
        <v>42917</v>
      </c>
      <c r="N2717" s="11">
        <v>59.543599999999998</v>
      </c>
    </row>
    <row r="2718" spans="1:14" ht="38.25" hidden="1">
      <c r="A2718" s="5" t="s">
        <v>114</v>
      </c>
      <c r="B2718" s="9" t="s">
        <v>7599</v>
      </c>
      <c r="C2718" s="6" t="s">
        <v>7</v>
      </c>
      <c r="D2718" s="9" t="s">
        <v>7600</v>
      </c>
      <c r="E2718" s="9" t="s">
        <v>7598</v>
      </c>
      <c r="F2718" s="6" t="s">
        <v>7</v>
      </c>
      <c r="G2718" s="6" t="s">
        <v>7</v>
      </c>
      <c r="H2718" s="9" t="s">
        <v>17</v>
      </c>
      <c r="I2718" s="7" t="s">
        <v>109</v>
      </c>
      <c r="J2718" s="8">
        <v>13.5</v>
      </c>
      <c r="K2718" s="9" t="s">
        <v>218</v>
      </c>
      <c r="L2718" s="9" t="s">
        <v>9</v>
      </c>
      <c r="M2718" s="10">
        <v>42917</v>
      </c>
      <c r="N2718" s="11">
        <v>59.543599999999998</v>
      </c>
    </row>
    <row r="2719" spans="1:14" ht="25.5" hidden="1">
      <c r="A2719" s="5" t="s">
        <v>114</v>
      </c>
      <c r="B2719" s="9" t="s">
        <v>7706</v>
      </c>
      <c r="C2719" s="6" t="s">
        <v>70</v>
      </c>
      <c r="D2719" s="9" t="s">
        <v>7633</v>
      </c>
      <c r="E2719" s="9" t="s">
        <v>7702</v>
      </c>
      <c r="F2719" s="6" t="s">
        <v>70</v>
      </c>
      <c r="G2719" s="6" t="s">
        <v>7</v>
      </c>
      <c r="H2719" s="9" t="s">
        <v>17</v>
      </c>
      <c r="I2719" s="7">
        <v>1</v>
      </c>
      <c r="J2719" s="8">
        <v>11.2</v>
      </c>
      <c r="K2719" s="9" t="s">
        <v>352</v>
      </c>
      <c r="L2719" s="9" t="s">
        <v>9</v>
      </c>
      <c r="M2719" s="10">
        <v>42917</v>
      </c>
      <c r="N2719" s="11">
        <v>59.543599999999998</v>
      </c>
    </row>
    <row r="2720" spans="1:14" ht="38.25" hidden="1">
      <c r="A2720" s="5" t="s">
        <v>213</v>
      </c>
      <c r="B2720" s="9" t="s">
        <v>7682</v>
      </c>
      <c r="C2720" s="6" t="s">
        <v>852</v>
      </c>
      <c r="D2720" s="9" t="s">
        <v>6986</v>
      </c>
      <c r="E2720" s="9" t="s">
        <v>7683</v>
      </c>
      <c r="F2720" s="6" t="s">
        <v>422</v>
      </c>
      <c r="G2720" s="6" t="s">
        <v>7</v>
      </c>
      <c r="H2720" s="9" t="s">
        <v>17</v>
      </c>
      <c r="I2720" s="7">
        <v>1</v>
      </c>
      <c r="J2720" s="8">
        <v>2.8</v>
      </c>
      <c r="K2720" s="9" t="s">
        <v>13</v>
      </c>
      <c r="L2720" s="9" t="s">
        <v>9</v>
      </c>
      <c r="M2720" s="10">
        <v>42917</v>
      </c>
      <c r="N2720" s="11">
        <v>59.543599999999998</v>
      </c>
    </row>
    <row r="2721" spans="1:14" ht="38.25" hidden="1">
      <c r="A2721" s="5" t="s">
        <v>131</v>
      </c>
      <c r="B2721" s="9" t="s">
        <v>7684</v>
      </c>
      <c r="C2721" s="6" t="s">
        <v>7668</v>
      </c>
      <c r="D2721" s="9" t="s">
        <v>6580</v>
      </c>
      <c r="E2721" s="9" t="s">
        <v>7685</v>
      </c>
      <c r="F2721" s="6" t="s">
        <v>7</v>
      </c>
      <c r="G2721" s="6" t="s">
        <v>7</v>
      </c>
      <c r="H2721" s="9" t="s">
        <v>17</v>
      </c>
      <c r="I2721" s="7">
        <v>0.51</v>
      </c>
      <c r="J2721" s="8">
        <v>26.6</v>
      </c>
      <c r="K2721" s="9" t="s">
        <v>8</v>
      </c>
      <c r="L2721" s="9" t="s">
        <v>9</v>
      </c>
      <c r="M2721" s="10">
        <v>42917</v>
      </c>
      <c r="N2721" s="11">
        <v>59.543599999999998</v>
      </c>
    </row>
    <row r="2722" spans="1:14" ht="25.5" hidden="1">
      <c r="A2722" s="5" t="s">
        <v>131</v>
      </c>
      <c r="B2722" s="9" t="s">
        <v>7574</v>
      </c>
      <c r="C2722" s="6" t="s">
        <v>7669</v>
      </c>
      <c r="D2722" s="9" t="s">
        <v>7575</v>
      </c>
      <c r="E2722" s="9" t="s">
        <v>7576</v>
      </c>
      <c r="F2722" s="6" t="s">
        <v>7</v>
      </c>
      <c r="G2722" s="6" t="s">
        <v>7</v>
      </c>
      <c r="H2722" s="9" t="s">
        <v>17</v>
      </c>
      <c r="I2722" s="7">
        <v>1</v>
      </c>
      <c r="J2722" s="8">
        <v>157.9</v>
      </c>
      <c r="K2722" s="9" t="s">
        <v>8</v>
      </c>
      <c r="L2722" s="9" t="s">
        <v>9</v>
      </c>
      <c r="M2722" s="10">
        <v>42917</v>
      </c>
      <c r="N2722" s="11">
        <v>56.983800000000002</v>
      </c>
    </row>
    <row r="2723" spans="1:14" ht="51" hidden="1">
      <c r="A2723" s="5" t="s">
        <v>133</v>
      </c>
      <c r="B2723" s="9" t="s">
        <v>7565</v>
      </c>
      <c r="C2723" s="6" t="s">
        <v>7</v>
      </c>
      <c r="D2723" s="9" t="s">
        <v>7566</v>
      </c>
      <c r="E2723" s="9" t="s">
        <v>7567</v>
      </c>
      <c r="F2723" s="6" t="s">
        <v>7</v>
      </c>
      <c r="G2723" s="6" t="s">
        <v>7</v>
      </c>
      <c r="H2723" s="9" t="s">
        <v>17</v>
      </c>
      <c r="I2723" s="7">
        <v>1</v>
      </c>
      <c r="J2723" s="8">
        <v>45</v>
      </c>
      <c r="K2723" s="9" t="s">
        <v>4869</v>
      </c>
      <c r="L2723" s="9" t="s">
        <v>9</v>
      </c>
      <c r="M2723" s="10">
        <v>42917</v>
      </c>
      <c r="N2723" s="11">
        <v>59.543599999999998</v>
      </c>
    </row>
    <row r="2724" spans="1:14" ht="25.5" hidden="1">
      <c r="A2724" s="5" t="s">
        <v>133</v>
      </c>
      <c r="B2724" s="9" t="s">
        <v>7630</v>
      </c>
      <c r="C2724" s="6" t="s">
        <v>7</v>
      </c>
      <c r="D2724" s="9" t="s">
        <v>7631</v>
      </c>
      <c r="E2724" s="9" t="s">
        <v>7632</v>
      </c>
      <c r="F2724" s="6" t="s">
        <v>7</v>
      </c>
      <c r="G2724" s="6" t="s">
        <v>7</v>
      </c>
      <c r="H2724" s="9" t="s">
        <v>17</v>
      </c>
      <c r="I2724" s="7">
        <v>0.75</v>
      </c>
      <c r="J2724" s="8">
        <v>2.5</v>
      </c>
      <c r="K2724" s="9" t="s">
        <v>8</v>
      </c>
      <c r="L2724" s="9" t="s">
        <v>9</v>
      </c>
      <c r="M2724" s="10">
        <v>42917</v>
      </c>
      <c r="N2724" s="11">
        <v>59.543599999999998</v>
      </c>
    </row>
    <row r="2725" spans="1:14" ht="38.25" hidden="1">
      <c r="A2725" s="5" t="s">
        <v>133</v>
      </c>
      <c r="B2725" s="9" t="s">
        <v>7711</v>
      </c>
      <c r="C2725" s="6" t="s">
        <v>70</v>
      </c>
      <c r="D2725" s="9" t="s">
        <v>7586</v>
      </c>
      <c r="E2725" s="9" t="s">
        <v>7587</v>
      </c>
      <c r="F2725" s="6" t="s">
        <v>7</v>
      </c>
      <c r="G2725" s="6" t="s">
        <v>7</v>
      </c>
      <c r="H2725" s="9" t="s">
        <v>17</v>
      </c>
      <c r="I2725" s="7" t="s">
        <v>109</v>
      </c>
      <c r="J2725" s="8">
        <v>1.7</v>
      </c>
      <c r="K2725" s="9" t="s">
        <v>218</v>
      </c>
      <c r="L2725" s="9" t="s">
        <v>9</v>
      </c>
      <c r="M2725" s="10">
        <v>42917</v>
      </c>
      <c r="N2725" s="11">
        <v>59.543599999999998</v>
      </c>
    </row>
    <row r="2726" spans="1:14" ht="37.5" hidden="1" customHeight="1">
      <c r="A2726" s="5" t="s">
        <v>146</v>
      </c>
      <c r="B2726" s="9" t="s">
        <v>7686</v>
      </c>
      <c r="C2726" s="6" t="s">
        <v>7</v>
      </c>
      <c r="D2726" s="9" t="s">
        <v>7687</v>
      </c>
      <c r="E2726" s="9" t="s">
        <v>7628</v>
      </c>
      <c r="F2726" s="6" t="s">
        <v>7</v>
      </c>
      <c r="G2726" s="6" t="s">
        <v>668</v>
      </c>
      <c r="H2726" s="9" t="s">
        <v>62</v>
      </c>
      <c r="I2726" s="7">
        <v>0.505</v>
      </c>
      <c r="J2726" s="8">
        <v>3.3</v>
      </c>
      <c r="K2726" s="9" t="s">
        <v>8</v>
      </c>
      <c r="L2726" s="9" t="s">
        <v>41</v>
      </c>
      <c r="M2726" s="10">
        <v>42917</v>
      </c>
      <c r="N2726" s="11">
        <v>59.543599999999998</v>
      </c>
    </row>
    <row r="2727" spans="1:14" ht="36" hidden="1" customHeight="1">
      <c r="A2727" s="5" t="s">
        <v>566</v>
      </c>
      <c r="B2727" s="9" t="s">
        <v>7570</v>
      </c>
      <c r="C2727" s="6" t="s">
        <v>7</v>
      </c>
      <c r="D2727" s="9" t="s">
        <v>7571</v>
      </c>
      <c r="E2727" s="9" t="s">
        <v>3429</v>
      </c>
      <c r="F2727" s="6" t="s">
        <v>72</v>
      </c>
      <c r="G2727" s="6" t="s">
        <v>1993</v>
      </c>
      <c r="H2727" s="9" t="s">
        <v>62</v>
      </c>
      <c r="I2727" s="7">
        <v>1</v>
      </c>
      <c r="J2727" s="8">
        <v>33.6</v>
      </c>
      <c r="K2727" s="9" t="s">
        <v>8</v>
      </c>
      <c r="L2727" s="9" t="s">
        <v>41</v>
      </c>
      <c r="M2727" s="10">
        <v>42917</v>
      </c>
      <c r="N2727" s="11">
        <v>59.543599999999998</v>
      </c>
    </row>
    <row r="2728" spans="1:14" ht="31.5" hidden="1" customHeight="1">
      <c r="A2728" s="5" t="s">
        <v>267</v>
      </c>
      <c r="B2728" s="9" t="s">
        <v>7688</v>
      </c>
      <c r="C2728" s="6" t="s">
        <v>7</v>
      </c>
      <c r="D2728" s="9" t="s">
        <v>7644</v>
      </c>
      <c r="E2728" s="9" t="s">
        <v>7645</v>
      </c>
      <c r="F2728" s="6" t="s">
        <v>7</v>
      </c>
      <c r="G2728" s="6" t="s">
        <v>7646</v>
      </c>
      <c r="H2728" s="9" t="s">
        <v>62</v>
      </c>
      <c r="I2728" s="7">
        <v>1</v>
      </c>
      <c r="J2728" s="8">
        <v>61</v>
      </c>
      <c r="K2728" s="9" t="s">
        <v>13</v>
      </c>
      <c r="L2728" s="46" t="s">
        <v>57</v>
      </c>
      <c r="M2728" s="47">
        <v>42948</v>
      </c>
      <c r="N2728" s="48">
        <v>58.730600000000003</v>
      </c>
    </row>
    <row r="2729" spans="1:14" ht="45.75" hidden="1" customHeight="1">
      <c r="A2729" s="5" t="s">
        <v>63</v>
      </c>
      <c r="B2729" s="9" t="s">
        <v>7663</v>
      </c>
      <c r="C2729" s="6" t="s">
        <v>118</v>
      </c>
      <c r="D2729" s="9" t="s">
        <v>7664</v>
      </c>
      <c r="E2729" s="9" t="s">
        <v>3430</v>
      </c>
      <c r="F2729" s="6" t="s">
        <v>118</v>
      </c>
      <c r="G2729" s="6" t="s">
        <v>1824</v>
      </c>
      <c r="H2729" s="9" t="s">
        <v>16</v>
      </c>
      <c r="I2729" s="7" t="s">
        <v>109</v>
      </c>
      <c r="J2729" s="8">
        <v>500</v>
      </c>
      <c r="K2729" s="9" t="s">
        <v>218</v>
      </c>
      <c r="L2729" s="46" t="s">
        <v>9</v>
      </c>
      <c r="M2729" s="47">
        <v>42948</v>
      </c>
      <c r="N2729" s="48">
        <v>1.1825000000000001</v>
      </c>
    </row>
    <row r="2730" spans="1:14" ht="51" hidden="1">
      <c r="A2730" s="5" t="s">
        <v>63</v>
      </c>
      <c r="B2730" s="9" t="s">
        <v>7619</v>
      </c>
      <c r="C2730" s="6" t="s">
        <v>74</v>
      </c>
      <c r="D2730" s="9" t="s">
        <v>7673</v>
      </c>
      <c r="E2730" s="9" t="s">
        <v>7620</v>
      </c>
      <c r="F2730" s="6" t="s">
        <v>7</v>
      </c>
      <c r="G2730" s="6" t="s">
        <v>74</v>
      </c>
      <c r="H2730" s="9" t="s">
        <v>17</v>
      </c>
      <c r="I2730" s="7" t="s">
        <v>109</v>
      </c>
      <c r="J2730" s="8">
        <v>8.4</v>
      </c>
      <c r="K2730" s="9" t="s">
        <v>7621</v>
      </c>
      <c r="L2730" s="46" t="s">
        <v>9</v>
      </c>
      <c r="M2730" s="47">
        <v>42948</v>
      </c>
      <c r="N2730" s="48">
        <v>58.730600000000003</v>
      </c>
    </row>
    <row r="2731" spans="1:14" ht="38.25" hidden="1">
      <c r="A2731" s="5" t="s">
        <v>63</v>
      </c>
      <c r="B2731" s="9" t="s">
        <v>7636</v>
      </c>
      <c r="C2731" s="6" t="s">
        <v>333</v>
      </c>
      <c r="D2731" s="9" t="s">
        <v>665</v>
      </c>
      <c r="E2731" s="9" t="s">
        <v>7637</v>
      </c>
      <c r="F2731" s="6" t="s">
        <v>333</v>
      </c>
      <c r="G2731" s="6" t="s">
        <v>7</v>
      </c>
      <c r="H2731" s="9" t="s">
        <v>17</v>
      </c>
      <c r="I2731" s="7" t="s">
        <v>109</v>
      </c>
      <c r="J2731" s="8">
        <v>2</v>
      </c>
      <c r="K2731" s="9" t="s">
        <v>218</v>
      </c>
      <c r="L2731" s="46" t="s">
        <v>57</v>
      </c>
      <c r="M2731" s="47">
        <v>42948</v>
      </c>
      <c r="N2731" s="48">
        <v>58.730600000000003</v>
      </c>
    </row>
    <row r="2732" spans="1:14" ht="51" hidden="1">
      <c r="A2732" s="5" t="s">
        <v>67</v>
      </c>
      <c r="B2732" s="9" t="s">
        <v>7658</v>
      </c>
      <c r="C2732" s="6" t="s">
        <v>6219</v>
      </c>
      <c r="D2732" s="9" t="s">
        <v>7659</v>
      </c>
      <c r="E2732" s="9" t="s">
        <v>7670</v>
      </c>
      <c r="F2732" s="6" t="s">
        <v>3329</v>
      </c>
      <c r="G2732" s="6" t="s">
        <v>7660</v>
      </c>
      <c r="H2732" s="9" t="s">
        <v>62</v>
      </c>
      <c r="I2732" s="7">
        <v>1</v>
      </c>
      <c r="J2732" s="8">
        <v>940</v>
      </c>
      <c r="K2732" s="9" t="s">
        <v>8</v>
      </c>
      <c r="L2732" s="46" t="s">
        <v>41</v>
      </c>
      <c r="M2732" s="47">
        <v>42948</v>
      </c>
      <c r="N2732" s="48">
        <v>58.730600000000003</v>
      </c>
    </row>
    <row r="2733" spans="1:14" ht="63.75" hidden="1">
      <c r="A2733" s="5" t="s">
        <v>67</v>
      </c>
      <c r="B2733" s="9" t="s">
        <v>7689</v>
      </c>
      <c r="C2733" s="6" t="s">
        <v>7</v>
      </c>
      <c r="D2733" s="9" t="s">
        <v>7647</v>
      </c>
      <c r="E2733" s="9" t="s">
        <v>6382</v>
      </c>
      <c r="F2733" s="6" t="s">
        <v>7</v>
      </c>
      <c r="G2733" s="6" t="s">
        <v>54</v>
      </c>
      <c r="H2733" s="9" t="s">
        <v>17</v>
      </c>
      <c r="I2733" s="7">
        <v>1</v>
      </c>
      <c r="J2733" s="8">
        <v>2</v>
      </c>
      <c r="K2733" s="9" t="s">
        <v>13</v>
      </c>
      <c r="L2733" s="46" t="s">
        <v>9</v>
      </c>
      <c r="M2733" s="47">
        <v>42948</v>
      </c>
      <c r="N2733" s="48">
        <v>56.983800000000002</v>
      </c>
    </row>
    <row r="2734" spans="1:14" ht="51" hidden="1">
      <c r="A2734" s="5" t="s">
        <v>68</v>
      </c>
      <c r="B2734" s="9" t="s">
        <v>7665</v>
      </c>
      <c r="C2734" s="6" t="s">
        <v>74</v>
      </c>
      <c r="D2734" s="9" t="s">
        <v>5021</v>
      </c>
      <c r="E2734" s="9" t="s">
        <v>7666</v>
      </c>
      <c r="F2734" s="6" t="s">
        <v>7</v>
      </c>
      <c r="G2734" s="6" t="s">
        <v>74</v>
      </c>
      <c r="H2734" s="9" t="s">
        <v>17</v>
      </c>
      <c r="I2734" s="7">
        <v>1</v>
      </c>
      <c r="J2734" s="8">
        <v>29.3</v>
      </c>
      <c r="K2734" s="9" t="s">
        <v>6970</v>
      </c>
      <c r="L2734" s="46" t="s">
        <v>9</v>
      </c>
      <c r="M2734" s="47">
        <v>42948</v>
      </c>
      <c r="N2734" s="48">
        <v>58.730600000000003</v>
      </c>
    </row>
    <row r="2735" spans="1:14" ht="51" hidden="1">
      <c r="A2735" s="5" t="s">
        <v>68</v>
      </c>
      <c r="B2735" s="9" t="s">
        <v>7604</v>
      </c>
      <c r="C2735" s="6" t="s">
        <v>1373</v>
      </c>
      <c r="D2735" s="9" t="s">
        <v>7690</v>
      </c>
      <c r="E2735" s="9" t="s">
        <v>7605</v>
      </c>
      <c r="F2735" s="6" t="s">
        <v>70</v>
      </c>
      <c r="G2735" s="6" t="s">
        <v>74</v>
      </c>
      <c r="H2735" s="9" t="s">
        <v>17</v>
      </c>
      <c r="I2735" s="7">
        <v>1</v>
      </c>
      <c r="J2735" s="8">
        <v>25.5</v>
      </c>
      <c r="K2735" s="9" t="s">
        <v>8</v>
      </c>
      <c r="L2735" s="46" t="s">
        <v>9</v>
      </c>
      <c r="M2735" s="47">
        <v>42948</v>
      </c>
      <c r="N2735" s="48">
        <v>58.730600000000003</v>
      </c>
    </row>
    <row r="2736" spans="1:14" ht="38.25" hidden="1">
      <c r="A2736" s="5" t="s">
        <v>68</v>
      </c>
      <c r="B2736" s="9" t="s">
        <v>6743</v>
      </c>
      <c r="C2736" s="6" t="s">
        <v>36</v>
      </c>
      <c r="D2736" s="9" t="s">
        <v>6621</v>
      </c>
      <c r="E2736" s="9" t="s">
        <v>6620</v>
      </c>
      <c r="F2736" s="6" t="s">
        <v>36</v>
      </c>
      <c r="G2736" s="6" t="s">
        <v>36</v>
      </c>
      <c r="H2736" s="9" t="s">
        <v>17</v>
      </c>
      <c r="I2736" s="7">
        <v>0.5</v>
      </c>
      <c r="J2736" s="8">
        <v>2.1</v>
      </c>
      <c r="K2736" s="9" t="s">
        <v>13</v>
      </c>
      <c r="L2736" s="46" t="s">
        <v>9</v>
      </c>
      <c r="M2736" s="47">
        <v>42948</v>
      </c>
      <c r="N2736" s="48">
        <v>58.730600000000003</v>
      </c>
    </row>
    <row r="2737" spans="1:14" ht="38.25" hidden="1">
      <c r="A2737" s="5" t="s">
        <v>68</v>
      </c>
      <c r="B2737" s="9" t="s">
        <v>7667</v>
      </c>
      <c r="C2737" s="6" t="s">
        <v>401</v>
      </c>
      <c r="D2737" s="9" t="s">
        <v>1340</v>
      </c>
      <c r="E2737" s="9" t="s">
        <v>7608</v>
      </c>
      <c r="F2737" s="6" t="s">
        <v>401</v>
      </c>
      <c r="G2737" s="6" t="s">
        <v>29</v>
      </c>
      <c r="H2737" s="9" t="s">
        <v>17</v>
      </c>
      <c r="I2737" s="7" t="s">
        <v>109</v>
      </c>
      <c r="J2737" s="8">
        <v>1.6</v>
      </c>
      <c r="K2737" s="9" t="s">
        <v>218</v>
      </c>
      <c r="L2737" s="46" t="s">
        <v>9</v>
      </c>
      <c r="M2737" s="47">
        <v>42948</v>
      </c>
      <c r="N2737" s="48">
        <v>58.730600000000003</v>
      </c>
    </row>
    <row r="2738" spans="1:14" ht="38.25" hidden="1">
      <c r="A2738" s="5" t="s">
        <v>105</v>
      </c>
      <c r="B2738" s="9" t="s">
        <v>7649</v>
      </c>
      <c r="C2738" s="6" t="s">
        <v>70</v>
      </c>
      <c r="D2738" s="9" t="s">
        <v>7648</v>
      </c>
      <c r="E2738" s="9" t="s">
        <v>7707</v>
      </c>
      <c r="F2738" s="6" t="s">
        <v>7</v>
      </c>
      <c r="G2738" s="6" t="s">
        <v>7</v>
      </c>
      <c r="H2738" s="9" t="s">
        <v>17</v>
      </c>
      <c r="I2738" s="7" t="s">
        <v>109</v>
      </c>
      <c r="J2738" s="8">
        <v>59.6</v>
      </c>
      <c r="K2738" s="9" t="s">
        <v>218</v>
      </c>
      <c r="L2738" s="46" t="s">
        <v>9</v>
      </c>
      <c r="M2738" s="47">
        <v>42948</v>
      </c>
      <c r="N2738" s="48">
        <v>58.730600000000003</v>
      </c>
    </row>
    <row r="2739" spans="1:14" ht="51" hidden="1">
      <c r="A2739" s="5" t="s">
        <v>105</v>
      </c>
      <c r="B2739" s="9" t="s">
        <v>7609</v>
      </c>
      <c r="C2739" s="6" t="s">
        <v>54</v>
      </c>
      <c r="D2739" s="9" t="s">
        <v>7610</v>
      </c>
      <c r="E2739" s="9" t="s">
        <v>7611</v>
      </c>
      <c r="F2739" s="6" t="s">
        <v>54</v>
      </c>
      <c r="G2739" s="6" t="s">
        <v>7612</v>
      </c>
      <c r="H2739" s="9" t="s">
        <v>17</v>
      </c>
      <c r="I2739" s="7">
        <v>1</v>
      </c>
      <c r="J2739" s="8">
        <v>3.4</v>
      </c>
      <c r="K2739" s="9" t="s">
        <v>13</v>
      </c>
      <c r="L2739" s="46" t="s">
        <v>9</v>
      </c>
      <c r="M2739" s="47">
        <v>42948</v>
      </c>
      <c r="N2739" s="48">
        <v>58.730600000000003</v>
      </c>
    </row>
    <row r="2740" spans="1:14" ht="25.5" hidden="1">
      <c r="A2740" s="5" t="s">
        <v>114</v>
      </c>
      <c r="B2740" s="9" t="s">
        <v>7641</v>
      </c>
      <c r="C2740" s="6" t="s">
        <v>3717</v>
      </c>
      <c r="D2740" s="9" t="s">
        <v>7642</v>
      </c>
      <c r="E2740" s="9" t="s">
        <v>7643</v>
      </c>
      <c r="F2740" s="6" t="s">
        <v>7</v>
      </c>
      <c r="G2740" s="6" t="s">
        <v>7671</v>
      </c>
      <c r="H2740" s="9" t="s">
        <v>17</v>
      </c>
      <c r="I2740" s="7">
        <v>1</v>
      </c>
      <c r="J2740" s="8">
        <v>35</v>
      </c>
      <c r="K2740" s="9" t="s">
        <v>266</v>
      </c>
      <c r="L2740" s="46" t="s">
        <v>41</v>
      </c>
      <c r="M2740" s="47">
        <v>42948</v>
      </c>
      <c r="N2740" s="48">
        <v>58.730600000000003</v>
      </c>
    </row>
    <row r="2741" spans="1:14" ht="25.5" hidden="1">
      <c r="A2741" s="5" t="s">
        <v>114</v>
      </c>
      <c r="B2741" s="9" t="s">
        <v>7691</v>
      </c>
      <c r="C2741" s="6" t="s">
        <v>353</v>
      </c>
      <c r="D2741" s="9" t="s">
        <v>7623</v>
      </c>
      <c r="E2741" s="9" t="s">
        <v>7692</v>
      </c>
      <c r="F2741" s="6" t="s">
        <v>353</v>
      </c>
      <c r="G2741" s="6" t="s">
        <v>438</v>
      </c>
      <c r="H2741" s="9" t="s">
        <v>17</v>
      </c>
      <c r="I2741" s="7">
        <v>1</v>
      </c>
      <c r="J2741" s="8">
        <v>22.1</v>
      </c>
      <c r="K2741" s="9" t="s">
        <v>8</v>
      </c>
      <c r="L2741" s="46" t="s">
        <v>9</v>
      </c>
      <c r="M2741" s="47">
        <v>42948</v>
      </c>
      <c r="N2741" s="48">
        <v>58.730600000000003</v>
      </c>
    </row>
    <row r="2742" spans="1:14" ht="38.25" hidden="1">
      <c r="A2742" s="5" t="s">
        <v>114</v>
      </c>
      <c r="B2742" s="9" t="s">
        <v>7693</v>
      </c>
      <c r="C2742" s="6" t="s">
        <v>4756</v>
      </c>
      <c r="D2742" s="9" t="s">
        <v>7661</v>
      </c>
      <c r="E2742" s="9" t="s">
        <v>7694</v>
      </c>
      <c r="F2742" s="6" t="s">
        <v>199</v>
      </c>
      <c r="G2742" s="6" t="s">
        <v>184</v>
      </c>
      <c r="H2742" s="9" t="s">
        <v>17</v>
      </c>
      <c r="I2742" s="7" t="s">
        <v>109</v>
      </c>
      <c r="J2742" s="8">
        <v>17</v>
      </c>
      <c r="K2742" s="9" t="s">
        <v>218</v>
      </c>
      <c r="L2742" s="46" t="s">
        <v>9</v>
      </c>
      <c r="M2742" s="47">
        <v>42948</v>
      </c>
      <c r="N2742" s="48">
        <v>58.730600000000003</v>
      </c>
    </row>
    <row r="2743" spans="1:14" ht="25.5" hidden="1">
      <c r="A2743" s="5" t="s">
        <v>114</v>
      </c>
      <c r="B2743" s="9" t="s">
        <v>7712</v>
      </c>
      <c r="C2743" s="6" t="s">
        <v>50</v>
      </c>
      <c r="D2743" s="9" t="s">
        <v>7662</v>
      </c>
      <c r="E2743" s="9" t="s">
        <v>7695</v>
      </c>
      <c r="F2743" s="6" t="s">
        <v>50</v>
      </c>
      <c r="G2743" s="6" t="s">
        <v>50</v>
      </c>
      <c r="H2743" s="9" t="s">
        <v>17</v>
      </c>
      <c r="I2743" s="7">
        <v>1</v>
      </c>
      <c r="J2743" s="8">
        <v>16.100000000000001</v>
      </c>
      <c r="K2743" s="9" t="s">
        <v>8</v>
      </c>
      <c r="L2743" s="46" t="s">
        <v>9</v>
      </c>
      <c r="M2743" s="47">
        <v>42948</v>
      </c>
      <c r="N2743" s="48">
        <v>58.730600000000003</v>
      </c>
    </row>
    <row r="2744" spans="1:14" ht="38.25" hidden="1">
      <c r="A2744" s="5" t="s">
        <v>114</v>
      </c>
      <c r="B2744" s="9" t="s">
        <v>7653</v>
      </c>
      <c r="C2744" s="6" t="s">
        <v>7</v>
      </c>
      <c r="D2744" s="9" t="s">
        <v>7654</v>
      </c>
      <c r="E2744" s="9" t="s">
        <v>7655</v>
      </c>
      <c r="F2744" s="6" t="s">
        <v>7656</v>
      </c>
      <c r="G2744" s="6" t="s">
        <v>7</v>
      </c>
      <c r="H2744" s="9" t="s">
        <v>17</v>
      </c>
      <c r="I2744" s="7">
        <v>0.999</v>
      </c>
      <c r="J2744" s="8">
        <v>14.5</v>
      </c>
      <c r="K2744" s="9" t="s">
        <v>8</v>
      </c>
      <c r="L2744" s="46" t="s">
        <v>57</v>
      </c>
      <c r="M2744" s="47">
        <v>42948</v>
      </c>
      <c r="N2744" s="48">
        <v>58.730600000000003</v>
      </c>
    </row>
    <row r="2745" spans="1:14" ht="38.25" hidden="1">
      <c r="A2745" s="5" t="s">
        <v>114</v>
      </c>
      <c r="B2745" s="9" t="s">
        <v>7696</v>
      </c>
      <c r="C2745" s="6" t="s">
        <v>347</v>
      </c>
      <c r="D2745" s="9" t="s">
        <v>1340</v>
      </c>
      <c r="E2745" s="9" t="s">
        <v>7697</v>
      </c>
      <c r="F2745" s="6" t="s">
        <v>347</v>
      </c>
      <c r="G2745" s="6" t="s">
        <v>7</v>
      </c>
      <c r="H2745" s="9" t="s">
        <v>17</v>
      </c>
      <c r="I2745" s="7" t="s">
        <v>109</v>
      </c>
      <c r="J2745" s="8">
        <v>12.2</v>
      </c>
      <c r="K2745" s="9" t="s">
        <v>218</v>
      </c>
      <c r="L2745" s="46" t="s">
        <v>9</v>
      </c>
      <c r="M2745" s="47">
        <v>42948</v>
      </c>
      <c r="N2745" s="48">
        <v>58.730600000000003</v>
      </c>
    </row>
    <row r="2746" spans="1:14" ht="38.25" hidden="1">
      <c r="A2746" s="5" t="s">
        <v>114</v>
      </c>
      <c r="B2746" s="9" t="s">
        <v>7698</v>
      </c>
      <c r="C2746" s="6" t="s">
        <v>29</v>
      </c>
      <c r="D2746" s="9" t="s">
        <v>7699</v>
      </c>
      <c r="E2746" s="9" t="s">
        <v>7672</v>
      </c>
      <c r="F2746" s="6" t="s">
        <v>29</v>
      </c>
      <c r="G2746" s="6" t="s">
        <v>216</v>
      </c>
      <c r="H2746" s="9" t="s">
        <v>62</v>
      </c>
      <c r="I2746" s="7" t="s">
        <v>109</v>
      </c>
      <c r="J2746" s="8">
        <v>4.3</v>
      </c>
      <c r="K2746" s="9" t="s">
        <v>218</v>
      </c>
      <c r="L2746" s="46" t="s">
        <v>9</v>
      </c>
      <c r="M2746" s="47">
        <v>42948</v>
      </c>
      <c r="N2746" s="48">
        <v>58.730600000000003</v>
      </c>
    </row>
    <row r="2747" spans="1:14" ht="38.25" hidden="1" customHeight="1">
      <c r="A2747" s="5" t="s">
        <v>114</v>
      </c>
      <c r="B2747" s="9" t="s">
        <v>7613</v>
      </c>
      <c r="C2747" s="6" t="s">
        <v>54</v>
      </c>
      <c r="D2747" s="9" t="s">
        <v>7614</v>
      </c>
      <c r="E2747" s="9" t="s">
        <v>7615</v>
      </c>
      <c r="F2747" s="6" t="s">
        <v>54</v>
      </c>
      <c r="G2747" s="6" t="s">
        <v>54</v>
      </c>
      <c r="H2747" s="9" t="s">
        <v>17</v>
      </c>
      <c r="I2747" s="7" t="s">
        <v>109</v>
      </c>
      <c r="J2747" s="8">
        <v>1.7</v>
      </c>
      <c r="K2747" s="9" t="s">
        <v>218</v>
      </c>
      <c r="L2747" s="46" t="s">
        <v>9</v>
      </c>
      <c r="M2747" s="47">
        <v>42948</v>
      </c>
      <c r="N2747" s="48">
        <v>58.730600000000003</v>
      </c>
    </row>
    <row r="2748" spans="1:14" ht="38.25" hidden="1">
      <c r="A2748" s="5" t="s">
        <v>114</v>
      </c>
      <c r="B2748" s="9" t="s">
        <v>7700</v>
      </c>
      <c r="C2748" s="6" t="s">
        <v>231</v>
      </c>
      <c r="D2748" s="9" t="s">
        <v>665</v>
      </c>
      <c r="E2748" s="9" t="s">
        <v>2040</v>
      </c>
      <c r="F2748" s="6" t="s">
        <v>231</v>
      </c>
      <c r="G2748" s="6" t="s">
        <v>18</v>
      </c>
      <c r="H2748" s="9" t="s">
        <v>17</v>
      </c>
      <c r="I2748" s="7" t="s">
        <v>109</v>
      </c>
      <c r="J2748" s="8">
        <v>1.4</v>
      </c>
      <c r="K2748" s="9" t="s">
        <v>218</v>
      </c>
      <c r="L2748" s="46" t="s">
        <v>9</v>
      </c>
      <c r="M2748" s="47">
        <v>42948</v>
      </c>
      <c r="N2748" s="48">
        <v>58.730600000000003</v>
      </c>
    </row>
    <row r="2749" spans="1:14" ht="25.5" hidden="1">
      <c r="A2749" s="5" t="s">
        <v>213</v>
      </c>
      <c r="B2749" s="9" t="s">
        <v>7713</v>
      </c>
      <c r="C2749" s="6" t="s">
        <v>29</v>
      </c>
      <c r="D2749" s="9" t="s">
        <v>7657</v>
      </c>
      <c r="E2749" s="9" t="s">
        <v>7703</v>
      </c>
      <c r="F2749" s="6" t="s">
        <v>29</v>
      </c>
      <c r="G2749" s="6" t="s">
        <v>29</v>
      </c>
      <c r="H2749" s="9" t="s">
        <v>17</v>
      </c>
      <c r="I2749" s="7">
        <v>1</v>
      </c>
      <c r="J2749" s="8">
        <v>10.1</v>
      </c>
      <c r="K2749" s="9" t="s">
        <v>13</v>
      </c>
      <c r="L2749" s="46" t="s">
        <v>9</v>
      </c>
      <c r="M2749" s="47">
        <v>42948</v>
      </c>
      <c r="N2749" s="48">
        <v>59.085500000000003</v>
      </c>
    </row>
    <row r="2750" spans="1:14" ht="38.25" hidden="1">
      <c r="A2750" s="5" t="s">
        <v>131</v>
      </c>
      <c r="B2750" s="9" t="s">
        <v>7606</v>
      </c>
      <c r="C2750" s="6" t="s">
        <v>3409</v>
      </c>
      <c r="D2750" s="9" t="s">
        <v>7607</v>
      </c>
      <c r="E2750" s="9" t="s">
        <v>7708</v>
      </c>
      <c r="F2750" s="6" t="s">
        <v>3409</v>
      </c>
      <c r="G2750" s="6" t="s">
        <v>4429</v>
      </c>
      <c r="H2750" s="9" t="s">
        <v>16</v>
      </c>
      <c r="I2750" s="7">
        <v>0.73699999999999999</v>
      </c>
      <c r="J2750" s="8">
        <v>9506.6</v>
      </c>
      <c r="K2750" s="9" t="s">
        <v>8</v>
      </c>
      <c r="L2750" s="46" t="s">
        <v>9</v>
      </c>
      <c r="M2750" s="47">
        <v>42948</v>
      </c>
      <c r="N2750" s="48">
        <v>58.730600000000003</v>
      </c>
    </row>
    <row r="2751" spans="1:14" ht="25.5" hidden="1">
      <c r="A2751" s="5" t="s">
        <v>133</v>
      </c>
      <c r="B2751" s="9" t="s">
        <v>8875</v>
      </c>
      <c r="C2751" s="6" t="s">
        <v>7</v>
      </c>
      <c r="D2751" s="9" t="s">
        <v>5518</v>
      </c>
      <c r="E2751" s="9" t="s">
        <v>7704</v>
      </c>
      <c r="F2751" s="6" t="s">
        <v>29</v>
      </c>
      <c r="G2751" s="6" t="s">
        <v>7</v>
      </c>
      <c r="H2751" s="9" t="s">
        <v>17</v>
      </c>
      <c r="I2751" s="7">
        <v>1</v>
      </c>
      <c r="J2751" s="8">
        <f>35.8-18.7</f>
        <v>17.099999999999998</v>
      </c>
      <c r="K2751" s="9" t="s">
        <v>13</v>
      </c>
      <c r="L2751" s="46" t="s">
        <v>57</v>
      </c>
      <c r="M2751" s="47">
        <v>42948</v>
      </c>
      <c r="N2751" s="48">
        <v>58.730600000000003</v>
      </c>
    </row>
    <row r="2752" spans="1:14" ht="25.5" hidden="1">
      <c r="A2752" s="5" t="s">
        <v>133</v>
      </c>
      <c r="B2752" s="9" t="s">
        <v>7701</v>
      </c>
      <c r="C2752" s="6" t="s">
        <v>29</v>
      </c>
      <c r="D2752" s="9" t="s">
        <v>7622</v>
      </c>
      <c r="E2752" s="9" t="s">
        <v>7705</v>
      </c>
      <c r="F2752" s="6" t="s">
        <v>7</v>
      </c>
      <c r="G2752" s="6" t="s">
        <v>7</v>
      </c>
      <c r="H2752" s="9" t="s">
        <v>17</v>
      </c>
      <c r="I2752" s="7">
        <v>1</v>
      </c>
      <c r="J2752" s="8">
        <v>25.5</v>
      </c>
      <c r="K2752" s="9" t="s">
        <v>8</v>
      </c>
      <c r="L2752" s="46" t="s">
        <v>9</v>
      </c>
      <c r="M2752" s="47">
        <v>42948</v>
      </c>
      <c r="N2752" s="48">
        <v>58.730600000000003</v>
      </c>
    </row>
    <row r="2753" spans="1:15" ht="51" hidden="1">
      <c r="A2753" s="5" t="s">
        <v>133</v>
      </c>
      <c r="B2753" s="9" t="s">
        <v>7652</v>
      </c>
      <c r="C2753" s="6" t="s">
        <v>50</v>
      </c>
      <c r="D2753" s="9" t="s">
        <v>7650</v>
      </c>
      <c r="E2753" s="9" t="s">
        <v>4922</v>
      </c>
      <c r="F2753" s="6" t="s">
        <v>50</v>
      </c>
      <c r="G2753" s="6" t="s">
        <v>7</v>
      </c>
      <c r="H2753" s="9" t="s">
        <v>17</v>
      </c>
      <c r="I2753" s="7" t="s">
        <v>109</v>
      </c>
      <c r="J2753" s="8">
        <v>18.7</v>
      </c>
      <c r="K2753" s="9" t="s">
        <v>7651</v>
      </c>
      <c r="L2753" s="46" t="s">
        <v>9</v>
      </c>
      <c r="M2753" s="47">
        <v>42948</v>
      </c>
      <c r="N2753" s="48">
        <v>58.730600000000003</v>
      </c>
    </row>
    <row r="2754" spans="1:15" ht="25.5" hidden="1">
      <c r="A2754" s="5" t="s">
        <v>133</v>
      </c>
      <c r="B2754" s="9" t="s">
        <v>7638</v>
      </c>
      <c r="C2754" s="6" t="s">
        <v>438</v>
      </c>
      <c r="D2754" s="9" t="s">
        <v>7639</v>
      </c>
      <c r="E2754" s="9" t="s">
        <v>7640</v>
      </c>
      <c r="F2754" s="6" t="s">
        <v>438</v>
      </c>
      <c r="G2754" s="6" t="s">
        <v>438</v>
      </c>
      <c r="H2754" s="9" t="s">
        <v>17</v>
      </c>
      <c r="I2754" s="7">
        <v>1</v>
      </c>
      <c r="J2754" s="8">
        <v>3.2</v>
      </c>
      <c r="K2754" s="9" t="s">
        <v>8</v>
      </c>
      <c r="L2754" s="46" t="s">
        <v>9</v>
      </c>
      <c r="M2754" s="47">
        <v>42948</v>
      </c>
      <c r="N2754" s="48">
        <v>58.730600000000003</v>
      </c>
    </row>
    <row r="2755" spans="1:15" ht="25.5" hidden="1">
      <c r="A2755" s="5" t="s">
        <v>133</v>
      </c>
      <c r="B2755" s="9" t="s">
        <v>7616</v>
      </c>
      <c r="C2755" s="6" t="s">
        <v>878</v>
      </c>
      <c r="D2755" s="9" t="s">
        <v>7617</v>
      </c>
      <c r="E2755" s="9" t="s">
        <v>7618</v>
      </c>
      <c r="F2755" s="6" t="s">
        <v>878</v>
      </c>
      <c r="G2755" s="6" t="s">
        <v>7</v>
      </c>
      <c r="H2755" s="9" t="s">
        <v>16</v>
      </c>
      <c r="I2755" s="7">
        <v>0.5</v>
      </c>
      <c r="J2755" s="8">
        <v>3.1</v>
      </c>
      <c r="K2755" s="9" t="s">
        <v>8</v>
      </c>
      <c r="L2755" s="46" t="s">
        <v>9</v>
      </c>
      <c r="M2755" s="47">
        <v>42948</v>
      </c>
      <c r="N2755" s="48">
        <v>1.1825000000000001</v>
      </c>
    </row>
    <row r="2756" spans="1:15" customFormat="1" ht="38.85" hidden="1" customHeight="1">
      <c r="A2756" s="26" t="s">
        <v>261</v>
      </c>
      <c r="B2756" s="49" t="s">
        <v>7782</v>
      </c>
      <c r="C2756" s="49" t="s">
        <v>7</v>
      </c>
      <c r="D2756" s="49" t="s">
        <v>7771</v>
      </c>
      <c r="E2756" s="49" t="s">
        <v>7770</v>
      </c>
      <c r="F2756" s="49" t="s">
        <v>7</v>
      </c>
      <c r="G2756" s="49" t="s">
        <v>7</v>
      </c>
      <c r="H2756" s="49" t="s">
        <v>17</v>
      </c>
      <c r="I2756" s="68">
        <v>1</v>
      </c>
      <c r="J2756" s="71">
        <v>70</v>
      </c>
      <c r="K2756" s="49" t="s">
        <v>13</v>
      </c>
      <c r="L2756" s="51" t="s">
        <v>9</v>
      </c>
      <c r="M2756" s="45">
        <v>42979</v>
      </c>
      <c r="N2756" s="41">
        <v>58.0169</v>
      </c>
    </row>
    <row r="2757" spans="1:15" customFormat="1" ht="38.85" hidden="1" customHeight="1">
      <c r="A2757" s="43" t="s">
        <v>159</v>
      </c>
      <c r="B2757" s="52" t="s">
        <v>7715</v>
      </c>
      <c r="C2757" s="53" t="s">
        <v>620</v>
      </c>
      <c r="D2757" s="53" t="s">
        <v>7716</v>
      </c>
      <c r="E2757" s="53" t="s">
        <v>7717</v>
      </c>
      <c r="F2757" s="53" t="s">
        <v>7</v>
      </c>
      <c r="G2757" s="53" t="s">
        <v>278</v>
      </c>
      <c r="H2757" s="52" t="s">
        <v>62</v>
      </c>
      <c r="I2757" s="54">
        <v>1</v>
      </c>
      <c r="J2757" s="72">
        <v>35</v>
      </c>
      <c r="K2757" s="52" t="s">
        <v>8</v>
      </c>
      <c r="L2757" s="55" t="s">
        <v>9</v>
      </c>
      <c r="M2757" s="45">
        <v>42979</v>
      </c>
      <c r="N2757" s="39">
        <v>56.983800000000002</v>
      </c>
      <c r="O2757" s="27"/>
    </row>
    <row r="2758" spans="1:15" ht="25.5" hidden="1">
      <c r="A2758" s="35" t="s">
        <v>48</v>
      </c>
      <c r="B2758" s="56" t="s">
        <v>7718</v>
      </c>
      <c r="C2758" s="57" t="s">
        <v>184</v>
      </c>
      <c r="D2758" s="57" t="s">
        <v>7719</v>
      </c>
      <c r="E2758" s="57" t="s">
        <v>7720</v>
      </c>
      <c r="F2758" s="57" t="s">
        <v>59</v>
      </c>
      <c r="G2758" s="57" t="s">
        <v>70</v>
      </c>
      <c r="H2758" s="56" t="s">
        <v>17</v>
      </c>
      <c r="I2758" s="58">
        <v>1</v>
      </c>
      <c r="J2758" s="59">
        <v>2.6</v>
      </c>
      <c r="K2758" s="56" t="s">
        <v>13</v>
      </c>
      <c r="L2758" s="60" t="s">
        <v>9</v>
      </c>
      <c r="M2758" s="45">
        <v>42979</v>
      </c>
      <c r="N2758" s="40">
        <v>57.937100000000001</v>
      </c>
      <c r="O2758" s="28"/>
    </row>
    <row r="2759" spans="1:15" customFormat="1" ht="38.85" hidden="1" customHeight="1">
      <c r="A2759" s="42" t="s">
        <v>267</v>
      </c>
      <c r="B2759" s="61" t="s">
        <v>2269</v>
      </c>
      <c r="C2759" s="62" t="s">
        <v>2267</v>
      </c>
      <c r="D2759" s="62" t="s">
        <v>37</v>
      </c>
      <c r="E2759" s="62" t="s">
        <v>7721</v>
      </c>
      <c r="F2759" s="62" t="s">
        <v>37</v>
      </c>
      <c r="G2759" s="62" t="s">
        <v>7</v>
      </c>
      <c r="H2759" s="61" t="s">
        <v>17</v>
      </c>
      <c r="I2759" s="63">
        <v>0.99990000000000001</v>
      </c>
      <c r="J2759" s="64">
        <v>6.81</v>
      </c>
      <c r="K2759" s="61" t="s">
        <v>8</v>
      </c>
      <c r="L2759" s="65" t="s">
        <v>9</v>
      </c>
      <c r="M2759" s="45">
        <v>42979</v>
      </c>
      <c r="N2759" s="40">
        <v>58.730600000000003</v>
      </c>
    </row>
    <row r="2760" spans="1:15" ht="38.25" hidden="1">
      <c r="A2760" s="43" t="s">
        <v>63</v>
      </c>
      <c r="B2760" s="53" t="s">
        <v>7722</v>
      </c>
      <c r="C2760" s="53" t="s">
        <v>401</v>
      </c>
      <c r="D2760" s="53" t="s">
        <v>665</v>
      </c>
      <c r="E2760" s="53" t="s">
        <v>4890</v>
      </c>
      <c r="F2760" s="53" t="s">
        <v>401</v>
      </c>
      <c r="G2760" s="53" t="s">
        <v>29</v>
      </c>
      <c r="H2760" s="53" t="s">
        <v>17</v>
      </c>
      <c r="I2760" s="66" t="s">
        <v>109</v>
      </c>
      <c r="J2760" s="72">
        <v>1.4</v>
      </c>
      <c r="K2760" s="53" t="s">
        <v>218</v>
      </c>
      <c r="L2760" s="67" t="s">
        <v>9</v>
      </c>
      <c r="M2760" s="45">
        <v>42979</v>
      </c>
      <c r="N2760" s="41">
        <v>58.0169</v>
      </c>
      <c r="O2760" s="29"/>
    </row>
    <row r="2761" spans="1:15" customFormat="1" ht="57" hidden="1" customHeight="1">
      <c r="A2761" s="42" t="s">
        <v>588</v>
      </c>
      <c r="B2761" s="61" t="s">
        <v>7723</v>
      </c>
      <c r="C2761" s="62" t="s">
        <v>199</v>
      </c>
      <c r="D2761" s="62" t="s">
        <v>7724</v>
      </c>
      <c r="E2761" s="62" t="s">
        <v>7725</v>
      </c>
      <c r="F2761" s="62" t="s">
        <v>118</v>
      </c>
      <c r="G2761" s="62" t="s">
        <v>240</v>
      </c>
      <c r="H2761" s="61" t="s">
        <v>62</v>
      </c>
      <c r="I2761" s="63">
        <v>1</v>
      </c>
      <c r="J2761" s="64">
        <v>22</v>
      </c>
      <c r="K2761" s="61" t="s">
        <v>8</v>
      </c>
      <c r="L2761" s="65" t="s">
        <v>9</v>
      </c>
      <c r="M2761" s="45">
        <v>42979</v>
      </c>
      <c r="N2761" s="40">
        <v>58.0169</v>
      </c>
    </row>
    <row r="2762" spans="1:15" s="30" customFormat="1" ht="63.75" hidden="1">
      <c r="A2762" s="26" t="s">
        <v>67</v>
      </c>
      <c r="B2762" s="49" t="s">
        <v>7726</v>
      </c>
      <c r="C2762" s="49" t="s">
        <v>59</v>
      </c>
      <c r="D2762" s="49" t="s">
        <v>7727</v>
      </c>
      <c r="E2762" s="49" t="s">
        <v>6382</v>
      </c>
      <c r="F2762" s="49" t="s">
        <v>7</v>
      </c>
      <c r="G2762" s="49" t="s">
        <v>54</v>
      </c>
      <c r="H2762" s="49" t="s">
        <v>17</v>
      </c>
      <c r="I2762" s="68">
        <v>1</v>
      </c>
      <c r="J2762" s="71">
        <v>24.1</v>
      </c>
      <c r="K2762" s="49" t="s">
        <v>13</v>
      </c>
      <c r="L2762" s="51" t="s">
        <v>9</v>
      </c>
      <c r="M2762" s="45">
        <v>42979</v>
      </c>
      <c r="N2762" s="41">
        <v>58.0169</v>
      </c>
    </row>
    <row r="2763" spans="1:15" ht="38.25" hidden="1">
      <c r="A2763" s="44" t="s">
        <v>68</v>
      </c>
      <c r="B2763" s="53" t="s">
        <v>7728</v>
      </c>
      <c r="C2763" s="53" t="s">
        <v>401</v>
      </c>
      <c r="D2763" s="53" t="s">
        <v>7729</v>
      </c>
      <c r="E2763" s="53" t="s">
        <v>7730</v>
      </c>
      <c r="F2763" s="53" t="s">
        <v>7773</v>
      </c>
      <c r="G2763" s="53" t="s">
        <v>401</v>
      </c>
      <c r="H2763" s="53" t="s">
        <v>17</v>
      </c>
      <c r="I2763" s="69">
        <v>1</v>
      </c>
      <c r="J2763" s="72">
        <v>30.6</v>
      </c>
      <c r="K2763" s="53" t="s">
        <v>13</v>
      </c>
      <c r="L2763" s="67" t="s">
        <v>9</v>
      </c>
      <c r="M2763" s="45">
        <v>42979</v>
      </c>
      <c r="N2763" s="41">
        <v>58.730600000000003</v>
      </c>
      <c r="O2763" s="31"/>
    </row>
    <row r="2764" spans="1:15" ht="51" hidden="1">
      <c r="A2764" s="35" t="s">
        <v>105</v>
      </c>
      <c r="B2764" s="56" t="s">
        <v>7731</v>
      </c>
      <c r="C2764" s="57" t="s">
        <v>74</v>
      </c>
      <c r="D2764" s="56" t="s">
        <v>7774</v>
      </c>
      <c r="E2764" s="57" t="s">
        <v>7732</v>
      </c>
      <c r="F2764" s="57" t="s">
        <v>7764</v>
      </c>
      <c r="G2764" s="57" t="s">
        <v>7</v>
      </c>
      <c r="H2764" s="56" t="s">
        <v>17</v>
      </c>
      <c r="I2764" s="58">
        <v>1</v>
      </c>
      <c r="J2764" s="59">
        <v>25</v>
      </c>
      <c r="K2764" s="56" t="s">
        <v>8</v>
      </c>
      <c r="L2764" s="60" t="s">
        <v>9</v>
      </c>
      <c r="M2764" s="45">
        <v>42979</v>
      </c>
      <c r="N2764" s="40">
        <v>59.543599999999998</v>
      </c>
      <c r="O2764" s="31"/>
    </row>
    <row r="2765" spans="1:15" ht="38.25" hidden="1">
      <c r="A2765" s="35" t="s">
        <v>105</v>
      </c>
      <c r="B2765" s="56" t="s">
        <v>7775</v>
      </c>
      <c r="C2765" s="57" t="s">
        <v>7</v>
      </c>
      <c r="D2765" s="56" t="s">
        <v>37</v>
      </c>
      <c r="E2765" s="57" t="s">
        <v>7733</v>
      </c>
      <c r="F2765" s="56" t="s">
        <v>37</v>
      </c>
      <c r="G2765" s="57" t="s">
        <v>7</v>
      </c>
      <c r="H2765" s="56" t="s">
        <v>17</v>
      </c>
      <c r="I2765" s="58" t="s">
        <v>109</v>
      </c>
      <c r="J2765" s="59">
        <v>17.236000000000001</v>
      </c>
      <c r="K2765" s="56" t="s">
        <v>218</v>
      </c>
      <c r="L2765" s="60" t="s">
        <v>9</v>
      </c>
      <c r="M2765" s="45">
        <v>42979</v>
      </c>
      <c r="N2765" s="40">
        <v>58.0169</v>
      </c>
      <c r="O2765" s="32"/>
    </row>
    <row r="2766" spans="1:15" ht="38.25" hidden="1">
      <c r="A2766" s="35" t="s">
        <v>105</v>
      </c>
      <c r="B2766" s="56" t="s">
        <v>7734</v>
      </c>
      <c r="C2766" s="57" t="s">
        <v>29</v>
      </c>
      <c r="D2766" s="56" t="s">
        <v>7765</v>
      </c>
      <c r="E2766" s="57" t="s">
        <v>7735</v>
      </c>
      <c r="F2766" s="57" t="s">
        <v>87</v>
      </c>
      <c r="G2766" s="57" t="s">
        <v>278</v>
      </c>
      <c r="H2766" s="56" t="s">
        <v>62</v>
      </c>
      <c r="I2766" s="58">
        <v>1</v>
      </c>
      <c r="J2766" s="59">
        <v>5.37</v>
      </c>
      <c r="K2766" s="56" t="s">
        <v>8</v>
      </c>
      <c r="L2766" s="60" t="s">
        <v>9</v>
      </c>
      <c r="M2766" s="45">
        <v>42979</v>
      </c>
      <c r="N2766" s="40">
        <v>59.543599999999998</v>
      </c>
      <c r="O2766" s="32"/>
    </row>
    <row r="2767" spans="1:15" customFormat="1" ht="38.25" hidden="1">
      <c r="A2767" s="42" t="s">
        <v>105</v>
      </c>
      <c r="B2767" s="61" t="s">
        <v>7776</v>
      </c>
      <c r="C2767" s="62" t="s">
        <v>333</v>
      </c>
      <c r="D2767" s="61" t="s">
        <v>7736</v>
      </c>
      <c r="E2767" s="62" t="s">
        <v>7737</v>
      </c>
      <c r="F2767" s="62" t="s">
        <v>118</v>
      </c>
      <c r="G2767" s="62" t="s">
        <v>118</v>
      </c>
      <c r="H2767" s="61" t="s">
        <v>62</v>
      </c>
      <c r="I2767" s="63" t="s">
        <v>109</v>
      </c>
      <c r="J2767" s="64">
        <v>3.8</v>
      </c>
      <c r="K2767" s="61" t="s">
        <v>218</v>
      </c>
      <c r="L2767" s="65" t="s">
        <v>9</v>
      </c>
      <c r="M2767" s="45">
        <v>42979</v>
      </c>
      <c r="N2767" s="40">
        <v>58.0169</v>
      </c>
    </row>
    <row r="2768" spans="1:15" customFormat="1" ht="38.25" hidden="1">
      <c r="A2768" s="26" t="s">
        <v>114</v>
      </c>
      <c r="B2768" s="49" t="s">
        <v>7777</v>
      </c>
      <c r="C2768" s="49" t="s">
        <v>29</v>
      </c>
      <c r="D2768" s="49" t="s">
        <v>7738</v>
      </c>
      <c r="E2768" s="49" t="s">
        <v>7766</v>
      </c>
      <c r="F2768" s="49" t="s">
        <v>29</v>
      </c>
      <c r="G2768" s="49" t="s">
        <v>29</v>
      </c>
      <c r="H2768" s="49" t="s">
        <v>17</v>
      </c>
      <c r="I2768" s="50" t="s">
        <v>109</v>
      </c>
      <c r="J2768" s="71">
        <v>6.2</v>
      </c>
      <c r="K2768" s="49" t="s">
        <v>218</v>
      </c>
      <c r="L2768" s="51" t="s">
        <v>9</v>
      </c>
      <c r="M2768" s="45">
        <v>42979</v>
      </c>
      <c r="N2768" s="41">
        <v>58.0169</v>
      </c>
    </row>
    <row r="2769" spans="1:15" customFormat="1" ht="25.5" hidden="1">
      <c r="A2769" s="26" t="s">
        <v>114</v>
      </c>
      <c r="B2769" s="49" t="s">
        <v>7739</v>
      </c>
      <c r="C2769" s="49" t="s">
        <v>353</v>
      </c>
      <c r="D2769" s="49" t="s">
        <v>7740</v>
      </c>
      <c r="E2769" s="49" t="s">
        <v>7741</v>
      </c>
      <c r="F2769" s="49" t="s">
        <v>353</v>
      </c>
      <c r="G2769" s="49" t="s">
        <v>29</v>
      </c>
      <c r="H2769" s="49" t="s">
        <v>17</v>
      </c>
      <c r="I2769" s="68">
        <v>0.51</v>
      </c>
      <c r="J2769" s="71">
        <v>3.4</v>
      </c>
      <c r="K2769" s="49" t="s">
        <v>8</v>
      </c>
      <c r="L2769" s="51" t="s">
        <v>9</v>
      </c>
      <c r="M2769" s="45">
        <v>42979</v>
      </c>
      <c r="N2769" s="41">
        <v>58.730600000000003</v>
      </c>
    </row>
    <row r="2770" spans="1:15" customFormat="1" ht="25.5" hidden="1">
      <c r="A2770" s="26" t="s">
        <v>114</v>
      </c>
      <c r="B2770" s="49" t="s">
        <v>7744</v>
      </c>
      <c r="C2770" s="49" t="s">
        <v>29</v>
      </c>
      <c r="D2770" s="49" t="s">
        <v>7743</v>
      </c>
      <c r="E2770" s="49" t="s">
        <v>7742</v>
      </c>
      <c r="F2770" s="49" t="s">
        <v>29</v>
      </c>
      <c r="G2770" s="49" t="s">
        <v>29</v>
      </c>
      <c r="H2770" s="49" t="s">
        <v>17</v>
      </c>
      <c r="I2770" s="68">
        <v>1</v>
      </c>
      <c r="J2770" s="71">
        <v>1.7</v>
      </c>
      <c r="K2770" s="49" t="s">
        <v>747</v>
      </c>
      <c r="L2770" s="51" t="s">
        <v>9</v>
      </c>
      <c r="M2770" s="45">
        <v>42979</v>
      </c>
      <c r="N2770" s="41">
        <v>58.0169</v>
      </c>
    </row>
    <row r="2771" spans="1:15" ht="38.25" hidden="1">
      <c r="A2771" s="43" t="s">
        <v>114</v>
      </c>
      <c r="B2771" s="53" t="s">
        <v>7767</v>
      </c>
      <c r="C2771" s="53" t="s">
        <v>3048</v>
      </c>
      <c r="D2771" s="53" t="s">
        <v>7746</v>
      </c>
      <c r="E2771" s="53" t="s">
        <v>7745</v>
      </c>
      <c r="F2771" s="53" t="s">
        <v>3048</v>
      </c>
      <c r="G2771" s="53" t="s">
        <v>3048</v>
      </c>
      <c r="H2771" s="53" t="s">
        <v>17</v>
      </c>
      <c r="I2771" s="66" t="s">
        <v>109</v>
      </c>
      <c r="J2771" s="72">
        <v>1.4</v>
      </c>
      <c r="K2771" s="53" t="s">
        <v>218</v>
      </c>
      <c r="L2771" s="67" t="s">
        <v>9</v>
      </c>
      <c r="M2771" s="45">
        <v>42979</v>
      </c>
      <c r="N2771" s="41">
        <v>58.0169</v>
      </c>
      <c r="O2771" s="33"/>
    </row>
    <row r="2772" spans="1:15" ht="76.5" hidden="1">
      <c r="A2772" s="35" t="s">
        <v>213</v>
      </c>
      <c r="B2772" s="56" t="s">
        <v>7747</v>
      </c>
      <c r="C2772" s="57" t="s">
        <v>7</v>
      </c>
      <c r="D2772" s="56" t="s">
        <v>7748</v>
      </c>
      <c r="E2772" s="56" t="s">
        <v>7749</v>
      </c>
      <c r="F2772" s="57" t="s">
        <v>7</v>
      </c>
      <c r="G2772" s="57" t="s">
        <v>7</v>
      </c>
      <c r="H2772" s="56" t="s">
        <v>17</v>
      </c>
      <c r="I2772" s="58">
        <v>1</v>
      </c>
      <c r="J2772" s="59">
        <v>375.95</v>
      </c>
      <c r="K2772" s="56" t="s">
        <v>7750</v>
      </c>
      <c r="L2772" s="60" t="s">
        <v>9</v>
      </c>
      <c r="M2772" s="45">
        <v>42979</v>
      </c>
      <c r="N2772" s="40">
        <v>58.0169</v>
      </c>
      <c r="O2772" s="33"/>
    </row>
    <row r="2773" spans="1:15" ht="51" hidden="1">
      <c r="A2773" s="35" t="s">
        <v>213</v>
      </c>
      <c r="B2773" s="56" t="s">
        <v>7778</v>
      </c>
      <c r="C2773" s="57" t="s">
        <v>2904</v>
      </c>
      <c r="D2773" s="57" t="s">
        <v>7751</v>
      </c>
      <c r="E2773" s="56" t="s">
        <v>4451</v>
      </c>
      <c r="F2773" s="57" t="s">
        <v>7</v>
      </c>
      <c r="G2773" s="57" t="s">
        <v>4362</v>
      </c>
      <c r="H2773" s="56" t="s">
        <v>17</v>
      </c>
      <c r="I2773" s="58">
        <v>1</v>
      </c>
      <c r="J2773" s="59">
        <v>10</v>
      </c>
      <c r="K2773" s="56" t="s">
        <v>8</v>
      </c>
      <c r="L2773" s="60" t="s">
        <v>9</v>
      </c>
      <c r="M2773" s="45">
        <v>42979</v>
      </c>
      <c r="N2773" s="40">
        <v>58.0169</v>
      </c>
      <c r="O2773" s="34"/>
    </row>
    <row r="2774" spans="1:15" ht="51" hidden="1">
      <c r="A2774" s="35" t="s">
        <v>131</v>
      </c>
      <c r="B2774" s="56" t="s">
        <v>7752</v>
      </c>
      <c r="C2774" s="57" t="s">
        <v>7</v>
      </c>
      <c r="D2774" s="57" t="s">
        <v>7753</v>
      </c>
      <c r="E2774" s="56" t="s">
        <v>7754</v>
      </c>
      <c r="F2774" s="57" t="s">
        <v>118</v>
      </c>
      <c r="G2774" s="57" t="s">
        <v>3331</v>
      </c>
      <c r="H2774" s="56" t="s">
        <v>17</v>
      </c>
      <c r="I2774" s="58">
        <v>1</v>
      </c>
      <c r="J2774" s="59">
        <v>6</v>
      </c>
      <c r="K2774" s="56" t="s">
        <v>8</v>
      </c>
      <c r="L2774" s="60" t="s">
        <v>9</v>
      </c>
      <c r="M2774" s="45">
        <v>42979</v>
      </c>
      <c r="N2774" s="40">
        <v>56.983800000000002</v>
      </c>
      <c r="O2774" s="34"/>
    </row>
    <row r="2775" spans="1:15" ht="25.5" hidden="1">
      <c r="A2775" s="35" t="s">
        <v>133</v>
      </c>
      <c r="B2775" s="56" t="s">
        <v>7755</v>
      </c>
      <c r="C2775" s="57" t="s">
        <v>7</v>
      </c>
      <c r="D2775" s="56" t="s">
        <v>5155</v>
      </c>
      <c r="E2775" s="56" t="s">
        <v>7779</v>
      </c>
      <c r="F2775" s="57" t="s">
        <v>29</v>
      </c>
      <c r="G2775" s="57" t="s">
        <v>7</v>
      </c>
      <c r="H2775" s="56" t="s">
        <v>17</v>
      </c>
      <c r="I2775" s="58">
        <v>1</v>
      </c>
      <c r="J2775" s="59">
        <v>6.39</v>
      </c>
      <c r="K2775" s="56" t="s">
        <v>13</v>
      </c>
      <c r="L2775" s="60" t="s">
        <v>57</v>
      </c>
      <c r="M2775" s="45">
        <v>42979</v>
      </c>
      <c r="N2775" s="40">
        <v>58.730600000000003</v>
      </c>
      <c r="O2775" s="34"/>
    </row>
    <row r="2776" spans="1:15" ht="25.5" hidden="1">
      <c r="A2776" s="35" t="s">
        <v>133</v>
      </c>
      <c r="B2776" s="56" t="s">
        <v>7756</v>
      </c>
      <c r="C2776" s="57" t="s">
        <v>54</v>
      </c>
      <c r="D2776" s="56" t="s">
        <v>7757</v>
      </c>
      <c r="E2776" s="56" t="s">
        <v>7758</v>
      </c>
      <c r="F2776" s="57" t="s">
        <v>54</v>
      </c>
      <c r="G2776" s="57" t="s">
        <v>7</v>
      </c>
      <c r="H2776" s="56" t="s">
        <v>17</v>
      </c>
      <c r="I2776" s="58">
        <v>0.6</v>
      </c>
      <c r="J2776" s="59">
        <v>4.3099999999999996</v>
      </c>
      <c r="K2776" s="56" t="s">
        <v>8</v>
      </c>
      <c r="L2776" s="60" t="s">
        <v>9</v>
      </c>
      <c r="M2776" s="45">
        <v>42979</v>
      </c>
      <c r="N2776" s="40">
        <v>58.0169</v>
      </c>
      <c r="O2776" s="34"/>
    </row>
    <row r="2777" spans="1:15" ht="25.5" hidden="1">
      <c r="A2777" s="35" t="s">
        <v>133</v>
      </c>
      <c r="B2777" s="56" t="s">
        <v>7783</v>
      </c>
      <c r="C2777" s="57" t="s">
        <v>403</v>
      </c>
      <c r="D2777" s="56" t="s">
        <v>2632</v>
      </c>
      <c r="E2777" s="57" t="s">
        <v>7759</v>
      </c>
      <c r="F2777" s="57" t="s">
        <v>403</v>
      </c>
      <c r="G2777" s="57" t="s">
        <v>7</v>
      </c>
      <c r="H2777" s="56" t="s">
        <v>16</v>
      </c>
      <c r="I2777" s="58" t="s">
        <v>4848</v>
      </c>
      <c r="J2777" s="59">
        <v>2.36</v>
      </c>
      <c r="K2777" s="56" t="s">
        <v>8</v>
      </c>
      <c r="L2777" s="60" t="s">
        <v>9</v>
      </c>
      <c r="M2777" s="45">
        <v>42979</v>
      </c>
      <c r="N2777" s="40">
        <v>1.1806000000000001</v>
      </c>
      <c r="O2777" s="34"/>
    </row>
    <row r="2778" spans="1:15" ht="38.25" hidden="1">
      <c r="A2778" s="35" t="s">
        <v>133</v>
      </c>
      <c r="B2778" s="56" t="s">
        <v>7760</v>
      </c>
      <c r="C2778" s="57" t="s">
        <v>353</v>
      </c>
      <c r="D2778" s="57" t="s">
        <v>7768</v>
      </c>
      <c r="E2778" s="56" t="s">
        <v>7761</v>
      </c>
      <c r="F2778" s="57" t="s">
        <v>353</v>
      </c>
      <c r="G2778" s="57" t="s">
        <v>353</v>
      </c>
      <c r="H2778" s="56" t="s">
        <v>17</v>
      </c>
      <c r="I2778" s="58" t="s">
        <v>109</v>
      </c>
      <c r="J2778" s="59">
        <v>1.64</v>
      </c>
      <c r="K2778" s="56" t="s">
        <v>218</v>
      </c>
      <c r="L2778" s="60" t="s">
        <v>41</v>
      </c>
      <c r="M2778" s="45">
        <v>42979</v>
      </c>
      <c r="N2778" s="40">
        <v>58.0169</v>
      </c>
      <c r="O2778" s="34"/>
    </row>
    <row r="2779" spans="1:15" ht="25.5" hidden="1">
      <c r="A2779" s="42" t="s">
        <v>133</v>
      </c>
      <c r="B2779" s="61" t="s">
        <v>7762</v>
      </c>
      <c r="C2779" s="62" t="s">
        <v>54</v>
      </c>
      <c r="D2779" s="61" t="s">
        <v>7780</v>
      </c>
      <c r="E2779" s="62" t="s">
        <v>7769</v>
      </c>
      <c r="F2779" s="62" t="s">
        <v>54</v>
      </c>
      <c r="G2779" s="62" t="s">
        <v>353</v>
      </c>
      <c r="H2779" s="61" t="s">
        <v>17</v>
      </c>
      <c r="I2779" s="58">
        <v>1</v>
      </c>
      <c r="J2779" s="59">
        <v>1.415</v>
      </c>
      <c r="K2779" s="61" t="s">
        <v>8</v>
      </c>
      <c r="L2779" s="65" t="s">
        <v>9</v>
      </c>
      <c r="M2779" s="45">
        <v>42979</v>
      </c>
      <c r="N2779" s="40">
        <v>56.516800000000003</v>
      </c>
    </row>
    <row r="2780" spans="1:15" customFormat="1" ht="29.85" hidden="1" customHeight="1">
      <c r="A2780" s="26" t="s">
        <v>146</v>
      </c>
      <c r="B2780" s="49" t="s">
        <v>7763</v>
      </c>
      <c r="C2780" s="49" t="s">
        <v>102</v>
      </c>
      <c r="D2780" s="49" t="s">
        <v>7781</v>
      </c>
      <c r="E2780" s="49" t="s">
        <v>7270</v>
      </c>
      <c r="F2780" s="49" t="s">
        <v>7</v>
      </c>
      <c r="G2780" s="49" t="s">
        <v>7</v>
      </c>
      <c r="H2780" s="49" t="s">
        <v>16</v>
      </c>
      <c r="I2780" s="63">
        <v>1</v>
      </c>
      <c r="J2780" s="64">
        <v>4.5</v>
      </c>
      <c r="K2780" s="49" t="s">
        <v>8</v>
      </c>
      <c r="L2780" s="51" t="s">
        <v>9</v>
      </c>
      <c r="M2780" s="45">
        <v>42979</v>
      </c>
      <c r="N2780" s="41">
        <v>58.730600000000003</v>
      </c>
    </row>
    <row r="2781" spans="1:15" ht="25.5" hidden="1">
      <c r="A2781" s="26" t="s">
        <v>261</v>
      </c>
      <c r="B2781" s="49" t="s">
        <v>7784</v>
      </c>
      <c r="C2781" s="49" t="s">
        <v>54</v>
      </c>
      <c r="D2781" s="49" t="s">
        <v>7785</v>
      </c>
      <c r="E2781" s="49" t="s">
        <v>5687</v>
      </c>
      <c r="F2781" s="49" t="s">
        <v>6544</v>
      </c>
      <c r="G2781" s="49" t="s">
        <v>7</v>
      </c>
      <c r="H2781" s="49" t="s">
        <v>17</v>
      </c>
      <c r="I2781" s="68">
        <v>1</v>
      </c>
      <c r="J2781" s="75">
        <v>73.5</v>
      </c>
      <c r="K2781" s="49" t="s">
        <v>8</v>
      </c>
      <c r="L2781" s="49" t="s">
        <v>9</v>
      </c>
      <c r="M2781" s="45">
        <v>43009</v>
      </c>
      <c r="N2781" s="73">
        <v>58.730600000000003</v>
      </c>
    </row>
    <row r="2782" spans="1:15" ht="51" hidden="1">
      <c r="A2782" s="74" t="s">
        <v>53</v>
      </c>
      <c r="B2782" s="76" t="s">
        <v>7786</v>
      </c>
      <c r="C2782" s="77" t="s">
        <v>70</v>
      </c>
      <c r="D2782" s="77" t="s">
        <v>7787</v>
      </c>
      <c r="E2782" s="77" t="s">
        <v>7788</v>
      </c>
      <c r="F2782" s="77" t="s">
        <v>7</v>
      </c>
      <c r="G2782" s="77" t="s">
        <v>347</v>
      </c>
      <c r="H2782" s="76" t="s">
        <v>17</v>
      </c>
      <c r="I2782" s="78">
        <v>1</v>
      </c>
      <c r="J2782" s="71">
        <v>36.299999999999997</v>
      </c>
      <c r="K2782" s="76" t="s">
        <v>13</v>
      </c>
      <c r="L2782" s="76" t="s">
        <v>9</v>
      </c>
      <c r="M2782" s="45">
        <v>43009</v>
      </c>
      <c r="N2782" s="11">
        <v>57.871600000000001</v>
      </c>
    </row>
    <row r="2783" spans="1:15" ht="25.5" hidden="1">
      <c r="A2783" s="74" t="s">
        <v>53</v>
      </c>
      <c r="B2783" s="76" t="s">
        <v>7789</v>
      </c>
      <c r="C2783" s="77" t="s">
        <v>3048</v>
      </c>
      <c r="D2783" s="77" t="s">
        <v>7790</v>
      </c>
      <c r="E2783" s="77" t="s">
        <v>7791</v>
      </c>
      <c r="F2783" s="77" t="s">
        <v>7</v>
      </c>
      <c r="G2783" s="79" t="s">
        <v>29</v>
      </c>
      <c r="H2783" s="76" t="s">
        <v>17</v>
      </c>
      <c r="I2783" s="78">
        <v>0.74990000000000001</v>
      </c>
      <c r="J2783" s="71">
        <v>17.2</v>
      </c>
      <c r="K2783" s="76" t="s">
        <v>13</v>
      </c>
      <c r="L2783" s="76" t="s">
        <v>9</v>
      </c>
      <c r="M2783" s="45">
        <v>43009</v>
      </c>
      <c r="N2783" s="11">
        <v>58.0169</v>
      </c>
    </row>
    <row r="2784" spans="1:15" ht="63.75" hidden="1">
      <c r="A2784" s="26" t="s">
        <v>67</v>
      </c>
      <c r="B2784" s="49" t="s">
        <v>7792</v>
      </c>
      <c r="C2784" s="49" t="s">
        <v>29</v>
      </c>
      <c r="D2784" s="49" t="s">
        <v>7727</v>
      </c>
      <c r="E2784" s="49" t="s">
        <v>7793</v>
      </c>
      <c r="F2784" s="49" t="s">
        <v>7</v>
      </c>
      <c r="G2784" s="49" t="s">
        <v>54</v>
      </c>
      <c r="H2784" s="49" t="s">
        <v>17</v>
      </c>
      <c r="I2784" s="68">
        <v>1</v>
      </c>
      <c r="J2784" s="75">
        <v>7.6</v>
      </c>
      <c r="K2784" s="49" t="s">
        <v>13</v>
      </c>
      <c r="L2784" s="49" t="s">
        <v>9</v>
      </c>
      <c r="M2784" s="45">
        <v>43009</v>
      </c>
      <c r="N2784" s="73">
        <v>57.871600000000001</v>
      </c>
    </row>
    <row r="2785" spans="1:14" ht="63.75" hidden="1">
      <c r="A2785" s="26" t="s">
        <v>67</v>
      </c>
      <c r="B2785" s="49" t="s">
        <v>7794</v>
      </c>
      <c r="C2785" s="49" t="s">
        <v>54</v>
      </c>
      <c r="D2785" s="49" t="s">
        <v>7795</v>
      </c>
      <c r="E2785" s="49" t="s">
        <v>7793</v>
      </c>
      <c r="F2785" s="49" t="s">
        <v>54</v>
      </c>
      <c r="G2785" s="49" t="s">
        <v>54</v>
      </c>
      <c r="H2785" s="49" t="s">
        <v>17</v>
      </c>
      <c r="I2785" s="68">
        <v>1</v>
      </c>
      <c r="J2785" s="75">
        <v>5.4</v>
      </c>
      <c r="K2785" s="49" t="s">
        <v>8</v>
      </c>
      <c r="L2785" s="49" t="s">
        <v>9</v>
      </c>
      <c r="M2785" s="45">
        <v>43009</v>
      </c>
      <c r="N2785" s="73">
        <v>57.0169</v>
      </c>
    </row>
    <row r="2786" spans="1:14" ht="38.25" hidden="1">
      <c r="A2786" s="26" t="s">
        <v>67</v>
      </c>
      <c r="B2786" s="49" t="s">
        <v>7888</v>
      </c>
      <c r="C2786" s="49" t="s">
        <v>6929</v>
      </c>
      <c r="D2786" s="49" t="s">
        <v>7892</v>
      </c>
      <c r="E2786" s="49" t="s">
        <v>4301</v>
      </c>
      <c r="F2786" s="49" t="s">
        <v>7</v>
      </c>
      <c r="G2786" s="49" t="s">
        <v>7</v>
      </c>
      <c r="H2786" s="49" t="s">
        <v>17</v>
      </c>
      <c r="I2786" s="68">
        <v>1</v>
      </c>
      <c r="J2786" s="75">
        <v>1.7</v>
      </c>
      <c r="K2786" s="49" t="s">
        <v>8</v>
      </c>
      <c r="L2786" s="49" t="s">
        <v>9</v>
      </c>
      <c r="M2786" s="45">
        <v>43009</v>
      </c>
      <c r="N2786" s="73">
        <v>57.871600000000001</v>
      </c>
    </row>
    <row r="2787" spans="1:14" ht="38.25" hidden="1">
      <c r="A2787" s="26" t="s">
        <v>68</v>
      </c>
      <c r="B2787" s="80" t="s">
        <v>7891</v>
      </c>
      <c r="C2787" s="49" t="s">
        <v>162</v>
      </c>
      <c r="D2787" s="80" t="s">
        <v>7893</v>
      </c>
      <c r="E2787" s="80" t="s">
        <v>7796</v>
      </c>
      <c r="F2787" s="49" t="s">
        <v>162</v>
      </c>
      <c r="G2787" s="49" t="s">
        <v>3370</v>
      </c>
      <c r="H2787" s="80" t="s">
        <v>17</v>
      </c>
      <c r="I2787" s="81">
        <v>1</v>
      </c>
      <c r="J2787" s="75">
        <v>60</v>
      </c>
      <c r="K2787" s="80" t="s">
        <v>13</v>
      </c>
      <c r="L2787" s="80" t="s">
        <v>57</v>
      </c>
      <c r="M2787" s="45">
        <v>43009</v>
      </c>
      <c r="N2787" s="73">
        <v>57.871600000000001</v>
      </c>
    </row>
    <row r="2788" spans="1:14" ht="25.5" hidden="1">
      <c r="A2788" s="26" t="s">
        <v>68</v>
      </c>
      <c r="B2788" s="80" t="s">
        <v>7886</v>
      </c>
      <c r="C2788" s="49" t="s">
        <v>180</v>
      </c>
      <c r="D2788" s="49" t="s">
        <v>7797</v>
      </c>
      <c r="E2788" s="49" t="s">
        <v>7188</v>
      </c>
      <c r="F2788" s="49" t="s">
        <v>180</v>
      </c>
      <c r="G2788" s="49" t="s">
        <v>401</v>
      </c>
      <c r="H2788" s="49" t="s">
        <v>17</v>
      </c>
      <c r="I2788" s="68">
        <v>0.99990000000000001</v>
      </c>
      <c r="J2788" s="75">
        <v>26.8</v>
      </c>
      <c r="K2788" s="49" t="s">
        <v>13</v>
      </c>
      <c r="L2788" s="49" t="s">
        <v>9</v>
      </c>
      <c r="M2788" s="45">
        <v>43009</v>
      </c>
      <c r="N2788" s="73">
        <v>57.871600000000001</v>
      </c>
    </row>
    <row r="2789" spans="1:14" ht="25.5" hidden="1">
      <c r="A2789" s="26" t="s">
        <v>68</v>
      </c>
      <c r="B2789" s="80" t="s">
        <v>7798</v>
      </c>
      <c r="C2789" s="49" t="s">
        <v>70</v>
      </c>
      <c r="D2789" s="49" t="s">
        <v>7799</v>
      </c>
      <c r="E2789" s="49" t="s">
        <v>7800</v>
      </c>
      <c r="F2789" s="49" t="s">
        <v>70</v>
      </c>
      <c r="G2789" s="49" t="s">
        <v>70</v>
      </c>
      <c r="H2789" s="49" t="s">
        <v>17</v>
      </c>
      <c r="I2789" s="68">
        <v>1</v>
      </c>
      <c r="J2789" s="75">
        <v>9.4</v>
      </c>
      <c r="K2789" s="49" t="s">
        <v>8</v>
      </c>
      <c r="L2789" s="49" t="s">
        <v>9</v>
      </c>
      <c r="M2789" s="45">
        <v>43009</v>
      </c>
      <c r="N2789" s="73">
        <v>58.730600000000003</v>
      </c>
    </row>
    <row r="2790" spans="1:14" ht="25.5" hidden="1">
      <c r="A2790" s="26" t="s">
        <v>68</v>
      </c>
      <c r="B2790" s="80" t="s">
        <v>7801</v>
      </c>
      <c r="C2790" s="49" t="s">
        <v>443</v>
      </c>
      <c r="D2790" s="80" t="s">
        <v>37</v>
      </c>
      <c r="E2790" s="80" t="s">
        <v>6383</v>
      </c>
      <c r="F2790" s="49" t="s">
        <v>443</v>
      </c>
      <c r="G2790" s="49" t="s">
        <v>7</v>
      </c>
      <c r="H2790" s="80" t="s">
        <v>16</v>
      </c>
      <c r="I2790" s="68">
        <v>1</v>
      </c>
      <c r="J2790" s="75">
        <v>3.6</v>
      </c>
      <c r="K2790" s="49" t="s">
        <v>8</v>
      </c>
      <c r="L2790" s="80" t="s">
        <v>9</v>
      </c>
      <c r="M2790" s="45">
        <v>43009</v>
      </c>
      <c r="N2790" s="73">
        <v>57.871600000000001</v>
      </c>
    </row>
    <row r="2791" spans="1:14" ht="38.25" hidden="1">
      <c r="A2791" s="26" t="s">
        <v>68</v>
      </c>
      <c r="B2791" s="49" t="s">
        <v>7883</v>
      </c>
      <c r="C2791" s="49" t="s">
        <v>231</v>
      </c>
      <c r="D2791" s="49" t="s">
        <v>217</v>
      </c>
      <c r="E2791" s="49" t="s">
        <v>7802</v>
      </c>
      <c r="F2791" s="49" t="s">
        <v>231</v>
      </c>
      <c r="G2791" s="49" t="s">
        <v>231</v>
      </c>
      <c r="H2791" s="49" t="s">
        <v>17</v>
      </c>
      <c r="I2791" s="68" t="s">
        <v>109</v>
      </c>
      <c r="J2791" s="75">
        <v>2.8</v>
      </c>
      <c r="K2791" s="49" t="s">
        <v>218</v>
      </c>
      <c r="L2791" s="49" t="s">
        <v>9</v>
      </c>
      <c r="M2791" s="45">
        <v>43009</v>
      </c>
      <c r="N2791" s="73">
        <v>57.871600000000001</v>
      </c>
    </row>
    <row r="2792" spans="1:14" ht="25.5" hidden="1">
      <c r="A2792" s="26" t="s">
        <v>68</v>
      </c>
      <c r="B2792" s="80" t="s">
        <v>7803</v>
      </c>
      <c r="C2792" s="49" t="s">
        <v>2010</v>
      </c>
      <c r="D2792" s="49" t="s">
        <v>88</v>
      </c>
      <c r="E2792" s="80" t="s">
        <v>6383</v>
      </c>
      <c r="F2792" s="49" t="s">
        <v>2010</v>
      </c>
      <c r="G2792" s="49" t="s">
        <v>7</v>
      </c>
      <c r="H2792" s="49" t="s">
        <v>17</v>
      </c>
      <c r="I2792" s="68">
        <v>1</v>
      </c>
      <c r="J2792" s="75">
        <v>2.7</v>
      </c>
      <c r="K2792" s="49" t="s">
        <v>13</v>
      </c>
      <c r="L2792" s="49" t="s">
        <v>9</v>
      </c>
      <c r="M2792" s="45">
        <v>43009</v>
      </c>
      <c r="N2792" s="41">
        <v>60.161799999999999</v>
      </c>
    </row>
    <row r="2793" spans="1:14" ht="25.5" hidden="1">
      <c r="A2793" s="26" t="s">
        <v>68</v>
      </c>
      <c r="B2793" s="80" t="s">
        <v>7804</v>
      </c>
      <c r="C2793" s="49" t="s">
        <v>50</v>
      </c>
      <c r="D2793" s="49" t="s">
        <v>7805</v>
      </c>
      <c r="E2793" s="49" t="s">
        <v>7806</v>
      </c>
      <c r="F2793" s="49" t="s">
        <v>50</v>
      </c>
      <c r="G2793" s="49" t="s">
        <v>7</v>
      </c>
      <c r="H2793" s="49" t="s">
        <v>17</v>
      </c>
      <c r="I2793" s="68">
        <v>0.88380000000000003</v>
      </c>
      <c r="J2793" s="75">
        <v>2.2000000000000002</v>
      </c>
      <c r="K2793" s="49" t="s">
        <v>13</v>
      </c>
      <c r="L2793" s="49" t="s">
        <v>9</v>
      </c>
      <c r="M2793" s="45">
        <v>43009</v>
      </c>
      <c r="N2793" s="73">
        <v>57.0169</v>
      </c>
    </row>
    <row r="2794" spans="1:14" ht="25.5" hidden="1">
      <c r="A2794" s="26" t="s">
        <v>90</v>
      </c>
      <c r="B2794" s="49" t="s">
        <v>7807</v>
      </c>
      <c r="C2794" s="49" t="s">
        <v>7</v>
      </c>
      <c r="D2794" s="49" t="s">
        <v>7531</v>
      </c>
      <c r="E2794" s="49" t="s">
        <v>7808</v>
      </c>
      <c r="F2794" s="49" t="s">
        <v>7</v>
      </c>
      <c r="G2794" s="49" t="s">
        <v>7</v>
      </c>
      <c r="H2794" s="49" t="s">
        <v>17</v>
      </c>
      <c r="I2794" s="68">
        <v>1</v>
      </c>
      <c r="J2794" s="75">
        <v>2</v>
      </c>
      <c r="K2794" s="49" t="s">
        <v>8</v>
      </c>
      <c r="L2794" s="49" t="s">
        <v>9</v>
      </c>
      <c r="M2794" s="45">
        <v>43009</v>
      </c>
      <c r="N2794" s="73">
        <v>57.0169</v>
      </c>
    </row>
    <row r="2795" spans="1:14" ht="25.5" hidden="1">
      <c r="A2795" s="26" t="s">
        <v>101</v>
      </c>
      <c r="B2795" s="49" t="s">
        <v>7809</v>
      </c>
      <c r="C2795" s="49" t="s">
        <v>7</v>
      </c>
      <c r="D2795" s="49" t="s">
        <v>7810</v>
      </c>
      <c r="E2795" s="49" t="s">
        <v>5749</v>
      </c>
      <c r="F2795" s="49" t="s">
        <v>7</v>
      </c>
      <c r="G2795" s="49" t="s">
        <v>7</v>
      </c>
      <c r="H2795" s="49" t="s">
        <v>17</v>
      </c>
      <c r="I2795" s="68">
        <v>0.75509999999999999</v>
      </c>
      <c r="J2795" s="75">
        <v>6.9</v>
      </c>
      <c r="K2795" s="49" t="s">
        <v>13</v>
      </c>
      <c r="L2795" s="49" t="s">
        <v>9</v>
      </c>
      <c r="M2795" s="45">
        <v>43009</v>
      </c>
      <c r="N2795" s="73">
        <v>57.871600000000001</v>
      </c>
    </row>
    <row r="2796" spans="1:14" ht="51" hidden="1">
      <c r="A2796" s="74" t="s">
        <v>105</v>
      </c>
      <c r="B2796" s="76" t="s">
        <v>7811</v>
      </c>
      <c r="C2796" s="77" t="s">
        <v>7</v>
      </c>
      <c r="D2796" s="76" t="s">
        <v>7889</v>
      </c>
      <c r="E2796" s="76" t="s">
        <v>7812</v>
      </c>
      <c r="F2796" s="77" t="s">
        <v>7</v>
      </c>
      <c r="G2796" s="77" t="s">
        <v>7</v>
      </c>
      <c r="H2796" s="76" t="s">
        <v>17</v>
      </c>
      <c r="I2796" s="82" t="s">
        <v>109</v>
      </c>
      <c r="J2796" s="71">
        <v>336</v>
      </c>
      <c r="K2796" s="76" t="s">
        <v>218</v>
      </c>
      <c r="L2796" s="76" t="s">
        <v>9</v>
      </c>
      <c r="M2796" s="45">
        <v>43009</v>
      </c>
      <c r="N2796" s="11">
        <v>57.871600000000001</v>
      </c>
    </row>
    <row r="2797" spans="1:14" ht="38.25" hidden="1">
      <c r="A2797" s="74" t="s">
        <v>105</v>
      </c>
      <c r="B2797" s="76" t="s">
        <v>7813</v>
      </c>
      <c r="C2797" s="77" t="s">
        <v>7</v>
      </c>
      <c r="D2797" s="77" t="s">
        <v>3839</v>
      </c>
      <c r="E2797" s="77" t="s">
        <v>7814</v>
      </c>
      <c r="F2797" s="77" t="s">
        <v>7</v>
      </c>
      <c r="G2797" s="77" t="s">
        <v>7</v>
      </c>
      <c r="H2797" s="76" t="s">
        <v>17</v>
      </c>
      <c r="I2797" s="82" t="s">
        <v>109</v>
      </c>
      <c r="J2797" s="71">
        <v>172.8</v>
      </c>
      <c r="K2797" s="76" t="s">
        <v>218</v>
      </c>
      <c r="L2797" s="76" t="s">
        <v>9</v>
      </c>
      <c r="M2797" s="45">
        <v>43009</v>
      </c>
      <c r="N2797" s="11">
        <v>57.871600000000001</v>
      </c>
    </row>
    <row r="2798" spans="1:14" ht="38.25" hidden="1">
      <c r="A2798" s="74" t="s">
        <v>105</v>
      </c>
      <c r="B2798" s="76" t="s">
        <v>7884</v>
      </c>
      <c r="C2798" s="77" t="s">
        <v>7</v>
      </c>
      <c r="D2798" s="77" t="s">
        <v>7815</v>
      </c>
      <c r="E2798" s="77" t="s">
        <v>7816</v>
      </c>
      <c r="F2798" s="76" t="s">
        <v>7</v>
      </c>
      <c r="G2798" s="77" t="s">
        <v>7</v>
      </c>
      <c r="H2798" s="76" t="s">
        <v>17</v>
      </c>
      <c r="I2798" s="82" t="s">
        <v>109</v>
      </c>
      <c r="J2798" s="71">
        <v>137.9</v>
      </c>
      <c r="K2798" s="76" t="s">
        <v>218</v>
      </c>
      <c r="L2798" s="76" t="s">
        <v>9</v>
      </c>
      <c r="M2798" s="45">
        <v>43009</v>
      </c>
      <c r="N2798" s="11">
        <v>58.0169</v>
      </c>
    </row>
    <row r="2799" spans="1:14" ht="38.25" hidden="1">
      <c r="A2799" s="74" t="s">
        <v>105</v>
      </c>
      <c r="B2799" s="77" t="s">
        <v>7817</v>
      </c>
      <c r="C2799" s="77" t="s">
        <v>29</v>
      </c>
      <c r="D2799" s="77" t="s">
        <v>7818</v>
      </c>
      <c r="E2799" s="77" t="s">
        <v>7819</v>
      </c>
      <c r="F2799" s="77" t="s">
        <v>29</v>
      </c>
      <c r="G2799" s="77" t="s">
        <v>29</v>
      </c>
      <c r="H2799" s="76" t="s">
        <v>17</v>
      </c>
      <c r="I2799" s="82" t="s">
        <v>109</v>
      </c>
      <c r="J2799" s="71">
        <v>44.9</v>
      </c>
      <c r="K2799" s="76" t="s">
        <v>218</v>
      </c>
      <c r="L2799" s="76" t="s">
        <v>9</v>
      </c>
      <c r="M2799" s="45">
        <v>43009</v>
      </c>
      <c r="N2799" s="11">
        <v>57.871600000000001</v>
      </c>
    </row>
    <row r="2800" spans="1:14" ht="38.25" hidden="1">
      <c r="A2800" s="74" t="s">
        <v>105</v>
      </c>
      <c r="B2800" s="77" t="s">
        <v>7820</v>
      </c>
      <c r="C2800" s="77" t="s">
        <v>29</v>
      </c>
      <c r="D2800" s="77" t="s">
        <v>7821</v>
      </c>
      <c r="E2800" s="77" t="s">
        <v>7822</v>
      </c>
      <c r="F2800" s="77" t="s">
        <v>29</v>
      </c>
      <c r="G2800" s="77" t="s">
        <v>118</v>
      </c>
      <c r="H2800" s="76" t="s">
        <v>62</v>
      </c>
      <c r="I2800" s="82" t="s">
        <v>109</v>
      </c>
      <c r="J2800" s="71">
        <v>38.4</v>
      </c>
      <c r="K2800" s="76" t="s">
        <v>218</v>
      </c>
      <c r="L2800" s="76" t="s">
        <v>9</v>
      </c>
      <c r="M2800" s="45">
        <v>43009</v>
      </c>
      <c r="N2800" s="11">
        <v>57.871600000000001</v>
      </c>
    </row>
    <row r="2801" spans="1:14" ht="38.25" hidden="1">
      <c r="A2801" s="74" t="s">
        <v>105</v>
      </c>
      <c r="B2801" s="76" t="s">
        <v>7823</v>
      </c>
      <c r="C2801" s="77" t="s">
        <v>353</v>
      </c>
      <c r="D2801" s="76" t="s">
        <v>7824</v>
      </c>
      <c r="E2801" s="76" t="s">
        <v>7825</v>
      </c>
      <c r="F2801" s="77" t="s">
        <v>7826</v>
      </c>
      <c r="G2801" s="77" t="s">
        <v>353</v>
      </c>
      <c r="H2801" s="76" t="s">
        <v>17</v>
      </c>
      <c r="I2801" s="78">
        <v>1</v>
      </c>
      <c r="J2801" s="71">
        <v>37.9</v>
      </c>
      <c r="K2801" s="76" t="s">
        <v>8</v>
      </c>
      <c r="L2801" s="76" t="s">
        <v>9</v>
      </c>
      <c r="M2801" s="45">
        <v>43009</v>
      </c>
      <c r="N2801" s="11">
        <v>58.0169</v>
      </c>
    </row>
    <row r="2802" spans="1:14" ht="38.25" hidden="1">
      <c r="A2802" s="74" t="s">
        <v>105</v>
      </c>
      <c r="B2802" s="77" t="s">
        <v>7827</v>
      </c>
      <c r="C2802" s="77" t="s">
        <v>29</v>
      </c>
      <c r="D2802" s="77" t="s">
        <v>7821</v>
      </c>
      <c r="E2802" s="77" t="s">
        <v>7819</v>
      </c>
      <c r="F2802" s="77" t="s">
        <v>29</v>
      </c>
      <c r="G2802" s="77" t="s">
        <v>29</v>
      </c>
      <c r="H2802" s="76" t="s">
        <v>17</v>
      </c>
      <c r="I2802" s="82" t="s">
        <v>109</v>
      </c>
      <c r="J2802" s="71">
        <v>29.3</v>
      </c>
      <c r="K2802" s="76" t="s">
        <v>218</v>
      </c>
      <c r="L2802" s="76" t="s">
        <v>9</v>
      </c>
      <c r="M2802" s="45">
        <v>43009</v>
      </c>
      <c r="N2802" s="11">
        <v>58.0169</v>
      </c>
    </row>
    <row r="2803" spans="1:14" ht="38.25" hidden="1">
      <c r="A2803" s="74" t="s">
        <v>105</v>
      </c>
      <c r="B2803" s="76" t="s">
        <v>7828</v>
      </c>
      <c r="C2803" s="77" t="s">
        <v>29</v>
      </c>
      <c r="D2803" s="77" t="s">
        <v>7829</v>
      </c>
      <c r="E2803" s="77" t="s">
        <v>7830</v>
      </c>
      <c r="F2803" s="77" t="s">
        <v>7</v>
      </c>
      <c r="G2803" s="77" t="s">
        <v>29</v>
      </c>
      <c r="H2803" s="76" t="s">
        <v>17</v>
      </c>
      <c r="I2803" s="82" t="s">
        <v>109</v>
      </c>
      <c r="J2803" s="71">
        <v>19</v>
      </c>
      <c r="K2803" s="76" t="s">
        <v>218</v>
      </c>
      <c r="L2803" s="76" t="s">
        <v>9</v>
      </c>
      <c r="M2803" s="45">
        <v>43009</v>
      </c>
      <c r="N2803" s="11">
        <v>57.871600000000001</v>
      </c>
    </row>
    <row r="2804" spans="1:14" ht="38.25" hidden="1">
      <c r="A2804" s="74" t="s">
        <v>105</v>
      </c>
      <c r="B2804" s="77" t="s">
        <v>7831</v>
      </c>
      <c r="C2804" s="77" t="s">
        <v>231</v>
      </c>
      <c r="D2804" s="77" t="s">
        <v>217</v>
      </c>
      <c r="E2804" s="77" t="s">
        <v>7832</v>
      </c>
      <c r="F2804" s="77" t="s">
        <v>231</v>
      </c>
      <c r="G2804" s="77" t="s">
        <v>422</v>
      </c>
      <c r="H2804" s="76" t="s">
        <v>17</v>
      </c>
      <c r="I2804" s="82" t="s">
        <v>109</v>
      </c>
      <c r="J2804" s="71">
        <v>7.1</v>
      </c>
      <c r="K2804" s="76" t="s">
        <v>218</v>
      </c>
      <c r="L2804" s="76" t="s">
        <v>9</v>
      </c>
      <c r="M2804" s="45">
        <v>43009</v>
      </c>
      <c r="N2804" s="11">
        <v>59.543599999999998</v>
      </c>
    </row>
    <row r="2805" spans="1:14" ht="38.25" hidden="1">
      <c r="A2805" s="74" t="s">
        <v>105</v>
      </c>
      <c r="B2805" s="76" t="s">
        <v>7833</v>
      </c>
      <c r="C2805" s="77" t="s">
        <v>29</v>
      </c>
      <c r="D2805" s="77" t="s">
        <v>7834</v>
      </c>
      <c r="E2805" s="77" t="s">
        <v>7835</v>
      </c>
      <c r="F2805" s="77" t="s">
        <v>29</v>
      </c>
      <c r="G2805" s="77" t="s">
        <v>7</v>
      </c>
      <c r="H2805" s="76" t="s">
        <v>17</v>
      </c>
      <c r="I2805" s="82" t="s">
        <v>109</v>
      </c>
      <c r="J2805" s="71">
        <v>6.3</v>
      </c>
      <c r="K2805" s="76" t="s">
        <v>218</v>
      </c>
      <c r="L2805" s="76" t="s">
        <v>9</v>
      </c>
      <c r="M2805" s="45">
        <v>43009</v>
      </c>
      <c r="N2805" s="11">
        <v>57.871600000000001</v>
      </c>
    </row>
    <row r="2806" spans="1:14" ht="38.25" hidden="1">
      <c r="A2806" s="74" t="s">
        <v>105</v>
      </c>
      <c r="B2806" s="76" t="s">
        <v>7836</v>
      </c>
      <c r="C2806" s="77" t="s">
        <v>7</v>
      </c>
      <c r="D2806" s="77" t="s">
        <v>3839</v>
      </c>
      <c r="E2806" s="77" t="s">
        <v>7837</v>
      </c>
      <c r="F2806" s="77" t="s">
        <v>7</v>
      </c>
      <c r="G2806" s="77" t="s">
        <v>7</v>
      </c>
      <c r="H2806" s="76" t="s">
        <v>17</v>
      </c>
      <c r="I2806" s="82" t="s">
        <v>109</v>
      </c>
      <c r="J2806" s="71">
        <v>3.3</v>
      </c>
      <c r="K2806" s="76" t="s">
        <v>218</v>
      </c>
      <c r="L2806" s="76" t="s">
        <v>9</v>
      </c>
      <c r="M2806" s="45">
        <v>43009</v>
      </c>
      <c r="N2806" s="11">
        <v>57.871600000000001</v>
      </c>
    </row>
    <row r="2807" spans="1:14" ht="38.25" hidden="1">
      <c r="A2807" s="74" t="s">
        <v>105</v>
      </c>
      <c r="B2807" s="76" t="s">
        <v>7838</v>
      </c>
      <c r="C2807" s="77" t="s">
        <v>422</v>
      </c>
      <c r="D2807" s="76" t="s">
        <v>7839</v>
      </c>
      <c r="E2807" s="76" t="s">
        <v>7840</v>
      </c>
      <c r="F2807" s="77" t="s">
        <v>7</v>
      </c>
      <c r="G2807" s="77" t="s">
        <v>87</v>
      </c>
      <c r="H2807" s="76" t="s">
        <v>17</v>
      </c>
      <c r="I2807" s="78">
        <v>0.75</v>
      </c>
      <c r="J2807" s="71">
        <v>1.2</v>
      </c>
      <c r="K2807" s="76" t="s">
        <v>8</v>
      </c>
      <c r="L2807" s="76" t="s">
        <v>9</v>
      </c>
      <c r="M2807" s="45">
        <v>43009</v>
      </c>
      <c r="N2807" s="11">
        <v>57.871600000000001</v>
      </c>
    </row>
    <row r="2808" spans="1:14" ht="38.25" hidden="1">
      <c r="A2808" s="74" t="s">
        <v>105</v>
      </c>
      <c r="B2808" s="76" t="s">
        <v>7841</v>
      </c>
      <c r="C2808" s="77" t="s">
        <v>231</v>
      </c>
      <c r="D2808" s="76" t="s">
        <v>7842</v>
      </c>
      <c r="E2808" s="76" t="s">
        <v>7843</v>
      </c>
      <c r="F2808" s="77" t="s">
        <v>216</v>
      </c>
      <c r="G2808" s="77" t="s">
        <v>231</v>
      </c>
      <c r="H2808" s="76" t="s">
        <v>17</v>
      </c>
      <c r="I2808" s="82" t="s">
        <v>109</v>
      </c>
      <c r="J2808" s="71">
        <v>1.2</v>
      </c>
      <c r="K2808" s="76" t="s">
        <v>218</v>
      </c>
      <c r="L2808" s="76" t="s">
        <v>9</v>
      </c>
      <c r="M2808" s="45">
        <v>43009</v>
      </c>
      <c r="N2808" s="11">
        <v>57.871600000000001</v>
      </c>
    </row>
    <row r="2809" spans="1:14" ht="76.5" hidden="1">
      <c r="A2809" s="26" t="s">
        <v>114</v>
      </c>
      <c r="B2809" s="49" t="s">
        <v>7847</v>
      </c>
      <c r="C2809" s="49" t="s">
        <v>7848</v>
      </c>
      <c r="D2809" s="49" t="s">
        <v>7890</v>
      </c>
      <c r="E2809" s="49" t="s">
        <v>7849</v>
      </c>
      <c r="F2809" s="49" t="s">
        <v>7848</v>
      </c>
      <c r="G2809" s="49" t="s">
        <v>336</v>
      </c>
      <c r="H2809" s="49" t="s">
        <v>17</v>
      </c>
      <c r="I2809" s="68">
        <v>1</v>
      </c>
      <c r="J2809" s="75">
        <v>9.6</v>
      </c>
      <c r="K2809" s="49" t="s">
        <v>266</v>
      </c>
      <c r="L2809" s="49" t="s">
        <v>9</v>
      </c>
      <c r="M2809" s="45">
        <v>43009</v>
      </c>
      <c r="N2809" s="73">
        <v>57.0169</v>
      </c>
    </row>
    <row r="2810" spans="1:14" ht="38.25" hidden="1">
      <c r="A2810" s="26" t="s">
        <v>114</v>
      </c>
      <c r="B2810" s="49" t="s">
        <v>7850</v>
      </c>
      <c r="C2810" s="49" t="s">
        <v>42</v>
      </c>
      <c r="D2810" s="49" t="s">
        <v>7851</v>
      </c>
      <c r="E2810" s="49" t="s">
        <v>6488</v>
      </c>
      <c r="F2810" s="49" t="s">
        <v>42</v>
      </c>
      <c r="G2810" s="49" t="s">
        <v>422</v>
      </c>
      <c r="H2810" s="49" t="s">
        <v>17</v>
      </c>
      <c r="I2810" s="68" t="s">
        <v>109</v>
      </c>
      <c r="J2810" s="75">
        <v>3</v>
      </c>
      <c r="K2810" s="49" t="s">
        <v>218</v>
      </c>
      <c r="L2810" s="49" t="s">
        <v>9</v>
      </c>
      <c r="M2810" s="45">
        <v>43009</v>
      </c>
      <c r="N2810" s="73">
        <v>57.871600000000001</v>
      </c>
    </row>
    <row r="2811" spans="1:14" ht="25.5" hidden="1">
      <c r="A2811" s="26" t="s">
        <v>114</v>
      </c>
      <c r="B2811" s="76" t="s">
        <v>7852</v>
      </c>
      <c r="C2811" s="77" t="s">
        <v>29</v>
      </c>
      <c r="D2811" s="77" t="s">
        <v>37</v>
      </c>
      <c r="E2811" s="77" t="s">
        <v>7742</v>
      </c>
      <c r="F2811" s="77" t="s">
        <v>37</v>
      </c>
      <c r="G2811" s="79" t="s">
        <v>29</v>
      </c>
      <c r="H2811" s="76" t="s">
        <v>17</v>
      </c>
      <c r="I2811" s="78">
        <v>1</v>
      </c>
      <c r="J2811" s="71">
        <v>1.8</v>
      </c>
      <c r="K2811" s="76" t="s">
        <v>8</v>
      </c>
      <c r="L2811" s="76" t="s">
        <v>9</v>
      </c>
      <c r="M2811" s="45">
        <v>43009</v>
      </c>
      <c r="N2811" s="11">
        <v>56.377899999999997</v>
      </c>
    </row>
    <row r="2812" spans="1:14" ht="38.25" hidden="1">
      <c r="A2812" s="26" t="s">
        <v>7844</v>
      </c>
      <c r="B2812" s="49" t="s">
        <v>7845</v>
      </c>
      <c r="C2812" s="49" t="s">
        <v>29</v>
      </c>
      <c r="D2812" s="49" t="s">
        <v>7846</v>
      </c>
      <c r="E2812" s="49" t="s">
        <v>7887</v>
      </c>
      <c r="F2812" s="49" t="s">
        <v>29</v>
      </c>
      <c r="G2812" s="49" t="s">
        <v>7</v>
      </c>
      <c r="H2812" s="49" t="s">
        <v>17</v>
      </c>
      <c r="I2812" s="68" t="s">
        <v>109</v>
      </c>
      <c r="J2812" s="75">
        <v>35.1</v>
      </c>
      <c r="K2812" s="49" t="s">
        <v>218</v>
      </c>
      <c r="L2812" s="49" t="s">
        <v>9</v>
      </c>
      <c r="M2812" s="45">
        <v>43009</v>
      </c>
      <c r="N2812" s="73">
        <v>57.0169</v>
      </c>
    </row>
    <row r="2813" spans="1:14" ht="25.5" hidden="1">
      <c r="A2813" s="74" t="s">
        <v>213</v>
      </c>
      <c r="B2813" s="76" t="s">
        <v>7853</v>
      </c>
      <c r="C2813" s="77" t="s">
        <v>7</v>
      </c>
      <c r="D2813" s="76" t="s">
        <v>7854</v>
      </c>
      <c r="E2813" s="76" t="s">
        <v>7855</v>
      </c>
      <c r="F2813" s="77" t="s">
        <v>7</v>
      </c>
      <c r="G2813" s="77" t="s">
        <v>7</v>
      </c>
      <c r="H2813" s="76" t="s">
        <v>17</v>
      </c>
      <c r="I2813" s="78">
        <v>1</v>
      </c>
      <c r="J2813" s="71">
        <v>82.7</v>
      </c>
      <c r="K2813" s="76" t="s">
        <v>8</v>
      </c>
      <c r="L2813" s="76" t="s">
        <v>9</v>
      </c>
      <c r="M2813" s="45">
        <v>43009</v>
      </c>
      <c r="N2813" s="11">
        <v>59.543599999999998</v>
      </c>
    </row>
    <row r="2814" spans="1:14" ht="38.25" hidden="1">
      <c r="A2814" s="74" t="s">
        <v>213</v>
      </c>
      <c r="B2814" s="76" t="s">
        <v>7856</v>
      </c>
      <c r="C2814" s="77" t="s">
        <v>3370</v>
      </c>
      <c r="D2814" s="76" t="s">
        <v>7857</v>
      </c>
      <c r="E2814" s="76" t="s">
        <v>7858</v>
      </c>
      <c r="F2814" s="77" t="s">
        <v>3370</v>
      </c>
      <c r="G2814" s="77" t="s">
        <v>7</v>
      </c>
      <c r="H2814" s="76" t="s">
        <v>17</v>
      </c>
      <c r="I2814" s="78" t="s">
        <v>969</v>
      </c>
      <c r="J2814" s="71">
        <v>60.3</v>
      </c>
      <c r="K2814" s="76" t="s">
        <v>13</v>
      </c>
      <c r="L2814" s="76" t="s">
        <v>41</v>
      </c>
      <c r="M2814" s="45">
        <v>43009</v>
      </c>
      <c r="N2814" s="11">
        <v>58.0169</v>
      </c>
    </row>
    <row r="2815" spans="1:14" ht="25.5" hidden="1">
      <c r="A2815" s="74" t="s">
        <v>213</v>
      </c>
      <c r="B2815" s="76" t="s">
        <v>5969</v>
      </c>
      <c r="C2815" s="77" t="s">
        <v>70</v>
      </c>
      <c r="D2815" s="76" t="s">
        <v>7859</v>
      </c>
      <c r="E2815" s="76" t="s">
        <v>7855</v>
      </c>
      <c r="F2815" s="77" t="s">
        <v>7</v>
      </c>
      <c r="G2815" s="77" t="s">
        <v>7</v>
      </c>
      <c r="H2815" s="76" t="s">
        <v>17</v>
      </c>
      <c r="I2815" s="78">
        <v>1</v>
      </c>
      <c r="J2815" s="71">
        <v>25.2</v>
      </c>
      <c r="K2815" s="76" t="s">
        <v>13</v>
      </c>
      <c r="L2815" s="76" t="s">
        <v>9</v>
      </c>
      <c r="M2815" s="45">
        <v>43009</v>
      </c>
      <c r="N2815" s="11">
        <v>59.543599999999998</v>
      </c>
    </row>
    <row r="2816" spans="1:14" ht="25.5" hidden="1">
      <c r="A2816" s="74" t="s">
        <v>213</v>
      </c>
      <c r="B2816" s="76" t="s">
        <v>7860</v>
      </c>
      <c r="C2816" s="77" t="s">
        <v>7</v>
      </c>
      <c r="D2816" s="76" t="s">
        <v>7861</v>
      </c>
      <c r="E2816" s="76" t="s">
        <v>7862</v>
      </c>
      <c r="F2816" s="77" t="s">
        <v>7</v>
      </c>
      <c r="G2816" s="77" t="s">
        <v>403</v>
      </c>
      <c r="H2816" s="76" t="s">
        <v>62</v>
      </c>
      <c r="I2816" s="78">
        <v>0.51100000000000001</v>
      </c>
      <c r="J2816" s="71">
        <v>5.5</v>
      </c>
      <c r="K2816" s="76" t="s">
        <v>8</v>
      </c>
      <c r="L2816" s="76" t="s">
        <v>9</v>
      </c>
      <c r="M2816" s="45">
        <v>43009</v>
      </c>
      <c r="N2816" s="11">
        <v>59.543599999999998</v>
      </c>
    </row>
    <row r="2817" spans="1:14" ht="25.5" hidden="1">
      <c r="A2817" s="74" t="s">
        <v>131</v>
      </c>
      <c r="B2817" s="76" t="s">
        <v>7863</v>
      </c>
      <c r="C2817" s="77" t="s">
        <v>231</v>
      </c>
      <c r="D2817" s="77" t="s">
        <v>7864</v>
      </c>
      <c r="E2817" s="76" t="s">
        <v>5890</v>
      </c>
      <c r="F2817" s="77" t="s">
        <v>231</v>
      </c>
      <c r="G2817" s="77" t="s">
        <v>199</v>
      </c>
      <c r="H2817" s="76" t="s">
        <v>17</v>
      </c>
      <c r="I2817" s="78">
        <v>1</v>
      </c>
      <c r="J2817" s="71">
        <v>224.6</v>
      </c>
      <c r="K2817" s="76" t="s">
        <v>8</v>
      </c>
      <c r="L2817" s="76" t="s">
        <v>9</v>
      </c>
      <c r="M2817" s="45">
        <v>43009</v>
      </c>
      <c r="N2817" s="11">
        <v>57.871600000000001</v>
      </c>
    </row>
    <row r="2818" spans="1:14" ht="25.5" hidden="1">
      <c r="A2818" s="74" t="s">
        <v>131</v>
      </c>
      <c r="B2818" s="76" t="s">
        <v>7865</v>
      </c>
      <c r="C2818" s="77" t="s">
        <v>231</v>
      </c>
      <c r="D2818" s="77" t="s">
        <v>7864</v>
      </c>
      <c r="E2818" s="76" t="s">
        <v>7866</v>
      </c>
      <c r="F2818" s="77" t="s">
        <v>231</v>
      </c>
      <c r="G2818" s="77" t="s">
        <v>3338</v>
      </c>
      <c r="H2818" s="76" t="s">
        <v>17</v>
      </c>
      <c r="I2818" s="78">
        <v>1</v>
      </c>
      <c r="J2818" s="71">
        <v>181</v>
      </c>
      <c r="K2818" s="76" t="s">
        <v>8</v>
      </c>
      <c r="L2818" s="76" t="s">
        <v>9</v>
      </c>
      <c r="M2818" s="45">
        <v>43009</v>
      </c>
      <c r="N2818" s="11">
        <v>58.0169</v>
      </c>
    </row>
    <row r="2819" spans="1:14" ht="38.25" hidden="1">
      <c r="A2819" s="74" t="s">
        <v>133</v>
      </c>
      <c r="B2819" s="76" t="s">
        <v>7867</v>
      </c>
      <c r="C2819" s="77" t="s">
        <v>7</v>
      </c>
      <c r="D2819" s="77" t="s">
        <v>7868</v>
      </c>
      <c r="E2819" s="76" t="s">
        <v>7869</v>
      </c>
      <c r="F2819" s="77" t="s">
        <v>7</v>
      </c>
      <c r="G2819" s="77" t="s">
        <v>7870</v>
      </c>
      <c r="H2819" s="76" t="s">
        <v>17</v>
      </c>
      <c r="I2819" s="82" t="s">
        <v>109</v>
      </c>
      <c r="J2819" s="71">
        <v>300.7</v>
      </c>
      <c r="K2819" s="76" t="s">
        <v>218</v>
      </c>
      <c r="L2819" s="76" t="s">
        <v>9</v>
      </c>
      <c r="M2819" s="45">
        <v>43009</v>
      </c>
      <c r="N2819" s="11">
        <v>57.871600000000001</v>
      </c>
    </row>
    <row r="2820" spans="1:14" ht="38.25" hidden="1">
      <c r="A2820" s="26" t="s">
        <v>146</v>
      </c>
      <c r="B2820" s="49" t="s">
        <v>7871</v>
      </c>
      <c r="C2820" s="49" t="s">
        <v>638</v>
      </c>
      <c r="D2820" s="49" t="s">
        <v>7872</v>
      </c>
      <c r="E2820" s="49" t="s">
        <v>7873</v>
      </c>
      <c r="F2820" s="49" t="s">
        <v>638</v>
      </c>
      <c r="G2820" s="49" t="s">
        <v>7</v>
      </c>
      <c r="H2820" s="49" t="s">
        <v>17</v>
      </c>
      <c r="I2820" s="68">
        <v>0.50819999999999999</v>
      </c>
      <c r="J2820" s="75">
        <v>10.7</v>
      </c>
      <c r="K2820" s="49" t="s">
        <v>8</v>
      </c>
      <c r="L2820" s="49" t="s">
        <v>9</v>
      </c>
      <c r="M2820" s="45">
        <v>43009</v>
      </c>
      <c r="N2820" s="73">
        <v>57.871600000000001</v>
      </c>
    </row>
    <row r="2821" spans="1:14" ht="38.25" hidden="1">
      <c r="A2821" s="26" t="s">
        <v>146</v>
      </c>
      <c r="B2821" s="49" t="s">
        <v>7874</v>
      </c>
      <c r="C2821" s="49" t="s">
        <v>7</v>
      </c>
      <c r="D2821" s="49" t="s">
        <v>7875</v>
      </c>
      <c r="E2821" s="49" t="s">
        <v>7876</v>
      </c>
      <c r="F2821" s="49" t="s">
        <v>7</v>
      </c>
      <c r="G2821" s="49" t="s">
        <v>7</v>
      </c>
      <c r="H2821" s="49" t="s">
        <v>17</v>
      </c>
      <c r="I2821" s="68">
        <v>0.55000000000000004</v>
      </c>
      <c r="J2821" s="75">
        <v>5</v>
      </c>
      <c r="K2821" s="49" t="s">
        <v>8</v>
      </c>
      <c r="L2821" s="49" t="s">
        <v>9</v>
      </c>
      <c r="M2821" s="45">
        <v>43009</v>
      </c>
      <c r="N2821" s="73">
        <v>57.871600000000001</v>
      </c>
    </row>
    <row r="2822" spans="1:14" ht="25.5" hidden="1">
      <c r="A2822" s="26" t="s">
        <v>146</v>
      </c>
      <c r="B2822" s="49" t="s">
        <v>7877</v>
      </c>
      <c r="C2822" s="49" t="s">
        <v>1955</v>
      </c>
      <c r="D2822" s="49" t="s">
        <v>7878</v>
      </c>
      <c r="E2822" s="49" t="s">
        <v>7879</v>
      </c>
      <c r="F2822" s="49" t="s">
        <v>37</v>
      </c>
      <c r="G2822" s="49" t="s">
        <v>37</v>
      </c>
      <c r="H2822" s="49" t="s">
        <v>17</v>
      </c>
      <c r="I2822" s="68">
        <v>0.503</v>
      </c>
      <c r="J2822" s="75">
        <v>6.1</v>
      </c>
      <c r="K2822" s="49" t="s">
        <v>13</v>
      </c>
      <c r="L2822" s="49" t="s">
        <v>9</v>
      </c>
      <c r="M2822" s="45">
        <v>43009</v>
      </c>
      <c r="N2822" s="73">
        <v>57.871600000000001</v>
      </c>
    </row>
    <row r="2823" spans="1:14" ht="51" hidden="1">
      <c r="A2823" s="74" t="s">
        <v>155</v>
      </c>
      <c r="B2823" s="76" t="s">
        <v>7885</v>
      </c>
      <c r="C2823" s="77" t="s">
        <v>3419</v>
      </c>
      <c r="D2823" s="77" t="s">
        <v>7880</v>
      </c>
      <c r="E2823" s="76" t="s">
        <v>7881</v>
      </c>
      <c r="F2823" s="77" t="s">
        <v>3419</v>
      </c>
      <c r="G2823" s="77" t="s">
        <v>7</v>
      </c>
      <c r="H2823" s="76" t="s">
        <v>17</v>
      </c>
      <c r="I2823" s="78">
        <v>1</v>
      </c>
      <c r="J2823" s="71">
        <v>4.9000000000000004</v>
      </c>
      <c r="K2823" s="76" t="s">
        <v>13</v>
      </c>
      <c r="L2823" s="76" t="s">
        <v>9</v>
      </c>
      <c r="M2823" s="45">
        <v>43009</v>
      </c>
      <c r="N2823" s="11">
        <v>57.871600000000001</v>
      </c>
    </row>
    <row r="2824" spans="1:14" ht="38.25" hidden="1">
      <c r="A2824" s="26" t="s">
        <v>261</v>
      </c>
      <c r="B2824" s="77" t="s">
        <v>7894</v>
      </c>
      <c r="C2824" s="77" t="s">
        <v>7</v>
      </c>
      <c r="D2824" s="77" t="s">
        <v>7895</v>
      </c>
      <c r="E2824" s="77" t="s">
        <v>7896</v>
      </c>
      <c r="F2824" s="77" t="s">
        <v>7897</v>
      </c>
      <c r="G2824" s="77" t="s">
        <v>1011</v>
      </c>
      <c r="H2824" s="77" t="s">
        <v>17</v>
      </c>
      <c r="I2824" s="78">
        <v>0.53420000000000001</v>
      </c>
      <c r="J2824" s="71">
        <v>7</v>
      </c>
      <c r="K2824" s="76" t="s">
        <v>8</v>
      </c>
      <c r="L2824" s="76" t="s">
        <v>9</v>
      </c>
      <c r="M2824" s="10">
        <v>43040</v>
      </c>
      <c r="N2824" s="73">
        <v>58.331099999999999</v>
      </c>
    </row>
    <row r="2825" spans="1:14" ht="38.25" hidden="1">
      <c r="A2825" s="26" t="s">
        <v>261</v>
      </c>
      <c r="B2825" s="77" t="s">
        <v>7898</v>
      </c>
      <c r="C2825" s="77" t="s">
        <v>7</v>
      </c>
      <c r="D2825" s="77" t="s">
        <v>7899</v>
      </c>
      <c r="E2825" s="77" t="s">
        <v>7900</v>
      </c>
      <c r="F2825" s="77" t="s">
        <v>7</v>
      </c>
      <c r="G2825" s="77" t="s">
        <v>7</v>
      </c>
      <c r="H2825" s="77" t="s">
        <v>17</v>
      </c>
      <c r="I2825" s="78">
        <v>0.55000000000000004</v>
      </c>
      <c r="J2825" s="71">
        <v>1.5</v>
      </c>
      <c r="K2825" s="76" t="s">
        <v>8</v>
      </c>
      <c r="L2825" s="76" t="s">
        <v>9</v>
      </c>
      <c r="M2825" s="10">
        <v>43040</v>
      </c>
      <c r="N2825" s="73">
        <v>57.871600000000001</v>
      </c>
    </row>
    <row r="2826" spans="1:14" ht="38.25" hidden="1">
      <c r="A2826" s="17" t="s">
        <v>267</v>
      </c>
      <c r="B2826" s="77" t="s">
        <v>7901</v>
      </c>
      <c r="C2826" s="77" t="s">
        <v>2267</v>
      </c>
      <c r="D2826" s="77" t="s">
        <v>7976</v>
      </c>
      <c r="E2826" s="77" t="s">
        <v>7977</v>
      </c>
      <c r="F2826" s="77" t="s">
        <v>29</v>
      </c>
      <c r="G2826" s="77" t="s">
        <v>29</v>
      </c>
      <c r="H2826" s="77" t="s">
        <v>17</v>
      </c>
      <c r="I2826" s="78">
        <v>1</v>
      </c>
      <c r="J2826" s="71">
        <v>11.9</v>
      </c>
      <c r="K2826" s="76" t="s">
        <v>8</v>
      </c>
      <c r="L2826" s="76" t="s">
        <v>9</v>
      </c>
      <c r="M2826" s="10">
        <v>43040</v>
      </c>
      <c r="N2826" s="11">
        <v>56.983800000000002</v>
      </c>
    </row>
    <row r="2827" spans="1:14" ht="25.5" hidden="1">
      <c r="A2827" s="17" t="s">
        <v>53</v>
      </c>
      <c r="B2827" s="77" t="s">
        <v>7902</v>
      </c>
      <c r="C2827" s="77" t="s">
        <v>72</v>
      </c>
      <c r="D2827" s="77" t="s">
        <v>7903</v>
      </c>
      <c r="E2827" s="77" t="s">
        <v>7904</v>
      </c>
      <c r="F2827" s="77" t="s">
        <v>403</v>
      </c>
      <c r="G2827" s="77" t="s">
        <v>7</v>
      </c>
      <c r="H2827" s="77" t="s">
        <v>16</v>
      </c>
      <c r="I2827" s="78">
        <v>1</v>
      </c>
      <c r="J2827" s="71">
        <v>144.30000000000001</v>
      </c>
      <c r="K2827" s="76" t="s">
        <v>13</v>
      </c>
      <c r="L2827" s="76" t="s">
        <v>9</v>
      </c>
      <c r="M2827" s="10">
        <v>43040</v>
      </c>
      <c r="N2827" s="11">
        <v>1.0690999999999999</v>
      </c>
    </row>
    <row r="2828" spans="1:14" ht="25.5">
      <c r="A2828" s="26" t="s">
        <v>58</v>
      </c>
      <c r="B2828" s="77" t="s">
        <v>7905</v>
      </c>
      <c r="C2828" s="77" t="s">
        <v>257</v>
      </c>
      <c r="D2828" s="77" t="s">
        <v>8383</v>
      </c>
      <c r="E2828" s="77" t="s">
        <v>7906</v>
      </c>
      <c r="F2828" s="77" t="s">
        <v>1011</v>
      </c>
      <c r="G2828" s="77" t="s">
        <v>257</v>
      </c>
      <c r="H2828" s="77" t="s">
        <v>62</v>
      </c>
      <c r="I2828" s="78">
        <v>0.98660000000000003</v>
      </c>
      <c r="J2828" s="71">
        <v>15.9</v>
      </c>
      <c r="K2828" s="76" t="s">
        <v>13</v>
      </c>
      <c r="L2828" s="76" t="s">
        <v>9</v>
      </c>
      <c r="M2828" s="10">
        <v>43040</v>
      </c>
      <c r="N2828" s="73">
        <v>26.895299999999999</v>
      </c>
    </row>
    <row r="2829" spans="1:14" ht="63.75" hidden="1">
      <c r="A2829" s="26" t="s">
        <v>63</v>
      </c>
      <c r="B2829" s="77" t="s">
        <v>7907</v>
      </c>
      <c r="C2829" s="77" t="s">
        <v>87</v>
      </c>
      <c r="D2829" s="77" t="s">
        <v>7908</v>
      </c>
      <c r="E2829" s="77" t="s">
        <v>7909</v>
      </c>
      <c r="F2829" s="77" t="s">
        <v>37</v>
      </c>
      <c r="G2829" s="77" t="s">
        <v>29</v>
      </c>
      <c r="H2829" s="77" t="s">
        <v>17</v>
      </c>
      <c r="I2829" s="78">
        <v>1</v>
      </c>
      <c r="J2829" s="71">
        <v>5.2</v>
      </c>
      <c r="K2829" s="76" t="s">
        <v>8</v>
      </c>
      <c r="L2829" s="76" t="s">
        <v>9</v>
      </c>
      <c r="M2829" s="10">
        <v>43040</v>
      </c>
      <c r="N2829" s="73">
        <v>58.0169</v>
      </c>
    </row>
    <row r="2830" spans="1:14" ht="51" hidden="1">
      <c r="A2830" s="26" t="s">
        <v>67</v>
      </c>
      <c r="B2830" s="77" t="s">
        <v>7910</v>
      </c>
      <c r="C2830" s="77" t="s">
        <v>3409</v>
      </c>
      <c r="D2830" s="77" t="s">
        <v>7975</v>
      </c>
      <c r="E2830" s="77" t="s">
        <v>7978</v>
      </c>
      <c r="F2830" s="77" t="s">
        <v>817</v>
      </c>
      <c r="G2830" s="77" t="s">
        <v>3409</v>
      </c>
      <c r="H2830" s="77" t="s">
        <v>62</v>
      </c>
      <c r="I2830" s="78">
        <v>1</v>
      </c>
      <c r="J2830" s="71">
        <v>54</v>
      </c>
      <c r="K2830" s="76" t="s">
        <v>13</v>
      </c>
      <c r="L2830" s="76" t="s">
        <v>9</v>
      </c>
      <c r="M2830" s="10">
        <v>43040</v>
      </c>
      <c r="N2830" s="73">
        <v>64.739000000000004</v>
      </c>
    </row>
    <row r="2831" spans="1:14" ht="38.25" hidden="1">
      <c r="A2831" s="26" t="s">
        <v>67</v>
      </c>
      <c r="B2831" s="77" t="s">
        <v>7911</v>
      </c>
      <c r="C2831" s="77" t="s">
        <v>29</v>
      </c>
      <c r="D2831" s="77" t="s">
        <v>7912</v>
      </c>
      <c r="E2831" s="77" t="s">
        <v>7979</v>
      </c>
      <c r="F2831" s="77" t="s">
        <v>29</v>
      </c>
      <c r="G2831" s="77" t="s">
        <v>54</v>
      </c>
      <c r="H2831" s="77" t="s">
        <v>17</v>
      </c>
      <c r="I2831" s="78">
        <v>1</v>
      </c>
      <c r="J2831" s="71">
        <v>8.6</v>
      </c>
      <c r="K2831" s="76" t="s">
        <v>8</v>
      </c>
      <c r="L2831" s="76" t="s">
        <v>9</v>
      </c>
      <c r="M2831" s="10">
        <v>43040</v>
      </c>
      <c r="N2831" s="73" t="s">
        <v>7913</v>
      </c>
    </row>
    <row r="2832" spans="1:14" ht="63.75" hidden="1">
      <c r="A2832" s="26" t="s">
        <v>67</v>
      </c>
      <c r="B2832" s="77" t="s">
        <v>7914</v>
      </c>
      <c r="C2832" s="77" t="s">
        <v>293</v>
      </c>
      <c r="D2832" s="77" t="s">
        <v>7915</v>
      </c>
      <c r="E2832" s="77" t="s">
        <v>7793</v>
      </c>
      <c r="F2832" s="77" t="s">
        <v>7916</v>
      </c>
      <c r="G2832" s="77" t="s">
        <v>54</v>
      </c>
      <c r="H2832" s="77" t="s">
        <v>17</v>
      </c>
      <c r="I2832" s="78">
        <v>1</v>
      </c>
      <c r="J2832" s="71">
        <v>4.2</v>
      </c>
      <c r="K2832" s="76" t="s">
        <v>8</v>
      </c>
      <c r="L2832" s="76" t="s">
        <v>9</v>
      </c>
      <c r="M2832" s="10">
        <v>43040</v>
      </c>
      <c r="N2832" s="73">
        <v>58.331099999999999</v>
      </c>
    </row>
    <row r="2833" spans="1:14" ht="38.25" hidden="1">
      <c r="A2833" s="26" t="s">
        <v>68</v>
      </c>
      <c r="B2833" s="77" t="s">
        <v>7980</v>
      </c>
      <c r="C2833" s="77" t="s">
        <v>310</v>
      </c>
      <c r="D2833" s="77" t="s">
        <v>7917</v>
      </c>
      <c r="E2833" s="77" t="s">
        <v>7918</v>
      </c>
      <c r="F2833" s="77" t="s">
        <v>162</v>
      </c>
      <c r="G2833" s="77" t="s">
        <v>620</v>
      </c>
      <c r="H2833" s="77" t="s">
        <v>17</v>
      </c>
      <c r="I2833" s="78">
        <v>1</v>
      </c>
      <c r="J2833" s="71">
        <v>12.4</v>
      </c>
      <c r="K2833" s="76" t="s">
        <v>13</v>
      </c>
      <c r="L2833" s="76" t="s">
        <v>9</v>
      </c>
      <c r="M2833" s="10">
        <v>43040</v>
      </c>
      <c r="N2833" s="73">
        <v>58.331099999999999</v>
      </c>
    </row>
    <row r="2834" spans="1:14" ht="25.5" hidden="1">
      <c r="A2834" s="17" t="s">
        <v>105</v>
      </c>
      <c r="B2834" s="77" t="s">
        <v>7919</v>
      </c>
      <c r="C2834" s="77" t="s">
        <v>7</v>
      </c>
      <c r="D2834" s="77" t="s">
        <v>7920</v>
      </c>
      <c r="E2834" s="77" t="s">
        <v>7921</v>
      </c>
      <c r="F2834" s="77" t="s">
        <v>7</v>
      </c>
      <c r="G2834" s="77" t="s">
        <v>29</v>
      </c>
      <c r="H2834" s="77" t="s">
        <v>17</v>
      </c>
      <c r="I2834" s="78">
        <v>1</v>
      </c>
      <c r="J2834" s="71">
        <v>200</v>
      </c>
      <c r="K2834" s="76" t="s">
        <v>8</v>
      </c>
      <c r="L2834" s="76" t="s">
        <v>9</v>
      </c>
      <c r="M2834" s="10">
        <v>43040</v>
      </c>
      <c r="N2834" s="11">
        <v>58.331099999999999</v>
      </c>
    </row>
    <row r="2835" spans="1:14" ht="38.25" hidden="1">
      <c r="A2835" s="17" t="s">
        <v>105</v>
      </c>
      <c r="B2835" s="77" t="s">
        <v>7922</v>
      </c>
      <c r="C2835" s="77" t="s">
        <v>7</v>
      </c>
      <c r="D2835" s="77" t="s">
        <v>1216</v>
      </c>
      <c r="E2835" s="77" t="s">
        <v>6580</v>
      </c>
      <c r="F2835" s="77" t="s">
        <v>2738</v>
      </c>
      <c r="G2835" s="77" t="s">
        <v>7</v>
      </c>
      <c r="H2835" s="77" t="s">
        <v>17</v>
      </c>
      <c r="I2835" s="78" t="s">
        <v>109</v>
      </c>
      <c r="J2835" s="71">
        <v>135.30000000000001</v>
      </c>
      <c r="K2835" s="76" t="s">
        <v>218</v>
      </c>
      <c r="L2835" s="76" t="s">
        <v>41</v>
      </c>
      <c r="M2835" s="10">
        <v>43040</v>
      </c>
      <c r="N2835" s="11">
        <v>58.331099999999999</v>
      </c>
    </row>
    <row r="2836" spans="1:14" ht="38.25" hidden="1">
      <c r="A2836" s="17" t="s">
        <v>105</v>
      </c>
      <c r="B2836" s="77" t="s">
        <v>7923</v>
      </c>
      <c r="C2836" s="77" t="s">
        <v>7</v>
      </c>
      <c r="D2836" s="77" t="s">
        <v>7924</v>
      </c>
      <c r="E2836" s="77" t="s">
        <v>7925</v>
      </c>
      <c r="F2836" s="77" t="s">
        <v>7</v>
      </c>
      <c r="G2836" s="77" t="s">
        <v>102</v>
      </c>
      <c r="H2836" s="77" t="s">
        <v>62</v>
      </c>
      <c r="I2836" s="78" t="s">
        <v>109</v>
      </c>
      <c r="J2836" s="71">
        <v>87.8</v>
      </c>
      <c r="K2836" s="76" t="s">
        <v>218</v>
      </c>
      <c r="L2836" s="76" t="s">
        <v>9</v>
      </c>
      <c r="M2836" s="10">
        <v>43040</v>
      </c>
      <c r="N2836" s="11">
        <v>58.331099999999999</v>
      </c>
    </row>
    <row r="2837" spans="1:14" ht="38.25" hidden="1">
      <c r="A2837" s="17" t="s">
        <v>105</v>
      </c>
      <c r="B2837" s="77" t="s">
        <v>7926</v>
      </c>
      <c r="C2837" s="77" t="s">
        <v>29</v>
      </c>
      <c r="D2837" s="77" t="s">
        <v>6852</v>
      </c>
      <c r="E2837" s="77" t="s">
        <v>7927</v>
      </c>
      <c r="F2837" s="77" t="s">
        <v>7</v>
      </c>
      <c r="G2837" s="77" t="s">
        <v>233</v>
      </c>
      <c r="H2837" s="77" t="s">
        <v>17</v>
      </c>
      <c r="I2837" s="78">
        <v>0.68</v>
      </c>
      <c r="J2837" s="71">
        <v>53.5</v>
      </c>
      <c r="K2837" s="76" t="s">
        <v>8</v>
      </c>
      <c r="L2837" s="76" t="s">
        <v>9</v>
      </c>
      <c r="M2837" s="10">
        <v>43040</v>
      </c>
      <c r="N2837" s="11">
        <v>57.871600000000001</v>
      </c>
    </row>
    <row r="2838" spans="1:14" ht="38.25" hidden="1">
      <c r="A2838" s="17" t="s">
        <v>105</v>
      </c>
      <c r="B2838" s="77" t="s">
        <v>7928</v>
      </c>
      <c r="C2838" s="77" t="s">
        <v>29</v>
      </c>
      <c r="D2838" s="77" t="s">
        <v>7929</v>
      </c>
      <c r="E2838" s="77" t="s">
        <v>7930</v>
      </c>
      <c r="F2838" s="77" t="s">
        <v>216</v>
      </c>
      <c r="G2838" s="77" t="s">
        <v>7931</v>
      </c>
      <c r="H2838" s="77" t="s">
        <v>17</v>
      </c>
      <c r="I2838" s="78">
        <v>1</v>
      </c>
      <c r="J2838" s="71">
        <v>30.2</v>
      </c>
      <c r="K2838" s="76" t="s">
        <v>8</v>
      </c>
      <c r="L2838" s="76" t="s">
        <v>9</v>
      </c>
      <c r="M2838" s="10">
        <v>43040</v>
      </c>
      <c r="N2838" s="11">
        <v>57.871600000000001</v>
      </c>
    </row>
    <row r="2839" spans="1:14" ht="38.25" hidden="1">
      <c r="A2839" s="17" t="s">
        <v>105</v>
      </c>
      <c r="B2839" s="77" t="s">
        <v>7932</v>
      </c>
      <c r="C2839" s="77" t="s">
        <v>403</v>
      </c>
      <c r="D2839" s="77" t="s">
        <v>7933</v>
      </c>
      <c r="E2839" s="77" t="s">
        <v>7934</v>
      </c>
      <c r="F2839" s="77" t="s">
        <v>7</v>
      </c>
      <c r="G2839" s="77" t="s">
        <v>7</v>
      </c>
      <c r="H2839" s="77" t="s">
        <v>16</v>
      </c>
      <c r="I2839" s="78" t="s">
        <v>109</v>
      </c>
      <c r="J2839" s="71">
        <v>17.2</v>
      </c>
      <c r="K2839" s="76" t="s">
        <v>4869</v>
      </c>
      <c r="L2839" s="76" t="s">
        <v>9</v>
      </c>
      <c r="M2839" s="10">
        <v>43040</v>
      </c>
      <c r="N2839" s="11">
        <v>58.331099999999999</v>
      </c>
    </row>
    <row r="2840" spans="1:14" ht="38.25" hidden="1">
      <c r="A2840" s="17" t="s">
        <v>105</v>
      </c>
      <c r="B2840" s="77" t="s">
        <v>7935</v>
      </c>
      <c r="C2840" s="77" t="s">
        <v>7</v>
      </c>
      <c r="D2840" s="77" t="s">
        <v>7936</v>
      </c>
      <c r="E2840" s="77" t="s">
        <v>7937</v>
      </c>
      <c r="F2840" s="77" t="s">
        <v>7</v>
      </c>
      <c r="G2840" s="77" t="s">
        <v>7</v>
      </c>
      <c r="H2840" s="77" t="s">
        <v>17</v>
      </c>
      <c r="I2840" s="78" t="s">
        <v>109</v>
      </c>
      <c r="J2840" s="71">
        <v>17.100000000000001</v>
      </c>
      <c r="K2840" s="76" t="s">
        <v>218</v>
      </c>
      <c r="L2840" s="76" t="s">
        <v>9</v>
      </c>
      <c r="M2840" s="10">
        <v>43040</v>
      </c>
      <c r="N2840" s="11">
        <v>58.331099999999999</v>
      </c>
    </row>
    <row r="2841" spans="1:14" ht="38.25" hidden="1">
      <c r="A2841" s="17" t="s">
        <v>105</v>
      </c>
      <c r="B2841" s="77" t="s">
        <v>7938</v>
      </c>
      <c r="C2841" s="77" t="s">
        <v>54</v>
      </c>
      <c r="D2841" s="77" t="s">
        <v>2079</v>
      </c>
      <c r="E2841" s="77" t="s">
        <v>7974</v>
      </c>
      <c r="F2841" s="77" t="s">
        <v>7</v>
      </c>
      <c r="G2841" s="77" t="s">
        <v>54</v>
      </c>
      <c r="H2841" s="77" t="s">
        <v>17</v>
      </c>
      <c r="I2841" s="78" t="s">
        <v>109</v>
      </c>
      <c r="J2841" s="71">
        <v>7.6</v>
      </c>
      <c r="K2841" s="76" t="s">
        <v>218</v>
      </c>
      <c r="L2841" s="76" t="s">
        <v>9</v>
      </c>
      <c r="M2841" s="10">
        <v>43040</v>
      </c>
      <c r="N2841" s="11">
        <v>58.331099999999999</v>
      </c>
    </row>
    <row r="2842" spans="1:14" ht="38.25" hidden="1">
      <c r="A2842" s="17" t="s">
        <v>105</v>
      </c>
      <c r="B2842" s="77" t="s">
        <v>7939</v>
      </c>
      <c r="C2842" s="77" t="s">
        <v>422</v>
      </c>
      <c r="D2842" s="77" t="s">
        <v>217</v>
      </c>
      <c r="E2842" s="77" t="s">
        <v>7940</v>
      </c>
      <c r="F2842" s="77" t="s">
        <v>422</v>
      </c>
      <c r="G2842" s="77" t="s">
        <v>7941</v>
      </c>
      <c r="H2842" s="77" t="s">
        <v>17</v>
      </c>
      <c r="I2842" s="78" t="s">
        <v>109</v>
      </c>
      <c r="J2842" s="71">
        <v>2.8</v>
      </c>
      <c r="K2842" s="76" t="s">
        <v>218</v>
      </c>
      <c r="L2842" s="76" t="s">
        <v>9</v>
      </c>
      <c r="M2842" s="10">
        <v>43040</v>
      </c>
      <c r="N2842" s="11">
        <v>58.331099999999999</v>
      </c>
    </row>
    <row r="2843" spans="1:14" ht="38.25" hidden="1">
      <c r="A2843" s="17" t="s">
        <v>105</v>
      </c>
      <c r="B2843" s="77" t="s">
        <v>7942</v>
      </c>
      <c r="C2843" s="77" t="s">
        <v>54</v>
      </c>
      <c r="D2843" s="77" t="s">
        <v>5767</v>
      </c>
      <c r="E2843" s="77" t="s">
        <v>7943</v>
      </c>
      <c r="F2843" s="77" t="s">
        <v>29</v>
      </c>
      <c r="G2843" s="77" t="s">
        <v>54</v>
      </c>
      <c r="H2843" s="77" t="s">
        <v>17</v>
      </c>
      <c r="I2843" s="78" t="s">
        <v>109</v>
      </c>
      <c r="J2843" s="71">
        <v>2.2000000000000002</v>
      </c>
      <c r="K2843" s="76" t="s">
        <v>218</v>
      </c>
      <c r="L2843" s="76" t="s">
        <v>9</v>
      </c>
      <c r="M2843" s="10">
        <v>43040</v>
      </c>
      <c r="N2843" s="11">
        <v>59.543599999999998</v>
      </c>
    </row>
    <row r="2844" spans="1:14" ht="51" hidden="1">
      <c r="A2844" s="17" t="s">
        <v>105</v>
      </c>
      <c r="B2844" s="77" t="s">
        <v>7944</v>
      </c>
      <c r="C2844" s="77" t="s">
        <v>29</v>
      </c>
      <c r="D2844" s="77" t="s">
        <v>7945</v>
      </c>
      <c r="E2844" s="77" t="s">
        <v>7946</v>
      </c>
      <c r="F2844" s="77" t="s">
        <v>29</v>
      </c>
      <c r="G2844" s="77" t="s">
        <v>29</v>
      </c>
      <c r="H2844" s="77" t="s">
        <v>17</v>
      </c>
      <c r="I2844" s="78" t="s">
        <v>109</v>
      </c>
      <c r="J2844" s="71">
        <v>2.1</v>
      </c>
      <c r="K2844" s="76" t="s">
        <v>218</v>
      </c>
      <c r="L2844" s="76" t="s">
        <v>57</v>
      </c>
      <c r="M2844" s="10">
        <v>43040</v>
      </c>
      <c r="N2844" s="11">
        <v>58.331099999999999</v>
      </c>
    </row>
    <row r="2845" spans="1:14" ht="51" hidden="1">
      <c r="A2845" s="17" t="s">
        <v>105</v>
      </c>
      <c r="B2845" s="77" t="s">
        <v>7947</v>
      </c>
      <c r="C2845" s="77" t="s">
        <v>87</v>
      </c>
      <c r="D2845" s="77" t="s">
        <v>217</v>
      </c>
      <c r="E2845" s="77" t="s">
        <v>7948</v>
      </c>
      <c r="F2845" s="77" t="s">
        <v>87</v>
      </c>
      <c r="G2845" s="77" t="s">
        <v>29</v>
      </c>
      <c r="H2845" s="77" t="s">
        <v>17</v>
      </c>
      <c r="I2845" s="78" t="s">
        <v>109</v>
      </c>
      <c r="J2845" s="71">
        <v>1.1000000000000001</v>
      </c>
      <c r="K2845" s="76" t="s">
        <v>218</v>
      </c>
      <c r="L2845" s="76" t="s">
        <v>9</v>
      </c>
      <c r="M2845" s="10">
        <v>43040</v>
      </c>
      <c r="N2845" s="11">
        <v>58.331099999999999</v>
      </c>
    </row>
    <row r="2846" spans="1:14" ht="25.5" hidden="1">
      <c r="A2846" s="26" t="s">
        <v>114</v>
      </c>
      <c r="B2846" s="77" t="s">
        <v>7949</v>
      </c>
      <c r="C2846" s="77" t="s">
        <v>3346</v>
      </c>
      <c r="D2846" s="77" t="s">
        <v>7981</v>
      </c>
      <c r="E2846" s="77" t="s">
        <v>5043</v>
      </c>
      <c r="F2846" s="77" t="s">
        <v>257</v>
      </c>
      <c r="G2846" s="77" t="s">
        <v>74</v>
      </c>
      <c r="H2846" s="77" t="s">
        <v>17</v>
      </c>
      <c r="I2846" s="78">
        <v>1</v>
      </c>
      <c r="J2846" s="71">
        <v>134.4</v>
      </c>
      <c r="K2846" s="76" t="s">
        <v>8</v>
      </c>
      <c r="L2846" s="76" t="s">
        <v>9</v>
      </c>
      <c r="M2846" s="10">
        <v>43040</v>
      </c>
      <c r="N2846" s="73">
        <v>59.543599999999998</v>
      </c>
    </row>
    <row r="2847" spans="1:14" ht="76.5" hidden="1">
      <c r="A2847" s="26" t="s">
        <v>114</v>
      </c>
      <c r="B2847" s="77" t="s">
        <v>7983</v>
      </c>
      <c r="C2847" s="77" t="s">
        <v>1293</v>
      </c>
      <c r="D2847" s="77" t="s">
        <v>5639</v>
      </c>
      <c r="E2847" s="77" t="s">
        <v>7950</v>
      </c>
      <c r="F2847" s="77" t="s">
        <v>7</v>
      </c>
      <c r="G2847" s="77" t="s">
        <v>7</v>
      </c>
      <c r="H2847" s="77" t="s">
        <v>17</v>
      </c>
      <c r="I2847" s="78">
        <v>1</v>
      </c>
      <c r="J2847" s="71">
        <v>131.6</v>
      </c>
      <c r="K2847" s="76" t="s">
        <v>8</v>
      </c>
      <c r="L2847" s="76" t="s">
        <v>9</v>
      </c>
      <c r="M2847" s="10">
        <v>43040</v>
      </c>
      <c r="N2847" s="73">
        <v>58.331099999999999</v>
      </c>
    </row>
    <row r="2848" spans="1:14" ht="38.25" hidden="1">
      <c r="A2848" s="26" t="s">
        <v>114</v>
      </c>
      <c r="B2848" s="77" t="s">
        <v>7951</v>
      </c>
      <c r="C2848" s="77" t="s">
        <v>70</v>
      </c>
      <c r="D2848" s="77" t="s">
        <v>37</v>
      </c>
      <c r="E2848" s="77" t="s">
        <v>7952</v>
      </c>
      <c r="F2848" s="77" t="s">
        <v>37</v>
      </c>
      <c r="G2848" s="77" t="s">
        <v>7</v>
      </c>
      <c r="H2848" s="77" t="s">
        <v>17</v>
      </c>
      <c r="I2848" s="78" t="s">
        <v>109</v>
      </c>
      <c r="J2848" s="71">
        <v>17.899999999999999</v>
      </c>
      <c r="K2848" s="76" t="s">
        <v>218</v>
      </c>
      <c r="L2848" s="76" t="s">
        <v>9</v>
      </c>
      <c r="M2848" s="10">
        <v>43040</v>
      </c>
      <c r="N2848" s="73">
        <v>58.331099999999999</v>
      </c>
    </row>
    <row r="2849" spans="1:15" ht="38.25" hidden="1">
      <c r="A2849" s="26" t="s">
        <v>114</v>
      </c>
      <c r="B2849" s="77" t="s">
        <v>7953</v>
      </c>
      <c r="C2849" s="77" t="s">
        <v>29</v>
      </c>
      <c r="D2849" s="77" t="s">
        <v>7954</v>
      </c>
      <c r="E2849" s="77" t="s">
        <v>4095</v>
      </c>
      <c r="F2849" s="77" t="s">
        <v>29</v>
      </c>
      <c r="G2849" s="77" t="s">
        <v>3329</v>
      </c>
      <c r="H2849" s="77" t="s">
        <v>17</v>
      </c>
      <c r="I2849" s="78" t="s">
        <v>109</v>
      </c>
      <c r="J2849" s="71">
        <v>5.4</v>
      </c>
      <c r="K2849" s="76" t="s">
        <v>218</v>
      </c>
      <c r="L2849" s="76" t="s">
        <v>9</v>
      </c>
      <c r="M2849" s="10">
        <v>43040</v>
      </c>
      <c r="N2849" s="73">
        <v>58.331099999999999</v>
      </c>
    </row>
    <row r="2850" spans="1:15" ht="38.25" hidden="1">
      <c r="A2850" s="26" t="s">
        <v>114</v>
      </c>
      <c r="B2850" s="77" t="s">
        <v>7984</v>
      </c>
      <c r="C2850" s="77" t="s">
        <v>643</v>
      </c>
      <c r="D2850" s="77" t="s">
        <v>1340</v>
      </c>
      <c r="E2850" s="77" t="s">
        <v>7955</v>
      </c>
      <c r="F2850" s="77" t="s">
        <v>643</v>
      </c>
      <c r="G2850" s="77" t="s">
        <v>353</v>
      </c>
      <c r="H2850" s="77" t="s">
        <v>17</v>
      </c>
      <c r="I2850" s="78" t="s">
        <v>109</v>
      </c>
      <c r="J2850" s="71">
        <v>2.2999999999999998</v>
      </c>
      <c r="K2850" s="76" t="s">
        <v>218</v>
      </c>
      <c r="L2850" s="76" t="s">
        <v>9</v>
      </c>
      <c r="M2850" s="10">
        <v>43040</v>
      </c>
      <c r="N2850" s="73">
        <v>58.331099999999999</v>
      </c>
    </row>
    <row r="2851" spans="1:15" ht="25.5" hidden="1">
      <c r="A2851" s="26" t="s">
        <v>114</v>
      </c>
      <c r="B2851" s="77" t="s">
        <v>7956</v>
      </c>
      <c r="C2851" s="77" t="s">
        <v>18</v>
      </c>
      <c r="D2851" s="77" t="s">
        <v>7957</v>
      </c>
      <c r="E2851" s="77" t="s">
        <v>7958</v>
      </c>
      <c r="F2851" s="77" t="s">
        <v>18</v>
      </c>
      <c r="G2851" s="77" t="s">
        <v>18</v>
      </c>
      <c r="H2851" s="77" t="s">
        <v>17</v>
      </c>
      <c r="I2851" s="78">
        <v>1</v>
      </c>
      <c r="J2851" s="71">
        <v>1.7000000000000002</v>
      </c>
      <c r="K2851" s="76" t="s">
        <v>8</v>
      </c>
      <c r="L2851" s="76" t="s">
        <v>9</v>
      </c>
      <c r="M2851" s="10">
        <v>43040</v>
      </c>
      <c r="N2851" s="73">
        <v>58.331099999999999</v>
      </c>
    </row>
    <row r="2852" spans="1:15" ht="38.25" hidden="1">
      <c r="A2852" s="17" t="s">
        <v>114</v>
      </c>
      <c r="B2852" s="77" t="s">
        <v>7959</v>
      </c>
      <c r="C2852" s="77" t="s">
        <v>7982</v>
      </c>
      <c r="D2852" s="77" t="s">
        <v>217</v>
      </c>
      <c r="E2852" s="77" t="s">
        <v>7960</v>
      </c>
      <c r="F2852" s="77" t="s">
        <v>7982</v>
      </c>
      <c r="G2852" s="77" t="s">
        <v>7982</v>
      </c>
      <c r="H2852" s="77" t="s">
        <v>17</v>
      </c>
      <c r="I2852" s="78" t="s">
        <v>109</v>
      </c>
      <c r="J2852" s="71">
        <v>1.3</v>
      </c>
      <c r="K2852" s="76" t="s">
        <v>218</v>
      </c>
      <c r="L2852" s="76" t="s">
        <v>9</v>
      </c>
      <c r="M2852" s="10">
        <v>43040</v>
      </c>
      <c r="N2852" s="11">
        <v>58.331099999999999</v>
      </c>
    </row>
    <row r="2853" spans="1:15" ht="25.5" hidden="1">
      <c r="A2853" s="17" t="s">
        <v>131</v>
      </c>
      <c r="B2853" s="77" t="s">
        <v>7961</v>
      </c>
      <c r="C2853" s="77" t="s">
        <v>6345</v>
      </c>
      <c r="D2853" s="77" t="s">
        <v>7962</v>
      </c>
      <c r="E2853" s="77" t="s">
        <v>8457</v>
      </c>
      <c r="F2853" s="77" t="s">
        <v>7</v>
      </c>
      <c r="G2853" s="77" t="s">
        <v>6345</v>
      </c>
      <c r="H2853" s="77" t="s">
        <v>17</v>
      </c>
      <c r="I2853" s="78">
        <v>1</v>
      </c>
      <c r="J2853" s="71">
        <v>222.8</v>
      </c>
      <c r="K2853" s="76" t="s">
        <v>8</v>
      </c>
      <c r="L2853" s="76" t="s">
        <v>9</v>
      </c>
      <c r="M2853" s="10">
        <v>43040</v>
      </c>
      <c r="N2853" s="11">
        <v>58.331099999999999</v>
      </c>
    </row>
    <row r="2854" spans="1:15" ht="38.25" hidden="1">
      <c r="A2854" s="17" t="s">
        <v>131</v>
      </c>
      <c r="B2854" s="77" t="s">
        <v>7963</v>
      </c>
      <c r="C2854" s="77" t="s">
        <v>708</v>
      </c>
      <c r="D2854" s="77" t="s">
        <v>7964</v>
      </c>
      <c r="E2854" s="77" t="s">
        <v>7965</v>
      </c>
      <c r="F2854" s="77" t="s">
        <v>708</v>
      </c>
      <c r="G2854" s="77" t="s">
        <v>7764</v>
      </c>
      <c r="H2854" s="77" t="s">
        <v>16</v>
      </c>
      <c r="I2854" s="78">
        <v>0.5</v>
      </c>
      <c r="J2854" s="71">
        <v>75</v>
      </c>
      <c r="K2854" s="76" t="s">
        <v>8</v>
      </c>
      <c r="L2854" s="76" t="s">
        <v>9</v>
      </c>
      <c r="M2854" s="10">
        <v>43040</v>
      </c>
      <c r="N2854" s="11">
        <v>58.331099999999999</v>
      </c>
    </row>
    <row r="2855" spans="1:15" ht="25.5" hidden="1">
      <c r="A2855" s="17" t="s">
        <v>133</v>
      </c>
      <c r="B2855" s="77" t="s">
        <v>7966</v>
      </c>
      <c r="C2855" s="77" t="s">
        <v>7</v>
      </c>
      <c r="D2855" s="77" t="s">
        <v>4762</v>
      </c>
      <c r="E2855" s="77" t="s">
        <v>7967</v>
      </c>
      <c r="F2855" s="77" t="s">
        <v>7</v>
      </c>
      <c r="G2855" s="77" t="s">
        <v>7</v>
      </c>
      <c r="H2855" s="77" t="s">
        <v>17</v>
      </c>
      <c r="I2855" s="78">
        <v>1</v>
      </c>
      <c r="J2855" s="71">
        <v>1</v>
      </c>
      <c r="K2855" s="76" t="s">
        <v>13</v>
      </c>
      <c r="L2855" s="76" t="s">
        <v>9</v>
      </c>
      <c r="M2855" s="10">
        <v>43040</v>
      </c>
      <c r="N2855" s="48">
        <v>58.331099999999999</v>
      </c>
    </row>
    <row r="2856" spans="1:15" ht="25.5" hidden="1">
      <c r="A2856" s="26" t="s">
        <v>146</v>
      </c>
      <c r="B2856" s="77" t="s">
        <v>7968</v>
      </c>
      <c r="C2856" s="77" t="s">
        <v>7</v>
      </c>
      <c r="D2856" s="77" t="s">
        <v>7969</v>
      </c>
      <c r="E2856" s="77" t="s">
        <v>3145</v>
      </c>
      <c r="F2856" s="77" t="s">
        <v>287</v>
      </c>
      <c r="G2856" s="77" t="s">
        <v>7</v>
      </c>
      <c r="H2856" s="77" t="s">
        <v>17</v>
      </c>
      <c r="I2856" s="78">
        <v>1</v>
      </c>
      <c r="J2856" s="71">
        <v>45.4</v>
      </c>
      <c r="K2856" s="76" t="s">
        <v>13</v>
      </c>
      <c r="L2856" s="76" t="s">
        <v>9</v>
      </c>
      <c r="M2856" s="10">
        <v>43040</v>
      </c>
      <c r="N2856" s="73">
        <v>57.871600000000001</v>
      </c>
    </row>
    <row r="2857" spans="1:15" ht="38.25" hidden="1">
      <c r="A2857" s="26" t="s">
        <v>566</v>
      </c>
      <c r="B2857" s="77" t="s">
        <v>7971</v>
      </c>
      <c r="C2857" s="77" t="s">
        <v>29</v>
      </c>
      <c r="D2857" s="77" t="s">
        <v>7972</v>
      </c>
      <c r="E2857" s="77" t="s">
        <v>7973</v>
      </c>
      <c r="F2857" s="77" t="s">
        <v>403</v>
      </c>
      <c r="G2857" s="77" t="s">
        <v>29</v>
      </c>
      <c r="H2857" s="77" t="s">
        <v>17</v>
      </c>
      <c r="I2857" s="78" t="s">
        <v>109</v>
      </c>
      <c r="J2857" s="71">
        <v>4.2</v>
      </c>
      <c r="K2857" s="76" t="s">
        <v>218</v>
      </c>
      <c r="L2857" s="76" t="s">
        <v>9</v>
      </c>
      <c r="M2857" s="10">
        <v>43040</v>
      </c>
      <c r="N2857" s="73">
        <v>58.331099999999999</v>
      </c>
    </row>
    <row r="2858" spans="1:15" ht="25.5" hidden="1">
      <c r="A2858" s="26" t="s">
        <v>261</v>
      </c>
      <c r="B2858" s="77" t="s">
        <v>8099</v>
      </c>
      <c r="C2858" s="77" t="s">
        <v>29</v>
      </c>
      <c r="D2858" s="77" t="s">
        <v>7989</v>
      </c>
      <c r="E2858" s="77" t="s">
        <v>7988</v>
      </c>
      <c r="F2858" s="77" t="s">
        <v>29</v>
      </c>
      <c r="G2858" s="77" t="s">
        <v>118</v>
      </c>
      <c r="H2858" s="77" t="s">
        <v>62</v>
      </c>
      <c r="I2858" s="78">
        <v>1</v>
      </c>
      <c r="J2858" s="71">
        <v>27</v>
      </c>
      <c r="K2858" s="76" t="s">
        <v>8</v>
      </c>
      <c r="L2858" s="76" t="s">
        <v>9</v>
      </c>
      <c r="M2858" s="84">
        <v>43070</v>
      </c>
      <c r="N2858" s="73">
        <v>57.600200000000001</v>
      </c>
    </row>
    <row r="2859" spans="1:15" ht="38.25" hidden="1">
      <c r="A2859" s="26" t="s">
        <v>261</v>
      </c>
      <c r="B2859" s="77" t="s">
        <v>8096</v>
      </c>
      <c r="C2859" s="77" t="s">
        <v>638</v>
      </c>
      <c r="D2859" s="77" t="s">
        <v>7986</v>
      </c>
      <c r="E2859" s="77" t="s">
        <v>7985</v>
      </c>
      <c r="F2859" s="77" t="s">
        <v>638</v>
      </c>
      <c r="G2859" s="77" t="s">
        <v>7</v>
      </c>
      <c r="H2859" s="77" t="s">
        <v>17</v>
      </c>
      <c r="I2859" s="78">
        <v>0.875</v>
      </c>
      <c r="J2859" s="71">
        <v>1</v>
      </c>
      <c r="K2859" s="76" t="s">
        <v>4849</v>
      </c>
      <c r="L2859" s="76" t="s">
        <v>9</v>
      </c>
      <c r="M2859" s="84">
        <v>43070</v>
      </c>
      <c r="N2859" s="73">
        <v>56.377899999999997</v>
      </c>
    </row>
    <row r="2860" spans="1:15" ht="25.5" hidden="1">
      <c r="A2860" s="87" t="s">
        <v>53</v>
      </c>
      <c r="B2860" s="77" t="s">
        <v>7995</v>
      </c>
      <c r="C2860" s="77" t="s">
        <v>126</v>
      </c>
      <c r="D2860" s="77" t="s">
        <v>7994</v>
      </c>
      <c r="E2860" s="77" t="s">
        <v>6395</v>
      </c>
      <c r="F2860" s="77" t="s">
        <v>126</v>
      </c>
      <c r="G2860" s="77" t="s">
        <v>3338</v>
      </c>
      <c r="H2860" s="77" t="s">
        <v>16</v>
      </c>
      <c r="I2860" s="78">
        <v>1</v>
      </c>
      <c r="J2860" s="71">
        <v>85.9</v>
      </c>
      <c r="K2860" s="76" t="s">
        <v>8</v>
      </c>
      <c r="L2860" s="76" t="s">
        <v>9</v>
      </c>
      <c r="M2860" s="10">
        <v>43070</v>
      </c>
      <c r="N2860" s="11">
        <v>1.0103</v>
      </c>
    </row>
    <row r="2861" spans="1:15" customFormat="1" ht="25.5" hidden="1">
      <c r="A2861" s="17" t="s">
        <v>53</v>
      </c>
      <c r="B2861" s="77" t="s">
        <v>7993</v>
      </c>
      <c r="C2861" s="77" t="s">
        <v>162</v>
      </c>
      <c r="D2861" s="77" t="s">
        <v>7992</v>
      </c>
      <c r="E2861" s="77" t="s">
        <v>7991</v>
      </c>
      <c r="F2861" s="77" t="s">
        <v>162</v>
      </c>
      <c r="G2861" s="77" t="s">
        <v>162</v>
      </c>
      <c r="H2861" s="77" t="s">
        <v>17</v>
      </c>
      <c r="I2861" s="78">
        <v>1</v>
      </c>
      <c r="J2861" s="71">
        <v>17.8</v>
      </c>
      <c r="K2861" s="76" t="s">
        <v>13</v>
      </c>
      <c r="L2861" s="76" t="s">
        <v>9</v>
      </c>
      <c r="M2861" s="10">
        <v>43070</v>
      </c>
      <c r="N2861" s="11">
        <v>57.600200000000001</v>
      </c>
      <c r="O2861" s="85"/>
    </row>
    <row r="2862" spans="1:15" customFormat="1" ht="25.5" hidden="1">
      <c r="A2862" s="17" t="s">
        <v>53</v>
      </c>
      <c r="B2862" s="77" t="s">
        <v>7990</v>
      </c>
      <c r="C2862" s="77" t="s">
        <v>443</v>
      </c>
      <c r="D2862" s="77" t="s">
        <v>8116</v>
      </c>
      <c r="E2862" s="77" t="s">
        <v>6395</v>
      </c>
      <c r="F2862" s="77" t="s">
        <v>113</v>
      </c>
      <c r="G2862" s="77" t="s">
        <v>3338</v>
      </c>
      <c r="H2862" s="77" t="s">
        <v>16</v>
      </c>
      <c r="I2862" s="78">
        <v>1</v>
      </c>
      <c r="J2862" s="71">
        <v>4</v>
      </c>
      <c r="K2862" s="76" t="s">
        <v>8</v>
      </c>
      <c r="L2862" s="76" t="s">
        <v>9</v>
      </c>
      <c r="M2862" s="10">
        <v>43070</v>
      </c>
      <c r="N2862" s="11">
        <v>1.0103</v>
      </c>
    </row>
    <row r="2863" spans="1:15" customFormat="1" ht="25.5">
      <c r="A2863" s="43" t="s">
        <v>58</v>
      </c>
      <c r="B2863" s="77" t="s">
        <v>8008</v>
      </c>
      <c r="C2863" s="77" t="s">
        <v>184</v>
      </c>
      <c r="D2863" s="77" t="s">
        <v>8007</v>
      </c>
      <c r="E2863" s="77" t="s">
        <v>8006</v>
      </c>
      <c r="F2863" s="77" t="s">
        <v>184</v>
      </c>
      <c r="G2863" s="77" t="s">
        <v>199</v>
      </c>
      <c r="H2863" s="77" t="s">
        <v>17</v>
      </c>
      <c r="I2863" s="78">
        <v>1</v>
      </c>
      <c r="J2863" s="71">
        <v>86.8</v>
      </c>
      <c r="K2863" s="76" t="s">
        <v>8</v>
      </c>
      <c r="L2863" s="76" t="s">
        <v>9</v>
      </c>
      <c r="M2863" s="84">
        <v>43070</v>
      </c>
      <c r="N2863" s="73">
        <v>57.600200000000001</v>
      </c>
    </row>
    <row r="2864" spans="1:15" customFormat="1" ht="25.5">
      <c r="A2864" s="26" t="s">
        <v>58</v>
      </c>
      <c r="B2864" s="77" t="s">
        <v>8005</v>
      </c>
      <c r="C2864" s="77" t="s">
        <v>257</v>
      </c>
      <c r="D2864" s="77" t="s">
        <v>5142</v>
      </c>
      <c r="E2864" s="77" t="s">
        <v>8004</v>
      </c>
      <c r="F2864" s="77" t="s">
        <v>3592</v>
      </c>
      <c r="G2864" s="77" t="s">
        <v>122</v>
      </c>
      <c r="H2864" s="77" t="s">
        <v>62</v>
      </c>
      <c r="I2864" s="78">
        <v>1</v>
      </c>
      <c r="J2864" s="71">
        <v>3.1</v>
      </c>
      <c r="K2864" s="76" t="s">
        <v>8</v>
      </c>
      <c r="L2864" s="76" t="s">
        <v>9</v>
      </c>
      <c r="M2864" s="84">
        <v>43070</v>
      </c>
      <c r="N2864" s="11">
        <v>57.871600000000001</v>
      </c>
    </row>
    <row r="2865" spans="1:14" customFormat="1" ht="38.25" hidden="1">
      <c r="A2865" s="26" t="s">
        <v>63</v>
      </c>
      <c r="B2865" s="77" t="s">
        <v>8003</v>
      </c>
      <c r="C2865" s="77" t="s">
        <v>8002</v>
      </c>
      <c r="D2865" s="77" t="s">
        <v>8001</v>
      </c>
      <c r="E2865" s="77" t="s">
        <v>8102</v>
      </c>
      <c r="F2865" s="77" t="s">
        <v>3346</v>
      </c>
      <c r="G2865" s="77" t="s">
        <v>29</v>
      </c>
      <c r="H2865" s="77" t="s">
        <v>17</v>
      </c>
      <c r="I2865" s="78">
        <v>1</v>
      </c>
      <c r="J2865" s="71">
        <v>26</v>
      </c>
      <c r="K2865" s="76" t="s">
        <v>13</v>
      </c>
      <c r="L2865" s="76" t="s">
        <v>9</v>
      </c>
      <c r="M2865" s="84">
        <v>43070</v>
      </c>
      <c r="N2865" s="73">
        <v>57.600200000000001</v>
      </c>
    </row>
    <row r="2866" spans="1:14" customFormat="1" ht="25.5" hidden="1">
      <c r="A2866" s="26" t="s">
        <v>63</v>
      </c>
      <c r="B2866" s="77" t="s">
        <v>8000</v>
      </c>
      <c r="C2866" s="77" t="s">
        <v>82</v>
      </c>
      <c r="D2866" s="77" t="s">
        <v>7999</v>
      </c>
      <c r="E2866" s="77" t="s">
        <v>7998</v>
      </c>
      <c r="F2866" s="77" t="s">
        <v>82</v>
      </c>
      <c r="G2866" s="77" t="s">
        <v>190</v>
      </c>
      <c r="H2866" s="77" t="s">
        <v>62</v>
      </c>
      <c r="I2866" s="78">
        <v>1</v>
      </c>
      <c r="J2866" s="71">
        <v>17.399999999999999</v>
      </c>
      <c r="K2866" s="76" t="s">
        <v>8</v>
      </c>
      <c r="L2866" s="76" t="s">
        <v>9</v>
      </c>
      <c r="M2866" s="84">
        <v>43070</v>
      </c>
      <c r="N2866" s="73">
        <v>57.600200000000001</v>
      </c>
    </row>
    <row r="2867" spans="1:14" customFormat="1" ht="38.25" hidden="1">
      <c r="A2867" s="26" t="s">
        <v>63</v>
      </c>
      <c r="B2867" s="77" t="s">
        <v>8103</v>
      </c>
      <c r="C2867" s="77" t="s">
        <v>401</v>
      </c>
      <c r="D2867" s="77" t="s">
        <v>5556</v>
      </c>
      <c r="E2867" s="77" t="s">
        <v>7188</v>
      </c>
      <c r="F2867" s="77" t="s">
        <v>118</v>
      </c>
      <c r="G2867" s="77" t="s">
        <v>401</v>
      </c>
      <c r="H2867" s="77" t="s">
        <v>17</v>
      </c>
      <c r="I2867" s="78" t="s">
        <v>109</v>
      </c>
      <c r="J2867" s="71">
        <v>7.8</v>
      </c>
      <c r="K2867" s="76" t="s">
        <v>218</v>
      </c>
      <c r="L2867" s="76" t="s">
        <v>9</v>
      </c>
      <c r="M2867" s="84">
        <v>43070</v>
      </c>
      <c r="N2867" s="73">
        <v>57.600200000000001</v>
      </c>
    </row>
    <row r="2868" spans="1:14" customFormat="1" ht="38.25" hidden="1">
      <c r="A2868" s="26" t="s">
        <v>63</v>
      </c>
      <c r="B2868" s="77" t="s">
        <v>7997</v>
      </c>
      <c r="C2868" s="77" t="s">
        <v>355</v>
      </c>
      <c r="D2868" s="77" t="s">
        <v>217</v>
      </c>
      <c r="E2868" s="77" t="s">
        <v>7996</v>
      </c>
      <c r="F2868" s="77" t="s">
        <v>355</v>
      </c>
      <c r="G2868" s="77" t="s">
        <v>355</v>
      </c>
      <c r="H2868" s="77" t="s">
        <v>17</v>
      </c>
      <c r="I2868" s="78" t="s">
        <v>109</v>
      </c>
      <c r="J2868" s="71">
        <v>1.7000000000000002</v>
      </c>
      <c r="K2868" s="76" t="s">
        <v>218</v>
      </c>
      <c r="L2868" s="76" t="s">
        <v>9</v>
      </c>
      <c r="M2868" s="84">
        <v>43070</v>
      </c>
      <c r="N2868" s="73">
        <v>57.600200000000001</v>
      </c>
    </row>
    <row r="2869" spans="1:14" customFormat="1" ht="38.25" hidden="1">
      <c r="A2869" s="26" t="s">
        <v>67</v>
      </c>
      <c r="B2869" s="77" t="s">
        <v>8025</v>
      </c>
      <c r="C2869" s="77" t="s">
        <v>8024</v>
      </c>
      <c r="D2869" s="77" t="s">
        <v>37</v>
      </c>
      <c r="E2869" s="77" t="s">
        <v>6047</v>
      </c>
      <c r="F2869" s="77" t="s">
        <v>37</v>
      </c>
      <c r="G2869" s="77" t="s">
        <v>7</v>
      </c>
      <c r="H2869" s="77" t="s">
        <v>17</v>
      </c>
      <c r="I2869" s="78">
        <v>1</v>
      </c>
      <c r="J2869" s="71">
        <v>6.9</v>
      </c>
      <c r="K2869" s="76" t="s">
        <v>8</v>
      </c>
      <c r="L2869" s="76" t="s">
        <v>9</v>
      </c>
      <c r="M2869" s="84">
        <v>43070</v>
      </c>
      <c r="N2869" s="73">
        <v>57.600200000000001</v>
      </c>
    </row>
    <row r="2870" spans="1:14" customFormat="1" ht="25.5" hidden="1">
      <c r="A2870" s="26" t="s">
        <v>68</v>
      </c>
      <c r="B2870" s="77" t="s">
        <v>6990</v>
      </c>
      <c r="C2870" s="77" t="s">
        <v>1373</v>
      </c>
      <c r="D2870" s="77" t="s">
        <v>6827</v>
      </c>
      <c r="E2870" s="77" t="s">
        <v>8023</v>
      </c>
      <c r="F2870" s="77" t="s">
        <v>7</v>
      </c>
      <c r="G2870" s="77" t="s">
        <v>7</v>
      </c>
      <c r="H2870" s="77" t="s">
        <v>17</v>
      </c>
      <c r="I2870" s="78">
        <v>0.99990000000000001</v>
      </c>
      <c r="J2870" s="71">
        <v>78.099999999999994</v>
      </c>
      <c r="K2870" s="76" t="s">
        <v>8</v>
      </c>
      <c r="L2870" s="76" t="s">
        <v>9</v>
      </c>
      <c r="M2870" s="84">
        <v>43070</v>
      </c>
      <c r="N2870" s="73">
        <v>57.600200000000001</v>
      </c>
    </row>
    <row r="2871" spans="1:14" customFormat="1" ht="25.5" hidden="1">
      <c r="A2871" s="26" t="s">
        <v>68</v>
      </c>
      <c r="B2871" s="77" t="s">
        <v>8022</v>
      </c>
      <c r="C2871" s="77" t="s">
        <v>3048</v>
      </c>
      <c r="D2871" s="77" t="s">
        <v>8021</v>
      </c>
      <c r="E2871" s="77" t="s">
        <v>7188</v>
      </c>
      <c r="F2871" s="77" t="s">
        <v>3048</v>
      </c>
      <c r="G2871" s="77" t="s">
        <v>401</v>
      </c>
      <c r="H2871" s="77" t="s">
        <v>17</v>
      </c>
      <c r="I2871" s="78">
        <v>1</v>
      </c>
      <c r="J2871" s="71">
        <v>53.8</v>
      </c>
      <c r="K2871" s="76" t="s">
        <v>8</v>
      </c>
      <c r="L2871" s="76" t="s">
        <v>9</v>
      </c>
      <c r="M2871" s="84">
        <v>43070</v>
      </c>
      <c r="N2871" s="73">
        <v>57.600200000000001</v>
      </c>
    </row>
    <row r="2872" spans="1:14" customFormat="1" ht="38.25" hidden="1">
      <c r="A2872" s="26" t="s">
        <v>68</v>
      </c>
      <c r="B2872" s="77" t="s">
        <v>8020</v>
      </c>
      <c r="C2872" s="77" t="s">
        <v>74</v>
      </c>
      <c r="D2872" s="77" t="s">
        <v>8019</v>
      </c>
      <c r="E2872" s="77" t="s">
        <v>6839</v>
      </c>
      <c r="F2872" s="77" t="s">
        <v>37</v>
      </c>
      <c r="G2872" s="77" t="s">
        <v>74</v>
      </c>
      <c r="H2872" s="77" t="s">
        <v>17</v>
      </c>
      <c r="I2872" s="78">
        <v>1</v>
      </c>
      <c r="J2872" s="71">
        <v>17.100000000000001</v>
      </c>
      <c r="K2872" s="76" t="s">
        <v>8</v>
      </c>
      <c r="L2872" s="76" t="s">
        <v>9</v>
      </c>
      <c r="M2872" s="84">
        <v>43070</v>
      </c>
      <c r="N2872" s="73">
        <v>64.257499999999993</v>
      </c>
    </row>
    <row r="2873" spans="1:14" customFormat="1" ht="38.25" hidden="1">
      <c r="A2873" s="26" t="s">
        <v>68</v>
      </c>
      <c r="B2873" s="77" t="s">
        <v>8104</v>
      </c>
      <c r="C2873" s="77" t="s">
        <v>1373</v>
      </c>
      <c r="D2873" s="77" t="s">
        <v>8018</v>
      </c>
      <c r="E2873" s="77" t="s">
        <v>8017</v>
      </c>
      <c r="F2873" s="77" t="s">
        <v>7</v>
      </c>
      <c r="G2873" s="77" t="s">
        <v>1373</v>
      </c>
      <c r="H2873" s="77" t="s">
        <v>17</v>
      </c>
      <c r="I2873" s="78" t="s">
        <v>109</v>
      </c>
      <c r="J2873" s="71">
        <v>6.7</v>
      </c>
      <c r="K2873" s="76" t="s">
        <v>218</v>
      </c>
      <c r="L2873" s="76" t="s">
        <v>9</v>
      </c>
      <c r="M2873" s="84">
        <v>43070</v>
      </c>
      <c r="N2873" s="73">
        <v>57.600200000000001</v>
      </c>
    </row>
    <row r="2874" spans="1:14" customFormat="1" ht="38.25" hidden="1">
      <c r="A2874" s="26" t="s">
        <v>90</v>
      </c>
      <c r="B2874" s="77" t="s">
        <v>8016</v>
      </c>
      <c r="C2874" s="77" t="s">
        <v>29</v>
      </c>
      <c r="D2874" s="77" t="s">
        <v>8015</v>
      </c>
      <c r="E2874" s="77" t="s">
        <v>660</v>
      </c>
      <c r="F2874" s="77" t="s">
        <v>8014</v>
      </c>
      <c r="G2874" s="77" t="s">
        <v>7</v>
      </c>
      <c r="H2874" s="77" t="s">
        <v>17</v>
      </c>
      <c r="I2874" s="78">
        <v>1</v>
      </c>
      <c r="J2874" s="71">
        <v>3.5</v>
      </c>
      <c r="K2874" s="76" t="s">
        <v>13</v>
      </c>
      <c r="L2874" s="76" t="s">
        <v>9</v>
      </c>
      <c r="M2874" s="84">
        <v>43070</v>
      </c>
      <c r="N2874" s="73">
        <v>57.600200000000001</v>
      </c>
    </row>
    <row r="2875" spans="1:14" customFormat="1" ht="25.5" hidden="1">
      <c r="A2875" s="26" t="s">
        <v>101</v>
      </c>
      <c r="B2875" s="77" t="s">
        <v>8013</v>
      </c>
      <c r="C2875" s="77" t="s">
        <v>7</v>
      </c>
      <c r="D2875" s="77" t="s">
        <v>8012</v>
      </c>
      <c r="E2875" s="77" t="s">
        <v>8105</v>
      </c>
      <c r="F2875" s="77" t="s">
        <v>7</v>
      </c>
      <c r="G2875" s="77" t="s">
        <v>7</v>
      </c>
      <c r="H2875" s="77" t="s">
        <v>17</v>
      </c>
      <c r="I2875" s="78">
        <v>0.9</v>
      </c>
      <c r="J2875" s="71">
        <v>99.8</v>
      </c>
      <c r="K2875" s="76" t="s">
        <v>13</v>
      </c>
      <c r="L2875" s="76" t="s">
        <v>9</v>
      </c>
      <c r="M2875" s="84">
        <v>43070</v>
      </c>
      <c r="N2875" s="73">
        <v>57.600200000000001</v>
      </c>
    </row>
    <row r="2876" spans="1:14" customFormat="1" ht="38.25" hidden="1">
      <c r="A2876" s="26" t="s">
        <v>187</v>
      </c>
      <c r="B2876" s="77" t="s">
        <v>8011</v>
      </c>
      <c r="C2876" s="77" t="s">
        <v>7</v>
      </c>
      <c r="D2876" s="77" t="s">
        <v>8106</v>
      </c>
      <c r="E2876" s="77" t="s">
        <v>8107</v>
      </c>
      <c r="F2876" s="77" t="s">
        <v>7</v>
      </c>
      <c r="G2876" s="77" t="s">
        <v>7</v>
      </c>
      <c r="H2876" s="77" t="s">
        <v>17</v>
      </c>
      <c r="I2876" s="78" t="s">
        <v>4848</v>
      </c>
      <c r="J2876" s="71">
        <v>1447.2</v>
      </c>
      <c r="K2876" s="76" t="s">
        <v>461</v>
      </c>
      <c r="L2876" s="76" t="s">
        <v>9</v>
      </c>
      <c r="M2876" s="84">
        <v>43070</v>
      </c>
      <c r="N2876" s="73">
        <v>58.730600000000003</v>
      </c>
    </row>
    <row r="2877" spans="1:14" customFormat="1" ht="63.75" hidden="1">
      <c r="A2877" s="26" t="s">
        <v>187</v>
      </c>
      <c r="B2877" s="77" t="s">
        <v>8010</v>
      </c>
      <c r="C2877" s="77" t="s">
        <v>7</v>
      </c>
      <c r="D2877" s="77" t="s">
        <v>8097</v>
      </c>
      <c r="E2877" s="77" t="s">
        <v>8100</v>
      </c>
      <c r="F2877" s="77" t="s">
        <v>8009</v>
      </c>
      <c r="G2877" s="77" t="s">
        <v>7</v>
      </c>
      <c r="H2877" s="77" t="s">
        <v>17</v>
      </c>
      <c r="I2877" s="78">
        <v>1</v>
      </c>
      <c r="J2877" s="71">
        <v>165.7</v>
      </c>
      <c r="K2877" s="76" t="s">
        <v>266</v>
      </c>
      <c r="L2877" s="76" t="s">
        <v>9</v>
      </c>
      <c r="M2877" s="84">
        <v>43070</v>
      </c>
      <c r="N2877" s="73">
        <v>58.331099999999999</v>
      </c>
    </row>
    <row r="2878" spans="1:14" customFormat="1" ht="25.5" hidden="1">
      <c r="A2878" s="87" t="s">
        <v>105</v>
      </c>
      <c r="B2878" s="77" t="s">
        <v>8037</v>
      </c>
      <c r="C2878" s="77" t="s">
        <v>87</v>
      </c>
      <c r="D2878" s="77" t="s">
        <v>8036</v>
      </c>
      <c r="E2878" s="77" t="s">
        <v>8035</v>
      </c>
      <c r="F2878" s="77" t="s">
        <v>29</v>
      </c>
      <c r="G2878" s="77" t="s">
        <v>7</v>
      </c>
      <c r="H2878" s="77" t="s">
        <v>17</v>
      </c>
      <c r="I2878" s="78">
        <v>0.5</v>
      </c>
      <c r="J2878" s="71">
        <v>78.099999999999994</v>
      </c>
      <c r="K2878" s="76" t="s">
        <v>13</v>
      </c>
      <c r="L2878" s="76" t="s">
        <v>9</v>
      </c>
      <c r="M2878" s="10">
        <v>43070</v>
      </c>
      <c r="N2878" s="11">
        <v>57.600200000000001</v>
      </c>
    </row>
    <row r="2879" spans="1:14" customFormat="1" ht="38.25" hidden="1">
      <c r="A2879" s="17" t="s">
        <v>105</v>
      </c>
      <c r="B2879" s="77" t="s">
        <v>8034</v>
      </c>
      <c r="C2879" s="77" t="s">
        <v>29</v>
      </c>
      <c r="D2879" s="77" t="s">
        <v>8033</v>
      </c>
      <c r="E2879" s="77" t="s">
        <v>8032</v>
      </c>
      <c r="F2879" s="77" t="s">
        <v>7</v>
      </c>
      <c r="G2879" s="77" t="s">
        <v>29</v>
      </c>
      <c r="H2879" s="77" t="s">
        <v>17</v>
      </c>
      <c r="I2879" s="78" t="s">
        <v>109</v>
      </c>
      <c r="J2879" s="71">
        <v>27</v>
      </c>
      <c r="K2879" s="76" t="s">
        <v>218</v>
      </c>
      <c r="L2879" s="76" t="s">
        <v>9</v>
      </c>
      <c r="M2879" s="10">
        <v>43070</v>
      </c>
      <c r="N2879" s="11">
        <v>56.516800000000003</v>
      </c>
    </row>
    <row r="2880" spans="1:14" customFormat="1" ht="38.25" hidden="1">
      <c r="A2880" s="17" t="s">
        <v>105</v>
      </c>
      <c r="B2880" s="77" t="s">
        <v>8031</v>
      </c>
      <c r="C2880" s="77" t="s">
        <v>29</v>
      </c>
      <c r="D2880" s="77" t="s">
        <v>8030</v>
      </c>
      <c r="E2880" s="77" t="s">
        <v>8029</v>
      </c>
      <c r="F2880" s="77" t="s">
        <v>29</v>
      </c>
      <c r="G2880" s="77" t="s">
        <v>29</v>
      </c>
      <c r="H2880" s="77" t="s">
        <v>17</v>
      </c>
      <c r="I2880" s="78" t="s">
        <v>109</v>
      </c>
      <c r="J2880" s="71">
        <v>26</v>
      </c>
      <c r="K2880" s="76" t="s">
        <v>218</v>
      </c>
      <c r="L2880" s="76" t="s">
        <v>9</v>
      </c>
      <c r="M2880" s="10">
        <v>43070</v>
      </c>
      <c r="N2880" s="11">
        <v>57.600200000000001</v>
      </c>
    </row>
    <row r="2881" spans="1:17" customFormat="1" ht="51" hidden="1">
      <c r="A2881" s="17" t="s">
        <v>105</v>
      </c>
      <c r="B2881" s="77" t="s">
        <v>8028</v>
      </c>
      <c r="C2881" s="77" t="s">
        <v>7</v>
      </c>
      <c r="D2881" s="77" t="s">
        <v>8027</v>
      </c>
      <c r="E2881" s="77" t="s">
        <v>8026</v>
      </c>
      <c r="F2881" s="77" t="s">
        <v>7</v>
      </c>
      <c r="G2881" s="77" t="s">
        <v>7</v>
      </c>
      <c r="H2881" s="77" t="s">
        <v>17</v>
      </c>
      <c r="I2881" s="78">
        <v>0.99890000000000001</v>
      </c>
      <c r="J2881" s="71">
        <v>17.3</v>
      </c>
      <c r="K2881" s="76" t="s">
        <v>13</v>
      </c>
      <c r="L2881" s="76" t="s">
        <v>9</v>
      </c>
      <c r="M2881" s="10">
        <v>43070</v>
      </c>
      <c r="N2881" s="11">
        <v>57.871600000000001</v>
      </c>
      <c r="O2881" s="85"/>
    </row>
    <row r="2882" spans="1:17" customFormat="1" ht="38.25" hidden="1">
      <c r="A2882" s="43" t="s">
        <v>105</v>
      </c>
      <c r="B2882" s="77" t="s">
        <v>8055</v>
      </c>
      <c r="C2882" s="77" t="s">
        <v>415</v>
      </c>
      <c r="D2882" s="77" t="s">
        <v>217</v>
      </c>
      <c r="E2882" s="77" t="s">
        <v>8054</v>
      </c>
      <c r="F2882" s="77" t="s">
        <v>415</v>
      </c>
      <c r="G2882" s="77" t="s">
        <v>401</v>
      </c>
      <c r="H2882" s="77" t="s">
        <v>17</v>
      </c>
      <c r="I2882" s="78" t="s">
        <v>109</v>
      </c>
      <c r="J2882" s="71">
        <v>7.5</v>
      </c>
      <c r="K2882" s="76" t="s">
        <v>218</v>
      </c>
      <c r="L2882" s="76" t="s">
        <v>9</v>
      </c>
      <c r="M2882" s="84">
        <v>43070</v>
      </c>
      <c r="N2882" s="73">
        <v>57.600200000000001</v>
      </c>
      <c r="O2882" s="85"/>
    </row>
    <row r="2883" spans="1:17" customFormat="1" ht="38.25" hidden="1">
      <c r="A2883" s="26" t="s">
        <v>114</v>
      </c>
      <c r="B2883" s="77" t="s">
        <v>8053</v>
      </c>
      <c r="C2883" s="77" t="s">
        <v>7</v>
      </c>
      <c r="D2883" s="77" t="s">
        <v>5408</v>
      </c>
      <c r="E2883" s="77" t="s">
        <v>3461</v>
      </c>
      <c r="F2883" s="77" t="s">
        <v>240</v>
      </c>
      <c r="G2883" s="77" t="s">
        <v>29</v>
      </c>
      <c r="H2883" s="77" t="s">
        <v>17</v>
      </c>
      <c r="I2883" s="78" t="s">
        <v>109</v>
      </c>
      <c r="J2883" s="71">
        <v>1080.5999999999999</v>
      </c>
      <c r="K2883" s="76" t="s">
        <v>218</v>
      </c>
      <c r="L2883" s="76" t="s">
        <v>9</v>
      </c>
      <c r="M2883" s="84">
        <v>43070</v>
      </c>
      <c r="N2883" s="73">
        <v>0.83379999999999999</v>
      </c>
    </row>
    <row r="2884" spans="1:17" customFormat="1" ht="38.25" hidden="1">
      <c r="A2884" s="26" t="s">
        <v>114</v>
      </c>
      <c r="B2884" s="77" t="s">
        <v>8052</v>
      </c>
      <c r="C2884" s="77" t="s">
        <v>5514</v>
      </c>
      <c r="D2884" s="77" t="s">
        <v>8113</v>
      </c>
      <c r="E2884" s="77" t="s">
        <v>4095</v>
      </c>
      <c r="F2884" s="77" t="s">
        <v>29</v>
      </c>
      <c r="G2884" s="77" t="s">
        <v>3329</v>
      </c>
      <c r="H2884" s="77" t="s">
        <v>17</v>
      </c>
      <c r="I2884" s="78" t="s">
        <v>109</v>
      </c>
      <c r="J2884" s="71">
        <v>138.9</v>
      </c>
      <c r="K2884" s="76" t="s">
        <v>218</v>
      </c>
      <c r="L2884" s="76" t="s">
        <v>77</v>
      </c>
      <c r="M2884" s="84">
        <v>43070</v>
      </c>
      <c r="N2884" s="73">
        <v>57.600200000000001</v>
      </c>
    </row>
    <row r="2885" spans="1:17" customFormat="1" ht="38.25" hidden="1">
      <c r="A2885" s="26" t="s">
        <v>114</v>
      </c>
      <c r="B2885" s="77" t="s">
        <v>6297</v>
      </c>
      <c r="C2885" s="77" t="s">
        <v>7</v>
      </c>
      <c r="D2885" s="77" t="s">
        <v>6298</v>
      </c>
      <c r="E2885" s="77" t="s">
        <v>37</v>
      </c>
      <c r="F2885" s="77" t="s">
        <v>7</v>
      </c>
      <c r="G2885" s="77" t="s">
        <v>37</v>
      </c>
      <c r="H2885" s="77" t="s">
        <v>17</v>
      </c>
      <c r="I2885" s="78">
        <v>1</v>
      </c>
      <c r="J2885" s="71">
        <v>65.3</v>
      </c>
      <c r="K2885" s="76" t="s">
        <v>13</v>
      </c>
      <c r="L2885" s="76" t="s">
        <v>9</v>
      </c>
      <c r="M2885" s="84">
        <v>43070</v>
      </c>
      <c r="N2885" s="73">
        <v>58.331099999999999</v>
      </c>
    </row>
    <row r="2886" spans="1:17" customFormat="1" ht="63.75" hidden="1">
      <c r="A2886" s="26" t="s">
        <v>114</v>
      </c>
      <c r="B2886" s="77" t="s">
        <v>8051</v>
      </c>
      <c r="C2886" s="77" t="s">
        <v>8050</v>
      </c>
      <c r="D2886" s="77" t="s">
        <v>8049</v>
      </c>
      <c r="E2886" s="77" t="s">
        <v>4458</v>
      </c>
      <c r="F2886" s="77" t="s">
        <v>422</v>
      </c>
      <c r="G2886" s="77" t="s">
        <v>118</v>
      </c>
      <c r="H2886" s="77" t="s">
        <v>62</v>
      </c>
      <c r="I2886" s="78" t="s">
        <v>109</v>
      </c>
      <c r="J2886" s="71">
        <v>34.299999999999997</v>
      </c>
      <c r="K2886" s="76" t="s">
        <v>218</v>
      </c>
      <c r="L2886" s="76" t="s">
        <v>9</v>
      </c>
      <c r="M2886" s="84">
        <v>43070</v>
      </c>
      <c r="N2886" s="73">
        <v>58.331099999999999</v>
      </c>
    </row>
    <row r="2887" spans="1:17" customFormat="1" ht="38.25" hidden="1">
      <c r="A2887" s="26" t="s">
        <v>114</v>
      </c>
      <c r="B2887" s="77" t="s">
        <v>8048</v>
      </c>
      <c r="C2887" s="77" t="s">
        <v>7</v>
      </c>
      <c r="D2887" s="77" t="s">
        <v>8047</v>
      </c>
      <c r="E2887" s="77" t="s">
        <v>8046</v>
      </c>
      <c r="F2887" s="77" t="s">
        <v>70</v>
      </c>
      <c r="G2887" s="77" t="s">
        <v>7</v>
      </c>
      <c r="H2887" s="77" t="s">
        <v>17</v>
      </c>
      <c r="I2887" s="78" t="s">
        <v>109</v>
      </c>
      <c r="J2887" s="71">
        <v>13</v>
      </c>
      <c r="K2887" s="76" t="s">
        <v>218</v>
      </c>
      <c r="L2887" s="76" t="s">
        <v>9</v>
      </c>
      <c r="M2887" s="84">
        <v>43070</v>
      </c>
      <c r="N2887" s="73">
        <v>57.600200000000001</v>
      </c>
    </row>
    <row r="2888" spans="1:17" customFormat="1" ht="38.25" hidden="1">
      <c r="A2888" s="26" t="s">
        <v>114</v>
      </c>
      <c r="B2888" s="77" t="s">
        <v>8045</v>
      </c>
      <c r="C2888" s="77" t="s">
        <v>438</v>
      </c>
      <c r="D2888" s="77" t="s">
        <v>8044</v>
      </c>
      <c r="E2888" s="77" t="s">
        <v>8043</v>
      </c>
      <c r="F2888" s="77" t="s">
        <v>438</v>
      </c>
      <c r="G2888" s="77" t="s">
        <v>438</v>
      </c>
      <c r="H2888" s="77" t="s">
        <v>17</v>
      </c>
      <c r="I2888" s="78" t="s">
        <v>109</v>
      </c>
      <c r="J2888" s="71">
        <v>13</v>
      </c>
      <c r="K2888" s="76" t="s">
        <v>218</v>
      </c>
      <c r="L2888" s="76" t="s">
        <v>9</v>
      </c>
      <c r="M2888" s="84">
        <v>43070</v>
      </c>
      <c r="N2888" s="73">
        <v>57.600200000000001</v>
      </c>
    </row>
    <row r="2889" spans="1:17" customFormat="1" ht="38.25" hidden="1">
      <c r="A2889" s="26" t="s">
        <v>114</v>
      </c>
      <c r="B2889" s="77" t="s">
        <v>8042</v>
      </c>
      <c r="C2889" s="77" t="s">
        <v>54</v>
      </c>
      <c r="D2889" s="77" t="s">
        <v>217</v>
      </c>
      <c r="E2889" s="77" t="s">
        <v>8041</v>
      </c>
      <c r="F2889" s="77" t="s">
        <v>54</v>
      </c>
      <c r="G2889" s="77" t="s">
        <v>54</v>
      </c>
      <c r="H2889" s="77" t="s">
        <v>17</v>
      </c>
      <c r="I2889" s="78" t="s">
        <v>109</v>
      </c>
      <c r="J2889" s="71">
        <v>2.4</v>
      </c>
      <c r="K2889" s="76" t="s">
        <v>218</v>
      </c>
      <c r="L2889" s="76" t="s">
        <v>9</v>
      </c>
      <c r="M2889" s="84">
        <v>43070</v>
      </c>
      <c r="N2889" s="11">
        <v>57.600200000000001</v>
      </c>
    </row>
    <row r="2890" spans="1:17" customFormat="1" ht="38.25" hidden="1">
      <c r="A2890" s="26" t="s">
        <v>114</v>
      </c>
      <c r="B2890" s="77" t="s">
        <v>8094</v>
      </c>
      <c r="C2890" s="77" t="s">
        <v>231</v>
      </c>
      <c r="D2890" s="77" t="s">
        <v>217</v>
      </c>
      <c r="E2890" s="77" t="s">
        <v>8040</v>
      </c>
      <c r="F2890" s="77" t="s">
        <v>231</v>
      </c>
      <c r="G2890" s="77" t="s">
        <v>37</v>
      </c>
      <c r="H2890" s="77" t="s">
        <v>17</v>
      </c>
      <c r="I2890" s="78" t="s">
        <v>109</v>
      </c>
      <c r="J2890" s="71">
        <v>1.4</v>
      </c>
      <c r="K2890" s="76" t="s">
        <v>218</v>
      </c>
      <c r="L2890" s="76" t="s">
        <v>9</v>
      </c>
      <c r="M2890" s="84">
        <v>43070</v>
      </c>
      <c r="N2890" s="73">
        <v>58.331099999999999</v>
      </c>
    </row>
    <row r="2891" spans="1:17" customFormat="1" ht="38.25" hidden="1">
      <c r="A2891" s="26" t="s">
        <v>114</v>
      </c>
      <c r="B2891" s="77" t="s">
        <v>8039</v>
      </c>
      <c r="C2891" s="77" t="s">
        <v>231</v>
      </c>
      <c r="D2891" s="77" t="s">
        <v>217</v>
      </c>
      <c r="E2891" s="77" t="s">
        <v>8038</v>
      </c>
      <c r="F2891" s="77" t="s">
        <v>231</v>
      </c>
      <c r="G2891" s="77" t="s">
        <v>2258</v>
      </c>
      <c r="H2891" s="77" t="s">
        <v>17</v>
      </c>
      <c r="I2891" s="78" t="s">
        <v>109</v>
      </c>
      <c r="J2891" s="71">
        <v>1.2</v>
      </c>
      <c r="K2891" s="76" t="s">
        <v>218</v>
      </c>
      <c r="L2891" s="76" t="s">
        <v>57</v>
      </c>
      <c r="M2891" s="84">
        <v>43070</v>
      </c>
      <c r="N2891" s="73">
        <v>57.600200000000001</v>
      </c>
    </row>
    <row r="2892" spans="1:17" customFormat="1" ht="51" hidden="1">
      <c r="A2892" s="87" t="s">
        <v>213</v>
      </c>
      <c r="B2892" s="77" t="s">
        <v>8079</v>
      </c>
      <c r="C2892" s="77" t="s">
        <v>29</v>
      </c>
      <c r="D2892" s="77" t="s">
        <v>8114</v>
      </c>
      <c r="E2892" s="77" t="s">
        <v>8115</v>
      </c>
      <c r="F2892" s="77" t="s">
        <v>29</v>
      </c>
      <c r="G2892" s="77" t="s">
        <v>7</v>
      </c>
      <c r="H2892" s="77" t="s">
        <v>17</v>
      </c>
      <c r="I2892" s="78">
        <v>1</v>
      </c>
      <c r="J2892" s="71">
        <v>17.399999999999999</v>
      </c>
      <c r="K2892" s="76" t="s">
        <v>7651</v>
      </c>
      <c r="L2892" s="76" t="s">
        <v>9</v>
      </c>
      <c r="M2892" s="10">
        <v>43070</v>
      </c>
      <c r="N2892" s="11">
        <v>57.600200000000001</v>
      </c>
    </row>
    <row r="2893" spans="1:17" customFormat="1" ht="25.5" hidden="1">
      <c r="A2893" s="17" t="s">
        <v>131</v>
      </c>
      <c r="B2893" s="77" t="s">
        <v>8078</v>
      </c>
      <c r="C2893" s="77" t="s">
        <v>7</v>
      </c>
      <c r="D2893" s="77" t="s">
        <v>8077</v>
      </c>
      <c r="E2893" s="77" t="s">
        <v>8076</v>
      </c>
      <c r="F2893" s="77" t="s">
        <v>7</v>
      </c>
      <c r="G2893" s="77" t="s">
        <v>7</v>
      </c>
      <c r="H2893" s="77" t="s">
        <v>17</v>
      </c>
      <c r="I2893" s="78">
        <v>0.5</v>
      </c>
      <c r="J2893" s="71">
        <v>250</v>
      </c>
      <c r="K2893" s="76" t="s">
        <v>13</v>
      </c>
      <c r="L2893" s="76" t="s">
        <v>9</v>
      </c>
      <c r="M2893" s="10">
        <v>43070</v>
      </c>
      <c r="N2893" s="11">
        <v>57.600200000000001</v>
      </c>
      <c r="O2893" s="85"/>
    </row>
    <row r="2894" spans="1:17" customFormat="1" ht="51" hidden="1">
      <c r="A2894" s="17" t="s">
        <v>131</v>
      </c>
      <c r="B2894" s="77" t="s">
        <v>5134</v>
      </c>
      <c r="C2894" s="77" t="s">
        <v>620</v>
      </c>
      <c r="D2894" s="77" t="s">
        <v>5117</v>
      </c>
      <c r="E2894" s="77" t="s">
        <v>8072</v>
      </c>
      <c r="F2894" s="77" t="s">
        <v>7</v>
      </c>
      <c r="G2894" s="77" t="s">
        <v>7</v>
      </c>
      <c r="H2894" s="77" t="s">
        <v>17</v>
      </c>
      <c r="I2894" s="78">
        <v>0.5</v>
      </c>
      <c r="J2894" s="71">
        <v>63.8</v>
      </c>
      <c r="K2894" s="76" t="s">
        <v>1991</v>
      </c>
      <c r="L2894" s="76" t="s">
        <v>9</v>
      </c>
      <c r="M2894" s="10">
        <v>43070</v>
      </c>
      <c r="N2894" s="11">
        <v>58.331099999999999</v>
      </c>
    </row>
    <row r="2895" spans="1:17" customFormat="1" ht="38.25" hidden="1">
      <c r="A2895" s="17" t="s">
        <v>131</v>
      </c>
      <c r="B2895" s="77" t="s">
        <v>8075</v>
      </c>
      <c r="C2895" s="77" t="s">
        <v>6345</v>
      </c>
      <c r="D2895" s="77" t="s">
        <v>8074</v>
      </c>
      <c r="E2895" s="77" t="s">
        <v>8073</v>
      </c>
      <c r="F2895" s="77" t="s">
        <v>8098</v>
      </c>
      <c r="G2895" s="77" t="s">
        <v>7</v>
      </c>
      <c r="H2895" s="77" t="s">
        <v>17</v>
      </c>
      <c r="I2895" s="78">
        <v>1</v>
      </c>
      <c r="J2895" s="71">
        <v>47.1</v>
      </c>
      <c r="K2895" s="76" t="s">
        <v>13</v>
      </c>
      <c r="L2895" s="76" t="s">
        <v>9</v>
      </c>
      <c r="M2895" s="10">
        <v>43070</v>
      </c>
      <c r="N2895" s="11">
        <v>57.600200000000001</v>
      </c>
    </row>
    <row r="2896" spans="1:17" customFormat="1" ht="38.25" hidden="1">
      <c r="A2896" s="17" t="s">
        <v>131</v>
      </c>
      <c r="B2896" s="77" t="s">
        <v>8071</v>
      </c>
      <c r="C2896" s="77" t="s">
        <v>422</v>
      </c>
      <c r="D2896" s="77" t="s">
        <v>217</v>
      </c>
      <c r="E2896" s="77" t="s">
        <v>8070</v>
      </c>
      <c r="F2896" s="77" t="s">
        <v>422</v>
      </c>
      <c r="G2896" s="77" t="s">
        <v>422</v>
      </c>
      <c r="H2896" s="77" t="s">
        <v>17</v>
      </c>
      <c r="I2896" s="78" t="s">
        <v>109</v>
      </c>
      <c r="J2896" s="71">
        <v>1.3</v>
      </c>
      <c r="K2896" s="76" t="s">
        <v>218</v>
      </c>
      <c r="L2896" s="76" t="s">
        <v>9</v>
      </c>
      <c r="M2896" s="10">
        <v>43070</v>
      </c>
      <c r="N2896" s="11">
        <v>57.871600000000001</v>
      </c>
      <c r="Q2896" s="86"/>
    </row>
    <row r="2897" spans="1:14" customFormat="1" ht="25.5" hidden="1">
      <c r="A2897" s="17" t="s">
        <v>133</v>
      </c>
      <c r="B2897" s="77" t="s">
        <v>8069</v>
      </c>
      <c r="C2897" s="77" t="s">
        <v>7</v>
      </c>
      <c r="D2897" s="77" t="s">
        <v>8068</v>
      </c>
      <c r="E2897" s="77" t="s">
        <v>8067</v>
      </c>
      <c r="F2897" s="77" t="s">
        <v>7</v>
      </c>
      <c r="G2897" s="77" t="s">
        <v>7</v>
      </c>
      <c r="H2897" s="77" t="s">
        <v>17</v>
      </c>
      <c r="I2897" s="78">
        <v>0.6</v>
      </c>
      <c r="J2897" s="71">
        <v>138.9</v>
      </c>
      <c r="K2897" s="76" t="s">
        <v>8</v>
      </c>
      <c r="L2897" s="76" t="s">
        <v>9</v>
      </c>
      <c r="M2897" s="10">
        <v>43070</v>
      </c>
      <c r="N2897" s="11">
        <v>57.600200000000001</v>
      </c>
    </row>
    <row r="2898" spans="1:14" customFormat="1" ht="51" hidden="1">
      <c r="A2898" s="17" t="s">
        <v>133</v>
      </c>
      <c r="B2898" s="77" t="s">
        <v>8066</v>
      </c>
      <c r="C2898" s="77" t="s">
        <v>29</v>
      </c>
      <c r="D2898" s="77" t="s">
        <v>8108</v>
      </c>
      <c r="E2898" s="77" t="s">
        <v>8065</v>
      </c>
      <c r="F2898" s="77" t="s">
        <v>113</v>
      </c>
      <c r="G2898" s="77" t="s">
        <v>3331</v>
      </c>
      <c r="H2898" s="77" t="s">
        <v>17</v>
      </c>
      <c r="I2898" s="78">
        <v>0.98</v>
      </c>
      <c r="J2898" s="71">
        <v>86.8</v>
      </c>
      <c r="K2898" s="76" t="s">
        <v>8</v>
      </c>
      <c r="L2898" s="76" t="s">
        <v>9</v>
      </c>
      <c r="M2898" s="10">
        <v>43070</v>
      </c>
      <c r="N2898" s="11">
        <v>57.600200000000001</v>
      </c>
    </row>
    <row r="2899" spans="1:14" customFormat="1" ht="38.25" hidden="1">
      <c r="A2899" s="17" t="s">
        <v>133</v>
      </c>
      <c r="B2899" s="77" t="s">
        <v>8064</v>
      </c>
      <c r="C2899" s="77" t="s">
        <v>74</v>
      </c>
      <c r="D2899" s="77" t="s">
        <v>8063</v>
      </c>
      <c r="E2899" s="77" t="s">
        <v>8062</v>
      </c>
      <c r="F2899" s="77" t="s">
        <v>7</v>
      </c>
      <c r="G2899" s="77" t="s">
        <v>74</v>
      </c>
      <c r="H2899" s="77" t="s">
        <v>17</v>
      </c>
      <c r="I2899" s="78">
        <v>1</v>
      </c>
      <c r="J2899" s="71">
        <v>19</v>
      </c>
      <c r="K2899" s="76" t="s">
        <v>13</v>
      </c>
      <c r="L2899" s="76" t="s">
        <v>9</v>
      </c>
      <c r="M2899" s="10">
        <v>43070</v>
      </c>
      <c r="N2899" s="11">
        <v>57.600200000000001</v>
      </c>
    </row>
    <row r="2900" spans="1:14" customFormat="1" ht="38.25" hidden="1">
      <c r="A2900" s="17" t="s">
        <v>133</v>
      </c>
      <c r="B2900" s="77" t="s">
        <v>8061</v>
      </c>
      <c r="C2900" s="77" t="s">
        <v>7</v>
      </c>
      <c r="D2900" s="77" t="s">
        <v>8060</v>
      </c>
      <c r="E2900" s="77" t="s">
        <v>8059</v>
      </c>
      <c r="F2900" s="77" t="s">
        <v>7764</v>
      </c>
      <c r="G2900" s="77" t="s">
        <v>7</v>
      </c>
      <c r="H2900" s="77" t="s">
        <v>17</v>
      </c>
      <c r="I2900" s="78">
        <v>1</v>
      </c>
      <c r="J2900" s="71">
        <v>10.3</v>
      </c>
      <c r="K2900" s="76" t="s">
        <v>8</v>
      </c>
      <c r="L2900" s="76" t="s">
        <v>9</v>
      </c>
      <c r="M2900" s="10">
        <v>43070</v>
      </c>
      <c r="N2900" s="11">
        <v>57.600200000000001</v>
      </c>
    </row>
    <row r="2901" spans="1:14" customFormat="1" ht="25.5" hidden="1">
      <c r="A2901" s="17" t="s">
        <v>133</v>
      </c>
      <c r="B2901" s="77" t="s">
        <v>8058</v>
      </c>
      <c r="C2901" s="77" t="s">
        <v>438</v>
      </c>
      <c r="D2901" s="77" t="s">
        <v>8057</v>
      </c>
      <c r="E2901" s="77" t="s">
        <v>8056</v>
      </c>
      <c r="F2901" s="77" t="s">
        <v>199</v>
      </c>
      <c r="G2901" s="77" t="s">
        <v>438</v>
      </c>
      <c r="H2901" s="77" t="s">
        <v>17</v>
      </c>
      <c r="I2901" s="78">
        <v>1</v>
      </c>
      <c r="J2901" s="71">
        <v>2.2999999999999998</v>
      </c>
      <c r="K2901" s="76" t="s">
        <v>8</v>
      </c>
      <c r="L2901" s="76" t="s">
        <v>9</v>
      </c>
      <c r="M2901" s="10">
        <v>43070</v>
      </c>
      <c r="N2901" s="11">
        <v>57.600200000000001</v>
      </c>
    </row>
    <row r="2902" spans="1:14" customFormat="1" ht="51" hidden="1">
      <c r="A2902" s="43" t="s">
        <v>146</v>
      </c>
      <c r="B2902" s="77" t="s">
        <v>8109</v>
      </c>
      <c r="C2902" s="77" t="s">
        <v>7</v>
      </c>
      <c r="D2902" s="77" t="s">
        <v>8088</v>
      </c>
      <c r="E2902" s="77" t="s">
        <v>8087</v>
      </c>
      <c r="F2902" s="77" t="s">
        <v>7</v>
      </c>
      <c r="G2902" s="77" t="s">
        <v>7</v>
      </c>
      <c r="H2902" s="77" t="s">
        <v>17</v>
      </c>
      <c r="I2902" s="78">
        <v>0.99990000000000001</v>
      </c>
      <c r="J2902" s="71">
        <v>7920.1</v>
      </c>
      <c r="K2902" s="76" t="s">
        <v>3526</v>
      </c>
      <c r="L2902" s="76" t="s">
        <v>9</v>
      </c>
      <c r="M2902" s="84">
        <v>43070</v>
      </c>
      <c r="N2902" s="73">
        <v>57.600200000000001</v>
      </c>
    </row>
    <row r="2903" spans="1:14" customFormat="1" ht="38.25" hidden="1">
      <c r="A2903" s="26" t="s">
        <v>146</v>
      </c>
      <c r="B2903" s="77" t="s">
        <v>8085</v>
      </c>
      <c r="C2903" s="77" t="s">
        <v>216</v>
      </c>
      <c r="D2903" s="77" t="s">
        <v>6996</v>
      </c>
      <c r="E2903" s="77" t="s">
        <v>8101</v>
      </c>
      <c r="F2903" s="77" t="s">
        <v>7</v>
      </c>
      <c r="G2903" s="77" t="s">
        <v>216</v>
      </c>
      <c r="H2903" s="77" t="s">
        <v>62</v>
      </c>
      <c r="I2903" s="78">
        <v>1</v>
      </c>
      <c r="J2903" s="71">
        <v>30.3</v>
      </c>
      <c r="K2903" s="76" t="s">
        <v>13</v>
      </c>
      <c r="L2903" s="76" t="s">
        <v>9</v>
      </c>
      <c r="M2903" s="84">
        <v>43070</v>
      </c>
      <c r="N2903" s="73">
        <v>331.61</v>
      </c>
    </row>
    <row r="2904" spans="1:14" customFormat="1" ht="38.25" hidden="1">
      <c r="A2904" s="26" t="s">
        <v>146</v>
      </c>
      <c r="B2904" s="77" t="s">
        <v>8086</v>
      </c>
      <c r="C2904" s="77" t="s">
        <v>137</v>
      </c>
      <c r="D2904" s="77" t="s">
        <v>6364</v>
      </c>
      <c r="E2904" s="77" t="s">
        <v>8110</v>
      </c>
      <c r="F2904" s="77" t="s">
        <v>7</v>
      </c>
      <c r="G2904" s="77" t="s">
        <v>6345</v>
      </c>
      <c r="H2904" s="77" t="s">
        <v>16</v>
      </c>
      <c r="I2904" s="78">
        <v>1</v>
      </c>
      <c r="J2904" s="71">
        <v>22.9</v>
      </c>
      <c r="K2904" s="76" t="s">
        <v>8</v>
      </c>
      <c r="L2904" s="76" t="s">
        <v>9</v>
      </c>
      <c r="M2904" s="84">
        <v>43070</v>
      </c>
      <c r="N2904" s="73">
        <v>0.83379999999999999</v>
      </c>
    </row>
    <row r="2905" spans="1:14" customFormat="1" ht="25.5" hidden="1">
      <c r="A2905" s="26" t="s">
        <v>146</v>
      </c>
      <c r="B2905" s="77" t="s">
        <v>8117</v>
      </c>
      <c r="C2905" s="77" t="s">
        <v>257</v>
      </c>
      <c r="D2905" s="77" t="s">
        <v>8084</v>
      </c>
      <c r="E2905" s="49" t="s">
        <v>8118</v>
      </c>
      <c r="F2905" s="77" t="s">
        <v>7</v>
      </c>
      <c r="G2905" s="77" t="s">
        <v>257</v>
      </c>
      <c r="H2905" s="77" t="s">
        <v>62</v>
      </c>
      <c r="I2905" s="78">
        <v>0.99920000000000009</v>
      </c>
      <c r="J2905" s="71">
        <v>18</v>
      </c>
      <c r="K2905" s="76" t="s">
        <v>13</v>
      </c>
      <c r="L2905" s="76" t="s">
        <v>9</v>
      </c>
      <c r="M2905" s="84">
        <v>43070</v>
      </c>
      <c r="N2905" s="73">
        <v>0.83379999999999999</v>
      </c>
    </row>
    <row r="2906" spans="1:14" customFormat="1" ht="25.5" hidden="1">
      <c r="A2906" s="26" t="s">
        <v>146</v>
      </c>
      <c r="B2906" s="77" t="s">
        <v>8083</v>
      </c>
      <c r="C2906" s="77" t="s">
        <v>7</v>
      </c>
      <c r="D2906" s="77" t="s">
        <v>8111</v>
      </c>
      <c r="E2906" s="77" t="s">
        <v>8095</v>
      </c>
      <c r="F2906" s="77" t="s">
        <v>216</v>
      </c>
      <c r="G2906" s="77" t="s">
        <v>8112</v>
      </c>
      <c r="H2906" s="77" t="s">
        <v>62</v>
      </c>
      <c r="I2906" s="78">
        <v>0.82230000000000003</v>
      </c>
      <c r="J2906" s="71">
        <v>5.4</v>
      </c>
      <c r="K2906" s="76" t="s">
        <v>13</v>
      </c>
      <c r="L2906" s="76" t="s">
        <v>9</v>
      </c>
      <c r="M2906" s="84">
        <v>43070</v>
      </c>
      <c r="N2906" s="73">
        <v>57.600200000000001</v>
      </c>
    </row>
    <row r="2907" spans="1:14" customFormat="1" ht="38.25" hidden="1">
      <c r="A2907" s="26" t="s">
        <v>146</v>
      </c>
      <c r="B2907" s="77" t="s">
        <v>8082</v>
      </c>
      <c r="C2907" s="77" t="s">
        <v>7</v>
      </c>
      <c r="D2907" s="77" t="s">
        <v>8081</v>
      </c>
      <c r="E2907" s="77" t="s">
        <v>8080</v>
      </c>
      <c r="F2907" s="77" t="s">
        <v>7</v>
      </c>
      <c r="G2907" s="77" t="s">
        <v>29</v>
      </c>
      <c r="H2907" s="77" t="s">
        <v>17</v>
      </c>
      <c r="I2907" s="78">
        <v>0.99890000000000001</v>
      </c>
      <c r="J2907" s="71">
        <v>2.6</v>
      </c>
      <c r="K2907" s="76" t="s">
        <v>13</v>
      </c>
      <c r="L2907" s="76" t="s">
        <v>77</v>
      </c>
      <c r="M2907" s="84">
        <v>43070</v>
      </c>
      <c r="N2907" s="73">
        <v>57.600200000000001</v>
      </c>
    </row>
    <row r="2908" spans="1:14" customFormat="1" ht="51" hidden="1">
      <c r="A2908" s="17" t="s">
        <v>155</v>
      </c>
      <c r="B2908" s="77" t="s">
        <v>8092</v>
      </c>
      <c r="C2908" s="77" t="s">
        <v>8091</v>
      </c>
      <c r="D2908" s="77" t="s">
        <v>8090</v>
      </c>
      <c r="E2908" s="77" t="s">
        <v>8089</v>
      </c>
      <c r="F2908" s="77" t="s">
        <v>7</v>
      </c>
      <c r="G2908" s="77" t="s">
        <v>113</v>
      </c>
      <c r="H2908" s="77" t="s">
        <v>62</v>
      </c>
      <c r="I2908" s="78">
        <v>1</v>
      </c>
      <c r="J2908" s="71">
        <v>108.5</v>
      </c>
      <c r="K2908" s="76" t="s">
        <v>8</v>
      </c>
      <c r="L2908" s="76" t="s">
        <v>9</v>
      </c>
      <c r="M2908" s="10">
        <v>43070</v>
      </c>
      <c r="N2908" s="11">
        <v>57.600200000000001</v>
      </c>
    </row>
    <row r="2909" spans="1:14" customFormat="1" ht="51" hidden="1">
      <c r="A2909" s="17" t="s">
        <v>155</v>
      </c>
      <c r="B2909" s="77" t="s">
        <v>8093</v>
      </c>
      <c r="C2909" s="77" t="s">
        <v>54</v>
      </c>
      <c r="D2909" s="77" t="s">
        <v>5258</v>
      </c>
      <c r="E2909" s="77" t="s">
        <v>7987</v>
      </c>
      <c r="F2909" s="77" t="s">
        <v>184</v>
      </c>
      <c r="G2909" s="77" t="s">
        <v>54</v>
      </c>
      <c r="H2909" s="77" t="s">
        <v>17</v>
      </c>
      <c r="I2909" s="78">
        <v>1</v>
      </c>
      <c r="J2909" s="71">
        <v>2.8</v>
      </c>
      <c r="K2909" s="76" t="s">
        <v>8</v>
      </c>
      <c r="L2909" s="76" t="s">
        <v>9</v>
      </c>
      <c r="M2909" s="84">
        <v>43070</v>
      </c>
      <c r="N2909" s="73">
        <v>57.600200000000001</v>
      </c>
    </row>
    <row r="2910" spans="1:14" ht="25.5" hidden="1">
      <c r="A2910" s="26" t="s">
        <v>261</v>
      </c>
      <c r="B2910" s="88" t="s">
        <v>8119</v>
      </c>
      <c r="C2910" s="88" t="s">
        <v>102</v>
      </c>
      <c r="D2910" s="88" t="s">
        <v>37</v>
      </c>
      <c r="E2910" s="88" t="s">
        <v>7873</v>
      </c>
      <c r="F2910" s="88" t="s">
        <v>37</v>
      </c>
      <c r="G2910" s="88" t="s">
        <v>7</v>
      </c>
      <c r="H2910" s="89" t="s">
        <v>16</v>
      </c>
      <c r="I2910" s="90">
        <v>1</v>
      </c>
      <c r="J2910" s="91">
        <v>5.6</v>
      </c>
      <c r="K2910" s="88" t="s">
        <v>8</v>
      </c>
      <c r="L2910" s="92" t="s">
        <v>9</v>
      </c>
      <c r="M2910" s="84">
        <v>43101</v>
      </c>
      <c r="N2910" s="73">
        <v>56.291400000000003</v>
      </c>
    </row>
    <row r="2911" spans="1:14" ht="63.75" hidden="1">
      <c r="A2911" s="26" t="s">
        <v>261</v>
      </c>
      <c r="B2911" s="93" t="s">
        <v>8120</v>
      </c>
      <c r="C2911" s="88" t="s">
        <v>8121</v>
      </c>
      <c r="D2911" s="88" t="s">
        <v>8122</v>
      </c>
      <c r="E2911" s="88" t="s">
        <v>7573</v>
      </c>
      <c r="F2911" s="88" t="s">
        <v>59</v>
      </c>
      <c r="G2911" s="88" t="s">
        <v>7</v>
      </c>
      <c r="H2911" s="92" t="s">
        <v>17</v>
      </c>
      <c r="I2911" s="94" t="s">
        <v>109</v>
      </c>
      <c r="J2911" s="91">
        <v>8.5</v>
      </c>
      <c r="K2911" s="92" t="s">
        <v>218</v>
      </c>
      <c r="L2911" s="92" t="s">
        <v>9</v>
      </c>
      <c r="M2911" s="84">
        <v>43101</v>
      </c>
      <c r="N2911" s="73">
        <v>59.085500000000003</v>
      </c>
    </row>
    <row r="2912" spans="1:14" ht="38.25" hidden="1">
      <c r="A2912" s="26" t="s">
        <v>261</v>
      </c>
      <c r="B2912" s="92" t="s">
        <v>8123</v>
      </c>
      <c r="C2912" s="88" t="s">
        <v>7</v>
      </c>
      <c r="D2912" s="92" t="s">
        <v>8124</v>
      </c>
      <c r="E2912" s="92" t="s">
        <v>8125</v>
      </c>
      <c r="F2912" s="88" t="s">
        <v>7</v>
      </c>
      <c r="G2912" s="88" t="s">
        <v>7</v>
      </c>
      <c r="H2912" s="92" t="s">
        <v>17</v>
      </c>
      <c r="I2912" s="94">
        <v>0.51</v>
      </c>
      <c r="J2912" s="91">
        <v>2.7</v>
      </c>
      <c r="K2912" s="92" t="s">
        <v>4849</v>
      </c>
      <c r="L2912" s="92" t="s">
        <v>9</v>
      </c>
      <c r="M2912" s="84">
        <v>43101</v>
      </c>
      <c r="N2912" s="73">
        <v>56.291400000000003</v>
      </c>
    </row>
    <row r="2913" spans="1:14" ht="25.5" hidden="1">
      <c r="A2913" s="95" t="s">
        <v>53</v>
      </c>
      <c r="B2913" s="96" t="s">
        <v>8126</v>
      </c>
      <c r="C2913" s="97" t="s">
        <v>118</v>
      </c>
      <c r="D2913" s="97" t="s">
        <v>37</v>
      </c>
      <c r="E2913" s="96" t="s">
        <v>6395</v>
      </c>
      <c r="F2913" s="97" t="s">
        <v>37</v>
      </c>
      <c r="G2913" s="97" t="s">
        <v>3338</v>
      </c>
      <c r="H2913" s="96" t="s">
        <v>16</v>
      </c>
      <c r="I2913" s="98">
        <v>1</v>
      </c>
      <c r="J2913" s="99">
        <v>215</v>
      </c>
      <c r="K2913" s="96" t="s">
        <v>8</v>
      </c>
      <c r="L2913" s="96" t="s">
        <v>9</v>
      </c>
      <c r="M2913" s="10">
        <v>43101</v>
      </c>
      <c r="N2913" s="11">
        <v>56.291400000000003</v>
      </c>
    </row>
    <row r="2914" spans="1:14" ht="51" hidden="1">
      <c r="A2914" s="95" t="s">
        <v>53</v>
      </c>
      <c r="B2914" s="96" t="s">
        <v>8127</v>
      </c>
      <c r="C2914" s="97" t="s">
        <v>3346</v>
      </c>
      <c r="D2914" s="97" t="s">
        <v>8128</v>
      </c>
      <c r="E2914" s="97" t="s">
        <v>8129</v>
      </c>
      <c r="F2914" s="97" t="s">
        <v>3346</v>
      </c>
      <c r="G2914" s="97" t="s">
        <v>7</v>
      </c>
      <c r="H2914" s="96" t="s">
        <v>17</v>
      </c>
      <c r="I2914" s="98">
        <v>1</v>
      </c>
      <c r="J2914" s="99">
        <v>1.1000000000000001</v>
      </c>
      <c r="K2914" s="96" t="s">
        <v>3538</v>
      </c>
      <c r="L2914" s="96" t="s">
        <v>9</v>
      </c>
      <c r="M2914" s="10">
        <v>43101</v>
      </c>
      <c r="N2914" s="11">
        <v>56.291400000000003</v>
      </c>
    </row>
    <row r="2915" spans="1:14" ht="38.25">
      <c r="A2915" s="26" t="s">
        <v>58</v>
      </c>
      <c r="B2915" s="92" t="s">
        <v>8130</v>
      </c>
      <c r="C2915" s="88" t="s">
        <v>1373</v>
      </c>
      <c r="D2915" s="88" t="s">
        <v>217</v>
      </c>
      <c r="E2915" s="88" t="s">
        <v>8131</v>
      </c>
      <c r="F2915" s="88" t="s">
        <v>1373</v>
      </c>
      <c r="G2915" s="88" t="s">
        <v>1373</v>
      </c>
      <c r="H2915" s="92" t="s">
        <v>17</v>
      </c>
      <c r="I2915" s="90" t="s">
        <v>109</v>
      </c>
      <c r="J2915" s="91">
        <v>13.4</v>
      </c>
      <c r="K2915" s="100" t="s">
        <v>218</v>
      </c>
      <c r="L2915" s="92" t="s">
        <v>9</v>
      </c>
      <c r="M2915" s="84">
        <v>43101</v>
      </c>
      <c r="N2915" s="73">
        <v>56.291400000000003</v>
      </c>
    </row>
    <row r="2916" spans="1:14" ht="25.5">
      <c r="A2916" s="26" t="s">
        <v>58</v>
      </c>
      <c r="B2916" s="88" t="s">
        <v>8132</v>
      </c>
      <c r="C2916" s="88" t="s">
        <v>436</v>
      </c>
      <c r="D2916" s="88" t="s">
        <v>217</v>
      </c>
      <c r="E2916" s="101" t="s">
        <v>8133</v>
      </c>
      <c r="F2916" s="88" t="s">
        <v>436</v>
      </c>
      <c r="G2916" s="88" t="s">
        <v>3048</v>
      </c>
      <c r="H2916" s="92" t="s">
        <v>17</v>
      </c>
      <c r="I2916" s="90" t="s">
        <v>109</v>
      </c>
      <c r="J2916" s="91">
        <v>6.5</v>
      </c>
      <c r="K2916" s="92" t="s">
        <v>13</v>
      </c>
      <c r="L2916" s="92" t="s">
        <v>9</v>
      </c>
      <c r="M2916" s="84">
        <v>43101</v>
      </c>
      <c r="N2916" s="73">
        <v>56.516800000000003</v>
      </c>
    </row>
    <row r="2917" spans="1:14" ht="25.5" hidden="1">
      <c r="A2917" s="26" t="s">
        <v>67</v>
      </c>
      <c r="B2917" s="92" t="s">
        <v>8134</v>
      </c>
      <c r="C2917" s="88" t="s">
        <v>29</v>
      </c>
      <c r="D2917" s="102" t="s">
        <v>8135</v>
      </c>
      <c r="E2917" s="88" t="s">
        <v>6047</v>
      </c>
      <c r="F2917" s="88" t="s">
        <v>29</v>
      </c>
      <c r="G2917" s="139" t="s">
        <v>7</v>
      </c>
      <c r="H2917" s="88" t="s">
        <v>17</v>
      </c>
      <c r="I2917" s="94">
        <v>1</v>
      </c>
      <c r="J2917" s="91">
        <v>1.2</v>
      </c>
      <c r="K2917" s="88" t="s">
        <v>8</v>
      </c>
      <c r="L2917" s="92" t="s">
        <v>9</v>
      </c>
      <c r="M2917" s="84">
        <v>43101</v>
      </c>
      <c r="N2917" s="73">
        <v>56.291400000000003</v>
      </c>
    </row>
    <row r="2918" spans="1:14" ht="38.25" hidden="1">
      <c r="A2918" s="26" t="s">
        <v>68</v>
      </c>
      <c r="B2918" s="92" t="s">
        <v>8136</v>
      </c>
      <c r="C2918" s="88" t="s">
        <v>74</v>
      </c>
      <c r="D2918" s="88" t="s">
        <v>217</v>
      </c>
      <c r="E2918" s="92" t="s">
        <v>8137</v>
      </c>
      <c r="F2918" s="88" t="s">
        <v>74</v>
      </c>
      <c r="G2918" s="88" t="s">
        <v>74</v>
      </c>
      <c r="H2918" s="88" t="s">
        <v>17</v>
      </c>
      <c r="I2918" s="94" t="s">
        <v>109</v>
      </c>
      <c r="J2918" s="91">
        <v>2.7</v>
      </c>
      <c r="K2918" s="88" t="s">
        <v>218</v>
      </c>
      <c r="L2918" s="92" t="s">
        <v>9</v>
      </c>
      <c r="M2918" s="84">
        <v>43101</v>
      </c>
      <c r="N2918" s="73">
        <v>56.291400000000003</v>
      </c>
    </row>
    <row r="2919" spans="1:14" ht="38.25" hidden="1">
      <c r="A2919" s="95" t="s">
        <v>105</v>
      </c>
      <c r="B2919" s="96" t="s">
        <v>8138</v>
      </c>
      <c r="C2919" s="97" t="s">
        <v>353</v>
      </c>
      <c r="D2919" s="96" t="s">
        <v>8139</v>
      </c>
      <c r="E2919" s="97" t="s">
        <v>8140</v>
      </c>
      <c r="F2919" s="97" t="s">
        <v>7</v>
      </c>
      <c r="G2919" s="97" t="s">
        <v>353</v>
      </c>
      <c r="H2919" s="96" t="s">
        <v>17</v>
      </c>
      <c r="I2919" s="98">
        <v>1</v>
      </c>
      <c r="J2919" s="99">
        <v>568.5</v>
      </c>
      <c r="K2919" s="96" t="s">
        <v>8141</v>
      </c>
      <c r="L2919" s="96" t="s">
        <v>9</v>
      </c>
      <c r="M2919" s="10">
        <v>43101</v>
      </c>
      <c r="N2919" s="11">
        <v>56.291400000000003</v>
      </c>
    </row>
    <row r="2920" spans="1:14" ht="38.25" hidden="1">
      <c r="A2920" s="95" t="s">
        <v>105</v>
      </c>
      <c r="B2920" s="96" t="s">
        <v>8142</v>
      </c>
      <c r="C2920" s="97" t="s">
        <v>7</v>
      </c>
      <c r="D2920" s="96" t="s">
        <v>2079</v>
      </c>
      <c r="E2920" s="97" t="s">
        <v>7679</v>
      </c>
      <c r="F2920" s="97" t="s">
        <v>7</v>
      </c>
      <c r="G2920" s="97" t="s">
        <v>7</v>
      </c>
      <c r="H2920" s="96" t="s">
        <v>17</v>
      </c>
      <c r="I2920" s="103" t="s">
        <v>109</v>
      </c>
      <c r="J2920" s="99">
        <v>85.3</v>
      </c>
      <c r="K2920" s="96" t="s">
        <v>218</v>
      </c>
      <c r="L2920" s="96" t="s">
        <v>9</v>
      </c>
      <c r="M2920" s="10">
        <v>43101</v>
      </c>
      <c r="N2920" s="11">
        <v>56.291400000000003</v>
      </c>
    </row>
    <row r="2921" spans="1:14" ht="38.25" hidden="1">
      <c r="A2921" s="95" t="s">
        <v>105</v>
      </c>
      <c r="B2921" s="96" t="s">
        <v>8143</v>
      </c>
      <c r="C2921" s="97" t="s">
        <v>7</v>
      </c>
      <c r="D2921" s="97" t="s">
        <v>8144</v>
      </c>
      <c r="E2921" s="97" t="s">
        <v>8145</v>
      </c>
      <c r="F2921" s="97" t="s">
        <v>7</v>
      </c>
      <c r="G2921" s="97" t="s">
        <v>7</v>
      </c>
      <c r="H2921" s="96" t="s">
        <v>17</v>
      </c>
      <c r="I2921" s="103" t="s">
        <v>109</v>
      </c>
      <c r="J2921" s="99">
        <v>79.900000000000006</v>
      </c>
      <c r="K2921" s="96" t="s">
        <v>218</v>
      </c>
      <c r="L2921" s="96" t="s">
        <v>9</v>
      </c>
      <c r="M2921" s="10">
        <v>43101</v>
      </c>
      <c r="N2921" s="11">
        <v>56.291400000000003</v>
      </c>
    </row>
    <row r="2922" spans="1:14" ht="38.25" hidden="1">
      <c r="A2922" s="95" t="s">
        <v>105</v>
      </c>
      <c r="B2922" s="96" t="s">
        <v>8146</v>
      </c>
      <c r="C2922" s="97" t="s">
        <v>7</v>
      </c>
      <c r="D2922" s="97" t="s">
        <v>8147</v>
      </c>
      <c r="E2922" s="97" t="s">
        <v>8148</v>
      </c>
      <c r="F2922" s="97" t="s">
        <v>7</v>
      </c>
      <c r="G2922" s="97" t="s">
        <v>70</v>
      </c>
      <c r="H2922" s="96" t="s">
        <v>17</v>
      </c>
      <c r="I2922" s="103" t="s">
        <v>109</v>
      </c>
      <c r="J2922" s="99">
        <v>60.8</v>
      </c>
      <c r="K2922" s="96" t="s">
        <v>218</v>
      </c>
      <c r="L2922" s="96" t="s">
        <v>9</v>
      </c>
      <c r="M2922" s="10">
        <v>43101</v>
      </c>
      <c r="N2922" s="11">
        <v>57.600200000000001</v>
      </c>
    </row>
    <row r="2923" spans="1:14" ht="38.25" hidden="1">
      <c r="A2923" s="95" t="s">
        <v>105</v>
      </c>
      <c r="B2923" s="96" t="s">
        <v>8149</v>
      </c>
      <c r="C2923" s="97" t="s">
        <v>7</v>
      </c>
      <c r="D2923" s="96" t="s">
        <v>8150</v>
      </c>
      <c r="E2923" s="97" t="s">
        <v>8151</v>
      </c>
      <c r="F2923" s="97" t="s">
        <v>7</v>
      </c>
      <c r="G2923" s="97" t="s">
        <v>7</v>
      </c>
      <c r="H2923" s="96" t="s">
        <v>17</v>
      </c>
      <c r="I2923" s="103" t="s">
        <v>109</v>
      </c>
      <c r="J2923" s="99">
        <v>53.8</v>
      </c>
      <c r="K2923" s="96" t="s">
        <v>218</v>
      </c>
      <c r="L2923" s="96" t="s">
        <v>9</v>
      </c>
      <c r="M2923" s="10">
        <v>43101</v>
      </c>
      <c r="N2923" s="11">
        <v>57.600200000000001</v>
      </c>
    </row>
    <row r="2924" spans="1:14" ht="38.25" hidden="1">
      <c r="A2924" s="95" t="s">
        <v>105</v>
      </c>
      <c r="B2924" s="96" t="s">
        <v>8152</v>
      </c>
      <c r="C2924" s="97" t="s">
        <v>29</v>
      </c>
      <c r="D2924" s="96" t="s">
        <v>8153</v>
      </c>
      <c r="E2924" s="97" t="s">
        <v>8154</v>
      </c>
      <c r="F2924" s="97" t="s">
        <v>29</v>
      </c>
      <c r="G2924" s="97" t="s">
        <v>29</v>
      </c>
      <c r="H2924" s="96" t="s">
        <v>17</v>
      </c>
      <c r="I2924" s="103" t="s">
        <v>109</v>
      </c>
      <c r="J2924" s="99">
        <v>44.4</v>
      </c>
      <c r="K2924" s="96" t="s">
        <v>218</v>
      </c>
      <c r="L2924" s="96" t="s">
        <v>9</v>
      </c>
      <c r="M2924" s="10">
        <v>43101</v>
      </c>
      <c r="N2924" s="11">
        <v>56.291400000000003</v>
      </c>
    </row>
    <row r="2925" spans="1:14" ht="38.25" hidden="1">
      <c r="A2925" s="95" t="s">
        <v>105</v>
      </c>
      <c r="B2925" s="96" t="s">
        <v>8155</v>
      </c>
      <c r="C2925" s="97" t="s">
        <v>29</v>
      </c>
      <c r="D2925" s="96" t="s">
        <v>8156</v>
      </c>
      <c r="E2925" s="97" t="s">
        <v>8157</v>
      </c>
      <c r="F2925" s="97" t="s">
        <v>29</v>
      </c>
      <c r="G2925" s="97" t="s">
        <v>406</v>
      </c>
      <c r="H2925" s="96" t="s">
        <v>62</v>
      </c>
      <c r="I2925" s="103" t="s">
        <v>109</v>
      </c>
      <c r="J2925" s="99">
        <v>34.299999999999997</v>
      </c>
      <c r="K2925" s="96" t="s">
        <v>218</v>
      </c>
      <c r="L2925" s="96" t="s">
        <v>9</v>
      </c>
      <c r="M2925" s="10">
        <v>43101</v>
      </c>
      <c r="N2925" s="11">
        <v>58.331099999999999</v>
      </c>
    </row>
    <row r="2926" spans="1:14" ht="38.25" hidden="1">
      <c r="A2926" s="95" t="s">
        <v>105</v>
      </c>
      <c r="B2926" s="96" t="s">
        <v>8158</v>
      </c>
      <c r="C2926" s="97" t="s">
        <v>54</v>
      </c>
      <c r="D2926" s="96" t="s">
        <v>1340</v>
      </c>
      <c r="E2926" s="96" t="s">
        <v>8159</v>
      </c>
      <c r="F2926" s="97" t="s">
        <v>54</v>
      </c>
      <c r="G2926" s="97" t="s">
        <v>54</v>
      </c>
      <c r="H2926" s="96" t="s">
        <v>17</v>
      </c>
      <c r="I2926" s="103" t="s">
        <v>109</v>
      </c>
      <c r="J2926" s="99">
        <v>7.4</v>
      </c>
      <c r="K2926" s="96" t="s">
        <v>218</v>
      </c>
      <c r="L2926" s="96" t="s">
        <v>9</v>
      </c>
      <c r="M2926" s="10">
        <v>43101</v>
      </c>
      <c r="N2926" s="11">
        <v>56.377899999999997</v>
      </c>
    </row>
    <row r="2927" spans="1:14" ht="38.25" hidden="1">
      <c r="A2927" s="104" t="s">
        <v>105</v>
      </c>
      <c r="B2927" s="96" t="s">
        <v>8160</v>
      </c>
      <c r="C2927" s="97" t="s">
        <v>438</v>
      </c>
      <c r="D2927" s="97" t="s">
        <v>217</v>
      </c>
      <c r="E2927" s="96" t="s">
        <v>8161</v>
      </c>
      <c r="F2927" s="97" t="s">
        <v>438</v>
      </c>
      <c r="G2927" s="97" t="s">
        <v>438</v>
      </c>
      <c r="H2927" s="97" t="s">
        <v>17</v>
      </c>
      <c r="I2927" s="103" t="s">
        <v>109</v>
      </c>
      <c r="J2927" s="99">
        <v>2.4</v>
      </c>
      <c r="K2927" s="96" t="s">
        <v>218</v>
      </c>
      <c r="L2927" s="96" t="s">
        <v>9</v>
      </c>
      <c r="M2927" s="10">
        <v>43101</v>
      </c>
      <c r="N2927" s="11">
        <v>56.291400000000003</v>
      </c>
    </row>
    <row r="2928" spans="1:14" ht="38.25" hidden="1">
      <c r="A2928" s="26" t="s">
        <v>114</v>
      </c>
      <c r="B2928" s="88" t="s">
        <v>8162</v>
      </c>
      <c r="C2928" s="88" t="s">
        <v>4385</v>
      </c>
      <c r="D2928" s="88" t="s">
        <v>8163</v>
      </c>
      <c r="E2928" s="88" t="s">
        <v>8164</v>
      </c>
      <c r="F2928" s="88" t="s">
        <v>70</v>
      </c>
      <c r="G2928" s="88" t="s">
        <v>422</v>
      </c>
      <c r="H2928" s="88" t="s">
        <v>17</v>
      </c>
      <c r="I2928" s="90">
        <v>1</v>
      </c>
      <c r="J2928" s="91">
        <v>6.2</v>
      </c>
      <c r="K2928" s="88" t="s">
        <v>8</v>
      </c>
      <c r="L2928" s="88" t="s">
        <v>57</v>
      </c>
      <c r="M2928" s="84">
        <v>43101</v>
      </c>
      <c r="N2928" s="73">
        <v>56.291400000000003</v>
      </c>
    </row>
    <row r="2929" spans="1:14" ht="38.25" hidden="1">
      <c r="A2929" s="26" t="s">
        <v>114</v>
      </c>
      <c r="B2929" s="88" t="s">
        <v>8165</v>
      </c>
      <c r="C2929" s="88" t="s">
        <v>7</v>
      </c>
      <c r="D2929" s="88" t="s">
        <v>8166</v>
      </c>
      <c r="E2929" s="88" t="s">
        <v>8167</v>
      </c>
      <c r="F2929" s="88" t="s">
        <v>7</v>
      </c>
      <c r="G2929" s="88" t="s">
        <v>118</v>
      </c>
      <c r="H2929" s="116" t="s">
        <v>62</v>
      </c>
      <c r="I2929" s="90">
        <v>1</v>
      </c>
      <c r="J2929" s="91">
        <v>2</v>
      </c>
      <c r="K2929" s="92" t="s">
        <v>8</v>
      </c>
      <c r="L2929" s="92" t="s">
        <v>9</v>
      </c>
      <c r="M2929" s="84">
        <v>43101</v>
      </c>
      <c r="N2929" s="73">
        <v>57.600200000000001</v>
      </c>
    </row>
    <row r="2930" spans="1:14" ht="38.25" hidden="1">
      <c r="A2930" s="26" t="s">
        <v>114</v>
      </c>
      <c r="B2930" s="88" t="s">
        <v>8168</v>
      </c>
      <c r="C2930" s="88" t="s">
        <v>489</v>
      </c>
      <c r="D2930" s="92" t="s">
        <v>8169</v>
      </c>
      <c r="E2930" s="88" t="s">
        <v>8164</v>
      </c>
      <c r="F2930" s="88" t="s">
        <v>489</v>
      </c>
      <c r="G2930" s="88" t="s">
        <v>422</v>
      </c>
      <c r="H2930" s="88" t="s">
        <v>17</v>
      </c>
      <c r="I2930" s="94">
        <v>1</v>
      </c>
      <c r="J2930" s="91">
        <v>1.2</v>
      </c>
      <c r="K2930" s="92" t="s">
        <v>8</v>
      </c>
      <c r="L2930" s="92" t="s">
        <v>9</v>
      </c>
      <c r="M2930" s="84">
        <v>43101</v>
      </c>
      <c r="N2930" s="73">
        <v>57.871600000000001</v>
      </c>
    </row>
    <row r="2931" spans="1:14" ht="38.25" hidden="1">
      <c r="A2931" s="95" t="s">
        <v>213</v>
      </c>
      <c r="B2931" s="96" t="s">
        <v>8170</v>
      </c>
      <c r="C2931" s="96" t="s">
        <v>347</v>
      </c>
      <c r="D2931" s="97" t="s">
        <v>8171</v>
      </c>
      <c r="E2931" s="97" t="s">
        <v>8172</v>
      </c>
      <c r="F2931" s="96" t="s">
        <v>347</v>
      </c>
      <c r="G2931" s="96" t="s">
        <v>347</v>
      </c>
      <c r="H2931" s="96" t="s">
        <v>17</v>
      </c>
      <c r="I2931" s="98">
        <v>1</v>
      </c>
      <c r="J2931" s="99">
        <v>22.5</v>
      </c>
      <c r="K2931" s="96" t="s">
        <v>8</v>
      </c>
      <c r="L2931" s="96" t="s">
        <v>9</v>
      </c>
      <c r="M2931" s="10">
        <v>43101</v>
      </c>
      <c r="N2931" s="11">
        <v>56.291400000000003</v>
      </c>
    </row>
    <row r="2932" spans="1:14" ht="38.25" hidden="1">
      <c r="A2932" s="95" t="s">
        <v>131</v>
      </c>
      <c r="B2932" s="96" t="s">
        <v>8173</v>
      </c>
      <c r="C2932" s="97" t="s">
        <v>6345</v>
      </c>
      <c r="D2932" s="96" t="s">
        <v>8174</v>
      </c>
      <c r="E2932" s="96" t="s">
        <v>8073</v>
      </c>
      <c r="F2932" s="97" t="s">
        <v>6345</v>
      </c>
      <c r="G2932" s="97" t="s">
        <v>6345</v>
      </c>
      <c r="H2932" s="96" t="s">
        <v>17</v>
      </c>
      <c r="I2932" s="98">
        <v>1</v>
      </c>
      <c r="J2932" s="99">
        <v>10.9</v>
      </c>
      <c r="K2932" s="96" t="s">
        <v>8</v>
      </c>
      <c r="L2932" s="96" t="s">
        <v>9</v>
      </c>
      <c r="M2932" s="10">
        <v>43101</v>
      </c>
      <c r="N2932" s="11">
        <v>56.291400000000003</v>
      </c>
    </row>
    <row r="2933" spans="1:14" ht="38.25" hidden="1">
      <c r="A2933" s="95" t="s">
        <v>133</v>
      </c>
      <c r="B2933" s="96" t="s">
        <v>8175</v>
      </c>
      <c r="C2933" s="97" t="s">
        <v>3346</v>
      </c>
      <c r="D2933" s="96" t="s">
        <v>8176</v>
      </c>
      <c r="E2933" s="96" t="s">
        <v>8177</v>
      </c>
      <c r="F2933" s="97" t="s">
        <v>7</v>
      </c>
      <c r="G2933" s="97" t="s">
        <v>7</v>
      </c>
      <c r="H2933" s="96" t="s">
        <v>17</v>
      </c>
      <c r="I2933" s="103" t="s">
        <v>109</v>
      </c>
      <c r="J2933" s="99">
        <v>41.7</v>
      </c>
      <c r="K2933" s="96" t="s">
        <v>218</v>
      </c>
      <c r="L2933" s="96" t="s">
        <v>9</v>
      </c>
      <c r="M2933" s="10">
        <v>43101</v>
      </c>
      <c r="N2933" s="11">
        <v>57.600200000000001</v>
      </c>
    </row>
    <row r="2934" spans="1:14" ht="25.5" hidden="1">
      <c r="A2934" s="95" t="s">
        <v>133</v>
      </c>
      <c r="B2934" s="96" t="s">
        <v>8178</v>
      </c>
      <c r="C2934" s="97" t="s">
        <v>7</v>
      </c>
      <c r="D2934" s="96" t="s">
        <v>8179</v>
      </c>
      <c r="E2934" s="96" t="s">
        <v>8180</v>
      </c>
      <c r="F2934" s="97" t="s">
        <v>7</v>
      </c>
      <c r="G2934" s="97" t="s">
        <v>7</v>
      </c>
      <c r="H2934" s="96" t="s">
        <v>17</v>
      </c>
      <c r="I2934" s="98">
        <v>0.5</v>
      </c>
      <c r="J2934" s="99">
        <v>6.3</v>
      </c>
      <c r="K2934" s="96" t="s">
        <v>8</v>
      </c>
      <c r="L2934" s="96" t="s">
        <v>9</v>
      </c>
      <c r="M2934" s="10">
        <v>43101</v>
      </c>
      <c r="N2934" s="11">
        <v>56.291400000000003</v>
      </c>
    </row>
    <row r="2935" spans="1:14" ht="38.25" hidden="1">
      <c r="A2935" s="95" t="s">
        <v>133</v>
      </c>
      <c r="B2935" s="96" t="s">
        <v>8181</v>
      </c>
      <c r="C2935" s="97" t="s">
        <v>7</v>
      </c>
      <c r="D2935" s="96" t="s">
        <v>8182</v>
      </c>
      <c r="E2935" s="97" t="s">
        <v>8183</v>
      </c>
      <c r="F2935" s="97" t="s">
        <v>7</v>
      </c>
      <c r="G2935" s="97" t="s">
        <v>7</v>
      </c>
      <c r="H2935" s="96" t="s">
        <v>17</v>
      </c>
      <c r="I2935" s="103" t="s">
        <v>109</v>
      </c>
      <c r="J2935" s="99">
        <v>2.2000000000000002</v>
      </c>
      <c r="K2935" s="96" t="s">
        <v>218</v>
      </c>
      <c r="L2935" s="96" t="s">
        <v>9</v>
      </c>
      <c r="M2935" s="10">
        <v>43101</v>
      </c>
      <c r="N2935" s="11">
        <v>56.291400000000003</v>
      </c>
    </row>
    <row r="2936" spans="1:14" ht="38.25" hidden="1">
      <c r="A2936" s="26" t="s">
        <v>146</v>
      </c>
      <c r="B2936" s="92" t="s">
        <v>8184</v>
      </c>
      <c r="C2936" s="88" t="s">
        <v>353</v>
      </c>
      <c r="D2936" s="92" t="s">
        <v>8185</v>
      </c>
      <c r="E2936" s="88" t="s">
        <v>8186</v>
      </c>
      <c r="F2936" s="88" t="s">
        <v>353</v>
      </c>
      <c r="G2936" s="88" t="s">
        <v>7</v>
      </c>
      <c r="H2936" s="92" t="s">
        <v>17</v>
      </c>
      <c r="I2936" s="94">
        <v>0.99990000000000001</v>
      </c>
      <c r="J2936" s="91">
        <v>89.4</v>
      </c>
      <c r="K2936" s="92" t="s">
        <v>3526</v>
      </c>
      <c r="L2936" s="92" t="s">
        <v>9</v>
      </c>
      <c r="M2936" s="84">
        <v>43101</v>
      </c>
      <c r="N2936" s="73">
        <v>56.291400000000003</v>
      </c>
    </row>
    <row r="2937" spans="1:14" ht="25.5" hidden="1">
      <c r="A2937" s="26" t="s">
        <v>146</v>
      </c>
      <c r="B2937" s="88" t="s">
        <v>8187</v>
      </c>
      <c r="C2937" s="88" t="s">
        <v>7</v>
      </c>
      <c r="D2937" s="88" t="s">
        <v>8187</v>
      </c>
      <c r="E2937" s="88" t="s">
        <v>8188</v>
      </c>
      <c r="F2937" s="88" t="s">
        <v>7</v>
      </c>
      <c r="G2937" s="88" t="s">
        <v>7</v>
      </c>
      <c r="H2937" s="92" t="s">
        <v>17</v>
      </c>
      <c r="I2937" s="90">
        <v>0.64</v>
      </c>
      <c r="J2937" s="91">
        <v>5.5</v>
      </c>
      <c r="K2937" s="92" t="s">
        <v>544</v>
      </c>
      <c r="L2937" s="92" t="s">
        <v>9</v>
      </c>
      <c r="M2937" s="84">
        <v>43101</v>
      </c>
      <c r="N2937" s="73">
        <v>58.0169</v>
      </c>
    </row>
    <row r="2938" spans="1:14" ht="38.25" hidden="1">
      <c r="A2938" s="26" t="s">
        <v>566</v>
      </c>
      <c r="B2938" s="88" t="s">
        <v>8189</v>
      </c>
      <c r="C2938" s="88" t="s">
        <v>438</v>
      </c>
      <c r="D2938" s="88" t="s">
        <v>8190</v>
      </c>
      <c r="E2938" s="88" t="s">
        <v>8191</v>
      </c>
      <c r="F2938" s="88" t="s">
        <v>438</v>
      </c>
      <c r="G2938" s="88" t="s">
        <v>7</v>
      </c>
      <c r="H2938" s="88" t="s">
        <v>17</v>
      </c>
      <c r="I2938" s="90">
        <v>1</v>
      </c>
      <c r="J2938" s="91">
        <v>10.3</v>
      </c>
      <c r="K2938" s="88" t="s">
        <v>13</v>
      </c>
      <c r="L2938" s="88" t="s">
        <v>9</v>
      </c>
      <c r="M2938" s="84">
        <v>43101</v>
      </c>
      <c r="N2938" s="73">
        <v>56.291400000000003</v>
      </c>
    </row>
    <row r="2939" spans="1:14" ht="89.25" hidden="1">
      <c r="A2939" s="26" t="s">
        <v>261</v>
      </c>
      <c r="B2939" s="105" t="s">
        <v>8192</v>
      </c>
      <c r="C2939" s="88" t="s">
        <v>7</v>
      </c>
      <c r="D2939" s="106" t="s">
        <v>8193</v>
      </c>
      <c r="E2939" s="88" t="s">
        <v>7873</v>
      </c>
      <c r="F2939" s="88" t="s">
        <v>37</v>
      </c>
      <c r="G2939" s="88" t="s">
        <v>7</v>
      </c>
      <c r="H2939" s="88" t="s">
        <v>17</v>
      </c>
      <c r="I2939" s="90" t="s">
        <v>8194</v>
      </c>
      <c r="J2939" s="91">
        <v>65.3</v>
      </c>
      <c r="K2939" s="88" t="s">
        <v>8</v>
      </c>
      <c r="L2939" s="92" t="s">
        <v>9</v>
      </c>
      <c r="M2939" s="84">
        <v>43132</v>
      </c>
      <c r="N2939" s="73">
        <v>55.671700000000001</v>
      </c>
    </row>
    <row r="2940" spans="1:14" ht="38.25" hidden="1">
      <c r="A2940" s="26" t="s">
        <v>261</v>
      </c>
      <c r="B2940" s="88" t="s">
        <v>8195</v>
      </c>
      <c r="C2940" s="88" t="s">
        <v>7</v>
      </c>
      <c r="D2940" s="106" t="s">
        <v>8196</v>
      </c>
      <c r="E2940" s="88" t="s">
        <v>8197</v>
      </c>
      <c r="F2940" s="88" t="s">
        <v>7</v>
      </c>
      <c r="G2940" s="88" t="s">
        <v>7</v>
      </c>
      <c r="H2940" s="92" t="s">
        <v>17</v>
      </c>
      <c r="I2940" s="90">
        <v>1</v>
      </c>
      <c r="J2940" s="91">
        <v>10</v>
      </c>
      <c r="K2940" s="92" t="s">
        <v>8</v>
      </c>
      <c r="L2940" s="92" t="s">
        <v>9</v>
      </c>
      <c r="M2940" s="84">
        <v>43132</v>
      </c>
      <c r="N2940" s="73">
        <v>55.671700000000001</v>
      </c>
    </row>
    <row r="2941" spans="1:14" ht="51" hidden="1">
      <c r="A2941" s="95" t="s">
        <v>53</v>
      </c>
      <c r="B2941" s="97" t="s">
        <v>8198</v>
      </c>
      <c r="C2941" s="97" t="s">
        <v>347</v>
      </c>
      <c r="D2941" s="97" t="s">
        <v>8199</v>
      </c>
      <c r="E2941" s="97" t="s">
        <v>8200</v>
      </c>
      <c r="F2941" s="97" t="s">
        <v>7</v>
      </c>
      <c r="G2941" s="97" t="s">
        <v>8201</v>
      </c>
      <c r="H2941" s="96" t="s">
        <v>17</v>
      </c>
      <c r="I2941" s="98" t="s">
        <v>8202</v>
      </c>
      <c r="J2941" s="99">
        <v>35.9</v>
      </c>
      <c r="K2941" s="96" t="s">
        <v>8203</v>
      </c>
      <c r="L2941" s="96" t="s">
        <v>9</v>
      </c>
      <c r="M2941" s="10">
        <v>43132</v>
      </c>
      <c r="N2941" s="11">
        <v>55.671700000000001</v>
      </c>
    </row>
    <row r="2942" spans="1:14" ht="25.5" hidden="1">
      <c r="A2942" s="95" t="s">
        <v>267</v>
      </c>
      <c r="B2942" s="97" t="s">
        <v>8204</v>
      </c>
      <c r="C2942" s="97" t="s">
        <v>233</v>
      </c>
      <c r="D2942" s="97" t="s">
        <v>88</v>
      </c>
      <c r="E2942" s="97" t="s">
        <v>8205</v>
      </c>
      <c r="F2942" s="97" t="s">
        <v>7</v>
      </c>
      <c r="G2942" s="97" t="s">
        <v>29</v>
      </c>
      <c r="H2942" s="96" t="s">
        <v>17</v>
      </c>
      <c r="I2942" s="98">
        <v>1</v>
      </c>
      <c r="J2942" s="99">
        <v>1.5</v>
      </c>
      <c r="K2942" s="96" t="s">
        <v>13</v>
      </c>
      <c r="L2942" s="96" t="s">
        <v>57</v>
      </c>
      <c r="M2942" s="10">
        <v>43132</v>
      </c>
      <c r="N2942" s="11">
        <v>55.671700000000001</v>
      </c>
    </row>
    <row r="2943" spans="1:14" ht="38.25">
      <c r="A2943" s="26" t="s">
        <v>58</v>
      </c>
      <c r="B2943" s="88" t="s">
        <v>8206</v>
      </c>
      <c r="C2943" s="88" t="s">
        <v>87</v>
      </c>
      <c r="D2943" s="92" t="s">
        <v>8207</v>
      </c>
      <c r="E2943" s="88" t="s">
        <v>8208</v>
      </c>
      <c r="F2943" s="88" t="s">
        <v>972</v>
      </c>
      <c r="G2943" s="88" t="s">
        <v>29</v>
      </c>
      <c r="H2943" s="92" t="s">
        <v>17</v>
      </c>
      <c r="I2943" s="90">
        <v>1</v>
      </c>
      <c r="J2943" s="91">
        <v>13.5</v>
      </c>
      <c r="K2943" s="92" t="s">
        <v>4869</v>
      </c>
      <c r="L2943" s="92" t="s">
        <v>9</v>
      </c>
      <c r="M2943" s="84">
        <v>43132</v>
      </c>
      <c r="N2943" s="73">
        <v>55.671700000000001</v>
      </c>
    </row>
    <row r="2944" spans="1:14" ht="25.5" hidden="1">
      <c r="A2944" s="26" t="s">
        <v>68</v>
      </c>
      <c r="B2944" s="88" t="s">
        <v>8209</v>
      </c>
      <c r="C2944" s="88" t="s">
        <v>353</v>
      </c>
      <c r="D2944" s="92" t="s">
        <v>8210</v>
      </c>
      <c r="E2944" s="92" t="s">
        <v>3908</v>
      </c>
      <c r="F2944" s="88" t="s">
        <v>353</v>
      </c>
      <c r="G2944" s="88" t="s">
        <v>347</v>
      </c>
      <c r="H2944" s="92" t="s">
        <v>17</v>
      </c>
      <c r="I2944" s="94" t="s">
        <v>109</v>
      </c>
      <c r="J2944" s="91">
        <v>4</v>
      </c>
      <c r="K2944" s="92" t="s">
        <v>8211</v>
      </c>
      <c r="L2944" s="92" t="s">
        <v>9</v>
      </c>
      <c r="M2944" s="84">
        <v>43132</v>
      </c>
      <c r="N2944" s="73">
        <v>55.671700000000001</v>
      </c>
    </row>
    <row r="2945" spans="1:14" ht="25.5" hidden="1">
      <c r="A2945" s="26" t="s">
        <v>68</v>
      </c>
      <c r="B2945" s="88" t="s">
        <v>8212</v>
      </c>
      <c r="C2945" s="88" t="s">
        <v>313</v>
      </c>
      <c r="D2945" s="88" t="s">
        <v>1082</v>
      </c>
      <c r="E2945" s="88" t="s">
        <v>8213</v>
      </c>
      <c r="F2945" s="88" t="s">
        <v>313</v>
      </c>
      <c r="G2945" s="88" t="s">
        <v>313</v>
      </c>
      <c r="H2945" s="88" t="s">
        <v>17</v>
      </c>
      <c r="I2945" s="90" t="s">
        <v>109</v>
      </c>
      <c r="J2945" s="91">
        <v>3</v>
      </c>
      <c r="K2945" s="88" t="s">
        <v>8211</v>
      </c>
      <c r="L2945" s="88" t="s">
        <v>9</v>
      </c>
      <c r="M2945" s="84">
        <v>43132</v>
      </c>
      <c r="N2945" s="73">
        <v>55.671700000000001</v>
      </c>
    </row>
    <row r="2946" spans="1:14" ht="38.25" hidden="1">
      <c r="A2946" s="95" t="s">
        <v>105</v>
      </c>
      <c r="B2946" s="96" t="s">
        <v>8214</v>
      </c>
      <c r="C2946" s="97" t="s">
        <v>7</v>
      </c>
      <c r="D2946" s="96" t="s">
        <v>968</v>
      </c>
      <c r="E2946" s="97" t="s">
        <v>8215</v>
      </c>
      <c r="F2946" s="97" t="s">
        <v>7</v>
      </c>
      <c r="G2946" s="97" t="s">
        <v>7</v>
      </c>
      <c r="H2946" s="96" t="s">
        <v>17</v>
      </c>
      <c r="I2946" s="103" t="s">
        <v>109</v>
      </c>
      <c r="J2946" s="99">
        <v>7.2</v>
      </c>
      <c r="K2946" s="96" t="s">
        <v>218</v>
      </c>
      <c r="L2946" s="96" t="s">
        <v>9</v>
      </c>
      <c r="M2946" s="10">
        <v>43132</v>
      </c>
      <c r="N2946" s="11">
        <v>55.671700000000001</v>
      </c>
    </row>
    <row r="2947" spans="1:14" ht="25.5" hidden="1">
      <c r="A2947" s="95" t="s">
        <v>114</v>
      </c>
      <c r="B2947" s="96" t="s">
        <v>8216</v>
      </c>
      <c r="C2947" s="97" t="s">
        <v>7</v>
      </c>
      <c r="D2947" s="96" t="s">
        <v>8217</v>
      </c>
      <c r="E2947" s="97" t="s">
        <v>8218</v>
      </c>
      <c r="F2947" s="97" t="s">
        <v>8219</v>
      </c>
      <c r="G2947" s="97" t="s">
        <v>7</v>
      </c>
      <c r="H2947" s="96" t="s">
        <v>17</v>
      </c>
      <c r="I2947" s="107">
        <v>0.5</v>
      </c>
      <c r="J2947" s="99">
        <v>252.7</v>
      </c>
      <c r="K2947" s="96" t="s">
        <v>13</v>
      </c>
      <c r="L2947" s="96" t="s">
        <v>9</v>
      </c>
      <c r="M2947" s="10">
        <v>43132</v>
      </c>
      <c r="N2947" s="11">
        <v>55.671700000000001</v>
      </c>
    </row>
    <row r="2948" spans="1:14" ht="25.5" hidden="1">
      <c r="A2948" s="95" t="s">
        <v>213</v>
      </c>
      <c r="B2948" s="96" t="s">
        <v>6541</v>
      </c>
      <c r="C2948" s="97" t="s">
        <v>7</v>
      </c>
      <c r="D2948" s="97" t="s">
        <v>8220</v>
      </c>
      <c r="E2948" s="96" t="s">
        <v>8221</v>
      </c>
      <c r="F2948" s="97" t="s">
        <v>7</v>
      </c>
      <c r="G2948" s="97" t="s">
        <v>7</v>
      </c>
      <c r="H2948" s="96" t="s">
        <v>17</v>
      </c>
      <c r="I2948" s="98">
        <v>1</v>
      </c>
      <c r="J2948" s="99">
        <v>2119.6</v>
      </c>
      <c r="K2948" s="96" t="s">
        <v>8</v>
      </c>
      <c r="L2948" s="96" t="s">
        <v>9</v>
      </c>
      <c r="M2948" s="10">
        <v>43132</v>
      </c>
      <c r="N2948" s="11">
        <v>55.671700000000001</v>
      </c>
    </row>
    <row r="2949" spans="1:14" ht="63.75" hidden="1">
      <c r="A2949" s="95" t="s">
        <v>213</v>
      </c>
      <c r="B2949" s="114" t="s">
        <v>8723</v>
      </c>
      <c r="C2949" s="97" t="s">
        <v>7</v>
      </c>
      <c r="D2949" s="97" t="s">
        <v>8222</v>
      </c>
      <c r="E2949" s="97" t="s">
        <v>8223</v>
      </c>
      <c r="F2949" s="97" t="s">
        <v>2479</v>
      </c>
      <c r="G2949" s="97" t="s">
        <v>2479</v>
      </c>
      <c r="H2949" s="96" t="s">
        <v>16</v>
      </c>
      <c r="I2949" s="98">
        <v>1</v>
      </c>
      <c r="J2949" s="99">
        <v>111.5</v>
      </c>
      <c r="K2949" s="96" t="s">
        <v>266</v>
      </c>
      <c r="L2949" s="96" t="s">
        <v>9</v>
      </c>
      <c r="M2949" s="10">
        <v>43132</v>
      </c>
      <c r="N2949" s="11">
        <v>55.671700000000001</v>
      </c>
    </row>
    <row r="2950" spans="1:14" ht="63.75" hidden="1">
      <c r="A2950" s="95" t="s">
        <v>131</v>
      </c>
      <c r="B2950" s="96" t="s">
        <v>8224</v>
      </c>
      <c r="C2950" s="97" t="s">
        <v>6345</v>
      </c>
      <c r="D2950" s="97" t="s">
        <v>8225</v>
      </c>
      <c r="E2950" s="96" t="s">
        <v>7685</v>
      </c>
      <c r="F2950" s="108" t="s">
        <v>1955</v>
      </c>
      <c r="G2950" s="97" t="s">
        <v>7</v>
      </c>
      <c r="H2950" s="96" t="s">
        <v>17</v>
      </c>
      <c r="I2950" s="98">
        <v>1</v>
      </c>
      <c r="J2950" s="99">
        <v>544.29999999999995</v>
      </c>
      <c r="K2950" s="96" t="s">
        <v>8</v>
      </c>
      <c r="L2950" s="96" t="s">
        <v>9</v>
      </c>
      <c r="M2950" s="10">
        <v>43132</v>
      </c>
      <c r="N2950" s="11">
        <v>55.671700000000001</v>
      </c>
    </row>
    <row r="2951" spans="1:14" ht="38.25" hidden="1">
      <c r="A2951" s="95" t="s">
        <v>133</v>
      </c>
      <c r="B2951" s="96" t="s">
        <v>8226</v>
      </c>
      <c r="C2951" s="109" t="s">
        <v>46</v>
      </c>
      <c r="D2951" s="109" t="s">
        <v>88</v>
      </c>
      <c r="E2951" s="97" t="s">
        <v>8227</v>
      </c>
      <c r="F2951" s="109" t="s">
        <v>7</v>
      </c>
      <c r="G2951" s="109" t="s">
        <v>7</v>
      </c>
      <c r="H2951" s="109" t="s">
        <v>17</v>
      </c>
      <c r="I2951" s="110">
        <v>1</v>
      </c>
      <c r="J2951" s="111">
        <v>1.8</v>
      </c>
      <c r="K2951" s="96" t="s">
        <v>13</v>
      </c>
      <c r="L2951" s="112" t="s">
        <v>9</v>
      </c>
      <c r="M2951" s="10">
        <v>43132</v>
      </c>
      <c r="N2951" s="11">
        <v>55.671700000000001</v>
      </c>
    </row>
    <row r="2952" spans="1:14" ht="25.5" hidden="1">
      <c r="A2952" s="26" t="s">
        <v>146</v>
      </c>
      <c r="B2952" s="113" t="s">
        <v>8228</v>
      </c>
      <c r="C2952" s="88" t="s">
        <v>7</v>
      </c>
      <c r="D2952" s="92" t="s">
        <v>8229</v>
      </c>
      <c r="E2952" s="88" t="s">
        <v>8230</v>
      </c>
      <c r="F2952" s="88" t="s">
        <v>7</v>
      </c>
      <c r="G2952" s="88" t="s">
        <v>7</v>
      </c>
      <c r="H2952" s="92" t="s">
        <v>17</v>
      </c>
      <c r="I2952" s="90">
        <v>0.8</v>
      </c>
      <c r="J2952" s="91">
        <v>1</v>
      </c>
      <c r="K2952" s="92" t="s">
        <v>8</v>
      </c>
      <c r="L2952" s="92" t="s">
        <v>9</v>
      </c>
      <c r="M2952" s="84">
        <v>43132</v>
      </c>
      <c r="N2952" s="73">
        <v>55.671700000000001</v>
      </c>
    </row>
    <row r="2953" spans="1:14" ht="38.25" hidden="1">
      <c r="A2953" s="95" t="s">
        <v>155</v>
      </c>
      <c r="B2953" s="97" t="s">
        <v>8231</v>
      </c>
      <c r="C2953" s="97" t="s">
        <v>422</v>
      </c>
      <c r="D2953" s="97" t="s">
        <v>8232</v>
      </c>
      <c r="E2953" s="96" t="s">
        <v>8233</v>
      </c>
      <c r="F2953" s="97" t="s">
        <v>7</v>
      </c>
      <c r="G2953" s="97" t="s">
        <v>7</v>
      </c>
      <c r="H2953" s="96" t="s">
        <v>17</v>
      </c>
      <c r="I2953" s="98">
        <v>0.78</v>
      </c>
      <c r="J2953" s="99">
        <v>512.9</v>
      </c>
      <c r="K2953" s="96" t="s">
        <v>13</v>
      </c>
      <c r="L2953" s="96" t="s">
        <v>9</v>
      </c>
      <c r="M2953" s="10">
        <v>43132</v>
      </c>
      <c r="N2953" s="11">
        <v>55.671700000000001</v>
      </c>
    </row>
    <row r="2954" spans="1:14" ht="39" hidden="1">
      <c r="A2954" s="26" t="s">
        <v>261</v>
      </c>
      <c r="B2954" s="93" t="s">
        <v>8234</v>
      </c>
      <c r="C2954" s="88" t="s">
        <v>353</v>
      </c>
      <c r="D2954" s="92" t="s">
        <v>8235</v>
      </c>
      <c r="E2954" s="88" t="s">
        <v>5266</v>
      </c>
      <c r="F2954" s="88" t="s">
        <v>7</v>
      </c>
      <c r="G2954" s="88" t="s">
        <v>29</v>
      </c>
      <c r="H2954" s="92" t="s">
        <v>17</v>
      </c>
      <c r="I2954" s="90">
        <v>0.75</v>
      </c>
      <c r="J2954" s="91">
        <v>37.5</v>
      </c>
      <c r="K2954" s="92" t="s">
        <v>8</v>
      </c>
      <c r="L2954" s="92" t="s">
        <v>9</v>
      </c>
      <c r="M2954" s="10">
        <v>43160</v>
      </c>
      <c r="N2954" s="73">
        <v>57.264899999999997</v>
      </c>
    </row>
    <row r="2955" spans="1:14" ht="25.5" hidden="1">
      <c r="A2955" s="17" t="s">
        <v>267</v>
      </c>
      <c r="B2955" s="114" t="s">
        <v>8236</v>
      </c>
      <c r="C2955" s="114" t="s">
        <v>489</v>
      </c>
      <c r="D2955" s="114" t="s">
        <v>8237</v>
      </c>
      <c r="E2955" s="114" t="s">
        <v>8238</v>
      </c>
      <c r="F2955" s="115" t="s">
        <v>438</v>
      </c>
      <c r="G2955" s="114" t="s">
        <v>7</v>
      </c>
      <c r="H2955" s="116" t="s">
        <v>17</v>
      </c>
      <c r="I2955" s="117">
        <v>1</v>
      </c>
      <c r="J2955" s="118">
        <v>120</v>
      </c>
      <c r="K2955" s="116" t="s">
        <v>8</v>
      </c>
      <c r="L2955" s="116" t="s">
        <v>9</v>
      </c>
      <c r="M2955" s="10">
        <v>43160</v>
      </c>
      <c r="N2955" s="11">
        <v>57.264899999999997</v>
      </c>
    </row>
    <row r="2956" spans="1:14" ht="25.5" hidden="1">
      <c r="A2956" s="17" t="s">
        <v>267</v>
      </c>
      <c r="B2956" s="114" t="s">
        <v>8239</v>
      </c>
      <c r="C2956" s="114" t="s">
        <v>7</v>
      </c>
      <c r="D2956" s="114" t="s">
        <v>8240</v>
      </c>
      <c r="E2956" s="114" t="s">
        <v>8241</v>
      </c>
      <c r="F2956" s="114" t="s">
        <v>70</v>
      </c>
      <c r="G2956" s="114" t="s">
        <v>7</v>
      </c>
      <c r="H2956" s="116" t="s">
        <v>17</v>
      </c>
      <c r="I2956" s="117">
        <v>0.85</v>
      </c>
      <c r="J2956" s="118">
        <v>2.8</v>
      </c>
      <c r="K2956" s="116" t="s">
        <v>8</v>
      </c>
      <c r="L2956" s="116" t="s">
        <v>9</v>
      </c>
      <c r="M2956" s="10">
        <v>43160</v>
      </c>
      <c r="N2956" s="11">
        <v>57.264899999999997</v>
      </c>
    </row>
    <row r="2957" spans="1:14" ht="25.5" hidden="1">
      <c r="A2957" s="26" t="s">
        <v>58</v>
      </c>
      <c r="B2957" s="92" t="s">
        <v>8242</v>
      </c>
      <c r="C2957" s="88" t="s">
        <v>257</v>
      </c>
      <c r="D2957" s="92" t="s">
        <v>901</v>
      </c>
      <c r="E2957" s="88" t="s">
        <v>7589</v>
      </c>
      <c r="F2957" s="88" t="s">
        <v>1824</v>
      </c>
      <c r="G2957" s="88" t="s">
        <v>257</v>
      </c>
      <c r="H2957" s="92" t="s">
        <v>62</v>
      </c>
      <c r="I2957" s="90">
        <v>0.97730000000000006</v>
      </c>
      <c r="J2957" s="91">
        <v>106</v>
      </c>
      <c r="K2957" s="92" t="s">
        <v>13</v>
      </c>
      <c r="L2957" s="92" t="s">
        <v>57</v>
      </c>
      <c r="M2957" s="10">
        <v>43160</v>
      </c>
      <c r="N2957" s="73">
        <v>57.264899999999997</v>
      </c>
    </row>
    <row r="2958" spans="1:14" ht="38.25" hidden="1">
      <c r="A2958" s="26" t="s">
        <v>63</v>
      </c>
      <c r="B2958" s="88" t="s">
        <v>8243</v>
      </c>
      <c r="C2958" s="88" t="s">
        <v>545</v>
      </c>
      <c r="D2958" s="88" t="s">
        <v>665</v>
      </c>
      <c r="E2958" s="88" t="s">
        <v>8244</v>
      </c>
      <c r="F2958" s="88" t="s">
        <v>545</v>
      </c>
      <c r="G2958" s="88" t="s">
        <v>545</v>
      </c>
      <c r="H2958" s="92" t="s">
        <v>17</v>
      </c>
      <c r="I2958" s="90" t="s">
        <v>8245</v>
      </c>
      <c r="J2958" s="91">
        <v>2.8</v>
      </c>
      <c r="K2958" s="88" t="s">
        <v>218</v>
      </c>
      <c r="L2958" s="92" t="s">
        <v>9</v>
      </c>
      <c r="M2958" s="10">
        <v>43160</v>
      </c>
      <c r="N2958" s="73">
        <v>57.264899999999997</v>
      </c>
    </row>
    <row r="2959" spans="1:14" ht="51" hidden="1">
      <c r="A2959" s="26" t="s">
        <v>63</v>
      </c>
      <c r="B2959" s="88" t="s">
        <v>8246</v>
      </c>
      <c r="C2959" s="88" t="s">
        <v>1011</v>
      </c>
      <c r="D2959" s="88" t="s">
        <v>4471</v>
      </c>
      <c r="E2959" s="88" t="s">
        <v>37</v>
      </c>
      <c r="F2959" s="88" t="s">
        <v>257</v>
      </c>
      <c r="G2959" s="88" t="s">
        <v>37</v>
      </c>
      <c r="H2959" s="92" t="s">
        <v>17</v>
      </c>
      <c r="I2959" s="90" t="s">
        <v>8247</v>
      </c>
      <c r="J2959" s="91">
        <v>8</v>
      </c>
      <c r="K2959" s="92" t="s">
        <v>13</v>
      </c>
      <c r="L2959" s="92" t="s">
        <v>9</v>
      </c>
      <c r="M2959" s="10">
        <v>43160</v>
      </c>
      <c r="N2959" s="73">
        <v>57.264899999999997</v>
      </c>
    </row>
    <row r="2960" spans="1:14" ht="51" hidden="1">
      <c r="A2960" s="26" t="s">
        <v>67</v>
      </c>
      <c r="B2960" s="88" t="s">
        <v>8248</v>
      </c>
      <c r="C2960" s="88" t="s">
        <v>580</v>
      </c>
      <c r="D2960" s="92" t="s">
        <v>37</v>
      </c>
      <c r="E2960" s="102" t="s">
        <v>8249</v>
      </c>
      <c r="F2960" s="88" t="s">
        <v>37</v>
      </c>
      <c r="G2960" s="88" t="s">
        <v>54</v>
      </c>
      <c r="H2960" s="92" t="s">
        <v>17</v>
      </c>
      <c r="I2960" s="94">
        <v>0.99990000000000001</v>
      </c>
      <c r="J2960" s="91">
        <v>14.2</v>
      </c>
      <c r="K2960" s="92" t="s">
        <v>8</v>
      </c>
      <c r="L2960" s="92" t="s">
        <v>9</v>
      </c>
      <c r="M2960" s="10">
        <v>43160</v>
      </c>
      <c r="N2960" s="73">
        <v>55.671700000000001</v>
      </c>
    </row>
    <row r="2961" spans="1:14" ht="38.25" hidden="1">
      <c r="A2961" s="26" t="s">
        <v>67</v>
      </c>
      <c r="B2961" s="88" t="s">
        <v>8250</v>
      </c>
      <c r="C2961" s="88" t="s">
        <v>8251</v>
      </c>
      <c r="D2961" s="92" t="s">
        <v>8252</v>
      </c>
      <c r="E2961" s="102" t="s">
        <v>8249</v>
      </c>
      <c r="F2961" s="88" t="s">
        <v>37</v>
      </c>
      <c r="G2961" s="88" t="s">
        <v>54</v>
      </c>
      <c r="H2961" s="92" t="s">
        <v>17</v>
      </c>
      <c r="I2961" s="94">
        <v>1</v>
      </c>
      <c r="J2961" s="91">
        <v>3.4</v>
      </c>
      <c r="K2961" s="92" t="s">
        <v>8</v>
      </c>
      <c r="L2961" s="92" t="s">
        <v>9</v>
      </c>
      <c r="M2961" s="10">
        <v>43160</v>
      </c>
      <c r="N2961" s="73">
        <v>55.671700000000001</v>
      </c>
    </row>
    <row r="2962" spans="1:14" ht="38.25" hidden="1">
      <c r="A2962" s="26" t="s">
        <v>68</v>
      </c>
      <c r="B2962" s="92" t="s">
        <v>8253</v>
      </c>
      <c r="C2962" s="88" t="s">
        <v>46</v>
      </c>
      <c r="D2962" s="88" t="s">
        <v>665</v>
      </c>
      <c r="E2962" s="88" t="s">
        <v>8254</v>
      </c>
      <c r="F2962" s="88" t="s">
        <v>46</v>
      </c>
      <c r="G2962" s="88" t="s">
        <v>46</v>
      </c>
      <c r="H2962" s="88" t="s">
        <v>17</v>
      </c>
      <c r="I2962" s="90" t="s">
        <v>8245</v>
      </c>
      <c r="J2962" s="91">
        <v>1.1000000000000001</v>
      </c>
      <c r="K2962" s="88" t="s">
        <v>218</v>
      </c>
      <c r="L2962" s="92" t="s">
        <v>9</v>
      </c>
      <c r="M2962" s="10">
        <v>43160</v>
      </c>
      <c r="N2962" s="73">
        <v>57.264899999999997</v>
      </c>
    </row>
    <row r="2963" spans="1:14" ht="51" hidden="1">
      <c r="A2963" s="17" t="s">
        <v>105</v>
      </c>
      <c r="B2963" s="114" t="s">
        <v>8255</v>
      </c>
      <c r="C2963" s="114" t="s">
        <v>87</v>
      </c>
      <c r="D2963" s="116" t="s">
        <v>8256</v>
      </c>
      <c r="E2963" s="116" t="s">
        <v>8257</v>
      </c>
      <c r="F2963" s="114" t="s">
        <v>4226</v>
      </c>
      <c r="G2963" s="114" t="s">
        <v>7</v>
      </c>
      <c r="H2963" s="116" t="s">
        <v>17</v>
      </c>
      <c r="I2963" s="117">
        <v>1</v>
      </c>
      <c r="J2963" s="118">
        <v>97.8</v>
      </c>
      <c r="K2963" s="116" t="s">
        <v>13</v>
      </c>
      <c r="L2963" s="116" t="s">
        <v>9</v>
      </c>
      <c r="M2963" s="10">
        <v>43160</v>
      </c>
      <c r="N2963" s="11">
        <v>57.264899999999997</v>
      </c>
    </row>
    <row r="2964" spans="1:14" ht="38.25" hidden="1">
      <c r="A2964" s="17" t="s">
        <v>105</v>
      </c>
      <c r="B2964" s="114" t="s">
        <v>8258</v>
      </c>
      <c r="C2964" s="114" t="s">
        <v>422</v>
      </c>
      <c r="D2964" s="116" t="s">
        <v>1340</v>
      </c>
      <c r="E2964" s="114" t="s">
        <v>8259</v>
      </c>
      <c r="F2964" s="114" t="s">
        <v>422</v>
      </c>
      <c r="G2964" s="114" t="s">
        <v>7</v>
      </c>
      <c r="H2964" s="116" t="s">
        <v>17</v>
      </c>
      <c r="I2964" s="119" t="s">
        <v>109</v>
      </c>
      <c r="J2964" s="118">
        <v>31.4</v>
      </c>
      <c r="K2964" s="116" t="s">
        <v>218</v>
      </c>
      <c r="L2964" s="116" t="s">
        <v>9</v>
      </c>
      <c r="M2964" s="10">
        <v>43160</v>
      </c>
      <c r="N2964" s="11">
        <v>57.264899999999997</v>
      </c>
    </row>
    <row r="2965" spans="1:14" ht="38.25" hidden="1">
      <c r="A2965" s="17" t="s">
        <v>105</v>
      </c>
      <c r="B2965" s="114" t="s">
        <v>8260</v>
      </c>
      <c r="C2965" s="114" t="s">
        <v>7</v>
      </c>
      <c r="D2965" s="116" t="s">
        <v>8261</v>
      </c>
      <c r="E2965" s="116" t="s">
        <v>8262</v>
      </c>
      <c r="F2965" s="114" t="s">
        <v>668</v>
      </c>
      <c r="G2965" s="114" t="s">
        <v>7</v>
      </c>
      <c r="H2965" s="116" t="s">
        <v>17</v>
      </c>
      <c r="I2965" s="119" t="s">
        <v>109</v>
      </c>
      <c r="J2965" s="118">
        <v>17.5</v>
      </c>
      <c r="K2965" s="116" t="s">
        <v>218</v>
      </c>
      <c r="L2965" s="116" t="s">
        <v>9</v>
      </c>
      <c r="M2965" s="10">
        <v>43160</v>
      </c>
      <c r="N2965" s="11">
        <v>57.264899999999997</v>
      </c>
    </row>
    <row r="2966" spans="1:14" ht="38.25" hidden="1">
      <c r="A2966" s="17" t="s">
        <v>105</v>
      </c>
      <c r="B2966" s="114" t="s">
        <v>8263</v>
      </c>
      <c r="C2966" s="114" t="s">
        <v>54</v>
      </c>
      <c r="D2966" s="114" t="s">
        <v>8264</v>
      </c>
      <c r="E2966" s="114" t="s">
        <v>8265</v>
      </c>
      <c r="F2966" s="114" t="s">
        <v>54</v>
      </c>
      <c r="G2966" s="114" t="s">
        <v>347</v>
      </c>
      <c r="H2966" s="116" t="s">
        <v>17</v>
      </c>
      <c r="I2966" s="119" t="s">
        <v>109</v>
      </c>
      <c r="J2966" s="118">
        <v>13.9</v>
      </c>
      <c r="K2966" s="116" t="s">
        <v>218</v>
      </c>
      <c r="L2966" s="116" t="s">
        <v>9</v>
      </c>
      <c r="M2966" s="10">
        <v>43160</v>
      </c>
      <c r="N2966" s="11">
        <v>57.600200000000001</v>
      </c>
    </row>
    <row r="2967" spans="1:14" ht="25.5" hidden="1">
      <c r="A2967" s="17" t="s">
        <v>105</v>
      </c>
      <c r="B2967" s="114" t="s">
        <v>8266</v>
      </c>
      <c r="C2967" s="114" t="s">
        <v>7</v>
      </c>
      <c r="D2967" s="116" t="s">
        <v>8256</v>
      </c>
      <c r="E2967" s="116" t="s">
        <v>6368</v>
      </c>
      <c r="F2967" s="114" t="s">
        <v>4226</v>
      </c>
      <c r="G2967" s="114" t="s">
        <v>7</v>
      </c>
      <c r="H2967" s="116" t="s">
        <v>17</v>
      </c>
      <c r="I2967" s="117">
        <v>1</v>
      </c>
      <c r="J2967" s="118">
        <v>9.6</v>
      </c>
      <c r="K2967" s="116" t="s">
        <v>13</v>
      </c>
      <c r="L2967" s="116" t="s">
        <v>57</v>
      </c>
      <c r="M2967" s="10">
        <v>43160</v>
      </c>
      <c r="N2967" s="11">
        <v>57.264899999999997</v>
      </c>
    </row>
    <row r="2968" spans="1:14" ht="38.25" hidden="1">
      <c r="A2968" s="17" t="s">
        <v>105</v>
      </c>
      <c r="B2968" s="114" t="s">
        <v>8267</v>
      </c>
      <c r="C2968" s="114" t="s">
        <v>3419</v>
      </c>
      <c r="D2968" s="115" t="s">
        <v>217</v>
      </c>
      <c r="E2968" s="114" t="s">
        <v>8268</v>
      </c>
      <c r="F2968" s="114" t="s">
        <v>3419</v>
      </c>
      <c r="G2968" s="114" t="s">
        <v>59</v>
      </c>
      <c r="H2968" s="116" t="s">
        <v>17</v>
      </c>
      <c r="I2968" s="119" t="s">
        <v>109</v>
      </c>
      <c r="J2968" s="118">
        <v>6.3</v>
      </c>
      <c r="K2968" s="116" t="s">
        <v>218</v>
      </c>
      <c r="L2968" s="116" t="s">
        <v>9</v>
      </c>
      <c r="M2968" s="10">
        <v>43160</v>
      </c>
      <c r="N2968" s="11">
        <v>57.264899999999997</v>
      </c>
    </row>
    <row r="2969" spans="1:14" ht="38.25" hidden="1">
      <c r="A2969" s="17" t="s">
        <v>105</v>
      </c>
      <c r="B2969" s="114" t="s">
        <v>8269</v>
      </c>
      <c r="C2969" s="114" t="s">
        <v>29</v>
      </c>
      <c r="D2969" s="116" t="s">
        <v>1340</v>
      </c>
      <c r="E2969" s="114" t="s">
        <v>8270</v>
      </c>
      <c r="F2969" s="114" t="s">
        <v>4226</v>
      </c>
      <c r="G2969" s="114" t="s">
        <v>4226</v>
      </c>
      <c r="H2969" s="116" t="s">
        <v>17</v>
      </c>
      <c r="I2969" s="119" t="s">
        <v>109</v>
      </c>
      <c r="J2969" s="118">
        <v>5.0999999999999996</v>
      </c>
      <c r="K2969" s="116" t="s">
        <v>218</v>
      </c>
      <c r="L2969" s="116" t="s">
        <v>57</v>
      </c>
      <c r="M2969" s="10">
        <v>43160</v>
      </c>
      <c r="N2969" s="11">
        <v>57.264899999999997</v>
      </c>
    </row>
    <row r="2970" spans="1:14" ht="25.5" hidden="1">
      <c r="A2970" s="17" t="s">
        <v>105</v>
      </c>
      <c r="B2970" s="114" t="s">
        <v>8271</v>
      </c>
      <c r="C2970" s="114" t="s">
        <v>7</v>
      </c>
      <c r="D2970" s="115" t="s">
        <v>88</v>
      </c>
      <c r="E2970" s="114" t="s">
        <v>344</v>
      </c>
      <c r="F2970" s="114" t="s">
        <v>7</v>
      </c>
      <c r="G2970" s="114" t="s">
        <v>7</v>
      </c>
      <c r="H2970" s="116" t="s">
        <v>17</v>
      </c>
      <c r="I2970" s="117">
        <v>1</v>
      </c>
      <c r="J2970" s="118">
        <v>1.8</v>
      </c>
      <c r="K2970" s="116" t="s">
        <v>13</v>
      </c>
      <c r="L2970" s="116" t="s">
        <v>57</v>
      </c>
      <c r="M2970" s="10">
        <v>43160</v>
      </c>
      <c r="N2970" s="11">
        <v>57.264899999999997</v>
      </c>
    </row>
    <row r="2971" spans="1:14" ht="38.25" hidden="1">
      <c r="A2971" s="17" t="s">
        <v>105</v>
      </c>
      <c r="B2971" s="114" t="s">
        <v>8272</v>
      </c>
      <c r="C2971" s="114" t="s">
        <v>162</v>
      </c>
      <c r="D2971" s="115" t="s">
        <v>8273</v>
      </c>
      <c r="E2971" s="114" t="s">
        <v>8274</v>
      </c>
      <c r="F2971" s="114" t="s">
        <v>310</v>
      </c>
      <c r="G2971" s="114" t="s">
        <v>162</v>
      </c>
      <c r="H2971" s="116" t="s">
        <v>17</v>
      </c>
      <c r="I2971" s="119" t="s">
        <v>109</v>
      </c>
      <c r="J2971" s="118">
        <v>1.5</v>
      </c>
      <c r="K2971" s="116" t="s">
        <v>218</v>
      </c>
      <c r="L2971" s="116" t="s">
        <v>9</v>
      </c>
      <c r="M2971" s="10">
        <v>43160</v>
      </c>
      <c r="N2971" s="11">
        <v>57.264899999999997</v>
      </c>
    </row>
    <row r="2972" spans="1:14" ht="38.25" hidden="1">
      <c r="A2972" s="26" t="s">
        <v>114</v>
      </c>
      <c r="B2972" s="88" t="s">
        <v>8275</v>
      </c>
      <c r="C2972" s="88" t="s">
        <v>74</v>
      </c>
      <c r="D2972" s="88" t="s">
        <v>8276</v>
      </c>
      <c r="E2972" s="88" t="s">
        <v>5518</v>
      </c>
      <c r="F2972" s="88" t="s">
        <v>74</v>
      </c>
      <c r="G2972" s="88" t="s">
        <v>7</v>
      </c>
      <c r="H2972" s="88" t="s">
        <v>17</v>
      </c>
      <c r="I2972" s="90">
        <v>0.29100000000000004</v>
      </c>
      <c r="J2972" s="91">
        <v>2409.9</v>
      </c>
      <c r="K2972" s="88" t="s">
        <v>461</v>
      </c>
      <c r="L2972" s="88" t="s">
        <v>9</v>
      </c>
      <c r="M2972" s="10">
        <v>43160</v>
      </c>
      <c r="N2972" s="73">
        <v>57.264899999999997</v>
      </c>
    </row>
    <row r="2973" spans="1:14" ht="51" hidden="1">
      <c r="A2973" s="26" t="s">
        <v>114</v>
      </c>
      <c r="B2973" s="120" t="s">
        <v>8277</v>
      </c>
      <c r="C2973" s="88" t="s">
        <v>29</v>
      </c>
      <c r="D2973" s="88" t="s">
        <v>7945</v>
      </c>
      <c r="E2973" s="88" t="s">
        <v>8278</v>
      </c>
      <c r="F2973" s="88" t="s">
        <v>29</v>
      </c>
      <c r="G2973" s="88" t="s">
        <v>29</v>
      </c>
      <c r="H2973" s="92" t="s">
        <v>17</v>
      </c>
      <c r="I2973" s="90" t="s">
        <v>8245</v>
      </c>
      <c r="J2973" s="91">
        <v>10.5</v>
      </c>
      <c r="K2973" s="88" t="s">
        <v>218</v>
      </c>
      <c r="L2973" s="92" t="s">
        <v>57</v>
      </c>
      <c r="M2973" s="10">
        <v>43160</v>
      </c>
      <c r="N2973" s="73">
        <v>57.264899999999997</v>
      </c>
    </row>
    <row r="2974" spans="1:14" ht="25.5" hidden="1">
      <c r="A2974" s="26" t="s">
        <v>114</v>
      </c>
      <c r="B2974" s="92" t="s">
        <v>8279</v>
      </c>
      <c r="C2974" s="88" t="s">
        <v>355</v>
      </c>
      <c r="D2974" s="88" t="s">
        <v>8280</v>
      </c>
      <c r="E2974" s="88" t="s">
        <v>8281</v>
      </c>
      <c r="F2974" s="88" t="s">
        <v>355</v>
      </c>
      <c r="G2974" s="88" t="s">
        <v>3419</v>
      </c>
      <c r="H2974" s="92" t="s">
        <v>17</v>
      </c>
      <c r="I2974" s="90">
        <v>1</v>
      </c>
      <c r="J2974" s="91">
        <v>2.6</v>
      </c>
      <c r="K2974" s="92" t="s">
        <v>8</v>
      </c>
      <c r="L2974" s="92" t="s">
        <v>9</v>
      </c>
      <c r="M2974" s="10">
        <v>43160</v>
      </c>
      <c r="N2974" s="73">
        <v>57.600200000000001</v>
      </c>
    </row>
    <row r="2975" spans="1:14" ht="25.5" hidden="1">
      <c r="A2975" s="17" t="s">
        <v>131</v>
      </c>
      <c r="B2975" s="116" t="s">
        <v>8282</v>
      </c>
      <c r="C2975" s="121" t="s">
        <v>347</v>
      </c>
      <c r="D2975" s="116" t="s">
        <v>37</v>
      </c>
      <c r="E2975" s="114" t="s">
        <v>8283</v>
      </c>
      <c r="F2975" s="88" t="s">
        <v>37</v>
      </c>
      <c r="G2975" s="121" t="s">
        <v>347</v>
      </c>
      <c r="H2975" s="116" t="s">
        <v>17</v>
      </c>
      <c r="I2975" s="122">
        <v>1</v>
      </c>
      <c r="J2975" s="123">
        <v>6.3</v>
      </c>
      <c r="K2975" s="116" t="s">
        <v>13</v>
      </c>
      <c r="L2975" s="116" t="s">
        <v>9</v>
      </c>
      <c r="M2975" s="10">
        <v>43160</v>
      </c>
      <c r="N2975" s="11">
        <v>57.264899999999997</v>
      </c>
    </row>
    <row r="2976" spans="1:14" ht="25.5" hidden="1">
      <c r="A2976" s="17" t="s">
        <v>133</v>
      </c>
      <c r="B2976" s="116" t="s">
        <v>8284</v>
      </c>
      <c r="C2976" s="114" t="s">
        <v>7</v>
      </c>
      <c r="D2976" s="124" t="s">
        <v>8285</v>
      </c>
      <c r="E2976" s="114" t="s">
        <v>8286</v>
      </c>
      <c r="F2976" s="114" t="s">
        <v>7</v>
      </c>
      <c r="G2976" s="125" t="s">
        <v>8287</v>
      </c>
      <c r="H2976" s="116" t="s">
        <v>62</v>
      </c>
      <c r="I2976" s="122">
        <v>0.35020000000000001</v>
      </c>
      <c r="J2976" s="123">
        <v>120.3</v>
      </c>
      <c r="K2976" s="116" t="s">
        <v>8</v>
      </c>
      <c r="L2976" s="116" t="s">
        <v>9</v>
      </c>
      <c r="M2976" s="10">
        <v>43160</v>
      </c>
      <c r="N2976" s="11">
        <v>55.671700000000001</v>
      </c>
    </row>
    <row r="2977" spans="1:14" ht="25.5" hidden="1">
      <c r="A2977" s="17" t="s">
        <v>133</v>
      </c>
      <c r="B2977" s="116" t="s">
        <v>8288</v>
      </c>
      <c r="C2977" s="114" t="s">
        <v>7</v>
      </c>
      <c r="D2977" s="124" t="s">
        <v>8289</v>
      </c>
      <c r="E2977" s="114" t="s">
        <v>8290</v>
      </c>
      <c r="F2977" s="114" t="s">
        <v>7</v>
      </c>
      <c r="G2977" s="114" t="s">
        <v>7</v>
      </c>
      <c r="H2977" s="126" t="s">
        <v>17</v>
      </c>
      <c r="I2977" s="122">
        <v>1</v>
      </c>
      <c r="J2977" s="123">
        <v>91.6</v>
      </c>
      <c r="K2977" s="116" t="s">
        <v>8</v>
      </c>
      <c r="L2977" s="116" t="s">
        <v>9</v>
      </c>
      <c r="M2977" s="10">
        <v>43160</v>
      </c>
      <c r="N2977" s="11">
        <v>57.264899999999997</v>
      </c>
    </row>
    <row r="2978" spans="1:14" ht="38.25" hidden="1">
      <c r="A2978" s="17" t="s">
        <v>133</v>
      </c>
      <c r="B2978" s="116" t="s">
        <v>8291</v>
      </c>
      <c r="C2978" s="114" t="s">
        <v>29</v>
      </c>
      <c r="D2978" s="124" t="s">
        <v>8292</v>
      </c>
      <c r="E2978" s="114" t="s">
        <v>8293</v>
      </c>
      <c r="F2978" s="127" t="s">
        <v>7</v>
      </c>
      <c r="G2978" s="125" t="s">
        <v>231</v>
      </c>
      <c r="H2978" s="126" t="s">
        <v>17</v>
      </c>
      <c r="I2978" s="119" t="s">
        <v>109</v>
      </c>
      <c r="J2978" s="123">
        <v>35.9</v>
      </c>
      <c r="K2978" s="116" t="s">
        <v>218</v>
      </c>
      <c r="L2978" s="116" t="s">
        <v>57</v>
      </c>
      <c r="M2978" s="10">
        <v>43160</v>
      </c>
      <c r="N2978" s="11">
        <v>55.671700000000001</v>
      </c>
    </row>
    <row r="2979" spans="1:14" ht="38.25" hidden="1">
      <c r="A2979" s="17" t="s">
        <v>133</v>
      </c>
      <c r="B2979" s="116" t="s">
        <v>8294</v>
      </c>
      <c r="C2979" s="114" t="s">
        <v>7</v>
      </c>
      <c r="D2979" s="124" t="s">
        <v>8295</v>
      </c>
      <c r="E2979" s="114" t="s">
        <v>8296</v>
      </c>
      <c r="F2979" s="114" t="s">
        <v>7</v>
      </c>
      <c r="G2979" s="114" t="s">
        <v>7</v>
      </c>
      <c r="H2979" s="126" t="s">
        <v>17</v>
      </c>
      <c r="I2979" s="119" t="s">
        <v>109</v>
      </c>
      <c r="J2979" s="123">
        <v>21</v>
      </c>
      <c r="K2979" s="116" t="s">
        <v>218</v>
      </c>
      <c r="L2979" s="116" t="s">
        <v>9</v>
      </c>
      <c r="M2979" s="10">
        <v>43160</v>
      </c>
      <c r="N2979" s="11">
        <v>57.264899999999997</v>
      </c>
    </row>
    <row r="2980" spans="1:14" ht="38.25" hidden="1">
      <c r="A2980" s="17" t="s">
        <v>133</v>
      </c>
      <c r="B2980" s="116" t="s">
        <v>8297</v>
      </c>
      <c r="C2980" s="114" t="s">
        <v>82</v>
      </c>
      <c r="D2980" s="124" t="s">
        <v>8298</v>
      </c>
      <c r="E2980" s="114" t="s">
        <v>8299</v>
      </c>
      <c r="F2980" s="127" t="s">
        <v>7</v>
      </c>
      <c r="G2980" s="114" t="s">
        <v>7</v>
      </c>
      <c r="H2980" s="126" t="s">
        <v>17</v>
      </c>
      <c r="I2980" s="122">
        <v>0.51</v>
      </c>
      <c r="J2980" s="123">
        <v>5.2</v>
      </c>
      <c r="K2980" s="116" t="s">
        <v>8</v>
      </c>
      <c r="L2980" s="116" t="s">
        <v>9</v>
      </c>
      <c r="M2980" s="10">
        <v>43160</v>
      </c>
      <c r="N2980" s="11">
        <v>57.264899999999997</v>
      </c>
    </row>
    <row r="2981" spans="1:14" ht="38.25" hidden="1">
      <c r="A2981" s="17" t="s">
        <v>133</v>
      </c>
      <c r="B2981" s="116" t="s">
        <v>8300</v>
      </c>
      <c r="C2981" s="114" t="s">
        <v>74</v>
      </c>
      <c r="D2981" s="116" t="s">
        <v>1340</v>
      </c>
      <c r="E2981" s="114" t="s">
        <v>8301</v>
      </c>
      <c r="F2981" s="114" t="s">
        <v>74</v>
      </c>
      <c r="G2981" s="114" t="s">
        <v>74</v>
      </c>
      <c r="H2981" s="116" t="s">
        <v>17</v>
      </c>
      <c r="I2981" s="119" t="s">
        <v>109</v>
      </c>
      <c r="J2981" s="118">
        <v>3.8</v>
      </c>
      <c r="K2981" s="116" t="s">
        <v>218</v>
      </c>
      <c r="L2981" s="116" t="s">
        <v>9</v>
      </c>
      <c r="M2981" s="10">
        <v>43160</v>
      </c>
      <c r="N2981" s="11">
        <v>57.264899999999997</v>
      </c>
    </row>
    <row r="2982" spans="1:14" ht="25.5" hidden="1">
      <c r="A2982" s="17" t="s">
        <v>133</v>
      </c>
      <c r="B2982" s="116" t="s">
        <v>8302</v>
      </c>
      <c r="C2982" s="115" t="s">
        <v>438</v>
      </c>
      <c r="D2982" s="124" t="s">
        <v>8303</v>
      </c>
      <c r="E2982" s="114" t="s">
        <v>8304</v>
      </c>
      <c r="F2982" s="115" t="s">
        <v>438</v>
      </c>
      <c r="G2982" s="115" t="s">
        <v>438</v>
      </c>
      <c r="H2982" s="128" t="s">
        <v>17</v>
      </c>
      <c r="I2982" s="129">
        <v>0.3</v>
      </c>
      <c r="J2982" s="130">
        <v>2.9</v>
      </c>
      <c r="K2982" s="116" t="s">
        <v>8</v>
      </c>
      <c r="L2982" s="116" t="s">
        <v>9</v>
      </c>
      <c r="M2982" s="10">
        <v>43160</v>
      </c>
      <c r="N2982" s="11">
        <v>55.671700000000001</v>
      </c>
    </row>
    <row r="2983" spans="1:14" ht="38.25" hidden="1">
      <c r="A2983" s="17" t="s">
        <v>133</v>
      </c>
      <c r="B2983" s="116" t="s">
        <v>8305</v>
      </c>
      <c r="C2983" s="114" t="s">
        <v>54</v>
      </c>
      <c r="D2983" s="124" t="s">
        <v>8306</v>
      </c>
      <c r="E2983" s="114" t="s">
        <v>8307</v>
      </c>
      <c r="F2983" s="114" t="s">
        <v>54</v>
      </c>
      <c r="G2983" s="125" t="s">
        <v>3048</v>
      </c>
      <c r="H2983" s="126" t="s">
        <v>17</v>
      </c>
      <c r="I2983" s="119" t="s">
        <v>109</v>
      </c>
      <c r="J2983" s="123">
        <v>1.5</v>
      </c>
      <c r="K2983" s="116" t="s">
        <v>218</v>
      </c>
      <c r="L2983" s="116" t="s">
        <v>9</v>
      </c>
      <c r="M2983" s="10">
        <v>43160</v>
      </c>
      <c r="N2983" s="11">
        <v>58.331099999999999</v>
      </c>
    </row>
    <row r="2984" spans="1:14" ht="51" hidden="1">
      <c r="A2984" s="26" t="s">
        <v>146</v>
      </c>
      <c r="B2984" s="93" t="s">
        <v>8308</v>
      </c>
      <c r="C2984" s="88" t="s">
        <v>7</v>
      </c>
      <c r="D2984" s="93" t="s">
        <v>8309</v>
      </c>
      <c r="E2984" s="88" t="s">
        <v>4633</v>
      </c>
      <c r="F2984" s="88" t="s">
        <v>7</v>
      </c>
      <c r="G2984" s="88" t="s">
        <v>7</v>
      </c>
      <c r="H2984" s="88" t="s">
        <v>17</v>
      </c>
      <c r="I2984" s="90">
        <v>0.9998999999999999</v>
      </c>
      <c r="J2984" s="91">
        <v>4250</v>
      </c>
      <c r="K2984" s="88" t="s">
        <v>3526</v>
      </c>
      <c r="L2984" s="92" t="s">
        <v>9</v>
      </c>
      <c r="M2984" s="10">
        <v>43160</v>
      </c>
      <c r="N2984" s="73">
        <v>57.264899999999997</v>
      </c>
    </row>
    <row r="2985" spans="1:14" ht="51" hidden="1">
      <c r="A2985" s="26" t="s">
        <v>146</v>
      </c>
      <c r="B2985" s="88" t="s">
        <v>4671</v>
      </c>
      <c r="C2985" s="88" t="s">
        <v>7</v>
      </c>
      <c r="D2985" s="93" t="s">
        <v>8310</v>
      </c>
      <c r="E2985" s="88" t="s">
        <v>8311</v>
      </c>
      <c r="F2985" s="88" t="s">
        <v>7</v>
      </c>
      <c r="G2985" s="88" t="s">
        <v>7</v>
      </c>
      <c r="H2985" s="88" t="s">
        <v>17</v>
      </c>
      <c r="I2985" s="90">
        <v>0.9998999999999999</v>
      </c>
      <c r="J2985" s="91">
        <v>993.6</v>
      </c>
      <c r="K2985" s="88" t="s">
        <v>3526</v>
      </c>
      <c r="L2985" s="92" t="s">
        <v>9</v>
      </c>
      <c r="M2985" s="10">
        <v>43160</v>
      </c>
      <c r="N2985" s="73">
        <v>57.264899999999997</v>
      </c>
    </row>
    <row r="2986" spans="1:14" ht="38.25" hidden="1">
      <c r="A2986" s="17" t="s">
        <v>155</v>
      </c>
      <c r="B2986" s="131" t="s">
        <v>8312</v>
      </c>
      <c r="C2986" s="115" t="s">
        <v>293</v>
      </c>
      <c r="D2986" s="124" t="s">
        <v>8090</v>
      </c>
      <c r="E2986" s="116" t="s">
        <v>6837</v>
      </c>
      <c r="F2986" s="115" t="s">
        <v>7</v>
      </c>
      <c r="G2986" s="114" t="s">
        <v>7</v>
      </c>
      <c r="H2986" s="116" t="s">
        <v>17</v>
      </c>
      <c r="I2986" s="119" t="s">
        <v>109</v>
      </c>
      <c r="J2986" s="118">
        <v>34.9</v>
      </c>
      <c r="K2986" s="116" t="s">
        <v>218</v>
      </c>
      <c r="L2986" s="116" t="s">
        <v>9</v>
      </c>
      <c r="M2986" s="10">
        <v>43160</v>
      </c>
      <c r="N2986" s="11">
        <v>57.264899999999997</v>
      </c>
    </row>
    <row r="2987" spans="1:14" ht="38.25" hidden="1">
      <c r="A2987" s="26" t="s">
        <v>261</v>
      </c>
      <c r="B2987" s="92" t="s">
        <v>8313</v>
      </c>
      <c r="C2987" s="88" t="s">
        <v>29</v>
      </c>
      <c r="D2987" s="88" t="s">
        <v>8314</v>
      </c>
      <c r="E2987" s="88" t="s">
        <v>8315</v>
      </c>
      <c r="F2987" s="88" t="s">
        <v>29</v>
      </c>
      <c r="G2987" s="88" t="s">
        <v>7</v>
      </c>
      <c r="H2987" s="88" t="s">
        <v>17</v>
      </c>
      <c r="I2987" s="90">
        <v>1</v>
      </c>
      <c r="J2987" s="91">
        <v>23.9</v>
      </c>
      <c r="K2987" s="92" t="s">
        <v>8</v>
      </c>
      <c r="L2987" s="92" t="s">
        <v>9</v>
      </c>
      <c r="M2987" s="84">
        <v>43197</v>
      </c>
      <c r="N2987" s="73" t="s">
        <v>8316</v>
      </c>
    </row>
    <row r="2988" spans="1:14" ht="51" hidden="1">
      <c r="A2988" s="26" t="s">
        <v>261</v>
      </c>
      <c r="B2988" s="88" t="s">
        <v>8317</v>
      </c>
      <c r="C2988" s="88" t="s">
        <v>82</v>
      </c>
      <c r="D2988" s="88" t="s">
        <v>8318</v>
      </c>
      <c r="E2988" s="88" t="s">
        <v>6361</v>
      </c>
      <c r="F2988" s="88" t="s">
        <v>82</v>
      </c>
      <c r="G2988" s="88" t="s">
        <v>7</v>
      </c>
      <c r="H2988" s="88" t="s">
        <v>17</v>
      </c>
      <c r="I2988" s="90">
        <v>0.51</v>
      </c>
      <c r="J2988" s="91">
        <v>4.2</v>
      </c>
      <c r="K2988" s="88" t="s">
        <v>8</v>
      </c>
      <c r="L2988" s="88" t="s">
        <v>9</v>
      </c>
      <c r="M2988" s="84">
        <v>43198</v>
      </c>
      <c r="N2988" s="73" t="s">
        <v>8316</v>
      </c>
    </row>
    <row r="2989" spans="1:14" ht="63.75" hidden="1">
      <c r="A2989" s="26" t="s">
        <v>159</v>
      </c>
      <c r="B2989" s="93" t="s">
        <v>6668</v>
      </c>
      <c r="C2989" s="88" t="s">
        <v>1955</v>
      </c>
      <c r="D2989" s="93" t="s">
        <v>8319</v>
      </c>
      <c r="E2989" s="88" t="s">
        <v>6282</v>
      </c>
      <c r="F2989" s="88" t="s">
        <v>8320</v>
      </c>
      <c r="G2989" s="88" t="s">
        <v>3592</v>
      </c>
      <c r="H2989" s="88" t="s">
        <v>17</v>
      </c>
      <c r="I2989" s="90" t="s">
        <v>8321</v>
      </c>
      <c r="J2989" s="91">
        <v>215</v>
      </c>
      <c r="K2989" s="92" t="s">
        <v>8</v>
      </c>
      <c r="L2989" s="92" t="s">
        <v>9</v>
      </c>
      <c r="M2989" s="84">
        <v>43195</v>
      </c>
      <c r="N2989" s="73" t="s">
        <v>8316</v>
      </c>
    </row>
    <row r="2990" spans="1:14" ht="38.25" hidden="1">
      <c r="A2990" s="74" t="s">
        <v>53</v>
      </c>
      <c r="B2990" s="115" t="s">
        <v>8322</v>
      </c>
      <c r="C2990" s="115" t="s">
        <v>401</v>
      </c>
      <c r="D2990" s="115" t="s">
        <v>8323</v>
      </c>
      <c r="E2990" s="115" t="s">
        <v>8324</v>
      </c>
      <c r="F2990" s="115" t="s">
        <v>401</v>
      </c>
      <c r="G2990" s="115" t="s">
        <v>7</v>
      </c>
      <c r="H2990" s="113" t="s">
        <v>17</v>
      </c>
      <c r="I2990" s="132">
        <v>1</v>
      </c>
      <c r="J2990" s="133">
        <v>96.8</v>
      </c>
      <c r="K2990" s="113" t="s">
        <v>8</v>
      </c>
      <c r="L2990" s="113" t="s">
        <v>9</v>
      </c>
      <c r="M2990" s="10">
        <v>43191</v>
      </c>
      <c r="N2990" s="11">
        <v>61.999699999999997</v>
      </c>
    </row>
    <row r="2991" spans="1:14" ht="63.75" hidden="1">
      <c r="A2991" s="26" t="s">
        <v>63</v>
      </c>
      <c r="B2991" s="88" t="s">
        <v>8325</v>
      </c>
      <c r="C2991" s="88" t="s">
        <v>422</v>
      </c>
      <c r="D2991" s="88" t="s">
        <v>8326</v>
      </c>
      <c r="E2991" s="88" t="s">
        <v>8327</v>
      </c>
      <c r="F2991" s="88" t="s">
        <v>7</v>
      </c>
      <c r="G2991" s="88" t="s">
        <v>231</v>
      </c>
      <c r="H2991" s="88" t="s">
        <v>17</v>
      </c>
      <c r="I2991" s="90" t="s">
        <v>8328</v>
      </c>
      <c r="J2991" s="91">
        <v>5.8</v>
      </c>
      <c r="K2991" s="88" t="s">
        <v>8329</v>
      </c>
      <c r="L2991" s="88" t="s">
        <v>9</v>
      </c>
      <c r="M2991" s="84">
        <v>43198</v>
      </c>
      <c r="N2991" s="73" t="s">
        <v>8330</v>
      </c>
    </row>
    <row r="2992" spans="1:14" ht="63.75" hidden="1">
      <c r="A2992" s="26" t="s">
        <v>67</v>
      </c>
      <c r="B2992" s="93" t="s">
        <v>8331</v>
      </c>
      <c r="C2992" s="88" t="s">
        <v>8332</v>
      </c>
      <c r="D2992" s="92" t="s">
        <v>37</v>
      </c>
      <c r="E2992" s="88" t="s">
        <v>6382</v>
      </c>
      <c r="F2992" s="92" t="s">
        <v>37</v>
      </c>
      <c r="G2992" s="88" t="s">
        <v>54</v>
      </c>
      <c r="H2992" s="92" t="s">
        <v>17</v>
      </c>
      <c r="I2992" s="94">
        <v>1</v>
      </c>
      <c r="J2992" s="91">
        <v>27.4</v>
      </c>
      <c r="K2992" s="92" t="s">
        <v>8</v>
      </c>
      <c r="L2992" s="92" t="s">
        <v>9</v>
      </c>
      <c r="M2992" s="84">
        <v>43194</v>
      </c>
      <c r="N2992" s="73" t="s">
        <v>8316</v>
      </c>
    </row>
    <row r="2993" spans="1:14" ht="51" hidden="1">
      <c r="A2993" s="26" t="s">
        <v>67</v>
      </c>
      <c r="B2993" s="88" t="s">
        <v>8333</v>
      </c>
      <c r="C2993" s="88" t="s">
        <v>7</v>
      </c>
      <c r="D2993" s="88" t="s">
        <v>8334</v>
      </c>
      <c r="E2993" s="102" t="s">
        <v>8218</v>
      </c>
      <c r="F2993" s="88" t="s">
        <v>7</v>
      </c>
      <c r="G2993" s="88" t="s">
        <v>7</v>
      </c>
      <c r="H2993" s="92" t="s">
        <v>17</v>
      </c>
      <c r="I2993" s="94">
        <v>1</v>
      </c>
      <c r="J2993" s="91">
        <v>11.6</v>
      </c>
      <c r="K2993" s="92" t="s">
        <v>8</v>
      </c>
      <c r="L2993" s="92" t="s">
        <v>9</v>
      </c>
      <c r="M2993" s="84">
        <v>43192</v>
      </c>
      <c r="N2993" s="73" t="s">
        <v>8316</v>
      </c>
    </row>
    <row r="2994" spans="1:14" ht="25.5" hidden="1">
      <c r="A2994" s="26" t="s">
        <v>68</v>
      </c>
      <c r="B2994" s="88" t="s">
        <v>8335</v>
      </c>
      <c r="C2994" s="88" t="s">
        <v>162</v>
      </c>
      <c r="D2994" s="93" t="s">
        <v>8336</v>
      </c>
      <c r="E2994" s="134" t="s">
        <v>8337</v>
      </c>
      <c r="F2994" s="93" t="s">
        <v>4325</v>
      </c>
      <c r="G2994" s="93" t="s">
        <v>4325</v>
      </c>
      <c r="H2994" s="88" t="s">
        <v>62</v>
      </c>
      <c r="I2994" s="90">
        <v>1</v>
      </c>
      <c r="J2994" s="91">
        <v>29.8</v>
      </c>
      <c r="K2994" s="92" t="s">
        <v>8</v>
      </c>
      <c r="L2994" s="92" t="s">
        <v>9</v>
      </c>
      <c r="M2994" s="84">
        <v>43197</v>
      </c>
      <c r="N2994" s="73">
        <v>1070.5360000000001</v>
      </c>
    </row>
    <row r="2995" spans="1:14" ht="38.25" hidden="1">
      <c r="A2995" s="26" t="s">
        <v>68</v>
      </c>
      <c r="B2995" s="92" t="s">
        <v>8338</v>
      </c>
      <c r="C2995" s="88" t="s">
        <v>1392</v>
      </c>
      <c r="D2995" s="88" t="s">
        <v>8340</v>
      </c>
      <c r="E2995" s="88" t="s">
        <v>8339</v>
      </c>
      <c r="F2995" s="88" t="s">
        <v>8341</v>
      </c>
      <c r="G2995" s="88" t="s">
        <v>37</v>
      </c>
      <c r="H2995" s="92" t="s">
        <v>17</v>
      </c>
      <c r="I2995" s="90" t="s">
        <v>8342</v>
      </c>
      <c r="J2995" s="91">
        <v>16.3</v>
      </c>
      <c r="K2995" s="92" t="s">
        <v>13</v>
      </c>
      <c r="L2995" s="92" t="s">
        <v>9</v>
      </c>
      <c r="M2995" s="84">
        <v>43199</v>
      </c>
      <c r="N2995" s="73" t="s">
        <v>8316</v>
      </c>
    </row>
    <row r="2996" spans="1:14" ht="25.5" hidden="1">
      <c r="A2996" s="74" t="s">
        <v>105</v>
      </c>
      <c r="B2996" s="115" t="s">
        <v>8343</v>
      </c>
      <c r="C2996" s="115" t="s">
        <v>7</v>
      </c>
      <c r="D2996" s="113" t="s">
        <v>8344</v>
      </c>
      <c r="E2996" s="115" t="s">
        <v>8345</v>
      </c>
      <c r="F2996" s="115" t="s">
        <v>7</v>
      </c>
      <c r="G2996" s="115" t="s">
        <v>7</v>
      </c>
      <c r="H2996" s="113" t="s">
        <v>17</v>
      </c>
      <c r="I2996" s="132">
        <v>1</v>
      </c>
      <c r="J2996" s="133">
        <v>387.4</v>
      </c>
      <c r="K2996" s="113" t="s">
        <v>13</v>
      </c>
      <c r="L2996" s="113" t="s">
        <v>9</v>
      </c>
      <c r="M2996" s="10">
        <v>43191</v>
      </c>
      <c r="N2996" s="11">
        <v>61.999699999999997</v>
      </c>
    </row>
    <row r="2997" spans="1:14" ht="25.5" hidden="1">
      <c r="A2997" s="74" t="s">
        <v>105</v>
      </c>
      <c r="B2997" s="115" t="s">
        <v>8346</v>
      </c>
      <c r="C2997" s="115" t="s">
        <v>29</v>
      </c>
      <c r="D2997" s="115" t="s">
        <v>8347</v>
      </c>
      <c r="E2997" s="115" t="s">
        <v>8348</v>
      </c>
      <c r="F2997" s="115" t="s">
        <v>29</v>
      </c>
      <c r="G2997" s="115" t="s">
        <v>7</v>
      </c>
      <c r="H2997" s="113" t="s">
        <v>17</v>
      </c>
      <c r="I2997" s="132">
        <v>1</v>
      </c>
      <c r="J2997" s="133">
        <v>124.5</v>
      </c>
      <c r="K2997" s="113" t="s">
        <v>13</v>
      </c>
      <c r="L2997" s="113" t="s">
        <v>57</v>
      </c>
      <c r="M2997" s="10">
        <v>43191</v>
      </c>
      <c r="N2997" s="11">
        <v>61.999699999999997</v>
      </c>
    </row>
    <row r="2998" spans="1:14" ht="38.25" hidden="1">
      <c r="A2998" s="74" t="s">
        <v>105</v>
      </c>
      <c r="B2998" s="115" t="s">
        <v>8349</v>
      </c>
      <c r="C2998" s="115" t="s">
        <v>7</v>
      </c>
      <c r="D2998" s="113" t="s">
        <v>8350</v>
      </c>
      <c r="E2998" s="115" t="s">
        <v>7679</v>
      </c>
      <c r="F2998" s="115" t="s">
        <v>7</v>
      </c>
      <c r="G2998" s="115" t="s">
        <v>7</v>
      </c>
      <c r="H2998" s="113" t="s">
        <v>17</v>
      </c>
      <c r="I2998" s="135" t="s">
        <v>109</v>
      </c>
      <c r="J2998" s="133">
        <v>104.8</v>
      </c>
      <c r="K2998" s="113" t="s">
        <v>218</v>
      </c>
      <c r="L2998" s="113" t="s">
        <v>9</v>
      </c>
      <c r="M2998" s="10">
        <v>43191</v>
      </c>
      <c r="N2998" s="11">
        <v>61.999699999999997</v>
      </c>
    </row>
    <row r="2999" spans="1:14" ht="38.25" hidden="1">
      <c r="A2999" s="74" t="s">
        <v>105</v>
      </c>
      <c r="B2999" s="115" t="s">
        <v>8351</v>
      </c>
      <c r="C2999" s="115" t="s">
        <v>36</v>
      </c>
      <c r="D2999" s="115" t="s">
        <v>8352</v>
      </c>
      <c r="E2999" s="115" t="s">
        <v>6407</v>
      </c>
      <c r="F2999" s="115" t="s">
        <v>7</v>
      </c>
      <c r="G2999" s="115" t="s">
        <v>7</v>
      </c>
      <c r="H2999" s="113" t="s">
        <v>17</v>
      </c>
      <c r="I2999" s="132">
        <v>1</v>
      </c>
      <c r="J2999" s="133">
        <v>93.8</v>
      </c>
      <c r="K2999" s="113" t="s">
        <v>13</v>
      </c>
      <c r="L2999" s="113" t="s">
        <v>9</v>
      </c>
      <c r="M2999" s="10">
        <v>43191</v>
      </c>
      <c r="N2999" s="11">
        <v>57.264899999999997</v>
      </c>
    </row>
    <row r="3000" spans="1:14" ht="38.25" hidden="1">
      <c r="A3000" s="74" t="s">
        <v>105</v>
      </c>
      <c r="B3000" s="115" t="s">
        <v>8353</v>
      </c>
      <c r="C3000" s="115" t="s">
        <v>7</v>
      </c>
      <c r="D3000" s="113" t="s">
        <v>8354</v>
      </c>
      <c r="E3000" s="115" t="s">
        <v>8355</v>
      </c>
      <c r="F3000" s="115" t="s">
        <v>467</v>
      </c>
      <c r="G3000" s="115" t="s">
        <v>7</v>
      </c>
      <c r="H3000" s="113" t="s">
        <v>17</v>
      </c>
      <c r="I3000" s="132">
        <v>0.9</v>
      </c>
      <c r="J3000" s="133">
        <v>40.1</v>
      </c>
      <c r="K3000" s="113" t="s">
        <v>8</v>
      </c>
      <c r="L3000" s="113" t="s">
        <v>9</v>
      </c>
      <c r="M3000" s="10">
        <v>43191</v>
      </c>
      <c r="N3000" s="11">
        <v>61.999699999999997</v>
      </c>
    </row>
    <row r="3001" spans="1:14" ht="38.25" hidden="1">
      <c r="A3001" s="74" t="s">
        <v>105</v>
      </c>
      <c r="B3001" s="115" t="s">
        <v>8356</v>
      </c>
      <c r="C3001" s="115" t="s">
        <v>7</v>
      </c>
      <c r="D3001" s="115" t="s">
        <v>8109</v>
      </c>
      <c r="E3001" s="115" t="s">
        <v>8357</v>
      </c>
      <c r="F3001" s="115" t="s">
        <v>7</v>
      </c>
      <c r="G3001" s="115" t="s">
        <v>70</v>
      </c>
      <c r="H3001" s="113" t="s">
        <v>17</v>
      </c>
      <c r="I3001" s="135" t="s">
        <v>109</v>
      </c>
      <c r="J3001" s="133">
        <v>13.3</v>
      </c>
      <c r="K3001" s="113" t="s">
        <v>218</v>
      </c>
      <c r="L3001" s="113" t="s">
        <v>9</v>
      </c>
      <c r="M3001" s="10">
        <v>43191</v>
      </c>
      <c r="N3001" s="11">
        <v>61.999699999999997</v>
      </c>
    </row>
    <row r="3002" spans="1:14" ht="25.5" hidden="1">
      <c r="A3002" s="74" t="s">
        <v>105</v>
      </c>
      <c r="B3002" s="115" t="s">
        <v>8358</v>
      </c>
      <c r="C3002" s="115" t="s">
        <v>29</v>
      </c>
      <c r="D3002" s="115" t="s">
        <v>88</v>
      </c>
      <c r="E3002" s="115" t="s">
        <v>8359</v>
      </c>
      <c r="F3002" s="115" t="s">
        <v>7</v>
      </c>
      <c r="G3002" s="115" t="s">
        <v>29</v>
      </c>
      <c r="H3002" s="113" t="s">
        <v>17</v>
      </c>
      <c r="I3002" s="132">
        <v>1</v>
      </c>
      <c r="J3002" s="133">
        <v>2.2999999999999998</v>
      </c>
      <c r="K3002" s="113" t="s">
        <v>13</v>
      </c>
      <c r="L3002" s="113" t="s">
        <v>9</v>
      </c>
      <c r="M3002" s="10">
        <v>43191</v>
      </c>
      <c r="N3002" s="11">
        <v>61.999699999999997</v>
      </c>
    </row>
    <row r="3003" spans="1:14" ht="38.25" hidden="1">
      <c r="A3003" s="74" t="s">
        <v>105</v>
      </c>
      <c r="B3003" s="115" t="s">
        <v>8360</v>
      </c>
      <c r="C3003" s="115" t="s">
        <v>50</v>
      </c>
      <c r="D3003" s="113" t="s">
        <v>1340</v>
      </c>
      <c r="E3003" s="115" t="s">
        <v>8361</v>
      </c>
      <c r="F3003" s="115" t="s">
        <v>50</v>
      </c>
      <c r="G3003" s="115" t="s">
        <v>50</v>
      </c>
      <c r="H3003" s="113" t="s">
        <v>17</v>
      </c>
      <c r="I3003" s="135" t="s">
        <v>109</v>
      </c>
      <c r="J3003" s="133">
        <v>1.4</v>
      </c>
      <c r="K3003" s="113" t="s">
        <v>218</v>
      </c>
      <c r="L3003" s="113" t="s">
        <v>9</v>
      </c>
      <c r="M3003" s="10">
        <v>43191</v>
      </c>
      <c r="N3003" s="11">
        <v>61.999699999999997</v>
      </c>
    </row>
    <row r="3004" spans="1:14" ht="25.5" hidden="1">
      <c r="A3004" s="26" t="s">
        <v>114</v>
      </c>
      <c r="B3004" s="88" t="s">
        <v>8362</v>
      </c>
      <c r="C3004" s="88" t="s">
        <v>438</v>
      </c>
      <c r="D3004" s="88" t="s">
        <v>37</v>
      </c>
      <c r="E3004" s="88" t="s">
        <v>4095</v>
      </c>
      <c r="F3004" s="88" t="s">
        <v>37</v>
      </c>
      <c r="G3004" s="88" t="s">
        <v>3329</v>
      </c>
      <c r="H3004" s="92" t="s">
        <v>17</v>
      </c>
      <c r="I3004" s="90">
        <v>1</v>
      </c>
      <c r="J3004" s="91">
        <v>24.2</v>
      </c>
      <c r="K3004" s="92" t="s">
        <v>13</v>
      </c>
      <c r="L3004" s="92" t="s">
        <v>9</v>
      </c>
      <c r="M3004" s="84">
        <v>43199</v>
      </c>
      <c r="N3004" s="73" t="s">
        <v>8316</v>
      </c>
    </row>
    <row r="3005" spans="1:14" ht="63.75" hidden="1">
      <c r="A3005" s="74" t="s">
        <v>213</v>
      </c>
      <c r="B3005" s="115" t="s">
        <v>8363</v>
      </c>
      <c r="C3005" s="115" t="s">
        <v>3331</v>
      </c>
      <c r="D3005" s="115" t="s">
        <v>8364</v>
      </c>
      <c r="E3005" s="113" t="s">
        <v>8365</v>
      </c>
      <c r="F3005" s="113" t="s">
        <v>7</v>
      </c>
      <c r="G3005" s="113" t="s">
        <v>7</v>
      </c>
      <c r="H3005" s="113" t="s">
        <v>17</v>
      </c>
      <c r="I3005" s="132">
        <v>0.3075</v>
      </c>
      <c r="J3005" s="133">
        <v>551.70000000000005</v>
      </c>
      <c r="K3005" s="113" t="s">
        <v>8</v>
      </c>
      <c r="L3005" s="113" t="s">
        <v>9</v>
      </c>
      <c r="M3005" s="10">
        <v>43191</v>
      </c>
      <c r="N3005" s="11">
        <v>61.999699999999997</v>
      </c>
    </row>
    <row r="3006" spans="1:14" ht="51" hidden="1">
      <c r="A3006" s="74" t="s">
        <v>213</v>
      </c>
      <c r="B3006" s="115" t="s">
        <v>8366</v>
      </c>
      <c r="C3006" s="115" t="s">
        <v>3048</v>
      </c>
      <c r="D3006" s="115" t="s">
        <v>8367</v>
      </c>
      <c r="E3006" s="115" t="s">
        <v>8368</v>
      </c>
      <c r="F3006" s="115" t="s">
        <v>7</v>
      </c>
      <c r="G3006" s="115" t="s">
        <v>7</v>
      </c>
      <c r="H3006" s="113" t="s">
        <v>17</v>
      </c>
      <c r="I3006" s="132">
        <v>1</v>
      </c>
      <c r="J3006" s="133">
        <v>193.5</v>
      </c>
      <c r="K3006" s="113" t="s">
        <v>3817</v>
      </c>
      <c r="L3006" s="113" t="s">
        <v>9</v>
      </c>
      <c r="M3006" s="10">
        <v>43191</v>
      </c>
      <c r="N3006" s="11">
        <v>61.999699999999997</v>
      </c>
    </row>
    <row r="3007" spans="1:14" ht="25.5" hidden="1">
      <c r="A3007" s="74" t="s">
        <v>213</v>
      </c>
      <c r="B3007" s="115" t="s">
        <v>8369</v>
      </c>
      <c r="C3007" s="115" t="s">
        <v>7</v>
      </c>
      <c r="D3007" s="113" t="s">
        <v>8344</v>
      </c>
      <c r="E3007" s="115" t="s">
        <v>8370</v>
      </c>
      <c r="F3007" s="115" t="s">
        <v>7</v>
      </c>
      <c r="G3007" s="115" t="s">
        <v>7</v>
      </c>
      <c r="H3007" s="113" t="s">
        <v>17</v>
      </c>
      <c r="I3007" s="135" t="s">
        <v>8371</v>
      </c>
      <c r="J3007" s="133">
        <v>5.3</v>
      </c>
      <c r="K3007" s="113" t="s">
        <v>8203</v>
      </c>
      <c r="L3007" s="113" t="s">
        <v>9</v>
      </c>
      <c r="M3007" s="10">
        <v>43191</v>
      </c>
      <c r="N3007" s="11">
        <v>61.999699999999997</v>
      </c>
    </row>
    <row r="3008" spans="1:14" ht="25.5" hidden="1">
      <c r="A3008" s="74" t="s">
        <v>133</v>
      </c>
      <c r="B3008" s="113" t="s">
        <v>8372</v>
      </c>
      <c r="C3008" s="115" t="s">
        <v>46</v>
      </c>
      <c r="D3008" s="113" t="s">
        <v>8373</v>
      </c>
      <c r="E3008" s="115" t="s">
        <v>8374</v>
      </c>
      <c r="F3008" s="115" t="s">
        <v>231</v>
      </c>
      <c r="G3008" s="120" t="s">
        <v>54</v>
      </c>
      <c r="H3008" s="113" t="s">
        <v>17</v>
      </c>
      <c r="I3008" s="132">
        <v>1</v>
      </c>
      <c r="J3008" s="133">
        <v>2.6</v>
      </c>
      <c r="K3008" s="113" t="s">
        <v>8</v>
      </c>
      <c r="L3008" s="113" t="s">
        <v>9</v>
      </c>
      <c r="M3008" s="10">
        <v>43191</v>
      </c>
      <c r="N3008" s="11">
        <v>61.999699999999997</v>
      </c>
    </row>
    <row r="3009" spans="1:14" ht="114.75" hidden="1">
      <c r="A3009" s="26" t="s">
        <v>146</v>
      </c>
      <c r="B3009" s="88" t="s">
        <v>8375</v>
      </c>
      <c r="C3009" s="88" t="s">
        <v>3346</v>
      </c>
      <c r="D3009" s="93" t="s">
        <v>8376</v>
      </c>
      <c r="E3009" s="88" t="s">
        <v>8377</v>
      </c>
      <c r="F3009" s="88" t="s">
        <v>3346</v>
      </c>
      <c r="G3009" s="88" t="s">
        <v>7</v>
      </c>
      <c r="H3009" s="88" t="s">
        <v>17</v>
      </c>
      <c r="I3009" s="90" t="s">
        <v>8378</v>
      </c>
      <c r="J3009" s="91">
        <v>115</v>
      </c>
      <c r="K3009" s="88" t="s">
        <v>3526</v>
      </c>
      <c r="L3009" s="92" t="s">
        <v>9</v>
      </c>
      <c r="M3009" s="84">
        <v>43196</v>
      </c>
      <c r="N3009" s="73" t="s">
        <v>8330</v>
      </c>
    </row>
    <row r="3010" spans="1:14" ht="25.5" hidden="1">
      <c r="A3010" s="26" t="s">
        <v>146</v>
      </c>
      <c r="B3010" s="88" t="s">
        <v>8379</v>
      </c>
      <c r="C3010" s="88" t="s">
        <v>7</v>
      </c>
      <c r="D3010" s="92" t="s">
        <v>7835</v>
      </c>
      <c r="E3010" s="102" t="s">
        <v>8380</v>
      </c>
      <c r="F3010" s="88" t="s">
        <v>7</v>
      </c>
      <c r="G3010" s="88" t="s">
        <v>7</v>
      </c>
      <c r="H3010" s="92" t="s">
        <v>17</v>
      </c>
      <c r="I3010" s="94">
        <v>1</v>
      </c>
      <c r="J3010" s="91">
        <v>3.5</v>
      </c>
      <c r="K3010" s="92" t="s">
        <v>13</v>
      </c>
      <c r="L3010" s="92" t="s">
        <v>57</v>
      </c>
      <c r="M3010" s="84">
        <v>43191</v>
      </c>
      <c r="N3010" s="73" t="s">
        <v>8330</v>
      </c>
    </row>
    <row r="3011" spans="1:14" ht="38.25" hidden="1">
      <c r="A3011" s="74" t="s">
        <v>155</v>
      </c>
      <c r="B3011" s="115" t="s">
        <v>8381</v>
      </c>
      <c r="C3011" s="115" t="s">
        <v>54</v>
      </c>
      <c r="D3011" s="113" t="s">
        <v>8382</v>
      </c>
      <c r="E3011" s="115" t="s">
        <v>5258</v>
      </c>
      <c r="F3011" s="115" t="s">
        <v>54</v>
      </c>
      <c r="G3011" s="115" t="s">
        <v>70</v>
      </c>
      <c r="H3011" s="113" t="s">
        <v>17</v>
      </c>
      <c r="I3011" s="135" t="s">
        <v>109</v>
      </c>
      <c r="J3011" s="133">
        <v>9</v>
      </c>
      <c r="K3011" s="113" t="s">
        <v>218</v>
      </c>
      <c r="L3011" s="113" t="s">
        <v>9</v>
      </c>
      <c r="M3011" s="10">
        <v>43191</v>
      </c>
      <c r="N3011" s="11">
        <v>55.671700000000001</v>
      </c>
    </row>
    <row r="3012" spans="1:14" ht="38.25" hidden="1">
      <c r="A3012" s="136" t="s">
        <v>261</v>
      </c>
      <c r="B3012" s="137" t="s">
        <v>8384</v>
      </c>
      <c r="C3012" s="137" t="s">
        <v>7</v>
      </c>
      <c r="D3012" s="138" t="s">
        <v>37</v>
      </c>
      <c r="E3012" s="137" t="s">
        <v>8456</v>
      </c>
      <c r="F3012" s="139" t="s">
        <v>7</v>
      </c>
      <c r="G3012" s="139" t="s">
        <v>7</v>
      </c>
      <c r="H3012" s="140" t="s">
        <v>17</v>
      </c>
      <c r="I3012" s="141">
        <v>1</v>
      </c>
      <c r="J3012" s="142">
        <v>24</v>
      </c>
      <c r="K3012" s="138" t="s">
        <v>8</v>
      </c>
      <c r="L3012" s="138" t="s">
        <v>9</v>
      </c>
      <c r="M3012" s="143">
        <v>43221</v>
      </c>
      <c r="N3012" s="144">
        <v>62.593699999999998</v>
      </c>
    </row>
    <row r="3013" spans="1:14" ht="25.5" hidden="1">
      <c r="A3013" s="136" t="s">
        <v>261</v>
      </c>
      <c r="B3013" s="137" t="s">
        <v>8385</v>
      </c>
      <c r="C3013" s="137" t="s">
        <v>54</v>
      </c>
      <c r="D3013" s="138" t="s">
        <v>8386</v>
      </c>
      <c r="E3013" s="137" t="s">
        <v>8387</v>
      </c>
      <c r="F3013" s="137" t="s">
        <v>3331</v>
      </c>
      <c r="G3013" s="137" t="s">
        <v>54</v>
      </c>
      <c r="H3013" s="138" t="s">
        <v>17</v>
      </c>
      <c r="I3013" s="145">
        <v>0.5</v>
      </c>
      <c r="J3013" s="142">
        <v>1.1000000000000001</v>
      </c>
      <c r="K3013" s="138" t="s">
        <v>8</v>
      </c>
      <c r="L3013" s="138" t="s">
        <v>9</v>
      </c>
      <c r="M3013" s="143">
        <v>43221</v>
      </c>
      <c r="N3013" s="144">
        <v>62.593699999999998</v>
      </c>
    </row>
    <row r="3014" spans="1:14" ht="67.5" hidden="1" customHeight="1">
      <c r="A3014" s="74" t="s">
        <v>159</v>
      </c>
      <c r="B3014" s="93" t="s">
        <v>8390</v>
      </c>
      <c r="C3014" s="88" t="s">
        <v>571</v>
      </c>
      <c r="D3014" s="92" t="s">
        <v>8391</v>
      </c>
      <c r="E3014" s="88" t="s">
        <v>8392</v>
      </c>
      <c r="F3014" s="115" t="s">
        <v>3331</v>
      </c>
      <c r="G3014" s="88" t="s">
        <v>3592</v>
      </c>
      <c r="H3014" s="92" t="s">
        <v>17</v>
      </c>
      <c r="I3014" s="94">
        <v>1</v>
      </c>
      <c r="J3014" s="91">
        <v>91</v>
      </c>
      <c r="K3014" s="88" t="s">
        <v>8</v>
      </c>
      <c r="L3014" s="88" t="s">
        <v>9</v>
      </c>
      <c r="M3014" s="143">
        <v>43221</v>
      </c>
      <c r="N3014" s="144">
        <v>62.593699999999998</v>
      </c>
    </row>
    <row r="3015" spans="1:14" ht="76.5" hidden="1">
      <c r="A3015" s="74" t="s">
        <v>159</v>
      </c>
      <c r="B3015" s="115" t="s">
        <v>8802</v>
      </c>
      <c r="C3015" s="115" t="s">
        <v>36</v>
      </c>
      <c r="D3015" s="115" t="s">
        <v>8388</v>
      </c>
      <c r="E3015" s="88" t="s">
        <v>8383</v>
      </c>
      <c r="F3015" s="115" t="s">
        <v>7</v>
      </c>
      <c r="G3015" s="115" t="s">
        <v>1011</v>
      </c>
      <c r="H3015" s="113" t="s">
        <v>17</v>
      </c>
      <c r="I3015" s="132">
        <v>0.83599999999999997</v>
      </c>
      <c r="J3015" s="133">
        <v>81.5</v>
      </c>
      <c r="K3015" s="113" t="s">
        <v>8389</v>
      </c>
      <c r="L3015" s="113" t="s">
        <v>9</v>
      </c>
      <c r="M3015" s="143">
        <v>43221</v>
      </c>
      <c r="N3015" s="144">
        <v>62.593699999999998</v>
      </c>
    </row>
    <row r="3016" spans="1:14" ht="31.5" hidden="1" customHeight="1">
      <c r="A3016" s="74" t="s">
        <v>159</v>
      </c>
      <c r="B3016" s="88" t="s">
        <v>7462</v>
      </c>
      <c r="C3016" s="88" t="s">
        <v>216</v>
      </c>
      <c r="D3016" s="88" t="s">
        <v>6282</v>
      </c>
      <c r="E3016" s="88" t="s">
        <v>8451</v>
      </c>
      <c r="F3016" s="88" t="s">
        <v>3592</v>
      </c>
      <c r="G3016" s="88" t="s">
        <v>216</v>
      </c>
      <c r="H3016" s="88" t="s">
        <v>62</v>
      </c>
      <c r="I3016" s="90">
        <v>0.5</v>
      </c>
      <c r="J3016" s="91">
        <v>16.7</v>
      </c>
      <c r="K3016" s="88" t="s">
        <v>8</v>
      </c>
      <c r="L3016" s="88" t="s">
        <v>9</v>
      </c>
      <c r="M3016" s="143">
        <v>43221</v>
      </c>
      <c r="N3016" s="144">
        <v>62.593699999999998</v>
      </c>
    </row>
    <row r="3017" spans="1:14" ht="30" hidden="1" customHeight="1">
      <c r="A3017" s="17" t="s">
        <v>53</v>
      </c>
      <c r="B3017" s="114" t="s">
        <v>8393</v>
      </c>
      <c r="C3017" s="114" t="s">
        <v>7</v>
      </c>
      <c r="D3017" s="114" t="s">
        <v>8394</v>
      </c>
      <c r="E3017" s="114" t="s">
        <v>8395</v>
      </c>
      <c r="F3017" s="114" t="s">
        <v>7</v>
      </c>
      <c r="G3017" s="114" t="s">
        <v>7</v>
      </c>
      <c r="H3017" s="116" t="s">
        <v>17</v>
      </c>
      <c r="I3017" s="146">
        <v>0.50009999999999999</v>
      </c>
      <c r="J3017" s="118">
        <v>2.6</v>
      </c>
      <c r="K3017" s="116" t="s">
        <v>8</v>
      </c>
      <c r="L3017" s="116" t="s">
        <v>9</v>
      </c>
      <c r="M3017" s="10">
        <v>43221</v>
      </c>
      <c r="N3017" s="11">
        <v>62.593699999999998</v>
      </c>
    </row>
    <row r="3018" spans="1:14" ht="25.5">
      <c r="A3018" s="26" t="s">
        <v>58</v>
      </c>
      <c r="B3018" s="93" t="s">
        <v>8396</v>
      </c>
      <c r="C3018" s="88" t="s">
        <v>102</v>
      </c>
      <c r="D3018" s="93" t="s">
        <v>8452</v>
      </c>
      <c r="E3018" s="88" t="s">
        <v>8397</v>
      </c>
      <c r="F3018" s="88" t="s">
        <v>199</v>
      </c>
      <c r="G3018" s="88" t="s">
        <v>1993</v>
      </c>
      <c r="H3018" s="88" t="s">
        <v>62</v>
      </c>
      <c r="I3018" s="90">
        <v>1</v>
      </c>
      <c r="J3018" s="91">
        <v>20.6</v>
      </c>
      <c r="K3018" s="138" t="s">
        <v>8</v>
      </c>
      <c r="L3018" s="138" t="s">
        <v>9</v>
      </c>
      <c r="M3018" s="143">
        <v>43221</v>
      </c>
      <c r="N3018" s="73">
        <v>1.33</v>
      </c>
    </row>
    <row r="3019" spans="1:14" ht="38.25" hidden="1">
      <c r="A3019" s="26" t="s">
        <v>588</v>
      </c>
      <c r="B3019" s="114" t="s">
        <v>8398</v>
      </c>
      <c r="C3019" s="114" t="s">
        <v>415</v>
      </c>
      <c r="D3019" s="116" t="s">
        <v>1340</v>
      </c>
      <c r="E3019" s="114" t="s">
        <v>8399</v>
      </c>
      <c r="F3019" s="114" t="s">
        <v>415</v>
      </c>
      <c r="G3019" s="114" t="s">
        <v>422</v>
      </c>
      <c r="H3019" s="116" t="s">
        <v>17</v>
      </c>
      <c r="I3019" s="119" t="s">
        <v>109</v>
      </c>
      <c r="J3019" s="118">
        <v>2</v>
      </c>
      <c r="K3019" s="116" t="s">
        <v>218</v>
      </c>
      <c r="L3019" s="116" t="s">
        <v>9</v>
      </c>
      <c r="M3019" s="10">
        <v>43221</v>
      </c>
      <c r="N3019" s="11">
        <v>62.593699999999998</v>
      </c>
    </row>
    <row r="3020" spans="1:14" ht="25.5" hidden="1">
      <c r="A3020" s="136" t="s">
        <v>187</v>
      </c>
      <c r="B3020" s="137" t="s">
        <v>8400</v>
      </c>
      <c r="C3020" s="137" t="s">
        <v>3419</v>
      </c>
      <c r="D3020" s="138" t="s">
        <v>8401</v>
      </c>
      <c r="E3020" s="137" t="s">
        <v>8402</v>
      </c>
      <c r="F3020" s="137" t="s">
        <v>3419</v>
      </c>
      <c r="G3020" s="137" t="s">
        <v>7</v>
      </c>
      <c r="H3020" s="138" t="s">
        <v>17</v>
      </c>
      <c r="I3020" s="145">
        <v>1</v>
      </c>
      <c r="J3020" s="142">
        <v>46.2</v>
      </c>
      <c r="K3020" s="140" t="s">
        <v>13</v>
      </c>
      <c r="L3020" s="138" t="s">
        <v>9</v>
      </c>
      <c r="M3020" s="143">
        <v>43221</v>
      </c>
      <c r="N3020" s="144">
        <v>62.593699999999998</v>
      </c>
    </row>
    <row r="3021" spans="1:14" ht="38.25" hidden="1">
      <c r="A3021" s="17" t="s">
        <v>105</v>
      </c>
      <c r="B3021" s="114" t="s">
        <v>8403</v>
      </c>
      <c r="C3021" s="114" t="s">
        <v>7</v>
      </c>
      <c r="D3021" s="114" t="s">
        <v>8404</v>
      </c>
      <c r="E3021" s="115" t="s">
        <v>8405</v>
      </c>
      <c r="F3021" s="114" t="s">
        <v>190</v>
      </c>
      <c r="G3021" s="114" t="s">
        <v>8406</v>
      </c>
      <c r="H3021" s="116" t="s">
        <v>62</v>
      </c>
      <c r="I3021" s="119" t="s">
        <v>109</v>
      </c>
      <c r="J3021" s="118">
        <v>118</v>
      </c>
      <c r="K3021" s="116" t="s">
        <v>218</v>
      </c>
      <c r="L3021" s="116" t="s">
        <v>9</v>
      </c>
      <c r="M3021" s="10">
        <v>43221</v>
      </c>
      <c r="N3021" s="11">
        <v>4.7190000000000003E-2</v>
      </c>
    </row>
    <row r="3022" spans="1:14" ht="38.25" hidden="1">
      <c r="A3022" s="17" t="s">
        <v>105</v>
      </c>
      <c r="B3022" s="114" t="s">
        <v>8407</v>
      </c>
      <c r="C3022" s="114" t="s">
        <v>70</v>
      </c>
      <c r="D3022" s="114" t="s">
        <v>8408</v>
      </c>
      <c r="E3022" s="115" t="s">
        <v>6137</v>
      </c>
      <c r="F3022" s="114" t="s">
        <v>8409</v>
      </c>
      <c r="G3022" s="114" t="s">
        <v>29</v>
      </c>
      <c r="H3022" s="116" t="s">
        <v>17</v>
      </c>
      <c r="I3022" s="119" t="s">
        <v>109</v>
      </c>
      <c r="J3022" s="118">
        <v>28.4</v>
      </c>
      <c r="K3022" s="116" t="s">
        <v>218</v>
      </c>
      <c r="L3022" s="116" t="s">
        <v>9</v>
      </c>
      <c r="M3022" s="10">
        <v>43221</v>
      </c>
      <c r="N3022" s="11">
        <v>56.291400000000003</v>
      </c>
    </row>
    <row r="3023" spans="1:14" ht="38.25" hidden="1">
      <c r="A3023" s="17" t="s">
        <v>105</v>
      </c>
      <c r="B3023" s="114" t="s">
        <v>8410</v>
      </c>
      <c r="C3023" s="114" t="s">
        <v>7</v>
      </c>
      <c r="D3023" s="115" t="s">
        <v>6852</v>
      </c>
      <c r="E3023" s="115" t="s">
        <v>8411</v>
      </c>
      <c r="F3023" s="114" t="s">
        <v>7</v>
      </c>
      <c r="G3023" s="114" t="s">
        <v>37</v>
      </c>
      <c r="H3023" s="116" t="s">
        <v>17</v>
      </c>
      <c r="I3023" s="119" t="s">
        <v>109</v>
      </c>
      <c r="J3023" s="118">
        <v>19.2</v>
      </c>
      <c r="K3023" s="116" t="s">
        <v>218</v>
      </c>
      <c r="L3023" s="116" t="s">
        <v>9</v>
      </c>
      <c r="M3023" s="10">
        <v>43221</v>
      </c>
      <c r="N3023" s="11">
        <v>62.593699999999998</v>
      </c>
    </row>
    <row r="3024" spans="1:14" ht="38.25" hidden="1">
      <c r="A3024" s="17" t="s">
        <v>105</v>
      </c>
      <c r="B3024" s="114" t="s">
        <v>8412</v>
      </c>
      <c r="C3024" s="114" t="s">
        <v>422</v>
      </c>
      <c r="D3024" s="115" t="s">
        <v>8413</v>
      </c>
      <c r="E3024" s="114" t="s">
        <v>6467</v>
      </c>
      <c r="F3024" s="114" t="s">
        <v>7</v>
      </c>
      <c r="G3024" s="114" t="s">
        <v>7</v>
      </c>
      <c r="H3024" s="116" t="s">
        <v>17</v>
      </c>
      <c r="I3024" s="119" t="s">
        <v>109</v>
      </c>
      <c r="J3024" s="118">
        <v>18.899999999999999</v>
      </c>
      <c r="K3024" s="116" t="s">
        <v>218</v>
      </c>
      <c r="L3024" s="116" t="s">
        <v>9</v>
      </c>
      <c r="M3024" s="10">
        <v>43221</v>
      </c>
      <c r="N3024" s="11">
        <v>57.264899999999997</v>
      </c>
    </row>
    <row r="3025" spans="1:14" ht="63.75" hidden="1">
      <c r="A3025" s="17" t="s">
        <v>105</v>
      </c>
      <c r="B3025" s="114" t="s">
        <v>8414</v>
      </c>
      <c r="C3025" s="114" t="s">
        <v>29</v>
      </c>
      <c r="D3025" s="114" t="s">
        <v>8415</v>
      </c>
      <c r="E3025" s="114" t="s">
        <v>88</v>
      </c>
      <c r="F3025" s="114" t="s">
        <v>118</v>
      </c>
      <c r="G3025" s="114" t="s">
        <v>7</v>
      </c>
      <c r="H3025" s="116" t="s">
        <v>17</v>
      </c>
      <c r="I3025" s="119" t="s">
        <v>109</v>
      </c>
      <c r="J3025" s="118">
        <v>14.2</v>
      </c>
      <c r="K3025" s="116" t="s">
        <v>4698</v>
      </c>
      <c r="L3025" s="116" t="s">
        <v>9</v>
      </c>
      <c r="M3025" s="10">
        <v>43221</v>
      </c>
      <c r="N3025" s="11">
        <v>61.999699999999997</v>
      </c>
    </row>
    <row r="3026" spans="1:14" ht="38.25" hidden="1">
      <c r="A3026" s="17" t="s">
        <v>105</v>
      </c>
      <c r="B3026" s="114" t="s">
        <v>8416</v>
      </c>
      <c r="C3026" s="114" t="s">
        <v>46</v>
      </c>
      <c r="D3026" s="114" t="s">
        <v>8417</v>
      </c>
      <c r="E3026" s="114" t="s">
        <v>344</v>
      </c>
      <c r="F3026" s="114" t="s">
        <v>46</v>
      </c>
      <c r="G3026" s="115" t="s">
        <v>37</v>
      </c>
      <c r="H3026" s="116" t="s">
        <v>17</v>
      </c>
      <c r="I3026" s="119" t="s">
        <v>109</v>
      </c>
      <c r="J3026" s="118">
        <v>6.8</v>
      </c>
      <c r="K3026" s="116" t="s">
        <v>218</v>
      </c>
      <c r="L3026" s="116" t="s">
        <v>9</v>
      </c>
      <c r="M3026" s="10">
        <v>43221</v>
      </c>
      <c r="N3026" s="11">
        <v>62.593699999999998</v>
      </c>
    </row>
    <row r="3027" spans="1:14" ht="38.25" hidden="1">
      <c r="A3027" s="17" t="s">
        <v>105</v>
      </c>
      <c r="B3027" s="114" t="s">
        <v>8418</v>
      </c>
      <c r="C3027" s="114" t="s">
        <v>29</v>
      </c>
      <c r="D3027" s="114" t="s">
        <v>8419</v>
      </c>
      <c r="E3027" s="114" t="s">
        <v>8420</v>
      </c>
      <c r="F3027" s="114" t="s">
        <v>29</v>
      </c>
      <c r="G3027" s="114" t="s">
        <v>29</v>
      </c>
      <c r="H3027" s="116" t="s">
        <v>17</v>
      </c>
      <c r="I3027" s="119" t="s">
        <v>109</v>
      </c>
      <c r="J3027" s="118">
        <v>1.9</v>
      </c>
      <c r="K3027" s="116" t="s">
        <v>218</v>
      </c>
      <c r="L3027" s="116" t="s">
        <v>9</v>
      </c>
      <c r="M3027" s="10">
        <v>43221</v>
      </c>
      <c r="N3027" s="11">
        <v>62.593699999999998</v>
      </c>
    </row>
    <row r="3028" spans="1:14" ht="51" hidden="1">
      <c r="A3028" s="26" t="s">
        <v>114</v>
      </c>
      <c r="B3028" s="88" t="s">
        <v>8421</v>
      </c>
      <c r="C3028" s="88" t="s">
        <v>7</v>
      </c>
      <c r="D3028" s="114" t="s">
        <v>8449</v>
      </c>
      <c r="E3028" s="114" t="s">
        <v>8450</v>
      </c>
      <c r="F3028" s="102" t="s">
        <v>7</v>
      </c>
      <c r="G3028" s="102" t="s">
        <v>7</v>
      </c>
      <c r="H3028" s="92" t="s">
        <v>17</v>
      </c>
      <c r="I3028" s="94">
        <v>1</v>
      </c>
      <c r="J3028" s="91">
        <f>505.4-257.1</f>
        <v>248.29999999999995</v>
      </c>
      <c r="K3028" s="92" t="s">
        <v>266</v>
      </c>
      <c r="L3028" s="92" t="s">
        <v>9</v>
      </c>
      <c r="M3028" s="10">
        <v>43221</v>
      </c>
      <c r="N3028" s="73">
        <v>62.593699999999998</v>
      </c>
    </row>
    <row r="3029" spans="1:14" ht="63.75" hidden="1">
      <c r="A3029" s="26" t="s">
        <v>114</v>
      </c>
      <c r="B3029" s="88" t="s">
        <v>8422</v>
      </c>
      <c r="C3029" s="88" t="s">
        <v>257</v>
      </c>
      <c r="D3029" s="88" t="s">
        <v>8453</v>
      </c>
      <c r="E3029" s="88" t="s">
        <v>8423</v>
      </c>
      <c r="F3029" s="88" t="s">
        <v>3338</v>
      </c>
      <c r="G3029" s="88" t="s">
        <v>257</v>
      </c>
      <c r="H3029" s="92" t="s">
        <v>62</v>
      </c>
      <c r="I3029" s="90">
        <v>1</v>
      </c>
      <c r="J3029" s="147">
        <v>50</v>
      </c>
      <c r="K3029" s="88" t="s">
        <v>8</v>
      </c>
      <c r="L3029" s="92" t="s">
        <v>9</v>
      </c>
      <c r="M3029" s="10">
        <v>43221</v>
      </c>
      <c r="N3029" s="73">
        <v>26.1358</v>
      </c>
    </row>
    <row r="3030" spans="1:14" ht="38.25" hidden="1">
      <c r="A3030" s="26" t="s">
        <v>114</v>
      </c>
      <c r="B3030" s="88" t="s">
        <v>8454</v>
      </c>
      <c r="C3030" s="102" t="s">
        <v>7</v>
      </c>
      <c r="D3030" s="92" t="s">
        <v>5155</v>
      </c>
      <c r="E3030" s="88" t="s">
        <v>8424</v>
      </c>
      <c r="F3030" s="88" t="s">
        <v>7</v>
      </c>
      <c r="G3030" s="102" t="s">
        <v>7</v>
      </c>
      <c r="H3030" s="92" t="s">
        <v>17</v>
      </c>
      <c r="I3030" s="90" t="s">
        <v>109</v>
      </c>
      <c r="J3030" s="91">
        <v>24.8</v>
      </c>
      <c r="K3030" s="92" t="s">
        <v>218</v>
      </c>
      <c r="L3030" s="100" t="s">
        <v>9</v>
      </c>
      <c r="M3030" s="10">
        <v>43221</v>
      </c>
      <c r="N3030" s="73">
        <v>62.593699999999998</v>
      </c>
    </row>
    <row r="3031" spans="1:14" ht="38.25" hidden="1">
      <c r="A3031" s="26" t="s">
        <v>114</v>
      </c>
      <c r="B3031" s="92" t="s">
        <v>8455</v>
      </c>
      <c r="C3031" s="88" t="s">
        <v>59</v>
      </c>
      <c r="D3031" s="92" t="s">
        <v>665</v>
      </c>
      <c r="E3031" s="88" t="s">
        <v>7697</v>
      </c>
      <c r="F3031" s="88" t="s">
        <v>59</v>
      </c>
      <c r="G3031" s="88" t="s">
        <v>7</v>
      </c>
      <c r="H3031" s="92" t="s">
        <v>17</v>
      </c>
      <c r="I3031" s="90" t="s">
        <v>109</v>
      </c>
      <c r="J3031" s="147">
        <v>17.600000000000001</v>
      </c>
      <c r="K3031" s="92" t="s">
        <v>218</v>
      </c>
      <c r="L3031" s="92" t="s">
        <v>9</v>
      </c>
      <c r="M3031" s="10">
        <v>43221</v>
      </c>
      <c r="N3031" s="73">
        <v>62.593699999999998</v>
      </c>
    </row>
    <row r="3032" spans="1:14" ht="32.25" hidden="1" customHeight="1">
      <c r="A3032" s="148" t="s">
        <v>114</v>
      </c>
      <c r="B3032" s="102" t="s">
        <v>8425</v>
      </c>
      <c r="C3032" s="102" t="s">
        <v>7</v>
      </c>
      <c r="D3032" s="102" t="s">
        <v>8426</v>
      </c>
      <c r="E3032" s="102" t="s">
        <v>8427</v>
      </c>
      <c r="F3032" s="88" t="s">
        <v>7</v>
      </c>
      <c r="G3032" s="102" t="s">
        <v>7</v>
      </c>
      <c r="H3032" s="100" t="s">
        <v>17</v>
      </c>
      <c r="I3032" s="149">
        <v>1</v>
      </c>
      <c r="J3032" s="147">
        <v>15</v>
      </c>
      <c r="K3032" s="100" t="s">
        <v>8</v>
      </c>
      <c r="L3032" s="100" t="s">
        <v>9</v>
      </c>
      <c r="M3032" s="10">
        <v>43221</v>
      </c>
      <c r="N3032" s="73">
        <v>62.593699999999998</v>
      </c>
    </row>
    <row r="3033" spans="1:14" ht="30.75" hidden="1" customHeight="1">
      <c r="A3033" s="148" t="s">
        <v>114</v>
      </c>
      <c r="B3033" s="102" t="s">
        <v>8431</v>
      </c>
      <c r="C3033" s="102" t="s">
        <v>7</v>
      </c>
      <c r="D3033" s="113" t="s">
        <v>8432</v>
      </c>
      <c r="E3033" s="92" t="s">
        <v>8433</v>
      </c>
      <c r="F3033" s="102" t="s">
        <v>7</v>
      </c>
      <c r="G3033" s="102" t="s">
        <v>7</v>
      </c>
      <c r="H3033" s="100" t="s">
        <v>17</v>
      </c>
      <c r="I3033" s="149">
        <v>0.40590000000000004</v>
      </c>
      <c r="J3033" s="147">
        <v>3.2</v>
      </c>
      <c r="K3033" s="100" t="s">
        <v>8</v>
      </c>
      <c r="L3033" s="100" t="s">
        <v>9</v>
      </c>
      <c r="M3033" s="10">
        <v>43221</v>
      </c>
      <c r="N3033" s="73">
        <v>62.593699999999998</v>
      </c>
    </row>
    <row r="3034" spans="1:14" ht="38.25" hidden="1">
      <c r="A3034" s="26" t="s">
        <v>114</v>
      </c>
      <c r="B3034" s="93" t="s">
        <v>8428</v>
      </c>
      <c r="C3034" s="88" t="s">
        <v>70</v>
      </c>
      <c r="D3034" s="92" t="s">
        <v>8429</v>
      </c>
      <c r="E3034" s="88" t="s">
        <v>8430</v>
      </c>
      <c r="F3034" s="88" t="s">
        <v>70</v>
      </c>
      <c r="G3034" s="88" t="s">
        <v>7</v>
      </c>
      <c r="H3034" s="92" t="s">
        <v>17</v>
      </c>
      <c r="I3034" s="90">
        <v>1</v>
      </c>
      <c r="J3034" s="91">
        <v>2.2000000000000002</v>
      </c>
      <c r="K3034" s="92" t="s">
        <v>8</v>
      </c>
      <c r="L3034" s="92" t="s">
        <v>57</v>
      </c>
      <c r="M3034" s="10">
        <v>43221</v>
      </c>
      <c r="N3034" s="73">
        <v>62.593699999999998</v>
      </c>
    </row>
    <row r="3035" spans="1:14" ht="32.25" hidden="1" customHeight="1">
      <c r="A3035" s="17" t="s">
        <v>213</v>
      </c>
      <c r="B3035" s="114" t="s">
        <v>8434</v>
      </c>
      <c r="C3035" s="114" t="s">
        <v>74</v>
      </c>
      <c r="D3035" s="114" t="s">
        <v>8435</v>
      </c>
      <c r="E3035" s="88" t="s">
        <v>8436</v>
      </c>
      <c r="F3035" s="114" t="s">
        <v>74</v>
      </c>
      <c r="G3035" s="116" t="s">
        <v>8437</v>
      </c>
      <c r="H3035" s="116" t="s">
        <v>17</v>
      </c>
      <c r="I3035" s="146">
        <v>0.99</v>
      </c>
      <c r="J3035" s="118">
        <v>14.4</v>
      </c>
      <c r="K3035" s="116" t="s">
        <v>8</v>
      </c>
      <c r="L3035" s="116" t="s">
        <v>9</v>
      </c>
      <c r="M3035" s="10">
        <v>43221</v>
      </c>
      <c r="N3035" s="11">
        <v>62.593699999999998</v>
      </c>
    </row>
    <row r="3036" spans="1:14" ht="29.25" hidden="1" customHeight="1">
      <c r="A3036" s="17" t="s">
        <v>213</v>
      </c>
      <c r="B3036" s="114" t="s">
        <v>8438</v>
      </c>
      <c r="C3036" s="114" t="s">
        <v>8219</v>
      </c>
      <c r="D3036" s="114" t="s">
        <v>8439</v>
      </c>
      <c r="E3036" s="114" t="s">
        <v>8440</v>
      </c>
      <c r="F3036" s="114" t="s">
        <v>8219</v>
      </c>
      <c r="G3036" s="114" t="s">
        <v>8441</v>
      </c>
      <c r="H3036" s="88" t="s">
        <v>62</v>
      </c>
      <c r="I3036" s="150">
        <v>1</v>
      </c>
      <c r="J3036" s="123">
        <v>1.3</v>
      </c>
      <c r="K3036" s="116" t="s">
        <v>8</v>
      </c>
      <c r="L3036" s="116" t="s">
        <v>9</v>
      </c>
      <c r="M3036" s="10">
        <v>43221</v>
      </c>
      <c r="N3036" s="11">
        <v>62.593699999999998</v>
      </c>
    </row>
    <row r="3037" spans="1:14" ht="38.25" hidden="1">
      <c r="A3037" s="17" t="s">
        <v>133</v>
      </c>
      <c r="B3037" s="114" t="s">
        <v>8442</v>
      </c>
      <c r="C3037" s="114" t="s">
        <v>162</v>
      </c>
      <c r="D3037" s="114" t="s">
        <v>8443</v>
      </c>
      <c r="E3037" s="88" t="s">
        <v>8444</v>
      </c>
      <c r="F3037" s="93" t="s">
        <v>4325</v>
      </c>
      <c r="G3037" s="114" t="s">
        <v>4325</v>
      </c>
      <c r="H3037" s="88" t="s">
        <v>62</v>
      </c>
      <c r="I3037" s="146">
        <v>1</v>
      </c>
      <c r="J3037" s="151">
        <v>75.8</v>
      </c>
      <c r="K3037" s="116" t="s">
        <v>218</v>
      </c>
      <c r="L3037" s="116" t="s">
        <v>9</v>
      </c>
      <c r="M3037" s="10">
        <v>43221</v>
      </c>
      <c r="N3037" s="11">
        <v>61.999699999999997</v>
      </c>
    </row>
    <row r="3038" spans="1:14" ht="33" hidden="1" customHeight="1">
      <c r="A3038" s="26" t="s">
        <v>146</v>
      </c>
      <c r="B3038" s="88" t="s">
        <v>8446</v>
      </c>
      <c r="C3038" s="88" t="s">
        <v>7</v>
      </c>
      <c r="D3038" s="93" t="s">
        <v>8447</v>
      </c>
      <c r="E3038" s="88" t="s">
        <v>8448</v>
      </c>
      <c r="F3038" s="93" t="s">
        <v>3331</v>
      </c>
      <c r="G3038" s="93" t="s">
        <v>3331</v>
      </c>
      <c r="H3038" s="88" t="s">
        <v>17</v>
      </c>
      <c r="I3038" s="90">
        <v>0.39419999999999999</v>
      </c>
      <c r="J3038" s="91">
        <v>32.299999999999997</v>
      </c>
      <c r="K3038" s="92" t="s">
        <v>13</v>
      </c>
      <c r="L3038" s="88" t="s">
        <v>9</v>
      </c>
      <c r="M3038" s="143">
        <v>43221</v>
      </c>
      <c r="N3038" s="144">
        <v>62.593699999999998</v>
      </c>
    </row>
    <row r="3039" spans="1:14" ht="38.25" hidden="1">
      <c r="A3039" s="26" t="s">
        <v>146</v>
      </c>
      <c r="B3039" s="88" t="s">
        <v>8445</v>
      </c>
      <c r="C3039" s="88" t="s">
        <v>184</v>
      </c>
      <c r="D3039" s="88" t="s">
        <v>5174</v>
      </c>
      <c r="E3039" s="88" t="s">
        <v>8311</v>
      </c>
      <c r="F3039" s="88" t="s">
        <v>7</v>
      </c>
      <c r="G3039" s="88" t="s">
        <v>7</v>
      </c>
      <c r="H3039" s="92" t="s">
        <v>17</v>
      </c>
      <c r="I3039" s="94">
        <v>1</v>
      </c>
      <c r="J3039" s="91">
        <v>5.7</v>
      </c>
      <c r="K3039" s="88" t="s">
        <v>3526</v>
      </c>
      <c r="L3039" s="88" t="s">
        <v>9</v>
      </c>
      <c r="M3039" s="143">
        <v>43221</v>
      </c>
      <c r="N3039" s="11">
        <v>61.999699999999997</v>
      </c>
    </row>
    <row r="3040" spans="1:14" ht="25.5" hidden="1">
      <c r="A3040" s="152" t="s">
        <v>261</v>
      </c>
      <c r="B3040" s="139" t="s">
        <v>8458</v>
      </c>
      <c r="C3040" s="139" t="s">
        <v>190</v>
      </c>
      <c r="D3040" s="139" t="s">
        <v>8459</v>
      </c>
      <c r="E3040" s="139" t="s">
        <v>8460</v>
      </c>
      <c r="F3040" s="139" t="s">
        <v>7</v>
      </c>
      <c r="G3040" s="139" t="s">
        <v>190</v>
      </c>
      <c r="H3040" s="140" t="s">
        <v>62</v>
      </c>
      <c r="I3040" s="141" t="s">
        <v>250</v>
      </c>
      <c r="J3040" s="153">
        <v>35</v>
      </c>
      <c r="K3040" s="139" t="s">
        <v>8</v>
      </c>
      <c r="L3040" s="139" t="s">
        <v>9</v>
      </c>
      <c r="M3040" s="143">
        <v>43252</v>
      </c>
      <c r="N3040" s="144">
        <v>1.1657999999999999</v>
      </c>
    </row>
    <row r="3041" spans="1:14" ht="51" hidden="1">
      <c r="A3041" s="152" t="s">
        <v>261</v>
      </c>
      <c r="B3041" s="139" t="s">
        <v>8461</v>
      </c>
      <c r="C3041" s="139" t="s">
        <v>70</v>
      </c>
      <c r="D3041" s="154" t="s">
        <v>8462</v>
      </c>
      <c r="E3041" s="139" t="s">
        <v>8463</v>
      </c>
      <c r="F3041" s="139" t="s">
        <v>7</v>
      </c>
      <c r="G3041" s="139" t="s">
        <v>7</v>
      </c>
      <c r="H3041" s="139" t="s">
        <v>17</v>
      </c>
      <c r="I3041" s="155">
        <v>1</v>
      </c>
      <c r="J3041" s="153">
        <v>9.9</v>
      </c>
      <c r="K3041" s="139" t="s">
        <v>8</v>
      </c>
      <c r="L3041" s="139" t="s">
        <v>9</v>
      </c>
      <c r="M3041" s="143">
        <v>43252</v>
      </c>
      <c r="N3041" s="144">
        <v>62.756500000000003</v>
      </c>
    </row>
    <row r="3042" spans="1:14" ht="51" hidden="1">
      <c r="A3042" s="26" t="s">
        <v>53</v>
      </c>
      <c r="B3042" s="88" t="s">
        <v>8464</v>
      </c>
      <c r="C3042" s="88" t="s">
        <v>1820</v>
      </c>
      <c r="D3042" s="88" t="s">
        <v>8465</v>
      </c>
      <c r="E3042" s="88" t="s">
        <v>3412</v>
      </c>
      <c r="F3042" s="88" t="s">
        <v>7</v>
      </c>
      <c r="G3042" s="88" t="s">
        <v>113</v>
      </c>
      <c r="H3042" s="96" t="s">
        <v>62</v>
      </c>
      <c r="I3042" s="156">
        <v>1</v>
      </c>
      <c r="J3042" s="91">
        <v>245.7</v>
      </c>
      <c r="K3042" s="88" t="s">
        <v>13</v>
      </c>
      <c r="L3042" s="88" t="s">
        <v>9</v>
      </c>
      <c r="M3042" s="143">
        <v>43252</v>
      </c>
      <c r="N3042" s="11">
        <v>1.1698999999999999</v>
      </c>
    </row>
    <row r="3043" spans="1:14" ht="38.25" hidden="1">
      <c r="A3043" s="17" t="s">
        <v>105</v>
      </c>
      <c r="B3043" s="114" t="s">
        <v>8466</v>
      </c>
      <c r="C3043" s="114" t="s">
        <v>7</v>
      </c>
      <c r="D3043" s="114" t="s">
        <v>8467</v>
      </c>
      <c r="E3043" s="115" t="s">
        <v>8109</v>
      </c>
      <c r="F3043" s="114" t="s">
        <v>7</v>
      </c>
      <c r="G3043" s="114" t="s">
        <v>7</v>
      </c>
      <c r="H3043" s="116" t="s">
        <v>17</v>
      </c>
      <c r="I3043" s="119" t="s">
        <v>109</v>
      </c>
      <c r="J3043" s="118">
        <v>158.19999999999999</v>
      </c>
      <c r="K3043" s="116" t="s">
        <v>218</v>
      </c>
      <c r="L3043" s="116" t="s">
        <v>9</v>
      </c>
      <c r="M3043" s="10">
        <v>43252</v>
      </c>
      <c r="N3043" s="11">
        <v>62.756500000000003</v>
      </c>
    </row>
    <row r="3044" spans="1:14" ht="38.25" hidden="1">
      <c r="A3044" s="17" t="s">
        <v>105</v>
      </c>
      <c r="B3044" s="114" t="s">
        <v>8468</v>
      </c>
      <c r="C3044" s="114" t="s">
        <v>29</v>
      </c>
      <c r="D3044" s="116" t="s">
        <v>8256</v>
      </c>
      <c r="E3044" s="114" t="s">
        <v>8469</v>
      </c>
      <c r="F3044" s="114" t="s">
        <v>29</v>
      </c>
      <c r="G3044" s="93" t="s">
        <v>7</v>
      </c>
      <c r="H3044" s="88" t="s">
        <v>17</v>
      </c>
      <c r="I3044" s="119" t="s">
        <v>109</v>
      </c>
      <c r="J3044" s="123">
        <v>23.9</v>
      </c>
      <c r="K3044" s="116" t="s">
        <v>218</v>
      </c>
      <c r="L3044" s="116" t="s">
        <v>9</v>
      </c>
      <c r="M3044" s="10">
        <v>43252</v>
      </c>
      <c r="N3044" s="11">
        <v>62.756500000000003</v>
      </c>
    </row>
    <row r="3045" spans="1:14" ht="38.25" hidden="1">
      <c r="A3045" s="17" t="s">
        <v>105</v>
      </c>
      <c r="B3045" s="114" t="s">
        <v>8470</v>
      </c>
      <c r="C3045" s="114" t="s">
        <v>231</v>
      </c>
      <c r="D3045" s="116" t="s">
        <v>1340</v>
      </c>
      <c r="E3045" s="114" t="s">
        <v>8471</v>
      </c>
      <c r="F3045" s="114" t="s">
        <v>231</v>
      </c>
      <c r="G3045" s="116" t="s">
        <v>422</v>
      </c>
      <c r="H3045" s="157" t="s">
        <v>17</v>
      </c>
      <c r="I3045" s="119" t="s">
        <v>109</v>
      </c>
      <c r="J3045" s="118">
        <v>3.6</v>
      </c>
      <c r="K3045" s="116" t="s">
        <v>218</v>
      </c>
      <c r="L3045" s="116" t="s">
        <v>9</v>
      </c>
      <c r="M3045" s="10">
        <v>43252</v>
      </c>
      <c r="N3045" s="11">
        <v>62.756500000000003</v>
      </c>
    </row>
    <row r="3046" spans="1:14" ht="25.5" hidden="1">
      <c r="A3046" s="17" t="s">
        <v>105</v>
      </c>
      <c r="B3046" s="114" t="s">
        <v>8472</v>
      </c>
      <c r="C3046" s="114" t="s">
        <v>59</v>
      </c>
      <c r="D3046" s="116" t="s">
        <v>1340</v>
      </c>
      <c r="E3046" s="114" t="s">
        <v>8473</v>
      </c>
      <c r="F3046" s="114" t="s">
        <v>59</v>
      </c>
      <c r="G3046" s="114" t="s">
        <v>59</v>
      </c>
      <c r="H3046" s="116" t="s">
        <v>17</v>
      </c>
      <c r="I3046" s="146">
        <v>1</v>
      </c>
      <c r="J3046" s="118">
        <v>3.5</v>
      </c>
      <c r="K3046" s="116" t="s">
        <v>13</v>
      </c>
      <c r="L3046" s="116" t="s">
        <v>9</v>
      </c>
      <c r="M3046" s="10">
        <v>43252</v>
      </c>
      <c r="N3046" s="11">
        <v>62.756500000000003</v>
      </c>
    </row>
    <row r="3047" spans="1:14" ht="38.25" hidden="1">
      <c r="A3047" s="17" t="s">
        <v>105</v>
      </c>
      <c r="B3047" s="114" t="s">
        <v>8474</v>
      </c>
      <c r="C3047" s="114" t="s">
        <v>46</v>
      </c>
      <c r="D3047" s="114" t="s">
        <v>8417</v>
      </c>
      <c r="E3047" s="114" t="s">
        <v>37</v>
      </c>
      <c r="F3047" s="114" t="s">
        <v>46</v>
      </c>
      <c r="G3047" s="114" t="s">
        <v>37</v>
      </c>
      <c r="H3047" s="116" t="s">
        <v>17</v>
      </c>
      <c r="I3047" s="119" t="s">
        <v>109</v>
      </c>
      <c r="J3047" s="118">
        <v>2.2999999999999998</v>
      </c>
      <c r="K3047" s="116" t="s">
        <v>218</v>
      </c>
      <c r="L3047" s="116" t="s">
        <v>9</v>
      </c>
      <c r="M3047" s="10">
        <v>43252</v>
      </c>
      <c r="N3047" s="11">
        <v>62.756500000000003</v>
      </c>
    </row>
    <row r="3048" spans="1:14" ht="38.25" hidden="1">
      <c r="A3048" s="17" t="s">
        <v>105</v>
      </c>
      <c r="B3048" s="114" t="s">
        <v>8475</v>
      </c>
      <c r="C3048" s="114" t="s">
        <v>7</v>
      </c>
      <c r="D3048" s="114" t="s">
        <v>8476</v>
      </c>
      <c r="E3048" s="114" t="s">
        <v>8477</v>
      </c>
      <c r="F3048" s="114" t="s">
        <v>7</v>
      </c>
      <c r="G3048" s="114" t="s">
        <v>7</v>
      </c>
      <c r="H3048" s="88" t="s">
        <v>17</v>
      </c>
      <c r="I3048" s="119" t="s">
        <v>109</v>
      </c>
      <c r="J3048" s="123">
        <v>1.7</v>
      </c>
      <c r="K3048" s="116" t="s">
        <v>218</v>
      </c>
      <c r="L3048" s="116" t="s">
        <v>9</v>
      </c>
      <c r="M3048" s="10">
        <v>43252</v>
      </c>
      <c r="N3048" s="11">
        <v>56.291400000000003</v>
      </c>
    </row>
    <row r="3049" spans="1:14" ht="38.25" hidden="1">
      <c r="A3049" s="152" t="s">
        <v>114</v>
      </c>
      <c r="B3049" s="139" t="s">
        <v>8478</v>
      </c>
      <c r="C3049" s="139" t="s">
        <v>8479</v>
      </c>
      <c r="D3049" s="139" t="s">
        <v>6328</v>
      </c>
      <c r="E3049" s="139" t="s">
        <v>8508</v>
      </c>
      <c r="F3049" s="139" t="s">
        <v>113</v>
      </c>
      <c r="G3049" s="139" t="s">
        <v>126</v>
      </c>
      <c r="H3049" s="140" t="s">
        <v>62</v>
      </c>
      <c r="I3049" s="158" t="s">
        <v>109</v>
      </c>
      <c r="J3049" s="153">
        <v>206</v>
      </c>
      <c r="K3049" s="140" t="s">
        <v>218</v>
      </c>
      <c r="L3049" s="140" t="s">
        <v>9</v>
      </c>
      <c r="M3049" s="159">
        <v>43252</v>
      </c>
      <c r="N3049" s="160" t="s">
        <v>8480</v>
      </c>
    </row>
    <row r="3050" spans="1:14" ht="25.5" hidden="1">
      <c r="A3050" s="152" t="s">
        <v>114</v>
      </c>
      <c r="B3050" s="139" t="s">
        <v>8481</v>
      </c>
      <c r="C3050" s="139" t="s">
        <v>102</v>
      </c>
      <c r="D3050" s="140" t="s">
        <v>8482</v>
      </c>
      <c r="E3050" s="139" t="s">
        <v>8483</v>
      </c>
      <c r="F3050" s="139" t="s">
        <v>1824</v>
      </c>
      <c r="G3050" s="139" t="s">
        <v>118</v>
      </c>
      <c r="H3050" s="140" t="s">
        <v>62</v>
      </c>
      <c r="I3050" s="141" t="s">
        <v>250</v>
      </c>
      <c r="J3050" s="153">
        <v>165.1</v>
      </c>
      <c r="K3050" s="140" t="s">
        <v>13</v>
      </c>
      <c r="L3050" s="140" t="s">
        <v>9</v>
      </c>
      <c r="M3050" s="159">
        <v>43252</v>
      </c>
      <c r="N3050" s="161" t="s">
        <v>8484</v>
      </c>
    </row>
    <row r="3051" spans="1:14" ht="38.25" hidden="1">
      <c r="A3051" s="26" t="s">
        <v>114</v>
      </c>
      <c r="B3051" s="93" t="s">
        <v>8485</v>
      </c>
      <c r="C3051" s="88" t="s">
        <v>438</v>
      </c>
      <c r="D3051" s="93" t="s">
        <v>8509</v>
      </c>
      <c r="E3051" s="137" t="s">
        <v>8510</v>
      </c>
      <c r="F3051" s="88" t="s">
        <v>37</v>
      </c>
      <c r="G3051" s="88" t="s">
        <v>102</v>
      </c>
      <c r="H3051" s="140" t="s">
        <v>62</v>
      </c>
      <c r="I3051" s="158" t="s">
        <v>109</v>
      </c>
      <c r="J3051" s="91">
        <v>10.3</v>
      </c>
      <c r="K3051" s="140" t="s">
        <v>218</v>
      </c>
      <c r="L3051" s="140" t="s">
        <v>9</v>
      </c>
      <c r="M3051" s="159">
        <v>43253</v>
      </c>
      <c r="N3051" s="161">
        <v>58.331099999999999</v>
      </c>
    </row>
    <row r="3052" spans="1:14" ht="38.25" hidden="1">
      <c r="A3052" s="152" t="s">
        <v>114</v>
      </c>
      <c r="B3052" s="139" t="s">
        <v>8486</v>
      </c>
      <c r="C3052" s="88" t="s">
        <v>54</v>
      </c>
      <c r="D3052" s="88" t="s">
        <v>665</v>
      </c>
      <c r="E3052" s="140" t="s">
        <v>7697</v>
      </c>
      <c r="F3052" s="139" t="s">
        <v>54</v>
      </c>
      <c r="G3052" s="139" t="s">
        <v>7</v>
      </c>
      <c r="H3052" s="140" t="s">
        <v>17</v>
      </c>
      <c r="I3052" s="158" t="s">
        <v>109</v>
      </c>
      <c r="J3052" s="91">
        <v>6.9</v>
      </c>
      <c r="K3052" s="140" t="s">
        <v>218</v>
      </c>
      <c r="L3052" s="140" t="s">
        <v>9</v>
      </c>
      <c r="M3052" s="159">
        <v>43253</v>
      </c>
      <c r="N3052" s="161">
        <v>57.871600000000001</v>
      </c>
    </row>
    <row r="3053" spans="1:14" ht="38.25" hidden="1">
      <c r="A3053" s="152" t="s">
        <v>114</v>
      </c>
      <c r="B3053" s="139" t="s">
        <v>8486</v>
      </c>
      <c r="C3053" s="139" t="s">
        <v>54</v>
      </c>
      <c r="D3053" s="140" t="s">
        <v>7697</v>
      </c>
      <c r="E3053" s="139" t="s">
        <v>8487</v>
      </c>
      <c r="F3053" s="139" t="s">
        <v>7</v>
      </c>
      <c r="G3053" s="139" t="s">
        <v>54</v>
      </c>
      <c r="H3053" s="140" t="s">
        <v>17</v>
      </c>
      <c r="I3053" s="158" t="s">
        <v>109</v>
      </c>
      <c r="J3053" s="153">
        <v>4.4000000000000004</v>
      </c>
      <c r="K3053" s="140" t="s">
        <v>218</v>
      </c>
      <c r="L3053" s="140" t="s">
        <v>9</v>
      </c>
      <c r="M3053" s="159">
        <v>43254</v>
      </c>
      <c r="N3053" s="161">
        <v>62.756500000000003</v>
      </c>
    </row>
    <row r="3054" spans="1:14" ht="38.25" hidden="1">
      <c r="A3054" s="148" t="s">
        <v>114</v>
      </c>
      <c r="B3054" s="93" t="s">
        <v>8488</v>
      </c>
      <c r="C3054" s="102" t="s">
        <v>293</v>
      </c>
      <c r="D3054" s="102" t="s">
        <v>37</v>
      </c>
      <c r="E3054" s="102" t="s">
        <v>8511</v>
      </c>
      <c r="F3054" s="102" t="s">
        <v>37</v>
      </c>
      <c r="G3054" s="102" t="s">
        <v>54</v>
      </c>
      <c r="H3054" s="100" t="s">
        <v>17</v>
      </c>
      <c r="I3054" s="162">
        <v>1</v>
      </c>
      <c r="J3054" s="147">
        <v>3</v>
      </c>
      <c r="K3054" s="100" t="s">
        <v>8</v>
      </c>
      <c r="L3054" s="100" t="s">
        <v>9</v>
      </c>
      <c r="M3054" s="84">
        <v>43252</v>
      </c>
      <c r="N3054" s="161">
        <v>62.593699999999998</v>
      </c>
    </row>
    <row r="3055" spans="1:14" ht="38.25" hidden="1">
      <c r="A3055" s="26" t="s">
        <v>114</v>
      </c>
      <c r="B3055" s="93" t="s">
        <v>8489</v>
      </c>
      <c r="C3055" s="139" t="s">
        <v>54</v>
      </c>
      <c r="D3055" s="88" t="s">
        <v>665</v>
      </c>
      <c r="E3055" s="140" t="s">
        <v>7697</v>
      </c>
      <c r="F3055" s="139" t="s">
        <v>54</v>
      </c>
      <c r="G3055" s="139" t="s">
        <v>7</v>
      </c>
      <c r="H3055" s="140" t="s">
        <v>17</v>
      </c>
      <c r="I3055" s="158" t="s">
        <v>109</v>
      </c>
      <c r="J3055" s="91">
        <v>2</v>
      </c>
      <c r="K3055" s="140" t="s">
        <v>218</v>
      </c>
      <c r="L3055" s="140" t="s">
        <v>9</v>
      </c>
      <c r="M3055" s="159">
        <v>43255</v>
      </c>
      <c r="N3055" s="161">
        <v>64.756500000000003</v>
      </c>
    </row>
    <row r="3056" spans="1:14" ht="38.25" hidden="1">
      <c r="A3056" s="17" t="s">
        <v>213</v>
      </c>
      <c r="B3056" s="114" t="s">
        <v>8490</v>
      </c>
      <c r="C3056" s="114" t="s">
        <v>8491</v>
      </c>
      <c r="D3056" s="114" t="s">
        <v>8492</v>
      </c>
      <c r="E3056" s="114" t="s">
        <v>8493</v>
      </c>
      <c r="F3056" s="97" t="s">
        <v>7</v>
      </c>
      <c r="G3056" s="116" t="s">
        <v>70</v>
      </c>
      <c r="H3056" s="116" t="s">
        <v>17</v>
      </c>
      <c r="I3056" s="146">
        <v>0.5</v>
      </c>
      <c r="J3056" s="118">
        <v>12.7</v>
      </c>
      <c r="K3056" s="116" t="s">
        <v>8</v>
      </c>
      <c r="L3056" s="116" t="s">
        <v>9</v>
      </c>
      <c r="M3056" s="10">
        <v>43252</v>
      </c>
      <c r="N3056" s="11">
        <v>62.756500000000003</v>
      </c>
    </row>
    <row r="3057" spans="1:14" ht="25.5" hidden="1">
      <c r="A3057" s="17" t="s">
        <v>213</v>
      </c>
      <c r="B3057" s="114" t="s">
        <v>8494</v>
      </c>
      <c r="C3057" s="114" t="s">
        <v>7</v>
      </c>
      <c r="D3057" s="116" t="s">
        <v>8495</v>
      </c>
      <c r="E3057" s="114" t="s">
        <v>8496</v>
      </c>
      <c r="F3057" s="114" t="s">
        <v>7</v>
      </c>
      <c r="G3057" s="93" t="s">
        <v>113</v>
      </c>
      <c r="H3057" s="116" t="s">
        <v>62</v>
      </c>
      <c r="I3057" s="146">
        <v>1</v>
      </c>
      <c r="J3057" s="123">
        <v>2.4</v>
      </c>
      <c r="K3057" s="116" t="s">
        <v>8</v>
      </c>
      <c r="L3057" s="116" t="s">
        <v>9</v>
      </c>
      <c r="M3057" s="10">
        <v>43252</v>
      </c>
      <c r="N3057" s="11">
        <v>62.593699999999998</v>
      </c>
    </row>
    <row r="3058" spans="1:14" ht="51" hidden="1">
      <c r="A3058" s="17" t="s">
        <v>131</v>
      </c>
      <c r="B3058" s="114" t="s">
        <v>5134</v>
      </c>
      <c r="C3058" s="114" t="s">
        <v>620</v>
      </c>
      <c r="D3058" s="114" t="s">
        <v>8492</v>
      </c>
      <c r="E3058" s="114" t="s">
        <v>8497</v>
      </c>
      <c r="F3058" s="97" t="s">
        <v>7</v>
      </c>
      <c r="G3058" s="116" t="s">
        <v>70</v>
      </c>
      <c r="H3058" s="88" t="s">
        <v>17</v>
      </c>
      <c r="I3058" s="146">
        <v>0.5</v>
      </c>
      <c r="J3058" s="123">
        <v>59.3</v>
      </c>
      <c r="K3058" s="116" t="s">
        <v>8</v>
      </c>
      <c r="L3058" s="116" t="s">
        <v>9</v>
      </c>
      <c r="M3058" s="10">
        <v>43252</v>
      </c>
      <c r="N3058" s="11">
        <v>62.756500000000003</v>
      </c>
    </row>
    <row r="3059" spans="1:14" ht="25.5" hidden="1">
      <c r="A3059" s="17" t="s">
        <v>131</v>
      </c>
      <c r="B3059" s="114" t="s">
        <v>8498</v>
      </c>
      <c r="C3059" s="114" t="s">
        <v>50</v>
      </c>
      <c r="D3059" s="116" t="s">
        <v>1340</v>
      </c>
      <c r="E3059" s="114" t="s">
        <v>8499</v>
      </c>
      <c r="F3059" s="93" t="s">
        <v>7</v>
      </c>
      <c r="G3059" s="114" t="s">
        <v>8500</v>
      </c>
      <c r="H3059" s="116" t="s">
        <v>62</v>
      </c>
      <c r="I3059" s="146">
        <v>1</v>
      </c>
      <c r="J3059" s="151">
        <v>1.3</v>
      </c>
      <c r="K3059" s="116" t="s">
        <v>8</v>
      </c>
      <c r="L3059" s="116" t="s">
        <v>9</v>
      </c>
      <c r="M3059" s="10">
        <v>43252</v>
      </c>
      <c r="N3059" s="11">
        <v>61.999699999999997</v>
      </c>
    </row>
    <row r="3060" spans="1:14" ht="25.5" hidden="1">
      <c r="A3060" s="17" t="s">
        <v>131</v>
      </c>
      <c r="B3060" s="114" t="s">
        <v>8501</v>
      </c>
      <c r="C3060" s="114" t="s">
        <v>50</v>
      </c>
      <c r="D3060" s="116" t="s">
        <v>1340</v>
      </c>
      <c r="E3060" s="114" t="s">
        <v>8499</v>
      </c>
      <c r="F3060" s="93" t="s">
        <v>7</v>
      </c>
      <c r="G3060" s="114" t="s">
        <v>8500</v>
      </c>
      <c r="H3060" s="116" t="s">
        <v>62</v>
      </c>
      <c r="I3060" s="146">
        <v>1</v>
      </c>
      <c r="J3060" s="118">
        <v>1</v>
      </c>
      <c r="K3060" s="116" t="s">
        <v>8</v>
      </c>
      <c r="L3060" s="116" t="s">
        <v>9</v>
      </c>
      <c r="M3060" s="10">
        <v>43252</v>
      </c>
      <c r="N3060" s="11">
        <v>62.593699999999998</v>
      </c>
    </row>
    <row r="3061" spans="1:14" ht="38.25" hidden="1">
      <c r="A3061" s="17" t="s">
        <v>133</v>
      </c>
      <c r="B3061" s="114" t="s">
        <v>8502</v>
      </c>
      <c r="C3061" s="114" t="s">
        <v>54</v>
      </c>
      <c r="D3061" s="114" t="s">
        <v>8503</v>
      </c>
      <c r="E3061" s="115" t="s">
        <v>8504</v>
      </c>
      <c r="F3061" s="114" t="s">
        <v>54</v>
      </c>
      <c r="G3061" s="114" t="s">
        <v>37</v>
      </c>
      <c r="H3061" s="116" t="s">
        <v>17</v>
      </c>
      <c r="I3061" s="146">
        <v>0.60699999999999998</v>
      </c>
      <c r="J3061" s="118">
        <v>6.5</v>
      </c>
      <c r="K3061" s="116" t="s">
        <v>13</v>
      </c>
      <c r="L3061" s="116" t="s">
        <v>9</v>
      </c>
      <c r="M3061" s="10">
        <v>43252</v>
      </c>
      <c r="N3061" s="11">
        <v>61.999699999999997</v>
      </c>
    </row>
    <row r="3062" spans="1:14" ht="25.5" hidden="1">
      <c r="A3062" s="17" t="s">
        <v>133</v>
      </c>
      <c r="B3062" s="114" t="s">
        <v>8505</v>
      </c>
      <c r="C3062" s="114" t="s">
        <v>74</v>
      </c>
      <c r="D3062" s="116" t="s">
        <v>8506</v>
      </c>
      <c r="E3062" s="114" t="s">
        <v>8507</v>
      </c>
      <c r="F3062" s="114" t="s">
        <v>74</v>
      </c>
      <c r="G3062" s="114" t="s">
        <v>74</v>
      </c>
      <c r="H3062" s="88" t="s">
        <v>17</v>
      </c>
      <c r="I3062" s="146">
        <v>1</v>
      </c>
      <c r="J3062" s="123">
        <v>1.5</v>
      </c>
      <c r="K3062" s="116" t="s">
        <v>8</v>
      </c>
      <c r="L3062" s="116" t="s">
        <v>9</v>
      </c>
      <c r="M3062" s="10">
        <v>43252</v>
      </c>
      <c r="N3062" s="11">
        <v>62.756500000000003</v>
      </c>
    </row>
    <row r="3063" spans="1:14" ht="51" hidden="1">
      <c r="A3063" s="152" t="s">
        <v>261</v>
      </c>
      <c r="B3063" s="139" t="s">
        <v>8512</v>
      </c>
      <c r="C3063" s="139" t="s">
        <v>7</v>
      </c>
      <c r="D3063" s="139" t="s">
        <v>8513</v>
      </c>
      <c r="E3063" s="139" t="s">
        <v>7896</v>
      </c>
      <c r="F3063" s="139" t="s">
        <v>7</v>
      </c>
      <c r="G3063" s="139" t="s">
        <v>8514</v>
      </c>
      <c r="H3063" s="140" t="s">
        <v>17</v>
      </c>
      <c r="I3063" s="141">
        <v>0.97499999999999998</v>
      </c>
      <c r="J3063" s="153">
        <v>6.4</v>
      </c>
      <c r="K3063" s="139" t="s">
        <v>8</v>
      </c>
      <c r="L3063" s="139" t="s">
        <v>9</v>
      </c>
      <c r="M3063" s="143">
        <v>43282</v>
      </c>
      <c r="N3063" s="144">
        <v>62.780500000000004</v>
      </c>
    </row>
    <row r="3064" spans="1:14" ht="51" hidden="1">
      <c r="A3064" s="17" t="s">
        <v>267</v>
      </c>
      <c r="B3064" s="114" t="s">
        <v>8515</v>
      </c>
      <c r="C3064" s="114" t="s">
        <v>1015</v>
      </c>
      <c r="D3064" s="114" t="s">
        <v>8516</v>
      </c>
      <c r="E3064" s="93" t="s">
        <v>8517</v>
      </c>
      <c r="F3064" s="114" t="s">
        <v>1015</v>
      </c>
      <c r="G3064" s="114" t="s">
        <v>7</v>
      </c>
      <c r="H3064" s="116" t="s">
        <v>17</v>
      </c>
      <c r="I3064" s="146" t="s">
        <v>8518</v>
      </c>
      <c r="J3064" s="118">
        <v>8.8000000000000007</v>
      </c>
      <c r="K3064" s="88" t="s">
        <v>13</v>
      </c>
      <c r="L3064" s="116" t="s">
        <v>9</v>
      </c>
      <c r="M3064" s="143">
        <v>43282</v>
      </c>
      <c r="N3064" s="11">
        <v>62.780500000000004</v>
      </c>
    </row>
    <row r="3065" spans="1:14" ht="25.5" hidden="1">
      <c r="A3065" s="17" t="s">
        <v>267</v>
      </c>
      <c r="B3065" s="114" t="s">
        <v>8519</v>
      </c>
      <c r="C3065" s="114" t="s">
        <v>87</v>
      </c>
      <c r="D3065" s="93" t="s">
        <v>8520</v>
      </c>
      <c r="E3065" s="93" t="s">
        <v>8521</v>
      </c>
      <c r="F3065" s="114" t="s">
        <v>87</v>
      </c>
      <c r="G3065" s="93" t="s">
        <v>29</v>
      </c>
      <c r="H3065" s="116" t="s">
        <v>17</v>
      </c>
      <c r="I3065" s="146">
        <v>1</v>
      </c>
      <c r="J3065" s="118">
        <v>2.4</v>
      </c>
      <c r="K3065" s="88" t="s">
        <v>13</v>
      </c>
      <c r="L3065" s="116" t="s">
        <v>9</v>
      </c>
      <c r="M3065" s="143">
        <v>43282</v>
      </c>
      <c r="N3065" s="11">
        <v>62.593699999999998</v>
      </c>
    </row>
    <row r="3066" spans="1:14" ht="25.5" hidden="1">
      <c r="A3066" s="26" t="s">
        <v>63</v>
      </c>
      <c r="B3066" s="93" t="s">
        <v>8522</v>
      </c>
      <c r="C3066" s="88" t="s">
        <v>50</v>
      </c>
      <c r="D3066" s="93" t="s">
        <v>8523</v>
      </c>
      <c r="E3066" s="88" t="s">
        <v>8524</v>
      </c>
      <c r="F3066" s="88" t="s">
        <v>50</v>
      </c>
      <c r="G3066" s="88" t="s">
        <v>668</v>
      </c>
      <c r="H3066" s="88" t="s">
        <v>62</v>
      </c>
      <c r="I3066" s="90">
        <v>1</v>
      </c>
      <c r="J3066" s="91">
        <v>1600</v>
      </c>
      <c r="K3066" s="92" t="s">
        <v>13</v>
      </c>
      <c r="L3066" s="92" t="s">
        <v>9</v>
      </c>
      <c r="M3066" s="143">
        <v>43282</v>
      </c>
      <c r="N3066" s="73">
        <v>62.780500000000004</v>
      </c>
    </row>
    <row r="3067" spans="1:14" ht="25.5" hidden="1">
      <c r="A3067" s="17" t="s">
        <v>67</v>
      </c>
      <c r="B3067" s="114" t="s">
        <v>8525</v>
      </c>
      <c r="C3067" s="114" t="s">
        <v>403</v>
      </c>
      <c r="D3067" s="116" t="s">
        <v>8526</v>
      </c>
      <c r="E3067" s="114" t="s">
        <v>8527</v>
      </c>
      <c r="F3067" s="114" t="s">
        <v>8528</v>
      </c>
      <c r="G3067" s="114" t="s">
        <v>34</v>
      </c>
      <c r="H3067" s="116" t="s">
        <v>62</v>
      </c>
      <c r="I3067" s="146">
        <v>0.5</v>
      </c>
      <c r="J3067" s="118">
        <v>2867</v>
      </c>
      <c r="K3067" s="88" t="s">
        <v>13</v>
      </c>
      <c r="L3067" s="116" t="s">
        <v>9</v>
      </c>
      <c r="M3067" s="143">
        <v>43282</v>
      </c>
      <c r="N3067" s="73">
        <v>0.85760000000000003</v>
      </c>
    </row>
    <row r="3068" spans="1:14" ht="51" hidden="1">
      <c r="A3068" s="26" t="s">
        <v>68</v>
      </c>
      <c r="B3068" s="88" t="s">
        <v>8529</v>
      </c>
      <c r="C3068" s="88" t="s">
        <v>162</v>
      </c>
      <c r="D3068" s="88" t="s">
        <v>8530</v>
      </c>
      <c r="E3068" s="102" t="s">
        <v>8531</v>
      </c>
      <c r="F3068" s="88" t="s">
        <v>162</v>
      </c>
      <c r="G3068" s="88" t="s">
        <v>4585</v>
      </c>
      <c r="H3068" s="92" t="s">
        <v>17</v>
      </c>
      <c r="I3068" s="94">
        <v>0.9638000000000001</v>
      </c>
      <c r="J3068" s="91">
        <v>415</v>
      </c>
      <c r="K3068" s="92" t="s">
        <v>13</v>
      </c>
      <c r="L3068" s="92" t="s">
        <v>9</v>
      </c>
      <c r="M3068" s="143">
        <v>43282</v>
      </c>
      <c r="N3068" s="73">
        <v>62.780500000000004</v>
      </c>
    </row>
    <row r="3069" spans="1:14" ht="25.5" hidden="1">
      <c r="A3069" s="17" t="s">
        <v>105</v>
      </c>
      <c r="B3069" s="114" t="s">
        <v>8532</v>
      </c>
      <c r="C3069" s="166" t="s">
        <v>29</v>
      </c>
      <c r="D3069" s="97" t="s">
        <v>8533</v>
      </c>
      <c r="E3069" s="167" t="s">
        <v>8534</v>
      </c>
      <c r="F3069" s="97" t="s">
        <v>7</v>
      </c>
      <c r="G3069" s="97" t="s">
        <v>7</v>
      </c>
      <c r="H3069" s="116" t="s">
        <v>17</v>
      </c>
      <c r="I3069" s="168">
        <v>0.5</v>
      </c>
      <c r="J3069" s="91">
        <v>2882.4</v>
      </c>
      <c r="K3069" s="116" t="s">
        <v>8</v>
      </c>
      <c r="L3069" s="116" t="s">
        <v>9</v>
      </c>
      <c r="M3069" s="143">
        <v>43282</v>
      </c>
      <c r="N3069" s="11">
        <v>62.780500000000004</v>
      </c>
    </row>
    <row r="3070" spans="1:14" ht="38.25" hidden="1">
      <c r="A3070" s="17" t="s">
        <v>105</v>
      </c>
      <c r="B3070" s="169" t="s">
        <v>8535</v>
      </c>
      <c r="C3070" s="169" t="s">
        <v>7</v>
      </c>
      <c r="D3070" s="169" t="s">
        <v>8536</v>
      </c>
      <c r="E3070" s="169" t="s">
        <v>8032</v>
      </c>
      <c r="F3070" s="169" t="s">
        <v>7</v>
      </c>
      <c r="G3070" s="170" t="s">
        <v>29</v>
      </c>
      <c r="H3070" s="171" t="s">
        <v>17</v>
      </c>
      <c r="I3070" s="172" t="s">
        <v>109</v>
      </c>
      <c r="J3070" s="123">
        <v>35</v>
      </c>
      <c r="K3070" s="116" t="s">
        <v>218</v>
      </c>
      <c r="L3070" s="116" t="s">
        <v>9</v>
      </c>
      <c r="M3070" s="143">
        <v>43282</v>
      </c>
      <c r="N3070" s="11">
        <v>62.780500000000004</v>
      </c>
    </row>
    <row r="3071" spans="1:14" ht="38.25" hidden="1">
      <c r="A3071" s="17" t="s">
        <v>105</v>
      </c>
      <c r="B3071" s="114" t="s">
        <v>8537</v>
      </c>
      <c r="C3071" s="114" t="s">
        <v>70</v>
      </c>
      <c r="D3071" s="114" t="s">
        <v>8538</v>
      </c>
      <c r="E3071" s="114" t="s">
        <v>8539</v>
      </c>
      <c r="F3071" s="114" t="s">
        <v>7</v>
      </c>
      <c r="G3071" s="114" t="s">
        <v>7</v>
      </c>
      <c r="H3071" s="157" t="s">
        <v>17</v>
      </c>
      <c r="I3071" s="119" t="s">
        <v>109</v>
      </c>
      <c r="J3071" s="123">
        <v>25</v>
      </c>
      <c r="K3071" s="116" t="s">
        <v>218</v>
      </c>
      <c r="L3071" s="116" t="s">
        <v>9</v>
      </c>
      <c r="M3071" s="143">
        <v>43282</v>
      </c>
      <c r="N3071" s="11">
        <v>62.780500000000004</v>
      </c>
    </row>
    <row r="3072" spans="1:14" ht="38.25" hidden="1">
      <c r="A3072" s="17" t="s">
        <v>105</v>
      </c>
      <c r="B3072" s="114" t="s">
        <v>8540</v>
      </c>
      <c r="C3072" s="114" t="s">
        <v>70</v>
      </c>
      <c r="D3072" s="116" t="s">
        <v>1340</v>
      </c>
      <c r="E3072" s="114" t="s">
        <v>8541</v>
      </c>
      <c r="F3072" s="114" t="s">
        <v>7</v>
      </c>
      <c r="G3072" s="114" t="s">
        <v>7</v>
      </c>
      <c r="H3072" s="116" t="s">
        <v>17</v>
      </c>
      <c r="I3072" s="119" t="s">
        <v>109</v>
      </c>
      <c r="J3072" s="173">
        <v>19.899999999999999</v>
      </c>
      <c r="K3072" s="116" t="s">
        <v>218</v>
      </c>
      <c r="L3072" s="116" t="s">
        <v>9</v>
      </c>
      <c r="M3072" s="143">
        <v>43282</v>
      </c>
      <c r="N3072" s="11">
        <v>62.780500000000004</v>
      </c>
    </row>
    <row r="3073" spans="1:14" ht="51" hidden="1">
      <c r="A3073" s="17" t="s">
        <v>105</v>
      </c>
      <c r="B3073" s="114" t="s">
        <v>8542</v>
      </c>
      <c r="C3073" s="114" t="s">
        <v>199</v>
      </c>
      <c r="D3073" s="114" t="s">
        <v>8543</v>
      </c>
      <c r="E3073" s="114" t="s">
        <v>8544</v>
      </c>
      <c r="F3073" s="114" t="s">
        <v>199</v>
      </c>
      <c r="G3073" s="114" t="s">
        <v>199</v>
      </c>
      <c r="H3073" s="116" t="s">
        <v>17</v>
      </c>
      <c r="I3073" s="146">
        <v>1</v>
      </c>
      <c r="J3073" s="118">
        <v>8</v>
      </c>
      <c r="K3073" s="116" t="s">
        <v>8545</v>
      </c>
      <c r="L3073" s="116" t="s">
        <v>9</v>
      </c>
      <c r="M3073" s="143">
        <v>43282</v>
      </c>
      <c r="N3073" s="11">
        <v>62.780500000000004</v>
      </c>
    </row>
    <row r="3074" spans="1:14" ht="38.25" hidden="1">
      <c r="A3074" s="17" t="s">
        <v>105</v>
      </c>
      <c r="B3074" s="114" t="s">
        <v>8546</v>
      </c>
      <c r="C3074" s="114" t="s">
        <v>401</v>
      </c>
      <c r="D3074" s="116" t="s">
        <v>1340</v>
      </c>
      <c r="E3074" s="114" t="s">
        <v>8547</v>
      </c>
      <c r="F3074" s="114" t="s">
        <v>401</v>
      </c>
      <c r="G3074" s="114" t="s">
        <v>70</v>
      </c>
      <c r="H3074" s="116" t="s">
        <v>17</v>
      </c>
      <c r="I3074" s="119" t="s">
        <v>109</v>
      </c>
      <c r="J3074" s="118">
        <v>7.1</v>
      </c>
      <c r="K3074" s="116" t="s">
        <v>218</v>
      </c>
      <c r="L3074" s="116" t="s">
        <v>9</v>
      </c>
      <c r="M3074" s="143">
        <v>43282</v>
      </c>
      <c r="N3074" s="11">
        <v>62.780500000000004</v>
      </c>
    </row>
    <row r="3075" spans="1:14" ht="38.25" hidden="1">
      <c r="A3075" s="17" t="s">
        <v>105</v>
      </c>
      <c r="B3075" s="114" t="s">
        <v>8548</v>
      </c>
      <c r="C3075" s="114" t="s">
        <v>415</v>
      </c>
      <c r="D3075" s="114" t="s">
        <v>217</v>
      </c>
      <c r="E3075" s="114" t="s">
        <v>8054</v>
      </c>
      <c r="F3075" s="114" t="s">
        <v>415</v>
      </c>
      <c r="G3075" s="114" t="s">
        <v>401</v>
      </c>
      <c r="H3075" s="114" t="s">
        <v>17</v>
      </c>
      <c r="I3075" s="119" t="s">
        <v>109</v>
      </c>
      <c r="J3075" s="173">
        <v>1.3</v>
      </c>
      <c r="K3075" s="116" t="s">
        <v>218</v>
      </c>
      <c r="L3075" s="116" t="s">
        <v>9</v>
      </c>
      <c r="M3075" s="143">
        <v>43282</v>
      </c>
      <c r="N3075" s="11">
        <v>62.780500000000004</v>
      </c>
    </row>
    <row r="3076" spans="1:14" ht="51" hidden="1">
      <c r="A3076" s="17" t="s">
        <v>105</v>
      </c>
      <c r="B3076" s="114" t="s">
        <v>8549</v>
      </c>
      <c r="C3076" s="114" t="s">
        <v>199</v>
      </c>
      <c r="D3076" s="114" t="s">
        <v>8543</v>
      </c>
      <c r="E3076" s="114" t="s">
        <v>8544</v>
      </c>
      <c r="F3076" s="114" t="s">
        <v>199</v>
      </c>
      <c r="G3076" s="114" t="s">
        <v>199</v>
      </c>
      <c r="H3076" s="88" t="s">
        <v>17</v>
      </c>
      <c r="I3076" s="146">
        <v>1</v>
      </c>
      <c r="J3076" s="123">
        <v>1.3</v>
      </c>
      <c r="K3076" s="116" t="s">
        <v>8545</v>
      </c>
      <c r="L3076" s="116" t="s">
        <v>9</v>
      </c>
      <c r="M3076" s="143">
        <v>43282</v>
      </c>
      <c r="N3076" s="11">
        <v>62.780500000000004</v>
      </c>
    </row>
    <row r="3077" spans="1:14" ht="38.25" hidden="1">
      <c r="A3077" s="26" t="s">
        <v>114</v>
      </c>
      <c r="B3077" s="88" t="s">
        <v>8550</v>
      </c>
      <c r="C3077" s="88" t="s">
        <v>8551</v>
      </c>
      <c r="D3077" s="92" t="s">
        <v>8552</v>
      </c>
      <c r="E3077" s="88" t="s">
        <v>8553</v>
      </c>
      <c r="F3077" s="88" t="s">
        <v>8551</v>
      </c>
      <c r="G3077" s="88" t="s">
        <v>8554</v>
      </c>
      <c r="H3077" s="88" t="s">
        <v>16</v>
      </c>
      <c r="I3077" s="94">
        <v>0.46700000000000003</v>
      </c>
      <c r="J3077" s="91">
        <v>1632.5</v>
      </c>
      <c r="K3077" s="92" t="s">
        <v>1239</v>
      </c>
      <c r="L3077" s="92" t="s">
        <v>57</v>
      </c>
      <c r="M3077" s="143">
        <v>43282</v>
      </c>
      <c r="N3077" s="73">
        <v>0.85760000000000003</v>
      </c>
    </row>
    <row r="3078" spans="1:14" ht="38.25" hidden="1">
      <c r="A3078" s="17" t="s">
        <v>213</v>
      </c>
      <c r="B3078" s="114" t="s">
        <v>8555</v>
      </c>
      <c r="C3078" s="114" t="s">
        <v>257</v>
      </c>
      <c r="D3078" s="114" t="s">
        <v>8556</v>
      </c>
      <c r="E3078" s="114" t="s">
        <v>8557</v>
      </c>
      <c r="F3078" s="97" t="s">
        <v>8558</v>
      </c>
      <c r="G3078" s="116" t="s">
        <v>8287</v>
      </c>
      <c r="H3078" s="116" t="s">
        <v>62</v>
      </c>
      <c r="I3078" s="146">
        <v>1</v>
      </c>
      <c r="J3078" s="118">
        <v>51.8</v>
      </c>
      <c r="K3078" s="116" t="s">
        <v>8</v>
      </c>
      <c r="L3078" s="116" t="s">
        <v>9</v>
      </c>
      <c r="M3078" s="143">
        <v>43282</v>
      </c>
      <c r="N3078" s="11">
        <v>62.780500000000004</v>
      </c>
    </row>
    <row r="3079" spans="1:14" ht="25.5" hidden="1">
      <c r="A3079" s="17" t="s">
        <v>213</v>
      </c>
      <c r="B3079" s="114" t="s">
        <v>8559</v>
      </c>
      <c r="C3079" s="114" t="s">
        <v>3419</v>
      </c>
      <c r="D3079" s="114" t="s">
        <v>37</v>
      </c>
      <c r="E3079" s="116" t="s">
        <v>8560</v>
      </c>
      <c r="F3079" s="114" t="s">
        <v>37</v>
      </c>
      <c r="G3079" s="114" t="s">
        <v>3419</v>
      </c>
      <c r="H3079" s="116" t="s">
        <v>17</v>
      </c>
      <c r="I3079" s="146">
        <v>0.48</v>
      </c>
      <c r="J3079" s="123">
        <v>12.9</v>
      </c>
      <c r="K3079" s="116" t="s">
        <v>8561</v>
      </c>
      <c r="L3079" s="116" t="s">
        <v>9</v>
      </c>
      <c r="M3079" s="143">
        <v>43282</v>
      </c>
      <c r="N3079" s="11">
        <v>55.671700000000001</v>
      </c>
    </row>
    <row r="3080" spans="1:14" ht="38.25" hidden="1">
      <c r="A3080" s="17" t="s">
        <v>213</v>
      </c>
      <c r="B3080" s="114" t="s">
        <v>8562</v>
      </c>
      <c r="C3080" s="114" t="s">
        <v>50</v>
      </c>
      <c r="D3080" s="114" t="s">
        <v>8563</v>
      </c>
      <c r="E3080" s="116" t="s">
        <v>8564</v>
      </c>
      <c r="F3080" s="114" t="s">
        <v>7</v>
      </c>
      <c r="G3080" s="170" t="s">
        <v>29</v>
      </c>
      <c r="H3080" s="88" t="s">
        <v>17</v>
      </c>
      <c r="I3080" s="158" t="s">
        <v>109</v>
      </c>
      <c r="J3080" s="123">
        <v>4.3</v>
      </c>
      <c r="K3080" s="116" t="s">
        <v>218</v>
      </c>
      <c r="L3080" s="116" t="s">
        <v>9</v>
      </c>
      <c r="M3080" s="143">
        <v>43282</v>
      </c>
      <c r="N3080" s="11">
        <v>62.780500000000004</v>
      </c>
    </row>
    <row r="3081" spans="1:14" ht="25.5" hidden="1">
      <c r="A3081" s="17" t="s">
        <v>131</v>
      </c>
      <c r="B3081" s="114" t="s">
        <v>8565</v>
      </c>
      <c r="C3081" s="114" t="s">
        <v>54</v>
      </c>
      <c r="D3081" s="114" t="s">
        <v>8566</v>
      </c>
      <c r="E3081" s="114" t="s">
        <v>8567</v>
      </c>
      <c r="F3081" s="114" t="s">
        <v>347</v>
      </c>
      <c r="G3081" s="114" t="s">
        <v>347</v>
      </c>
      <c r="H3081" s="116" t="s">
        <v>17</v>
      </c>
      <c r="I3081" s="146">
        <v>1</v>
      </c>
      <c r="J3081" s="151">
        <v>9.1999999999999993</v>
      </c>
      <c r="K3081" s="116" t="s">
        <v>8</v>
      </c>
      <c r="L3081" s="116" t="s">
        <v>9</v>
      </c>
      <c r="M3081" s="143">
        <v>43282</v>
      </c>
      <c r="N3081" s="11">
        <v>62.756500000000003</v>
      </c>
    </row>
    <row r="3082" spans="1:14" ht="38.25" hidden="1">
      <c r="A3082" s="17" t="s">
        <v>133</v>
      </c>
      <c r="B3082" s="114" t="s">
        <v>8568</v>
      </c>
      <c r="C3082" s="114" t="s">
        <v>3346</v>
      </c>
      <c r="D3082" s="114" t="s">
        <v>8569</v>
      </c>
      <c r="E3082" s="114" t="s">
        <v>8570</v>
      </c>
      <c r="F3082" s="114" t="s">
        <v>3346</v>
      </c>
      <c r="G3082" s="114" t="s">
        <v>3346</v>
      </c>
      <c r="H3082" s="116" t="s">
        <v>17</v>
      </c>
      <c r="I3082" s="146" t="s">
        <v>8571</v>
      </c>
      <c r="J3082" s="118">
        <v>23.9</v>
      </c>
      <c r="K3082" s="88" t="s">
        <v>8572</v>
      </c>
      <c r="L3082" s="116" t="s">
        <v>9</v>
      </c>
      <c r="M3082" s="143">
        <v>43282</v>
      </c>
      <c r="N3082" s="11">
        <v>62.780500000000004</v>
      </c>
    </row>
    <row r="3083" spans="1:14" ht="51" hidden="1">
      <c r="A3083" s="17" t="s">
        <v>133</v>
      </c>
      <c r="B3083" s="114" t="s">
        <v>8573</v>
      </c>
      <c r="C3083" s="114" t="s">
        <v>70</v>
      </c>
      <c r="D3083" s="114" t="s">
        <v>8574</v>
      </c>
      <c r="E3083" s="114" t="s">
        <v>8575</v>
      </c>
      <c r="F3083" s="114" t="s">
        <v>37</v>
      </c>
      <c r="G3083" s="114" t="s">
        <v>7</v>
      </c>
      <c r="H3083" s="116" t="s">
        <v>17</v>
      </c>
      <c r="I3083" s="146">
        <v>1</v>
      </c>
      <c r="J3083" s="123">
        <v>7.2</v>
      </c>
      <c r="K3083" s="116" t="s">
        <v>8</v>
      </c>
      <c r="L3083" s="116" t="s">
        <v>9</v>
      </c>
      <c r="M3083" s="143">
        <v>43282</v>
      </c>
      <c r="N3083" s="11">
        <v>62.780500000000004</v>
      </c>
    </row>
    <row r="3084" spans="1:14" ht="38.25" hidden="1">
      <c r="A3084" s="17" t="s">
        <v>133</v>
      </c>
      <c r="B3084" s="114" t="s">
        <v>8576</v>
      </c>
      <c r="C3084" s="114" t="s">
        <v>7</v>
      </c>
      <c r="D3084" s="114" t="s">
        <v>8577</v>
      </c>
      <c r="E3084" s="114" t="s">
        <v>8578</v>
      </c>
      <c r="F3084" s="114" t="s">
        <v>7</v>
      </c>
      <c r="G3084" s="114" t="s">
        <v>7</v>
      </c>
      <c r="H3084" s="116" t="s">
        <v>17</v>
      </c>
      <c r="I3084" s="146">
        <v>0.51</v>
      </c>
      <c r="J3084" s="123">
        <v>6.8</v>
      </c>
      <c r="K3084" s="116" t="s">
        <v>8</v>
      </c>
      <c r="L3084" s="116" t="s">
        <v>9</v>
      </c>
      <c r="M3084" s="143">
        <v>43282</v>
      </c>
      <c r="N3084" s="11">
        <v>62.780500000000004</v>
      </c>
    </row>
    <row r="3085" spans="1:14" ht="38.25" hidden="1">
      <c r="A3085" s="17" t="s">
        <v>133</v>
      </c>
      <c r="B3085" s="114" t="s">
        <v>8579</v>
      </c>
      <c r="C3085" s="114" t="s">
        <v>54</v>
      </c>
      <c r="D3085" s="114" t="s">
        <v>8580</v>
      </c>
      <c r="E3085" s="114" t="s">
        <v>8581</v>
      </c>
      <c r="F3085" s="114" t="s">
        <v>54</v>
      </c>
      <c r="G3085" s="114" t="s">
        <v>54</v>
      </c>
      <c r="H3085" s="116" t="s">
        <v>17</v>
      </c>
      <c r="I3085" s="119" t="s">
        <v>109</v>
      </c>
      <c r="J3085" s="123">
        <v>1.2</v>
      </c>
      <c r="K3085" s="116" t="s">
        <v>1239</v>
      </c>
      <c r="L3085" s="116" t="s">
        <v>9</v>
      </c>
      <c r="M3085" s="143">
        <v>43282</v>
      </c>
      <c r="N3085" s="11">
        <v>62.756500000000003</v>
      </c>
    </row>
    <row r="3086" spans="1:14" ht="25.5" hidden="1">
      <c r="A3086" s="26" t="s">
        <v>146</v>
      </c>
      <c r="B3086" s="114" t="s">
        <v>8590</v>
      </c>
      <c r="C3086" s="114" t="s">
        <v>7</v>
      </c>
      <c r="D3086" s="116" t="s">
        <v>8591</v>
      </c>
      <c r="E3086" s="114" t="s">
        <v>8592</v>
      </c>
      <c r="F3086" s="114" t="s">
        <v>7</v>
      </c>
      <c r="G3086" s="114" t="s">
        <v>7</v>
      </c>
      <c r="H3086" s="88" t="s">
        <v>17</v>
      </c>
      <c r="I3086" s="146">
        <v>0.44969999999999999</v>
      </c>
      <c r="J3086" s="123">
        <v>52.8</v>
      </c>
      <c r="K3086" s="116" t="s">
        <v>13</v>
      </c>
      <c r="L3086" s="116" t="s">
        <v>57</v>
      </c>
      <c r="M3086" s="143">
        <v>43282</v>
      </c>
      <c r="N3086" s="11">
        <v>62.756500000000003</v>
      </c>
    </row>
    <row r="3087" spans="1:14" ht="25.5" hidden="1">
      <c r="A3087" s="26" t="s">
        <v>146</v>
      </c>
      <c r="B3087" s="114" t="s">
        <v>8585</v>
      </c>
      <c r="C3087" s="114" t="s">
        <v>7</v>
      </c>
      <c r="D3087" s="116" t="s">
        <v>8586</v>
      </c>
      <c r="E3087" s="114" t="s">
        <v>8587</v>
      </c>
      <c r="F3087" s="93" t="s">
        <v>7</v>
      </c>
      <c r="G3087" s="114" t="s">
        <v>7</v>
      </c>
      <c r="H3087" s="116" t="s">
        <v>17</v>
      </c>
      <c r="I3087" s="146">
        <v>0.99990000000000001</v>
      </c>
      <c r="J3087" s="118">
        <v>24.7</v>
      </c>
      <c r="K3087" s="116" t="s">
        <v>8</v>
      </c>
      <c r="L3087" s="116" t="s">
        <v>9</v>
      </c>
      <c r="M3087" s="143">
        <v>43282</v>
      </c>
      <c r="N3087" s="144">
        <v>62.756500000000003</v>
      </c>
    </row>
    <row r="3088" spans="1:14" ht="25.5" hidden="1">
      <c r="A3088" s="26" t="s">
        <v>146</v>
      </c>
      <c r="B3088" s="114" t="s">
        <v>8588</v>
      </c>
      <c r="C3088" s="114" t="s">
        <v>7</v>
      </c>
      <c r="D3088" s="116" t="s">
        <v>8109</v>
      </c>
      <c r="E3088" s="115" t="s">
        <v>7190</v>
      </c>
      <c r="F3088" s="114" t="s">
        <v>7</v>
      </c>
      <c r="G3088" s="114" t="s">
        <v>7</v>
      </c>
      <c r="H3088" s="116" t="s">
        <v>17</v>
      </c>
      <c r="I3088" s="146" t="s">
        <v>8589</v>
      </c>
      <c r="J3088" s="118">
        <v>12.1</v>
      </c>
      <c r="K3088" s="116" t="s">
        <v>13</v>
      </c>
      <c r="L3088" s="116" t="s">
        <v>9</v>
      </c>
      <c r="M3088" s="143">
        <v>43282</v>
      </c>
      <c r="N3088" s="73">
        <v>57.871600000000001</v>
      </c>
    </row>
    <row r="3089" spans="1:14" ht="25.5" hidden="1">
      <c r="A3089" s="26" t="s">
        <v>146</v>
      </c>
      <c r="B3089" s="114" t="s">
        <v>8582</v>
      </c>
      <c r="C3089" s="114" t="s">
        <v>743</v>
      </c>
      <c r="D3089" s="92" t="s">
        <v>5155</v>
      </c>
      <c r="E3089" s="114" t="s">
        <v>8583</v>
      </c>
      <c r="F3089" s="93" t="s">
        <v>7</v>
      </c>
      <c r="G3089" s="114" t="s">
        <v>8584</v>
      </c>
      <c r="H3089" s="88" t="s">
        <v>17</v>
      </c>
      <c r="I3089" s="146">
        <v>1</v>
      </c>
      <c r="J3089" s="151">
        <v>11.7</v>
      </c>
      <c r="K3089" s="116" t="s">
        <v>13</v>
      </c>
      <c r="L3089" s="116" t="s">
        <v>9</v>
      </c>
      <c r="M3089" s="143">
        <v>43282</v>
      </c>
      <c r="N3089" s="11">
        <v>1.1691</v>
      </c>
    </row>
    <row r="3090" spans="1:14" ht="25.5" hidden="1">
      <c r="A3090" s="152" t="s">
        <v>261</v>
      </c>
      <c r="B3090" s="139" t="s">
        <v>8596</v>
      </c>
      <c r="C3090" s="139" t="s">
        <v>32</v>
      </c>
      <c r="D3090" s="154" t="s">
        <v>8597</v>
      </c>
      <c r="E3090" s="139" t="s">
        <v>8598</v>
      </c>
      <c r="F3090" s="139" t="s">
        <v>32</v>
      </c>
      <c r="G3090" s="139" t="s">
        <v>3341</v>
      </c>
      <c r="H3090" s="88" t="s">
        <v>16</v>
      </c>
      <c r="I3090" s="155">
        <v>1</v>
      </c>
      <c r="J3090" s="153">
        <v>2.6</v>
      </c>
      <c r="K3090" s="88" t="s">
        <v>8</v>
      </c>
      <c r="L3090" s="139" t="s">
        <v>9</v>
      </c>
      <c r="M3090" s="143">
        <v>43313</v>
      </c>
      <c r="N3090" s="144">
        <v>1.6834</v>
      </c>
    </row>
    <row r="3091" spans="1:14" ht="38.25" hidden="1">
      <c r="A3091" s="152" t="s">
        <v>261</v>
      </c>
      <c r="B3091" s="139" t="s">
        <v>8593</v>
      </c>
      <c r="C3091" s="139" t="s">
        <v>355</v>
      </c>
      <c r="D3091" s="139" t="s">
        <v>8595</v>
      </c>
      <c r="E3091" s="139" t="s">
        <v>7573</v>
      </c>
      <c r="F3091" s="139" t="s">
        <v>8594</v>
      </c>
      <c r="G3091" s="139" t="s">
        <v>7</v>
      </c>
      <c r="H3091" s="140" t="s">
        <v>17</v>
      </c>
      <c r="I3091" s="141">
        <v>1</v>
      </c>
      <c r="J3091" s="153">
        <v>1.5</v>
      </c>
      <c r="K3091" s="88" t="s">
        <v>8</v>
      </c>
      <c r="L3091" s="139" t="s">
        <v>9</v>
      </c>
      <c r="M3091" s="143">
        <v>43313</v>
      </c>
      <c r="N3091" s="144">
        <v>68.082099999999997</v>
      </c>
    </row>
    <row r="3092" spans="1:14" ht="38.25" hidden="1">
      <c r="A3092" s="74" t="s">
        <v>159</v>
      </c>
      <c r="B3092" s="114" t="s">
        <v>8599</v>
      </c>
      <c r="C3092" s="114" t="s">
        <v>571</v>
      </c>
      <c r="D3092" s="114" t="s">
        <v>8600</v>
      </c>
      <c r="E3092" s="115" t="s">
        <v>8601</v>
      </c>
      <c r="F3092" s="114" t="s">
        <v>7</v>
      </c>
      <c r="G3092" s="114" t="s">
        <v>216</v>
      </c>
      <c r="H3092" s="88" t="s">
        <v>62</v>
      </c>
      <c r="I3092" s="156">
        <v>1</v>
      </c>
      <c r="J3092" s="118">
        <v>900</v>
      </c>
      <c r="K3092" s="88" t="s">
        <v>8</v>
      </c>
      <c r="L3092" s="116" t="s">
        <v>57</v>
      </c>
      <c r="M3092" s="143">
        <v>43313</v>
      </c>
      <c r="N3092" s="144">
        <v>68.082099999999997</v>
      </c>
    </row>
    <row r="3093" spans="1:14" ht="25.5" hidden="1">
      <c r="A3093" s="17" t="s">
        <v>267</v>
      </c>
      <c r="B3093" s="88" t="s">
        <v>8602</v>
      </c>
      <c r="C3093" s="97" t="s">
        <v>7</v>
      </c>
      <c r="D3093" s="88" t="s">
        <v>8603</v>
      </c>
      <c r="E3093" s="88" t="s">
        <v>4025</v>
      </c>
      <c r="F3093" s="97" t="s">
        <v>7</v>
      </c>
      <c r="G3093" s="97" t="s">
        <v>7</v>
      </c>
      <c r="H3093" s="116" t="s">
        <v>17</v>
      </c>
      <c r="I3093" s="156">
        <v>0.51</v>
      </c>
      <c r="J3093" s="91">
        <v>1.2</v>
      </c>
      <c r="K3093" s="88" t="s">
        <v>13</v>
      </c>
      <c r="L3093" s="174" t="s">
        <v>9</v>
      </c>
      <c r="M3093" s="143">
        <v>43313</v>
      </c>
      <c r="N3093" s="11">
        <v>68.082099999999997</v>
      </c>
    </row>
    <row r="3094" spans="1:14" ht="25.5" hidden="1">
      <c r="A3094" s="26" t="s">
        <v>63</v>
      </c>
      <c r="B3094" s="88" t="s">
        <v>8604</v>
      </c>
      <c r="C3094" s="88" t="s">
        <v>74</v>
      </c>
      <c r="D3094" s="93" t="s">
        <v>8605</v>
      </c>
      <c r="E3094" s="88" t="s">
        <v>8606</v>
      </c>
      <c r="F3094" s="88" t="s">
        <v>37</v>
      </c>
      <c r="G3094" s="88" t="s">
        <v>70</v>
      </c>
      <c r="H3094" s="88" t="s">
        <v>17</v>
      </c>
      <c r="I3094" s="90">
        <v>1</v>
      </c>
      <c r="J3094" s="91">
        <v>17.600000000000001</v>
      </c>
      <c r="K3094" s="88" t="s">
        <v>8</v>
      </c>
      <c r="L3094" s="92" t="s">
        <v>9</v>
      </c>
      <c r="M3094" s="143">
        <v>43313</v>
      </c>
      <c r="N3094" s="73">
        <v>68.082099999999997</v>
      </c>
    </row>
    <row r="3095" spans="1:14" ht="25.5" hidden="1">
      <c r="A3095" s="26" t="s">
        <v>588</v>
      </c>
      <c r="B3095" s="88" t="s">
        <v>8607</v>
      </c>
      <c r="C3095" s="88" t="s">
        <v>199</v>
      </c>
      <c r="D3095" s="88" t="s">
        <v>8608</v>
      </c>
      <c r="E3095" s="175" t="s">
        <v>8609</v>
      </c>
      <c r="F3095" s="88" t="s">
        <v>199</v>
      </c>
      <c r="G3095" s="88" t="s">
        <v>240</v>
      </c>
      <c r="H3095" s="116" t="s">
        <v>62</v>
      </c>
      <c r="I3095" s="156">
        <v>1</v>
      </c>
      <c r="J3095" s="91">
        <v>3.9</v>
      </c>
      <c r="K3095" s="174" t="s">
        <v>8</v>
      </c>
      <c r="L3095" s="174" t="s">
        <v>9</v>
      </c>
      <c r="M3095" s="143">
        <v>43313</v>
      </c>
      <c r="N3095" s="11">
        <v>68.082099999999997</v>
      </c>
    </row>
    <row r="3096" spans="1:14" ht="38.25" hidden="1">
      <c r="A3096" s="26" t="s">
        <v>67</v>
      </c>
      <c r="B3096" s="93" t="s">
        <v>8610</v>
      </c>
      <c r="C3096" s="139" t="s">
        <v>70</v>
      </c>
      <c r="D3096" s="88" t="s">
        <v>30</v>
      </c>
      <c r="E3096" s="140" t="s">
        <v>8612</v>
      </c>
      <c r="F3096" s="139" t="s">
        <v>8611</v>
      </c>
      <c r="G3096" s="139" t="s">
        <v>7</v>
      </c>
      <c r="H3096" s="140" t="s">
        <v>17</v>
      </c>
      <c r="I3096" s="158">
        <v>0.99</v>
      </c>
      <c r="J3096" s="91">
        <v>5.7</v>
      </c>
      <c r="K3096" s="140" t="s">
        <v>13</v>
      </c>
      <c r="L3096" s="140" t="s">
        <v>9</v>
      </c>
      <c r="M3096" s="143">
        <v>43313</v>
      </c>
      <c r="N3096" s="144">
        <v>68.082099999999997</v>
      </c>
    </row>
    <row r="3097" spans="1:14" ht="63.75" hidden="1">
      <c r="A3097" s="26" t="s">
        <v>68</v>
      </c>
      <c r="B3097" s="88" t="s">
        <v>8613</v>
      </c>
      <c r="C3097" s="88" t="s">
        <v>36</v>
      </c>
      <c r="D3097" s="93" t="s">
        <v>8614</v>
      </c>
      <c r="E3097" s="88" t="s">
        <v>5929</v>
      </c>
      <c r="F3097" s="88" t="s">
        <v>36</v>
      </c>
      <c r="G3097" s="88" t="s">
        <v>7</v>
      </c>
      <c r="H3097" s="88" t="s">
        <v>17</v>
      </c>
      <c r="I3097" s="90">
        <v>1</v>
      </c>
      <c r="J3097" s="91">
        <v>26.4</v>
      </c>
      <c r="K3097" s="88" t="s">
        <v>7970</v>
      </c>
      <c r="L3097" s="92" t="s">
        <v>9</v>
      </c>
      <c r="M3097" s="143">
        <v>43313</v>
      </c>
      <c r="N3097" s="73">
        <v>68.082099999999997</v>
      </c>
    </row>
    <row r="3098" spans="1:14" ht="38.25" hidden="1">
      <c r="A3098" s="26" t="s">
        <v>68</v>
      </c>
      <c r="B3098" s="88" t="s">
        <v>8615</v>
      </c>
      <c r="C3098" s="88" t="s">
        <v>184</v>
      </c>
      <c r="D3098" s="88" t="s">
        <v>1340</v>
      </c>
      <c r="E3098" s="88" t="s">
        <v>8616</v>
      </c>
      <c r="F3098" s="88" t="s">
        <v>184</v>
      </c>
      <c r="G3098" s="88" t="s">
        <v>184</v>
      </c>
      <c r="H3098" s="88" t="s">
        <v>17</v>
      </c>
      <c r="I3098" s="90" t="s">
        <v>109</v>
      </c>
      <c r="J3098" s="91">
        <v>1.1000000000000001</v>
      </c>
      <c r="K3098" s="100" t="s">
        <v>218</v>
      </c>
      <c r="L3098" s="92" t="s">
        <v>9</v>
      </c>
      <c r="M3098" s="143">
        <v>43313</v>
      </c>
      <c r="N3098" s="73">
        <v>68.082099999999997</v>
      </c>
    </row>
    <row r="3099" spans="1:14" ht="38.25" hidden="1">
      <c r="A3099" s="17" t="s">
        <v>105</v>
      </c>
      <c r="B3099" s="114" t="s">
        <v>8617</v>
      </c>
      <c r="C3099" s="97" t="s">
        <v>7</v>
      </c>
      <c r="D3099" s="114" t="s">
        <v>8618</v>
      </c>
      <c r="E3099" s="115" t="s">
        <v>6439</v>
      </c>
      <c r="F3099" s="114" t="s">
        <v>216</v>
      </c>
      <c r="G3099" s="97" t="s">
        <v>7</v>
      </c>
      <c r="H3099" s="116" t="s">
        <v>17</v>
      </c>
      <c r="I3099" s="119" t="s">
        <v>109</v>
      </c>
      <c r="J3099" s="118">
        <v>150</v>
      </c>
      <c r="K3099" s="116" t="s">
        <v>218</v>
      </c>
      <c r="L3099" s="116" t="s">
        <v>9</v>
      </c>
      <c r="M3099" s="143">
        <v>43313</v>
      </c>
      <c r="N3099" s="11">
        <v>68.082099999999997</v>
      </c>
    </row>
    <row r="3100" spans="1:14" ht="38.25" hidden="1">
      <c r="A3100" s="176" t="s">
        <v>105</v>
      </c>
      <c r="B3100" s="177" t="s">
        <v>8619</v>
      </c>
      <c r="C3100" s="178" t="s">
        <v>7</v>
      </c>
      <c r="D3100" s="179" t="s">
        <v>8620</v>
      </c>
      <c r="E3100" s="175" t="s">
        <v>8621</v>
      </c>
      <c r="F3100" s="180" t="s">
        <v>216</v>
      </c>
      <c r="G3100" s="178" t="s">
        <v>7</v>
      </c>
      <c r="H3100" s="181" t="s">
        <v>17</v>
      </c>
      <c r="I3100" s="172" t="s">
        <v>109</v>
      </c>
      <c r="J3100" s="182">
        <v>56</v>
      </c>
      <c r="K3100" s="174" t="s">
        <v>218</v>
      </c>
      <c r="L3100" s="174" t="s">
        <v>9</v>
      </c>
      <c r="M3100" s="143">
        <v>43313</v>
      </c>
      <c r="N3100" s="11">
        <v>68.082099999999997</v>
      </c>
    </row>
    <row r="3101" spans="1:14" ht="38.25" hidden="1">
      <c r="A3101" s="17" t="s">
        <v>105</v>
      </c>
      <c r="B3101" s="114" t="s">
        <v>8622</v>
      </c>
      <c r="C3101" s="114" t="s">
        <v>199</v>
      </c>
      <c r="D3101" s="114" t="s">
        <v>5266</v>
      </c>
      <c r="E3101" s="114" t="s">
        <v>8624</v>
      </c>
      <c r="F3101" s="97" t="s">
        <v>7</v>
      </c>
      <c r="G3101" s="114" t="s">
        <v>8623</v>
      </c>
      <c r="H3101" s="114" t="s">
        <v>17</v>
      </c>
      <c r="I3101" s="119" t="s">
        <v>109</v>
      </c>
      <c r="J3101" s="118">
        <v>1</v>
      </c>
      <c r="K3101" s="116" t="s">
        <v>218</v>
      </c>
      <c r="L3101" s="116" t="s">
        <v>9</v>
      </c>
      <c r="M3101" s="143">
        <v>43313</v>
      </c>
      <c r="N3101" s="11">
        <v>68.082099999999997</v>
      </c>
    </row>
    <row r="3102" spans="1:14" ht="25.5" hidden="1">
      <c r="A3102" s="26" t="s">
        <v>114</v>
      </c>
      <c r="B3102" s="92" t="s">
        <v>8625</v>
      </c>
      <c r="C3102" s="88" t="s">
        <v>7</v>
      </c>
      <c r="D3102" s="88" t="s">
        <v>8626</v>
      </c>
      <c r="E3102" s="88" t="s">
        <v>8627</v>
      </c>
      <c r="F3102" s="88" t="s">
        <v>190</v>
      </c>
      <c r="G3102" s="88" t="s">
        <v>7</v>
      </c>
      <c r="H3102" s="92" t="s">
        <v>17</v>
      </c>
      <c r="I3102" s="90" t="s">
        <v>8321</v>
      </c>
      <c r="J3102" s="91">
        <v>170</v>
      </c>
      <c r="K3102" s="92" t="s">
        <v>8</v>
      </c>
      <c r="L3102" s="92" t="s">
        <v>9</v>
      </c>
      <c r="M3102" s="143">
        <v>43313</v>
      </c>
      <c r="N3102" s="73">
        <v>68.082099999999997</v>
      </c>
    </row>
    <row r="3103" spans="1:14" ht="25.5" hidden="1">
      <c r="A3103" s="17" t="s">
        <v>131</v>
      </c>
      <c r="B3103" s="114" t="s">
        <v>8628</v>
      </c>
      <c r="C3103" s="97" t="s">
        <v>7</v>
      </c>
      <c r="D3103" s="114" t="s">
        <v>8629</v>
      </c>
      <c r="E3103" s="114" t="s">
        <v>8630</v>
      </c>
      <c r="F3103" s="97" t="s">
        <v>7</v>
      </c>
      <c r="G3103" s="116" t="s">
        <v>8631</v>
      </c>
      <c r="H3103" s="88" t="s">
        <v>17</v>
      </c>
      <c r="I3103" s="146">
        <v>0.49099999999999999</v>
      </c>
      <c r="J3103" s="123">
        <v>115.4</v>
      </c>
      <c r="K3103" s="116" t="s">
        <v>8632</v>
      </c>
      <c r="L3103" s="116" t="s">
        <v>9</v>
      </c>
      <c r="M3103" s="143">
        <v>43313</v>
      </c>
      <c r="N3103" s="11">
        <v>68.082099999999997</v>
      </c>
    </row>
    <row r="3104" spans="1:14" ht="51" hidden="1">
      <c r="A3104" s="17" t="s">
        <v>133</v>
      </c>
      <c r="B3104" s="114" t="s">
        <v>8633</v>
      </c>
      <c r="C3104" s="97" t="s">
        <v>7</v>
      </c>
      <c r="D3104" s="127" t="s">
        <v>6361</v>
      </c>
      <c r="E3104" s="127" t="s">
        <v>8634</v>
      </c>
      <c r="F3104" s="109" t="s">
        <v>7</v>
      </c>
      <c r="G3104" s="163" t="s">
        <v>126</v>
      </c>
      <c r="H3104" s="164" t="s">
        <v>62</v>
      </c>
      <c r="I3104" s="183">
        <v>1</v>
      </c>
      <c r="J3104" s="184">
        <v>25.7</v>
      </c>
      <c r="K3104" s="164" t="s">
        <v>8</v>
      </c>
      <c r="L3104" s="164" t="s">
        <v>9</v>
      </c>
      <c r="M3104" s="143">
        <v>43313</v>
      </c>
      <c r="N3104" s="11">
        <v>68.082099999999997</v>
      </c>
    </row>
    <row r="3105" spans="1:14" ht="25.5" hidden="1">
      <c r="A3105" s="17" t="s">
        <v>133</v>
      </c>
      <c r="B3105" s="114" t="s">
        <v>8635</v>
      </c>
      <c r="C3105" s="97" t="s">
        <v>7</v>
      </c>
      <c r="D3105" s="97" t="s">
        <v>8636</v>
      </c>
      <c r="E3105" s="97" t="s">
        <v>37</v>
      </c>
      <c r="F3105" s="97" t="s">
        <v>7</v>
      </c>
      <c r="G3105" s="97" t="s">
        <v>37</v>
      </c>
      <c r="H3105" s="88" t="s">
        <v>17</v>
      </c>
      <c r="I3105" s="156">
        <v>1</v>
      </c>
      <c r="J3105" s="123">
        <v>3</v>
      </c>
      <c r="K3105" s="116" t="s">
        <v>8</v>
      </c>
      <c r="L3105" s="116" t="s">
        <v>9</v>
      </c>
      <c r="M3105" s="143">
        <v>43313</v>
      </c>
      <c r="N3105" s="11">
        <v>68.082099999999997</v>
      </c>
    </row>
    <row r="3106" spans="1:14" ht="25.5" hidden="1">
      <c r="A3106" s="17" t="s">
        <v>133</v>
      </c>
      <c r="B3106" s="114" t="s">
        <v>8637</v>
      </c>
      <c r="C3106" s="97" t="s">
        <v>347</v>
      </c>
      <c r="D3106" s="185" t="s">
        <v>8638</v>
      </c>
      <c r="E3106" s="186" t="s">
        <v>37</v>
      </c>
      <c r="F3106" s="114" t="s">
        <v>8639</v>
      </c>
      <c r="G3106" s="114" t="s">
        <v>37</v>
      </c>
      <c r="H3106" s="116" t="s">
        <v>17</v>
      </c>
      <c r="I3106" s="146">
        <v>1</v>
      </c>
      <c r="J3106" s="118">
        <v>2.9</v>
      </c>
      <c r="K3106" s="116" t="s">
        <v>8</v>
      </c>
      <c r="L3106" s="116" t="s">
        <v>9</v>
      </c>
      <c r="M3106" s="143">
        <v>43313</v>
      </c>
      <c r="N3106" s="11">
        <v>68.082099999999997</v>
      </c>
    </row>
    <row r="3107" spans="1:14" ht="25.5" hidden="1">
      <c r="A3107" s="17" t="s">
        <v>133</v>
      </c>
      <c r="B3107" s="114" t="s">
        <v>8640</v>
      </c>
      <c r="C3107" s="97" t="s">
        <v>7</v>
      </c>
      <c r="D3107" s="114" t="s">
        <v>8641</v>
      </c>
      <c r="E3107" s="178" t="s">
        <v>8642</v>
      </c>
      <c r="F3107" s="178" t="s">
        <v>7</v>
      </c>
      <c r="G3107" s="178" t="s">
        <v>7</v>
      </c>
      <c r="H3107" s="174" t="s">
        <v>17</v>
      </c>
      <c r="I3107" s="187">
        <v>1</v>
      </c>
      <c r="J3107" s="188">
        <v>2.2000000000000002</v>
      </c>
      <c r="K3107" s="174" t="s">
        <v>8</v>
      </c>
      <c r="L3107" s="174" t="s">
        <v>9</v>
      </c>
      <c r="M3107" s="143">
        <v>43313</v>
      </c>
      <c r="N3107" s="11">
        <v>68.082099999999997</v>
      </c>
    </row>
    <row r="3108" spans="1:14" ht="38.25" hidden="1">
      <c r="A3108" s="17" t="s">
        <v>133</v>
      </c>
      <c r="B3108" s="114" t="s">
        <v>8643</v>
      </c>
      <c r="C3108" s="97" t="s">
        <v>7</v>
      </c>
      <c r="D3108" s="97" t="s">
        <v>8644</v>
      </c>
      <c r="E3108" s="114" t="s">
        <v>8645</v>
      </c>
      <c r="F3108" s="97" t="s">
        <v>7</v>
      </c>
      <c r="G3108" s="97" t="s">
        <v>7</v>
      </c>
      <c r="H3108" s="88" t="s">
        <v>17</v>
      </c>
      <c r="I3108" s="156">
        <v>1</v>
      </c>
      <c r="J3108" s="123">
        <v>2</v>
      </c>
      <c r="K3108" s="116" t="s">
        <v>8</v>
      </c>
      <c r="L3108" s="116" t="s">
        <v>9</v>
      </c>
      <c r="M3108" s="143">
        <v>43313</v>
      </c>
      <c r="N3108" s="11">
        <v>68.082099999999997</v>
      </c>
    </row>
    <row r="3109" spans="1:14" ht="25.5" hidden="1">
      <c r="A3109" s="26" t="s">
        <v>146</v>
      </c>
      <c r="B3109" s="114" t="s">
        <v>8646</v>
      </c>
      <c r="C3109" s="114" t="s">
        <v>118</v>
      </c>
      <c r="D3109" s="92" t="s">
        <v>5155</v>
      </c>
      <c r="E3109" s="114" t="s">
        <v>2634</v>
      </c>
      <c r="F3109" s="93" t="s">
        <v>7</v>
      </c>
      <c r="G3109" s="114" t="s">
        <v>118</v>
      </c>
      <c r="H3109" s="88" t="s">
        <v>62</v>
      </c>
      <c r="I3109" s="146">
        <v>1</v>
      </c>
      <c r="J3109" s="151">
        <v>4.4000000000000004</v>
      </c>
      <c r="K3109" s="116" t="s">
        <v>8</v>
      </c>
      <c r="L3109" s="116" t="s">
        <v>9</v>
      </c>
      <c r="M3109" s="143">
        <v>43313</v>
      </c>
      <c r="N3109" s="11">
        <v>61.999699999999997</v>
      </c>
    </row>
    <row r="3110" spans="1:14" ht="25.5" hidden="1">
      <c r="A3110" s="152" t="s">
        <v>261</v>
      </c>
      <c r="B3110" s="139" t="s">
        <v>8647</v>
      </c>
      <c r="C3110" s="139" t="s">
        <v>422</v>
      </c>
      <c r="D3110" s="139" t="s">
        <v>8597</v>
      </c>
      <c r="E3110" s="88" t="s">
        <v>8648</v>
      </c>
      <c r="F3110" s="139" t="s">
        <v>8597</v>
      </c>
      <c r="G3110" s="139" t="s">
        <v>7</v>
      </c>
      <c r="H3110" s="140" t="s">
        <v>17</v>
      </c>
      <c r="I3110" s="141">
        <v>0.9</v>
      </c>
      <c r="J3110" s="153">
        <v>17.8</v>
      </c>
      <c r="K3110" s="88" t="s">
        <v>8</v>
      </c>
      <c r="L3110" s="139" t="s">
        <v>9</v>
      </c>
      <c r="M3110" s="143">
        <v>43344</v>
      </c>
      <c r="N3110" s="144">
        <v>65.590599999999995</v>
      </c>
    </row>
    <row r="3111" spans="1:14" ht="25.5" hidden="1">
      <c r="A3111" s="152" t="s">
        <v>261</v>
      </c>
      <c r="B3111" s="139" t="s">
        <v>8649</v>
      </c>
      <c r="C3111" s="139" t="s">
        <v>7</v>
      </c>
      <c r="D3111" s="154" t="s">
        <v>8650</v>
      </c>
      <c r="E3111" s="88" t="s">
        <v>8648</v>
      </c>
      <c r="F3111" s="139" t="s">
        <v>7</v>
      </c>
      <c r="G3111" s="139" t="s">
        <v>7</v>
      </c>
      <c r="H3111" s="140" t="s">
        <v>17</v>
      </c>
      <c r="I3111" s="155">
        <v>0.7</v>
      </c>
      <c r="J3111" s="153">
        <v>15.9</v>
      </c>
      <c r="K3111" s="88" t="s">
        <v>8</v>
      </c>
      <c r="L3111" s="139" t="s">
        <v>9</v>
      </c>
      <c r="M3111" s="143">
        <v>43344</v>
      </c>
      <c r="N3111" s="144">
        <v>62.756500000000003</v>
      </c>
    </row>
    <row r="3112" spans="1:14" ht="25.5" hidden="1">
      <c r="A3112" s="74" t="s">
        <v>159</v>
      </c>
      <c r="B3112" s="114" t="s">
        <v>8651</v>
      </c>
      <c r="C3112" s="114" t="s">
        <v>310</v>
      </c>
      <c r="D3112" s="114" t="s">
        <v>8652</v>
      </c>
      <c r="E3112" s="115" t="s">
        <v>8653</v>
      </c>
      <c r="F3112" s="114" t="s">
        <v>8654</v>
      </c>
      <c r="G3112" s="114" t="s">
        <v>8655</v>
      </c>
      <c r="H3112" s="88" t="s">
        <v>17</v>
      </c>
      <c r="I3112" s="156">
        <v>1</v>
      </c>
      <c r="J3112" s="118">
        <v>200</v>
      </c>
      <c r="K3112" s="88" t="s">
        <v>8</v>
      </c>
      <c r="L3112" s="139" t="s">
        <v>9</v>
      </c>
      <c r="M3112" s="143">
        <v>43344</v>
      </c>
      <c r="N3112" s="144">
        <v>65.590599999999995</v>
      </c>
    </row>
    <row r="3113" spans="1:14" ht="25.5" hidden="1">
      <c r="A3113" s="26" t="s">
        <v>53</v>
      </c>
      <c r="B3113" s="114" t="s">
        <v>8656</v>
      </c>
      <c r="C3113" s="114" t="s">
        <v>8657</v>
      </c>
      <c r="D3113" s="114" t="s">
        <v>8658</v>
      </c>
      <c r="E3113" s="114" t="s">
        <v>8659</v>
      </c>
      <c r="F3113" s="114" t="s">
        <v>8657</v>
      </c>
      <c r="G3113" s="114" t="s">
        <v>7</v>
      </c>
      <c r="H3113" s="92" t="s">
        <v>16</v>
      </c>
      <c r="I3113" s="146">
        <v>0.99</v>
      </c>
      <c r="J3113" s="118">
        <v>26.7</v>
      </c>
      <c r="K3113" s="88" t="s">
        <v>8</v>
      </c>
      <c r="L3113" s="116" t="s">
        <v>9</v>
      </c>
      <c r="M3113" s="143">
        <v>43344</v>
      </c>
      <c r="N3113" s="11">
        <v>1.1621999999999999</v>
      </c>
    </row>
    <row r="3114" spans="1:14" ht="25.5" hidden="1">
      <c r="A3114" s="26" t="s">
        <v>53</v>
      </c>
      <c r="B3114" s="114" t="s">
        <v>8660</v>
      </c>
      <c r="C3114" s="114" t="s">
        <v>7</v>
      </c>
      <c r="D3114" s="97" t="s">
        <v>8199</v>
      </c>
      <c r="E3114" s="97" t="s">
        <v>8198</v>
      </c>
      <c r="F3114" s="114" t="s">
        <v>7</v>
      </c>
      <c r="G3114" s="114" t="s">
        <v>7</v>
      </c>
      <c r="H3114" s="164" t="s">
        <v>17</v>
      </c>
      <c r="I3114" s="165">
        <v>0.6</v>
      </c>
      <c r="J3114" s="91">
        <v>15.2</v>
      </c>
      <c r="K3114" s="88" t="s">
        <v>13</v>
      </c>
      <c r="L3114" s="116" t="s">
        <v>9</v>
      </c>
      <c r="M3114" s="143">
        <v>43344</v>
      </c>
      <c r="N3114" s="11">
        <v>65.590599999999995</v>
      </c>
    </row>
    <row r="3115" spans="1:14" ht="25.5" hidden="1">
      <c r="A3115" s="26" t="s">
        <v>63</v>
      </c>
      <c r="B3115" s="88" t="s">
        <v>8661</v>
      </c>
      <c r="C3115" s="88" t="s">
        <v>59</v>
      </c>
      <c r="D3115" s="93" t="s">
        <v>8662</v>
      </c>
      <c r="E3115" s="88" t="s">
        <v>8663</v>
      </c>
      <c r="F3115" s="88" t="s">
        <v>59</v>
      </c>
      <c r="G3115" s="88" t="s">
        <v>415</v>
      </c>
      <c r="H3115" s="88" t="s">
        <v>17</v>
      </c>
      <c r="I3115" s="90">
        <v>1</v>
      </c>
      <c r="J3115" s="91">
        <v>15.2</v>
      </c>
      <c r="K3115" s="88" t="s">
        <v>13</v>
      </c>
      <c r="L3115" s="92" t="s">
        <v>9</v>
      </c>
      <c r="M3115" s="143">
        <v>43344</v>
      </c>
      <c r="N3115" s="144">
        <v>65.590599999999995</v>
      </c>
    </row>
    <row r="3116" spans="1:14" ht="25.5" hidden="1">
      <c r="A3116" s="26" t="s">
        <v>63</v>
      </c>
      <c r="B3116" s="88" t="s">
        <v>8664</v>
      </c>
      <c r="C3116" s="88" t="s">
        <v>2017</v>
      </c>
      <c r="D3116" s="88" t="s">
        <v>8665</v>
      </c>
      <c r="E3116" s="175" t="s">
        <v>8666</v>
      </c>
      <c r="F3116" s="88" t="s">
        <v>7</v>
      </c>
      <c r="G3116" s="88" t="s">
        <v>7</v>
      </c>
      <c r="H3116" s="88" t="s">
        <v>17</v>
      </c>
      <c r="I3116" s="156">
        <v>0.51</v>
      </c>
      <c r="J3116" s="91">
        <v>9.1</v>
      </c>
      <c r="K3116" s="174" t="s">
        <v>8</v>
      </c>
      <c r="L3116" s="174" t="s">
        <v>9</v>
      </c>
      <c r="M3116" s="143">
        <v>43344</v>
      </c>
      <c r="N3116" s="144">
        <v>65.590599999999995</v>
      </c>
    </row>
    <row r="3117" spans="1:14" ht="25.5" hidden="1">
      <c r="A3117" s="26" t="s">
        <v>90</v>
      </c>
      <c r="B3117" s="88" t="s">
        <v>8667</v>
      </c>
      <c r="C3117" s="88" t="s">
        <v>7</v>
      </c>
      <c r="D3117" s="93" t="s">
        <v>4084</v>
      </c>
      <c r="E3117" s="88" t="s">
        <v>8668</v>
      </c>
      <c r="F3117" s="88" t="s">
        <v>7</v>
      </c>
      <c r="G3117" s="88" t="s">
        <v>3314</v>
      </c>
      <c r="H3117" s="88" t="s">
        <v>17</v>
      </c>
      <c r="I3117" s="90">
        <v>1</v>
      </c>
      <c r="J3117" s="91">
        <v>15.3</v>
      </c>
      <c r="K3117" s="189" t="s">
        <v>13</v>
      </c>
      <c r="L3117" s="92" t="s">
        <v>9</v>
      </c>
      <c r="M3117" s="143">
        <v>43344</v>
      </c>
      <c r="N3117" s="144">
        <v>68.082099999999997</v>
      </c>
    </row>
    <row r="3118" spans="1:14" ht="38.25" hidden="1">
      <c r="A3118" s="26" t="s">
        <v>90</v>
      </c>
      <c r="B3118" s="88" t="s">
        <v>8669</v>
      </c>
      <c r="C3118" s="88" t="s">
        <v>7</v>
      </c>
      <c r="D3118" s="88" t="s">
        <v>7555</v>
      </c>
      <c r="E3118" s="88" t="s">
        <v>8670</v>
      </c>
      <c r="F3118" s="88" t="s">
        <v>7</v>
      </c>
      <c r="G3118" s="88" t="s">
        <v>7</v>
      </c>
      <c r="H3118" s="88" t="s">
        <v>17</v>
      </c>
      <c r="I3118" s="90" t="s">
        <v>109</v>
      </c>
      <c r="J3118" s="91">
        <v>1.2</v>
      </c>
      <c r="K3118" s="100" t="s">
        <v>218</v>
      </c>
      <c r="L3118" s="92" t="s">
        <v>57</v>
      </c>
      <c r="M3118" s="143">
        <v>43344</v>
      </c>
      <c r="N3118" s="144">
        <v>65.590599999999995</v>
      </c>
    </row>
    <row r="3119" spans="1:14" ht="38.25" hidden="1">
      <c r="A3119" s="17" t="s">
        <v>105</v>
      </c>
      <c r="B3119" s="114" t="s">
        <v>8671</v>
      </c>
      <c r="C3119" s="114" t="s">
        <v>7</v>
      </c>
      <c r="D3119" s="114" t="s">
        <v>8672</v>
      </c>
      <c r="E3119" s="114" t="s">
        <v>8673</v>
      </c>
      <c r="F3119" s="114" t="s">
        <v>7</v>
      </c>
      <c r="G3119" s="97" t="s">
        <v>3331</v>
      </c>
      <c r="H3119" s="116" t="s">
        <v>17</v>
      </c>
      <c r="I3119" s="190">
        <v>0.61199999999999999</v>
      </c>
      <c r="J3119" s="191">
        <f>560-183</f>
        <v>377</v>
      </c>
      <c r="K3119" s="116" t="s">
        <v>1239</v>
      </c>
      <c r="L3119" s="116" t="s">
        <v>9</v>
      </c>
      <c r="M3119" s="143">
        <v>43344</v>
      </c>
      <c r="N3119" s="11">
        <v>65.590599999999995</v>
      </c>
    </row>
    <row r="3120" spans="1:14" ht="38.25" hidden="1">
      <c r="A3120" s="17" t="s">
        <v>105</v>
      </c>
      <c r="B3120" s="114" t="s">
        <v>8674</v>
      </c>
      <c r="C3120" s="114" t="s">
        <v>7</v>
      </c>
      <c r="D3120" s="114" t="s">
        <v>8675</v>
      </c>
      <c r="E3120" s="114" t="s">
        <v>8676</v>
      </c>
      <c r="F3120" s="114" t="s">
        <v>7</v>
      </c>
      <c r="G3120" s="97" t="s">
        <v>102</v>
      </c>
      <c r="H3120" s="116" t="s">
        <v>62</v>
      </c>
      <c r="I3120" s="119" t="s">
        <v>109</v>
      </c>
      <c r="J3120" s="192">
        <v>106.7</v>
      </c>
      <c r="K3120" s="116" t="s">
        <v>218</v>
      </c>
      <c r="L3120" s="116" t="s">
        <v>9</v>
      </c>
      <c r="M3120" s="143">
        <v>43344</v>
      </c>
      <c r="N3120" s="11">
        <v>65.590599999999995</v>
      </c>
    </row>
    <row r="3121" spans="1:14" ht="38.25" hidden="1">
      <c r="A3121" s="17" t="s">
        <v>105</v>
      </c>
      <c r="B3121" s="114" t="s">
        <v>8677</v>
      </c>
      <c r="C3121" s="166" t="s">
        <v>29</v>
      </c>
      <c r="D3121" s="166" t="s">
        <v>8678</v>
      </c>
      <c r="E3121" s="114" t="s">
        <v>8679</v>
      </c>
      <c r="F3121" s="166" t="s">
        <v>29</v>
      </c>
      <c r="G3121" s="166" t="s">
        <v>29</v>
      </c>
      <c r="H3121" s="157" t="s">
        <v>17</v>
      </c>
      <c r="I3121" s="119" t="s">
        <v>109</v>
      </c>
      <c r="J3121" s="123">
        <v>61</v>
      </c>
      <c r="K3121" s="116" t="s">
        <v>218</v>
      </c>
      <c r="L3121" s="116" t="s">
        <v>9</v>
      </c>
      <c r="M3121" s="143">
        <v>43344</v>
      </c>
      <c r="N3121" s="11">
        <v>65.590599999999995</v>
      </c>
    </row>
    <row r="3122" spans="1:14" ht="38.25" hidden="1">
      <c r="A3122" s="17" t="s">
        <v>105</v>
      </c>
      <c r="B3122" s="114" t="s">
        <v>8680</v>
      </c>
      <c r="C3122" s="114" t="s">
        <v>7</v>
      </c>
      <c r="D3122" s="166" t="s">
        <v>8681</v>
      </c>
      <c r="E3122" s="88" t="s">
        <v>8424</v>
      </c>
      <c r="F3122" s="114" t="s">
        <v>7</v>
      </c>
      <c r="G3122" s="114" t="s">
        <v>7</v>
      </c>
      <c r="H3122" s="116" t="s">
        <v>17</v>
      </c>
      <c r="I3122" s="172" t="s">
        <v>109</v>
      </c>
      <c r="J3122" s="173">
        <v>31.7</v>
      </c>
      <c r="K3122" s="116" t="s">
        <v>218</v>
      </c>
      <c r="L3122" s="116" t="s">
        <v>9</v>
      </c>
      <c r="M3122" s="143">
        <v>43344</v>
      </c>
      <c r="N3122" s="11">
        <v>65.590599999999995</v>
      </c>
    </row>
    <row r="3123" spans="1:14" ht="38.25" hidden="1">
      <c r="A3123" s="17" t="s">
        <v>105</v>
      </c>
      <c r="B3123" s="169" t="s">
        <v>8682</v>
      </c>
      <c r="C3123" s="114" t="s">
        <v>7</v>
      </c>
      <c r="D3123" s="116" t="s">
        <v>1340</v>
      </c>
      <c r="E3123" s="169" t="s">
        <v>8683</v>
      </c>
      <c r="F3123" s="114" t="s">
        <v>7</v>
      </c>
      <c r="G3123" s="114" t="s">
        <v>7</v>
      </c>
      <c r="H3123" s="171" t="s">
        <v>17</v>
      </c>
      <c r="I3123" s="172" t="s">
        <v>109</v>
      </c>
      <c r="J3123" s="123">
        <v>22.9</v>
      </c>
      <c r="K3123" s="116" t="s">
        <v>218</v>
      </c>
      <c r="L3123" s="116" t="s">
        <v>9</v>
      </c>
      <c r="M3123" s="143">
        <v>43344</v>
      </c>
      <c r="N3123" s="11">
        <v>65.590599999999995</v>
      </c>
    </row>
    <row r="3124" spans="1:14" ht="51" hidden="1">
      <c r="A3124" s="17" t="s">
        <v>105</v>
      </c>
      <c r="B3124" s="114" t="s">
        <v>8684</v>
      </c>
      <c r="C3124" s="166" t="s">
        <v>199</v>
      </c>
      <c r="D3124" s="116" t="s">
        <v>1340</v>
      </c>
      <c r="E3124" s="166" t="s">
        <v>8685</v>
      </c>
      <c r="F3124" s="166" t="s">
        <v>199</v>
      </c>
      <c r="G3124" s="166" t="s">
        <v>199</v>
      </c>
      <c r="H3124" s="116" t="s">
        <v>17</v>
      </c>
      <c r="I3124" s="119" t="s">
        <v>109</v>
      </c>
      <c r="J3124" s="173">
        <v>8.4</v>
      </c>
      <c r="K3124" s="116" t="s">
        <v>218</v>
      </c>
      <c r="L3124" s="116" t="s">
        <v>9</v>
      </c>
      <c r="M3124" s="143">
        <v>43344</v>
      </c>
      <c r="N3124" s="11">
        <v>68.082099999999997</v>
      </c>
    </row>
    <row r="3125" spans="1:14" ht="51" hidden="1">
      <c r="A3125" s="17" t="s">
        <v>105</v>
      </c>
      <c r="B3125" s="114" t="s">
        <v>8686</v>
      </c>
      <c r="C3125" s="114" t="s">
        <v>401</v>
      </c>
      <c r="D3125" s="116" t="s">
        <v>8687</v>
      </c>
      <c r="E3125" s="114" t="s">
        <v>8688</v>
      </c>
      <c r="F3125" s="114" t="s">
        <v>401</v>
      </c>
      <c r="G3125" s="114" t="s">
        <v>8689</v>
      </c>
      <c r="H3125" s="116" t="s">
        <v>62</v>
      </c>
      <c r="I3125" s="119" t="s">
        <v>109</v>
      </c>
      <c r="J3125" s="118">
        <v>5.9</v>
      </c>
      <c r="K3125" s="116" t="s">
        <v>218</v>
      </c>
      <c r="L3125" s="116" t="s">
        <v>9</v>
      </c>
      <c r="M3125" s="143">
        <v>43344</v>
      </c>
      <c r="N3125" s="11">
        <v>65.590599999999995</v>
      </c>
    </row>
    <row r="3126" spans="1:14" ht="38.25" hidden="1">
      <c r="A3126" s="17" t="s">
        <v>105</v>
      </c>
      <c r="B3126" s="114" t="s">
        <v>8690</v>
      </c>
      <c r="C3126" s="114" t="s">
        <v>162</v>
      </c>
      <c r="D3126" s="116" t="s">
        <v>5955</v>
      </c>
      <c r="E3126" s="116" t="s">
        <v>37</v>
      </c>
      <c r="F3126" s="114" t="s">
        <v>7</v>
      </c>
      <c r="G3126" s="116" t="s">
        <v>37</v>
      </c>
      <c r="H3126" s="116" t="s">
        <v>17</v>
      </c>
      <c r="I3126" s="119" t="s">
        <v>109</v>
      </c>
      <c r="J3126" s="118">
        <v>1.6</v>
      </c>
      <c r="K3126" s="116" t="s">
        <v>218</v>
      </c>
      <c r="L3126" s="116" t="s">
        <v>9</v>
      </c>
      <c r="M3126" s="143">
        <v>43344</v>
      </c>
      <c r="N3126" s="11">
        <v>65.590599999999995</v>
      </c>
    </row>
    <row r="3127" spans="1:14" ht="38.25" hidden="1">
      <c r="A3127" s="17" t="s">
        <v>105</v>
      </c>
      <c r="B3127" s="114" t="s">
        <v>8691</v>
      </c>
      <c r="C3127" s="114" t="s">
        <v>333</v>
      </c>
      <c r="D3127" s="116" t="s">
        <v>1340</v>
      </c>
      <c r="E3127" s="116" t="s">
        <v>8692</v>
      </c>
      <c r="F3127" s="114" t="s">
        <v>333</v>
      </c>
      <c r="G3127" s="114" t="s">
        <v>333</v>
      </c>
      <c r="H3127" s="116" t="s">
        <v>17</v>
      </c>
      <c r="I3127" s="119" t="s">
        <v>109</v>
      </c>
      <c r="J3127" s="173">
        <v>1.6</v>
      </c>
      <c r="K3127" s="116" t="s">
        <v>218</v>
      </c>
      <c r="L3127" s="116" t="s">
        <v>9</v>
      </c>
      <c r="M3127" s="143">
        <v>43344</v>
      </c>
      <c r="N3127" s="11">
        <v>65.590599999999995</v>
      </c>
    </row>
    <row r="3128" spans="1:14" ht="38.25" hidden="1">
      <c r="A3128" s="17" t="s">
        <v>105</v>
      </c>
      <c r="B3128" s="114" t="s">
        <v>8693</v>
      </c>
      <c r="C3128" s="166" t="s">
        <v>29</v>
      </c>
      <c r="D3128" s="116" t="s">
        <v>8694</v>
      </c>
      <c r="E3128" s="114" t="s">
        <v>37</v>
      </c>
      <c r="F3128" s="166" t="s">
        <v>29</v>
      </c>
      <c r="G3128" s="114" t="s">
        <v>37</v>
      </c>
      <c r="H3128" s="88" t="s">
        <v>17</v>
      </c>
      <c r="I3128" s="119" t="s">
        <v>109</v>
      </c>
      <c r="J3128" s="123">
        <v>1.4</v>
      </c>
      <c r="K3128" s="116" t="s">
        <v>218</v>
      </c>
      <c r="L3128" s="116" t="s">
        <v>9</v>
      </c>
      <c r="M3128" s="143">
        <v>43344</v>
      </c>
      <c r="N3128" s="11">
        <v>65.590599999999995</v>
      </c>
    </row>
    <row r="3129" spans="1:14" ht="25.5" hidden="1">
      <c r="A3129" s="26" t="s">
        <v>114</v>
      </c>
      <c r="B3129" s="92" t="s">
        <v>8695</v>
      </c>
      <c r="C3129" s="88" t="s">
        <v>7</v>
      </c>
      <c r="D3129" s="88" t="s">
        <v>5518</v>
      </c>
      <c r="E3129" s="88" t="s">
        <v>8696</v>
      </c>
      <c r="F3129" s="88" t="s">
        <v>7</v>
      </c>
      <c r="G3129" s="88" t="s">
        <v>422</v>
      </c>
      <c r="H3129" s="92" t="s">
        <v>17</v>
      </c>
      <c r="I3129" s="90">
        <v>1</v>
      </c>
      <c r="J3129" s="91">
        <v>22.9</v>
      </c>
      <c r="K3129" s="92" t="s">
        <v>8</v>
      </c>
      <c r="L3129" s="92" t="s">
        <v>9</v>
      </c>
      <c r="M3129" s="143">
        <v>43344</v>
      </c>
      <c r="N3129" s="144">
        <v>65.590599999999995</v>
      </c>
    </row>
    <row r="3130" spans="1:14" ht="25.5" hidden="1">
      <c r="A3130" s="17" t="s">
        <v>114</v>
      </c>
      <c r="B3130" s="114" t="s">
        <v>8697</v>
      </c>
      <c r="C3130" s="114" t="s">
        <v>184</v>
      </c>
      <c r="D3130" s="114" t="s">
        <v>8698</v>
      </c>
      <c r="E3130" s="114" t="s">
        <v>8699</v>
      </c>
      <c r="F3130" s="114" t="s">
        <v>184</v>
      </c>
      <c r="G3130" s="114" t="s">
        <v>37</v>
      </c>
      <c r="H3130" s="116" t="s">
        <v>17</v>
      </c>
      <c r="I3130" s="146">
        <v>1</v>
      </c>
      <c r="J3130" s="123">
        <v>15.2</v>
      </c>
      <c r="K3130" s="92" t="s">
        <v>8</v>
      </c>
      <c r="L3130" s="116" t="s">
        <v>9</v>
      </c>
      <c r="M3130" s="143">
        <v>43344</v>
      </c>
      <c r="N3130" s="11">
        <v>65.590599999999995</v>
      </c>
    </row>
    <row r="3131" spans="1:14" ht="25.5" hidden="1">
      <c r="A3131" s="17" t="s">
        <v>213</v>
      </c>
      <c r="B3131" s="114" t="s">
        <v>8700</v>
      </c>
      <c r="C3131" s="114" t="s">
        <v>7</v>
      </c>
      <c r="D3131" s="114" t="s">
        <v>7328</v>
      </c>
      <c r="E3131" s="114" t="s">
        <v>8701</v>
      </c>
      <c r="F3131" s="114" t="s">
        <v>7</v>
      </c>
      <c r="G3131" s="114" t="s">
        <v>7</v>
      </c>
      <c r="H3131" s="116" t="s">
        <v>17</v>
      </c>
      <c r="I3131" s="146">
        <v>0.51</v>
      </c>
      <c r="J3131" s="123">
        <v>143.30000000000001</v>
      </c>
      <c r="K3131" s="164" t="s">
        <v>8</v>
      </c>
      <c r="L3131" s="116" t="s">
        <v>9</v>
      </c>
      <c r="M3131" s="143">
        <v>43344</v>
      </c>
      <c r="N3131" s="11">
        <v>65.590599999999995</v>
      </c>
    </row>
    <row r="3132" spans="1:14" ht="25.5" hidden="1">
      <c r="A3132" s="17" t="s">
        <v>213</v>
      </c>
      <c r="B3132" s="114" t="s">
        <v>8702</v>
      </c>
      <c r="C3132" s="114" t="s">
        <v>408</v>
      </c>
      <c r="D3132" s="166" t="s">
        <v>8703</v>
      </c>
      <c r="E3132" s="114" t="s">
        <v>8704</v>
      </c>
      <c r="F3132" s="114" t="s">
        <v>408</v>
      </c>
      <c r="G3132" s="114" t="s">
        <v>7</v>
      </c>
      <c r="H3132" s="92" t="s">
        <v>16</v>
      </c>
      <c r="I3132" s="146">
        <v>1</v>
      </c>
      <c r="J3132" s="123">
        <v>61</v>
      </c>
      <c r="K3132" s="164" t="s">
        <v>8</v>
      </c>
      <c r="L3132" s="116" t="s">
        <v>9</v>
      </c>
      <c r="M3132" s="143">
        <v>43344</v>
      </c>
      <c r="N3132" s="11">
        <v>1.1621999999999999</v>
      </c>
    </row>
    <row r="3133" spans="1:14" ht="38.25" hidden="1">
      <c r="A3133" s="17" t="s">
        <v>213</v>
      </c>
      <c r="B3133" s="114" t="s">
        <v>8705</v>
      </c>
      <c r="C3133" s="166" t="s">
        <v>29</v>
      </c>
      <c r="D3133" s="166" t="s">
        <v>8706</v>
      </c>
      <c r="E3133" s="166" t="s">
        <v>8707</v>
      </c>
      <c r="F3133" s="166" t="s">
        <v>29</v>
      </c>
      <c r="G3133" s="114" t="s">
        <v>7</v>
      </c>
      <c r="H3133" s="116" t="s">
        <v>17</v>
      </c>
      <c r="I3133" s="146">
        <v>1</v>
      </c>
      <c r="J3133" s="118">
        <v>29</v>
      </c>
      <c r="K3133" s="88" t="s">
        <v>13</v>
      </c>
      <c r="L3133" s="116" t="s">
        <v>9</v>
      </c>
      <c r="M3133" s="143">
        <v>43344</v>
      </c>
      <c r="N3133" s="11">
        <v>65.590599999999995</v>
      </c>
    </row>
    <row r="3134" spans="1:14" ht="25.5" hidden="1">
      <c r="A3134" s="17" t="s">
        <v>213</v>
      </c>
      <c r="B3134" s="114" t="s">
        <v>8708</v>
      </c>
      <c r="C3134" s="114" t="s">
        <v>363</v>
      </c>
      <c r="D3134" s="166" t="s">
        <v>8709</v>
      </c>
      <c r="E3134" s="166" t="s">
        <v>8710</v>
      </c>
      <c r="F3134" s="114" t="s">
        <v>7</v>
      </c>
      <c r="G3134" s="114" t="s">
        <v>363</v>
      </c>
      <c r="H3134" s="88" t="s">
        <v>17</v>
      </c>
      <c r="I3134" s="158">
        <v>1</v>
      </c>
      <c r="J3134" s="123">
        <v>1.5</v>
      </c>
      <c r="K3134" s="88" t="s">
        <v>8</v>
      </c>
      <c r="L3134" s="116" t="s">
        <v>9</v>
      </c>
      <c r="M3134" s="143">
        <v>43344</v>
      </c>
      <c r="N3134" s="11">
        <v>68.082099999999997</v>
      </c>
    </row>
    <row r="3135" spans="1:14" ht="25.5" hidden="1">
      <c r="A3135" s="17" t="s">
        <v>131</v>
      </c>
      <c r="B3135" s="114" t="s">
        <v>8711</v>
      </c>
      <c r="C3135" s="114" t="s">
        <v>287</v>
      </c>
      <c r="D3135" s="166" t="s">
        <v>5244</v>
      </c>
      <c r="E3135" s="166" t="s">
        <v>8712</v>
      </c>
      <c r="F3135" s="114" t="s">
        <v>7</v>
      </c>
      <c r="G3135" s="114" t="s">
        <v>287</v>
      </c>
      <c r="H3135" s="116" t="s">
        <v>62</v>
      </c>
      <c r="I3135" s="146">
        <v>0.71</v>
      </c>
      <c r="J3135" s="151">
        <v>46.5</v>
      </c>
      <c r="K3135" s="116" t="s">
        <v>8</v>
      </c>
      <c r="L3135" s="116" t="s">
        <v>9</v>
      </c>
      <c r="M3135" s="143">
        <v>43344</v>
      </c>
      <c r="N3135" s="11">
        <v>1.1621999999999999</v>
      </c>
    </row>
    <row r="3136" spans="1:14" ht="38.25" hidden="1">
      <c r="A3136" s="17" t="s">
        <v>133</v>
      </c>
      <c r="B3136" s="114" t="s">
        <v>8715</v>
      </c>
      <c r="C3136" s="97" t="s">
        <v>7</v>
      </c>
      <c r="D3136" s="185" t="s">
        <v>8716</v>
      </c>
      <c r="E3136" s="97" t="s">
        <v>8717</v>
      </c>
      <c r="F3136" s="97" t="s">
        <v>7</v>
      </c>
      <c r="G3136" s="97" t="s">
        <v>7</v>
      </c>
      <c r="H3136" s="88" t="s">
        <v>17</v>
      </c>
      <c r="I3136" s="156">
        <v>1</v>
      </c>
      <c r="J3136" s="123">
        <v>10</v>
      </c>
      <c r="K3136" s="116" t="s">
        <v>218</v>
      </c>
      <c r="L3136" s="116" t="s">
        <v>9</v>
      </c>
      <c r="M3136" s="143">
        <v>43344</v>
      </c>
      <c r="N3136" s="144">
        <v>65.590599999999995</v>
      </c>
    </row>
    <row r="3137" spans="1:14" ht="38.25" hidden="1">
      <c r="A3137" s="17" t="s">
        <v>133</v>
      </c>
      <c r="B3137" s="114" t="s">
        <v>8713</v>
      </c>
      <c r="C3137" s="97" t="s">
        <v>353</v>
      </c>
      <c r="D3137" s="127" t="s">
        <v>8714</v>
      </c>
      <c r="E3137" s="124" t="s">
        <v>8292</v>
      </c>
      <c r="F3137" s="109" t="s">
        <v>353</v>
      </c>
      <c r="G3137" s="163" t="s">
        <v>7</v>
      </c>
      <c r="H3137" s="164" t="s">
        <v>17</v>
      </c>
      <c r="I3137" s="183">
        <v>1</v>
      </c>
      <c r="J3137" s="184">
        <v>9.9</v>
      </c>
      <c r="K3137" s="116" t="s">
        <v>218</v>
      </c>
      <c r="L3137" s="164" t="s">
        <v>9</v>
      </c>
      <c r="M3137" s="143">
        <v>43344</v>
      </c>
      <c r="N3137" s="144">
        <v>65.590599999999995</v>
      </c>
    </row>
    <row r="3138" spans="1:14" ht="38.25" hidden="1">
      <c r="A3138" s="26" t="s">
        <v>146</v>
      </c>
      <c r="B3138" s="114" t="s">
        <v>8718</v>
      </c>
      <c r="C3138" s="114" t="s">
        <v>7</v>
      </c>
      <c r="D3138" s="193" t="s">
        <v>8719</v>
      </c>
      <c r="E3138" s="114" t="s">
        <v>8720</v>
      </c>
      <c r="F3138" s="93" t="s">
        <v>8721</v>
      </c>
      <c r="G3138" s="114" t="s">
        <v>563</v>
      </c>
      <c r="H3138" s="88" t="s">
        <v>17</v>
      </c>
      <c r="I3138" s="146">
        <v>0.55000000000000004</v>
      </c>
      <c r="J3138" s="151">
        <v>197.4</v>
      </c>
      <c r="K3138" s="116" t="s">
        <v>8722</v>
      </c>
      <c r="L3138" s="116" t="s">
        <v>9</v>
      </c>
      <c r="M3138" s="143">
        <v>43344</v>
      </c>
      <c r="N3138" s="11">
        <v>68.082099999999997</v>
      </c>
    </row>
    <row r="3139" spans="1:14" ht="25.5" hidden="1">
      <c r="A3139" s="152" t="s">
        <v>261</v>
      </c>
      <c r="B3139" s="139" t="s">
        <v>8724</v>
      </c>
      <c r="C3139" s="139" t="s">
        <v>29</v>
      </c>
      <c r="D3139" s="139" t="s">
        <v>8597</v>
      </c>
      <c r="E3139" s="88" t="s">
        <v>8725</v>
      </c>
      <c r="F3139" s="139" t="s">
        <v>8597</v>
      </c>
      <c r="G3139" s="139" t="s">
        <v>7</v>
      </c>
      <c r="H3139" s="140" t="s">
        <v>17</v>
      </c>
      <c r="I3139" s="141">
        <v>1</v>
      </c>
      <c r="J3139" s="153">
        <v>45.6</v>
      </c>
      <c r="K3139" s="88" t="s">
        <v>8</v>
      </c>
      <c r="L3139" s="139" t="s">
        <v>9</v>
      </c>
      <c r="M3139" s="143">
        <v>43374</v>
      </c>
      <c r="N3139" s="144">
        <v>65.774199999999993</v>
      </c>
    </row>
    <row r="3140" spans="1:14" ht="25.5" hidden="1">
      <c r="A3140" s="152" t="s">
        <v>261</v>
      </c>
      <c r="B3140" s="139" t="s">
        <v>8726</v>
      </c>
      <c r="C3140" s="139" t="s">
        <v>7</v>
      </c>
      <c r="D3140" s="139" t="s">
        <v>8727</v>
      </c>
      <c r="E3140" s="88" t="s">
        <v>7674</v>
      </c>
      <c r="F3140" s="139" t="s">
        <v>7</v>
      </c>
      <c r="G3140" s="139" t="s">
        <v>7</v>
      </c>
      <c r="H3140" s="140" t="s">
        <v>17</v>
      </c>
      <c r="I3140" s="141">
        <v>0.9</v>
      </c>
      <c r="J3140" s="153">
        <v>7.9</v>
      </c>
      <c r="K3140" s="88" t="s">
        <v>8</v>
      </c>
      <c r="L3140" s="139" t="s">
        <v>9</v>
      </c>
      <c r="M3140" s="143">
        <v>43374</v>
      </c>
      <c r="N3140" s="144">
        <v>65.774199999999993</v>
      </c>
    </row>
    <row r="3141" spans="1:14" ht="25.5" hidden="1">
      <c r="A3141" s="152" t="s">
        <v>261</v>
      </c>
      <c r="B3141" s="139" t="s">
        <v>8728</v>
      </c>
      <c r="C3141" s="139" t="s">
        <v>7</v>
      </c>
      <c r="D3141" s="154" t="s">
        <v>8729</v>
      </c>
      <c r="E3141" s="88" t="s">
        <v>8059</v>
      </c>
      <c r="F3141" s="139" t="s">
        <v>7</v>
      </c>
      <c r="G3141" s="139" t="s">
        <v>7</v>
      </c>
      <c r="H3141" s="140" t="s">
        <v>17</v>
      </c>
      <c r="I3141" s="155">
        <v>1</v>
      </c>
      <c r="J3141" s="153">
        <v>3.6</v>
      </c>
      <c r="K3141" s="88" t="s">
        <v>8</v>
      </c>
      <c r="L3141" s="139" t="s">
        <v>9</v>
      </c>
      <c r="M3141" s="143">
        <v>43374</v>
      </c>
      <c r="N3141" s="144">
        <v>65.774199999999993</v>
      </c>
    </row>
    <row r="3142" spans="1:14" ht="25.5" hidden="1">
      <c r="A3142" s="74" t="s">
        <v>159</v>
      </c>
      <c r="B3142" s="114" t="s">
        <v>8734</v>
      </c>
      <c r="C3142" s="114" t="s">
        <v>21</v>
      </c>
      <c r="D3142" s="88" t="s">
        <v>8732</v>
      </c>
      <c r="E3142" s="189" t="s">
        <v>8735</v>
      </c>
      <c r="F3142" s="88" t="s">
        <v>3592</v>
      </c>
      <c r="G3142" s="189" t="s">
        <v>1892</v>
      </c>
      <c r="H3142" s="88" t="s">
        <v>62</v>
      </c>
      <c r="I3142" s="194">
        <v>1</v>
      </c>
      <c r="J3142" s="118">
        <v>55</v>
      </c>
      <c r="K3142" s="164" t="s">
        <v>8</v>
      </c>
      <c r="L3142" s="139" t="s">
        <v>57</v>
      </c>
      <c r="M3142" s="143">
        <v>43374</v>
      </c>
      <c r="N3142" s="144">
        <v>65.774199999999993</v>
      </c>
    </row>
    <row r="3143" spans="1:14" ht="25.5" hidden="1">
      <c r="A3143" s="74" t="s">
        <v>159</v>
      </c>
      <c r="B3143" s="114" t="s">
        <v>8730</v>
      </c>
      <c r="C3143" s="114" t="s">
        <v>46</v>
      </c>
      <c r="D3143" s="114" t="s">
        <v>8731</v>
      </c>
      <c r="E3143" s="88" t="s">
        <v>8732</v>
      </c>
      <c r="F3143" s="114" t="s">
        <v>415</v>
      </c>
      <c r="G3143" s="88" t="s">
        <v>3592</v>
      </c>
      <c r="H3143" s="88" t="s">
        <v>17</v>
      </c>
      <c r="I3143" s="156">
        <v>0.317</v>
      </c>
      <c r="J3143" s="118">
        <v>19.7</v>
      </c>
      <c r="K3143" s="88" t="s">
        <v>8733</v>
      </c>
      <c r="L3143" s="139" t="s">
        <v>9</v>
      </c>
      <c r="M3143" s="143">
        <v>43374</v>
      </c>
      <c r="N3143" s="144">
        <v>65.774199999999993</v>
      </c>
    </row>
    <row r="3144" spans="1:14" ht="25.5" hidden="1">
      <c r="A3144" s="26" t="s">
        <v>267</v>
      </c>
      <c r="B3144" s="88" t="s">
        <v>8736</v>
      </c>
      <c r="C3144" s="88" t="s">
        <v>401</v>
      </c>
      <c r="D3144" s="93" t="s">
        <v>8737</v>
      </c>
      <c r="E3144" s="88" t="s">
        <v>8738</v>
      </c>
      <c r="F3144" s="88" t="s">
        <v>401</v>
      </c>
      <c r="G3144" s="88" t="s">
        <v>240</v>
      </c>
      <c r="H3144" s="88" t="s">
        <v>62</v>
      </c>
      <c r="I3144" s="90">
        <v>1</v>
      </c>
      <c r="J3144" s="133">
        <v>61</v>
      </c>
      <c r="K3144" s="88" t="s">
        <v>8</v>
      </c>
      <c r="L3144" s="92" t="s">
        <v>9</v>
      </c>
      <c r="M3144" s="143">
        <v>43374</v>
      </c>
      <c r="N3144" s="144" t="s">
        <v>8739</v>
      </c>
    </row>
    <row r="3145" spans="1:14" ht="25.5" hidden="1">
      <c r="A3145" s="26" t="s">
        <v>53</v>
      </c>
      <c r="B3145" s="114" t="s">
        <v>8740</v>
      </c>
      <c r="C3145" s="114" t="s">
        <v>180</v>
      </c>
      <c r="D3145" s="114" t="s">
        <v>6680</v>
      </c>
      <c r="E3145" s="114" t="s">
        <v>8741</v>
      </c>
      <c r="F3145" s="114" t="s">
        <v>7</v>
      </c>
      <c r="G3145" s="114" t="s">
        <v>180</v>
      </c>
      <c r="H3145" s="92" t="s">
        <v>17</v>
      </c>
      <c r="I3145" s="146" t="s">
        <v>1987</v>
      </c>
      <c r="J3145" s="118">
        <v>55.1</v>
      </c>
      <c r="K3145" s="88" t="s">
        <v>13</v>
      </c>
      <c r="L3145" s="116" t="s">
        <v>9</v>
      </c>
      <c r="M3145" s="143">
        <v>43374</v>
      </c>
      <c r="N3145" s="11">
        <v>65.774199999999993</v>
      </c>
    </row>
    <row r="3146" spans="1:14" ht="25.5" hidden="1">
      <c r="A3146" s="26" t="s">
        <v>53</v>
      </c>
      <c r="B3146" s="114" t="s">
        <v>8742</v>
      </c>
      <c r="C3146" s="114" t="s">
        <v>161</v>
      </c>
      <c r="D3146" s="114" t="s">
        <v>8743</v>
      </c>
      <c r="E3146" s="114" t="s">
        <v>8659</v>
      </c>
      <c r="F3146" s="114" t="s">
        <v>161</v>
      </c>
      <c r="G3146" s="114" t="s">
        <v>7</v>
      </c>
      <c r="H3146" s="92" t="s">
        <v>16</v>
      </c>
      <c r="I3146" s="165">
        <v>1</v>
      </c>
      <c r="J3146" s="91">
        <v>34.1</v>
      </c>
      <c r="K3146" s="88" t="s">
        <v>8</v>
      </c>
      <c r="L3146" s="116" t="s">
        <v>9</v>
      </c>
      <c r="M3146" s="143">
        <v>43374</v>
      </c>
      <c r="N3146" s="11">
        <v>1.1371</v>
      </c>
    </row>
    <row r="3147" spans="1:14" ht="38.25" hidden="1">
      <c r="A3147" s="26" t="s">
        <v>53</v>
      </c>
      <c r="B3147" s="114" t="s">
        <v>8744</v>
      </c>
      <c r="C3147" s="114" t="s">
        <v>113</v>
      </c>
      <c r="D3147" s="114" t="s">
        <v>8745</v>
      </c>
      <c r="E3147" s="114" t="s">
        <v>8746</v>
      </c>
      <c r="F3147" s="114" t="s">
        <v>7</v>
      </c>
      <c r="G3147" s="114" t="s">
        <v>278</v>
      </c>
      <c r="H3147" s="116" t="s">
        <v>62</v>
      </c>
      <c r="I3147" s="195">
        <v>0.49990000000000001</v>
      </c>
      <c r="J3147" s="196">
        <v>21.2</v>
      </c>
      <c r="K3147" s="88" t="s">
        <v>8</v>
      </c>
      <c r="L3147" s="116" t="s">
        <v>9</v>
      </c>
      <c r="M3147" s="143">
        <v>43374</v>
      </c>
      <c r="N3147" s="11">
        <v>1.1371</v>
      </c>
    </row>
    <row r="3148" spans="1:14" ht="38.25" hidden="1">
      <c r="A3148" s="26" t="s">
        <v>68</v>
      </c>
      <c r="B3148" s="88" t="s">
        <v>8747</v>
      </c>
      <c r="C3148" s="88" t="s">
        <v>87</v>
      </c>
      <c r="D3148" s="93" t="s">
        <v>1340</v>
      </c>
      <c r="E3148" s="88" t="s">
        <v>8748</v>
      </c>
      <c r="F3148" s="88" t="s">
        <v>87</v>
      </c>
      <c r="G3148" s="88" t="s">
        <v>87</v>
      </c>
      <c r="H3148" s="88" t="s">
        <v>17</v>
      </c>
      <c r="I3148" s="90" t="s">
        <v>109</v>
      </c>
      <c r="J3148" s="91">
        <v>6.4</v>
      </c>
      <c r="K3148" s="88" t="s">
        <v>218</v>
      </c>
      <c r="L3148" s="92" t="s">
        <v>9</v>
      </c>
      <c r="M3148" s="143">
        <v>43374</v>
      </c>
      <c r="N3148" s="144">
        <v>62.780500000000004</v>
      </c>
    </row>
    <row r="3149" spans="1:14" ht="38.25" hidden="1">
      <c r="A3149" s="26" t="s">
        <v>68</v>
      </c>
      <c r="B3149" s="88" t="s">
        <v>8749</v>
      </c>
      <c r="C3149" s="88" t="s">
        <v>74</v>
      </c>
      <c r="D3149" s="93" t="s">
        <v>1340</v>
      </c>
      <c r="E3149" s="88" t="s">
        <v>8750</v>
      </c>
      <c r="F3149" s="88" t="s">
        <v>74</v>
      </c>
      <c r="G3149" s="88" t="s">
        <v>8750</v>
      </c>
      <c r="H3149" s="88" t="s">
        <v>62</v>
      </c>
      <c r="I3149" s="90" t="s">
        <v>109</v>
      </c>
      <c r="J3149" s="91">
        <v>2</v>
      </c>
      <c r="K3149" s="88" t="s">
        <v>218</v>
      </c>
      <c r="L3149" s="92" t="s">
        <v>9</v>
      </c>
      <c r="M3149" s="143">
        <v>43374</v>
      </c>
      <c r="N3149" s="144">
        <v>68.082099999999997</v>
      </c>
    </row>
    <row r="3150" spans="1:14" ht="38.25" hidden="1">
      <c r="A3150" s="26" t="s">
        <v>68</v>
      </c>
      <c r="B3150" s="88" t="s">
        <v>8751</v>
      </c>
      <c r="C3150" s="88" t="s">
        <v>333</v>
      </c>
      <c r="D3150" s="93" t="s">
        <v>1340</v>
      </c>
      <c r="E3150" s="102" t="s">
        <v>8752</v>
      </c>
      <c r="F3150" s="88" t="s">
        <v>8753</v>
      </c>
      <c r="G3150" s="88" t="s">
        <v>7</v>
      </c>
      <c r="H3150" s="88" t="s">
        <v>17</v>
      </c>
      <c r="I3150" s="90" t="s">
        <v>109</v>
      </c>
      <c r="J3150" s="91">
        <v>2</v>
      </c>
      <c r="K3150" s="88" t="s">
        <v>218</v>
      </c>
      <c r="L3150" s="92" t="s">
        <v>9</v>
      </c>
      <c r="M3150" s="143">
        <v>43374</v>
      </c>
      <c r="N3150" s="144">
        <v>62.780500000000004</v>
      </c>
    </row>
    <row r="3151" spans="1:14" ht="38.25" hidden="1">
      <c r="A3151" s="17" t="s">
        <v>105</v>
      </c>
      <c r="B3151" s="114" t="s">
        <v>8754</v>
      </c>
      <c r="C3151" s="114" t="s">
        <v>29</v>
      </c>
      <c r="D3151" s="114" t="s">
        <v>8755</v>
      </c>
      <c r="E3151" s="114" t="s">
        <v>8756</v>
      </c>
      <c r="F3151" s="114" t="s">
        <v>29</v>
      </c>
      <c r="G3151" s="114" t="s">
        <v>29</v>
      </c>
      <c r="H3151" s="116" t="s">
        <v>17</v>
      </c>
      <c r="I3151" s="119" t="s">
        <v>109</v>
      </c>
      <c r="J3151" s="191">
        <v>353.5</v>
      </c>
      <c r="K3151" s="116" t="s">
        <v>218</v>
      </c>
      <c r="L3151" s="116" t="s">
        <v>9</v>
      </c>
      <c r="M3151" s="143">
        <v>43374</v>
      </c>
      <c r="N3151" s="11">
        <v>56.291400000000003</v>
      </c>
    </row>
    <row r="3152" spans="1:14" ht="38.25" hidden="1">
      <c r="A3152" s="17" t="s">
        <v>105</v>
      </c>
      <c r="B3152" s="114" t="s">
        <v>8757</v>
      </c>
      <c r="C3152" s="114" t="s">
        <v>7</v>
      </c>
      <c r="D3152" s="116" t="s">
        <v>8758</v>
      </c>
      <c r="E3152" s="114" t="s">
        <v>8107</v>
      </c>
      <c r="F3152" s="114" t="s">
        <v>7</v>
      </c>
      <c r="G3152" s="114" t="s">
        <v>7</v>
      </c>
      <c r="H3152" s="116" t="s">
        <v>17</v>
      </c>
      <c r="I3152" s="119" t="s">
        <v>109</v>
      </c>
      <c r="J3152" s="151">
        <v>105.1</v>
      </c>
      <c r="K3152" s="116" t="s">
        <v>1239</v>
      </c>
      <c r="L3152" s="116" t="s">
        <v>9</v>
      </c>
      <c r="M3152" s="143">
        <v>43374</v>
      </c>
      <c r="N3152" s="11">
        <v>62.780500000000004</v>
      </c>
    </row>
    <row r="3153" spans="1:14" ht="38.25" hidden="1">
      <c r="A3153" s="17" t="s">
        <v>105</v>
      </c>
      <c r="B3153" s="114" t="s">
        <v>8759</v>
      </c>
      <c r="C3153" s="114" t="s">
        <v>7</v>
      </c>
      <c r="D3153" s="116" t="s">
        <v>8760</v>
      </c>
      <c r="E3153" s="88" t="s">
        <v>7873</v>
      </c>
      <c r="F3153" s="114" t="s">
        <v>7</v>
      </c>
      <c r="G3153" s="114" t="s">
        <v>7</v>
      </c>
      <c r="H3153" s="116" t="s">
        <v>17</v>
      </c>
      <c r="I3153" s="119" t="s">
        <v>109</v>
      </c>
      <c r="J3153" s="123">
        <v>63.4</v>
      </c>
      <c r="K3153" s="116" t="s">
        <v>218</v>
      </c>
      <c r="L3153" s="116" t="s">
        <v>9</v>
      </c>
      <c r="M3153" s="143">
        <v>43374</v>
      </c>
      <c r="N3153" s="11">
        <v>65.774199999999993</v>
      </c>
    </row>
    <row r="3154" spans="1:14" ht="38.25" hidden="1">
      <c r="A3154" s="17" t="s">
        <v>105</v>
      </c>
      <c r="B3154" s="114" t="s">
        <v>8761</v>
      </c>
      <c r="C3154" s="166" t="s">
        <v>70</v>
      </c>
      <c r="D3154" s="116" t="s">
        <v>4566</v>
      </c>
      <c r="E3154" s="88" t="s">
        <v>8762</v>
      </c>
      <c r="F3154" s="166" t="s">
        <v>118</v>
      </c>
      <c r="G3154" s="166" t="s">
        <v>126</v>
      </c>
      <c r="H3154" s="116" t="s">
        <v>62</v>
      </c>
      <c r="I3154" s="119" t="s">
        <v>109</v>
      </c>
      <c r="J3154" s="173">
        <v>38.1</v>
      </c>
      <c r="K3154" s="116" t="s">
        <v>218</v>
      </c>
      <c r="L3154" s="116" t="s">
        <v>9</v>
      </c>
      <c r="M3154" s="143">
        <v>43374</v>
      </c>
      <c r="N3154" s="11">
        <v>65.590599999999995</v>
      </c>
    </row>
    <row r="3155" spans="1:14" ht="38.25" hidden="1">
      <c r="A3155" s="17" t="s">
        <v>105</v>
      </c>
      <c r="B3155" s="114" t="s">
        <v>8763</v>
      </c>
      <c r="C3155" s="114" t="s">
        <v>401</v>
      </c>
      <c r="D3155" s="116" t="s">
        <v>1340</v>
      </c>
      <c r="E3155" s="114" t="s">
        <v>8764</v>
      </c>
      <c r="F3155" s="114" t="s">
        <v>401</v>
      </c>
      <c r="G3155" s="114" t="s">
        <v>401</v>
      </c>
      <c r="H3155" s="116" t="s">
        <v>17</v>
      </c>
      <c r="I3155" s="119" t="s">
        <v>109</v>
      </c>
      <c r="J3155" s="118">
        <v>9.3000000000000007</v>
      </c>
      <c r="K3155" s="116" t="s">
        <v>218</v>
      </c>
      <c r="L3155" s="116" t="s">
        <v>9</v>
      </c>
      <c r="M3155" s="143">
        <v>43374</v>
      </c>
      <c r="N3155" s="11">
        <v>65.774199999999993</v>
      </c>
    </row>
    <row r="3156" spans="1:14" ht="38.25" hidden="1">
      <c r="A3156" s="17" t="s">
        <v>105</v>
      </c>
      <c r="B3156" s="114" t="s">
        <v>8765</v>
      </c>
      <c r="C3156" s="114" t="s">
        <v>29</v>
      </c>
      <c r="D3156" s="114" t="s">
        <v>5266</v>
      </c>
      <c r="E3156" s="114" t="s">
        <v>8766</v>
      </c>
      <c r="F3156" s="114" t="s">
        <v>7</v>
      </c>
      <c r="G3156" s="114" t="s">
        <v>7</v>
      </c>
      <c r="H3156" s="116" t="s">
        <v>17</v>
      </c>
      <c r="I3156" s="119" t="s">
        <v>109</v>
      </c>
      <c r="J3156" s="118">
        <v>6.2</v>
      </c>
      <c r="K3156" s="116" t="s">
        <v>218</v>
      </c>
      <c r="L3156" s="116" t="s">
        <v>9</v>
      </c>
      <c r="M3156" s="143">
        <v>43374</v>
      </c>
      <c r="N3156" s="11">
        <v>65.774199999999993</v>
      </c>
    </row>
    <row r="3157" spans="1:14" ht="38.25" hidden="1">
      <c r="A3157" s="17" t="s">
        <v>105</v>
      </c>
      <c r="B3157" s="114" t="s">
        <v>8767</v>
      </c>
      <c r="C3157" s="114" t="s">
        <v>54</v>
      </c>
      <c r="D3157" s="114" t="s">
        <v>8768</v>
      </c>
      <c r="E3157" s="114" t="s">
        <v>8769</v>
      </c>
      <c r="F3157" s="114" t="s">
        <v>7</v>
      </c>
      <c r="G3157" s="114" t="s">
        <v>184</v>
      </c>
      <c r="H3157" s="116" t="s">
        <v>17</v>
      </c>
      <c r="I3157" s="119" t="s">
        <v>109</v>
      </c>
      <c r="J3157" s="118">
        <v>4.9000000000000004</v>
      </c>
      <c r="K3157" s="116" t="s">
        <v>218</v>
      </c>
      <c r="L3157" s="116" t="s">
        <v>9</v>
      </c>
      <c r="M3157" s="143">
        <v>43374</v>
      </c>
      <c r="N3157" s="11">
        <v>65.774199999999993</v>
      </c>
    </row>
    <row r="3158" spans="1:14" ht="38.25" hidden="1">
      <c r="A3158" s="17" t="s">
        <v>105</v>
      </c>
      <c r="B3158" s="114" t="s">
        <v>8770</v>
      </c>
      <c r="C3158" s="114" t="s">
        <v>29</v>
      </c>
      <c r="D3158" s="116" t="s">
        <v>8771</v>
      </c>
      <c r="E3158" s="116" t="s">
        <v>8772</v>
      </c>
      <c r="F3158" s="114" t="s">
        <v>29</v>
      </c>
      <c r="G3158" s="114" t="s">
        <v>29</v>
      </c>
      <c r="H3158" s="116" t="s">
        <v>17</v>
      </c>
      <c r="I3158" s="119" t="s">
        <v>109</v>
      </c>
      <c r="J3158" s="118">
        <v>2.9</v>
      </c>
      <c r="K3158" s="116" t="s">
        <v>218</v>
      </c>
      <c r="L3158" s="116" t="s">
        <v>9</v>
      </c>
      <c r="M3158" s="143">
        <v>43374</v>
      </c>
      <c r="N3158" s="11">
        <v>65.774199999999993</v>
      </c>
    </row>
    <row r="3159" spans="1:14" ht="51" hidden="1">
      <c r="A3159" s="17" t="s">
        <v>105</v>
      </c>
      <c r="B3159" s="114" t="s">
        <v>8773</v>
      </c>
      <c r="C3159" s="114" t="s">
        <v>641</v>
      </c>
      <c r="D3159" s="116" t="s">
        <v>8774</v>
      </c>
      <c r="E3159" s="114" t="s">
        <v>37</v>
      </c>
      <c r="F3159" s="114" t="s">
        <v>8775</v>
      </c>
      <c r="G3159" s="114" t="s">
        <v>37</v>
      </c>
      <c r="H3159" s="116" t="s">
        <v>17</v>
      </c>
      <c r="I3159" s="119" t="s">
        <v>109</v>
      </c>
      <c r="J3159" s="173">
        <v>2.4</v>
      </c>
      <c r="K3159" s="116" t="s">
        <v>218</v>
      </c>
      <c r="L3159" s="116" t="s">
        <v>9</v>
      </c>
      <c r="M3159" s="143">
        <v>43374</v>
      </c>
      <c r="N3159" s="11">
        <v>65.774199999999993</v>
      </c>
    </row>
    <row r="3160" spans="1:14" ht="38.25" hidden="1">
      <c r="A3160" s="26" t="s">
        <v>114</v>
      </c>
      <c r="B3160" s="88" t="s">
        <v>8776</v>
      </c>
      <c r="C3160" s="88" t="s">
        <v>54</v>
      </c>
      <c r="D3160" s="93" t="s">
        <v>217</v>
      </c>
      <c r="E3160" s="93" t="s">
        <v>8777</v>
      </c>
      <c r="F3160" s="88" t="s">
        <v>54</v>
      </c>
      <c r="G3160" s="88" t="s">
        <v>54</v>
      </c>
      <c r="H3160" s="88" t="s">
        <v>17</v>
      </c>
      <c r="I3160" s="90" t="s">
        <v>109</v>
      </c>
      <c r="J3160" s="133">
        <v>1.4</v>
      </c>
      <c r="K3160" s="88" t="s">
        <v>218</v>
      </c>
      <c r="L3160" s="92" t="s">
        <v>9</v>
      </c>
      <c r="M3160" s="143">
        <v>43374</v>
      </c>
      <c r="N3160" s="144" t="s">
        <v>8778</v>
      </c>
    </row>
    <row r="3161" spans="1:14" ht="42.75" hidden="1">
      <c r="A3161" s="17" t="s">
        <v>213</v>
      </c>
      <c r="B3161" s="114" t="s">
        <v>8779</v>
      </c>
      <c r="C3161" s="114" t="s">
        <v>7</v>
      </c>
      <c r="D3161" s="114" t="s">
        <v>8780</v>
      </c>
      <c r="E3161" s="114" t="s">
        <v>8781</v>
      </c>
      <c r="F3161" s="114" t="s">
        <v>7</v>
      </c>
      <c r="G3161" s="114" t="s">
        <v>7</v>
      </c>
      <c r="H3161" s="116" t="s">
        <v>17</v>
      </c>
      <c r="I3161" s="146">
        <v>0.5</v>
      </c>
      <c r="J3161" s="123">
        <v>750</v>
      </c>
      <c r="K3161" s="164" t="s">
        <v>8782</v>
      </c>
      <c r="L3161" s="116" t="s">
        <v>9</v>
      </c>
      <c r="M3161" s="143">
        <v>43374</v>
      </c>
      <c r="N3161" s="11">
        <v>65.774199999999993</v>
      </c>
    </row>
    <row r="3162" spans="1:14" ht="25.5" hidden="1">
      <c r="A3162" s="17" t="s">
        <v>131</v>
      </c>
      <c r="B3162" s="166" t="s">
        <v>8783</v>
      </c>
      <c r="C3162" s="166" t="s">
        <v>643</v>
      </c>
      <c r="D3162" s="166" t="s">
        <v>37</v>
      </c>
      <c r="E3162" s="166" t="s">
        <v>7075</v>
      </c>
      <c r="F3162" s="166" t="s">
        <v>37</v>
      </c>
      <c r="G3162" s="114" t="s">
        <v>7</v>
      </c>
      <c r="H3162" s="116" t="s">
        <v>17</v>
      </c>
      <c r="I3162" s="146">
        <v>1</v>
      </c>
      <c r="J3162" s="151">
        <v>4</v>
      </c>
      <c r="K3162" s="88" t="s">
        <v>8</v>
      </c>
      <c r="L3162" s="116" t="s">
        <v>9</v>
      </c>
      <c r="M3162" s="143">
        <v>43374</v>
      </c>
      <c r="N3162" s="11">
        <v>65.774199999999993</v>
      </c>
    </row>
    <row r="3163" spans="1:14" ht="51" hidden="1">
      <c r="A3163" s="17" t="s">
        <v>133</v>
      </c>
      <c r="B3163" s="114" t="s">
        <v>8784</v>
      </c>
      <c r="C3163" s="97" t="s">
        <v>29</v>
      </c>
      <c r="D3163" s="97" t="s">
        <v>8785</v>
      </c>
      <c r="E3163" s="88" t="s">
        <v>8059</v>
      </c>
      <c r="F3163" s="97" t="s">
        <v>29</v>
      </c>
      <c r="G3163" s="97" t="s">
        <v>7</v>
      </c>
      <c r="H3163" s="88" t="s">
        <v>17</v>
      </c>
      <c r="I3163" s="156">
        <v>0.83299999999999996</v>
      </c>
      <c r="J3163" s="123">
        <v>4.5999999999999996</v>
      </c>
      <c r="K3163" s="116" t="s">
        <v>8</v>
      </c>
      <c r="L3163" s="116" t="s">
        <v>57</v>
      </c>
      <c r="M3163" s="143">
        <v>43374</v>
      </c>
      <c r="N3163" s="144">
        <v>65.774199999999993</v>
      </c>
    </row>
    <row r="3164" spans="1:14" ht="25.5" hidden="1">
      <c r="A3164" s="17" t="s">
        <v>133</v>
      </c>
      <c r="B3164" s="114" t="s">
        <v>8786</v>
      </c>
      <c r="C3164" s="97" t="s">
        <v>102</v>
      </c>
      <c r="D3164" s="97" t="s">
        <v>8787</v>
      </c>
      <c r="E3164" s="97" t="s">
        <v>8788</v>
      </c>
      <c r="F3164" s="97" t="s">
        <v>102</v>
      </c>
      <c r="G3164" s="97" t="s">
        <v>7</v>
      </c>
      <c r="H3164" s="88" t="s">
        <v>16</v>
      </c>
      <c r="I3164" s="156">
        <v>1</v>
      </c>
      <c r="J3164" s="123">
        <v>12.8</v>
      </c>
      <c r="K3164" s="116" t="s">
        <v>8</v>
      </c>
      <c r="L3164" s="116" t="s">
        <v>9</v>
      </c>
      <c r="M3164" s="143">
        <v>43374</v>
      </c>
      <c r="N3164" s="144">
        <v>1.2770999999999999</v>
      </c>
    </row>
    <row r="3165" spans="1:14" ht="63.75" hidden="1">
      <c r="A3165" s="26" t="s">
        <v>146</v>
      </c>
      <c r="B3165" s="88" t="s">
        <v>8799</v>
      </c>
      <c r="C3165" s="88" t="s">
        <v>7</v>
      </c>
      <c r="D3165" s="88" t="s">
        <v>8800</v>
      </c>
      <c r="E3165" s="88" t="s">
        <v>8801</v>
      </c>
      <c r="F3165" s="88" t="s">
        <v>7</v>
      </c>
      <c r="G3165" s="88" t="s">
        <v>7</v>
      </c>
      <c r="H3165" s="92" t="s">
        <v>17</v>
      </c>
      <c r="I3165" s="90">
        <v>1</v>
      </c>
      <c r="J3165" s="147">
        <v>259.60000000000002</v>
      </c>
      <c r="K3165" s="88" t="s">
        <v>266</v>
      </c>
      <c r="L3165" s="92" t="s">
        <v>9</v>
      </c>
      <c r="M3165" s="143">
        <v>43374</v>
      </c>
      <c r="N3165" s="144">
        <v>65.774199999999993</v>
      </c>
    </row>
    <row r="3166" spans="1:14" ht="38.25" hidden="1">
      <c r="A3166" s="26" t="s">
        <v>146</v>
      </c>
      <c r="B3166" s="114" t="s">
        <v>5471</v>
      </c>
      <c r="C3166" s="97" t="s">
        <v>7</v>
      </c>
      <c r="D3166" s="193" t="s">
        <v>8789</v>
      </c>
      <c r="E3166" s="114" t="s">
        <v>5155</v>
      </c>
      <c r="F3166" s="93" t="s">
        <v>7</v>
      </c>
      <c r="G3166" s="114" t="s">
        <v>7</v>
      </c>
      <c r="H3166" s="88" t="s">
        <v>17</v>
      </c>
      <c r="I3166" s="146">
        <v>1</v>
      </c>
      <c r="J3166" s="151">
        <v>173.3</v>
      </c>
      <c r="K3166" s="189" t="s">
        <v>13</v>
      </c>
      <c r="L3166" s="116" t="s">
        <v>57</v>
      </c>
      <c r="M3166" s="143">
        <v>43374</v>
      </c>
      <c r="N3166" s="144">
        <v>65.774199999999993</v>
      </c>
    </row>
    <row r="3167" spans="1:14" ht="89.25" hidden="1">
      <c r="A3167" s="26" t="s">
        <v>146</v>
      </c>
      <c r="B3167" s="114" t="s">
        <v>8794</v>
      </c>
      <c r="C3167" s="114" t="s">
        <v>620</v>
      </c>
      <c r="D3167" s="116" t="s">
        <v>8795</v>
      </c>
      <c r="E3167" s="88" t="s">
        <v>8311</v>
      </c>
      <c r="F3167" s="88" t="s">
        <v>620</v>
      </c>
      <c r="G3167" s="88" t="s">
        <v>7</v>
      </c>
      <c r="H3167" s="92" t="s">
        <v>17</v>
      </c>
      <c r="I3167" s="94">
        <v>0.99990000000000001</v>
      </c>
      <c r="J3167" s="123">
        <v>137.19999999999999</v>
      </c>
      <c r="K3167" s="88" t="s">
        <v>3526</v>
      </c>
      <c r="L3167" s="88" t="s">
        <v>9</v>
      </c>
      <c r="M3167" s="143">
        <v>43374</v>
      </c>
      <c r="N3167" s="144">
        <v>65.590599999999995</v>
      </c>
    </row>
    <row r="3168" spans="1:14" ht="38.25" hidden="1">
      <c r="A3168" s="26" t="s">
        <v>146</v>
      </c>
      <c r="B3168" s="114" t="s">
        <v>8791</v>
      </c>
      <c r="C3168" s="114" t="s">
        <v>7</v>
      </c>
      <c r="D3168" s="114" t="s">
        <v>8792</v>
      </c>
      <c r="E3168" s="115" t="s">
        <v>8793</v>
      </c>
      <c r="F3168" s="93" t="s">
        <v>7</v>
      </c>
      <c r="G3168" s="114" t="s">
        <v>7</v>
      </c>
      <c r="H3168" s="116" t="s">
        <v>17</v>
      </c>
      <c r="I3168" s="146">
        <v>1</v>
      </c>
      <c r="J3168" s="118">
        <v>18.3</v>
      </c>
      <c r="K3168" s="116" t="s">
        <v>1239</v>
      </c>
      <c r="L3168" s="116" t="s">
        <v>9</v>
      </c>
      <c r="M3168" s="143">
        <v>43374</v>
      </c>
      <c r="N3168" s="144">
        <v>65.590599999999995</v>
      </c>
    </row>
    <row r="3169" spans="1:14" ht="38.25" hidden="1">
      <c r="A3169" s="26" t="s">
        <v>146</v>
      </c>
      <c r="B3169" s="114" t="s">
        <v>8790</v>
      </c>
      <c r="C3169" s="114" t="s">
        <v>7</v>
      </c>
      <c r="D3169" s="114" t="s">
        <v>8672</v>
      </c>
      <c r="E3169" s="114" t="s">
        <v>8673</v>
      </c>
      <c r="F3169" s="114" t="s">
        <v>7</v>
      </c>
      <c r="G3169" s="97" t="s">
        <v>3331</v>
      </c>
      <c r="H3169" s="116" t="s">
        <v>17</v>
      </c>
      <c r="I3169" s="146">
        <v>0.75</v>
      </c>
      <c r="J3169" s="118">
        <v>16.7</v>
      </c>
      <c r="K3169" s="116" t="s">
        <v>1239</v>
      </c>
      <c r="L3169" s="116" t="s">
        <v>9</v>
      </c>
      <c r="M3169" s="143">
        <v>43374</v>
      </c>
      <c r="N3169" s="144">
        <v>65.774199999999993</v>
      </c>
    </row>
    <row r="3170" spans="1:14" ht="76.5" hidden="1">
      <c r="A3170" s="26" t="s">
        <v>146</v>
      </c>
      <c r="B3170" s="88" t="s">
        <v>8796</v>
      </c>
      <c r="C3170" s="88" t="s">
        <v>29</v>
      </c>
      <c r="D3170" s="102" t="s">
        <v>8797</v>
      </c>
      <c r="E3170" s="102" t="s">
        <v>8798</v>
      </c>
      <c r="F3170" s="102" t="s">
        <v>29</v>
      </c>
      <c r="G3170" s="102" t="s">
        <v>8597</v>
      </c>
      <c r="H3170" s="92" t="s">
        <v>17</v>
      </c>
      <c r="I3170" s="94">
        <v>0.99850000000000005</v>
      </c>
      <c r="J3170" s="91">
        <v>9.9</v>
      </c>
      <c r="K3170" s="189" t="s">
        <v>13</v>
      </c>
      <c r="L3170" s="92" t="s">
        <v>9</v>
      </c>
      <c r="M3170" s="143">
        <v>43374</v>
      </c>
      <c r="N3170" s="144">
        <v>65.774199999999993</v>
      </c>
    </row>
    <row r="3171" spans="1:14" ht="25.5" hidden="1">
      <c r="A3171" s="152" t="s">
        <v>261</v>
      </c>
      <c r="B3171" s="139" t="s">
        <v>8803</v>
      </c>
      <c r="C3171" s="139" t="s">
        <v>7</v>
      </c>
      <c r="D3171" s="114" t="s">
        <v>8290</v>
      </c>
      <c r="E3171" s="88" t="s">
        <v>8804</v>
      </c>
      <c r="F3171" s="139" t="s">
        <v>7</v>
      </c>
      <c r="G3171" s="139" t="s">
        <v>7</v>
      </c>
      <c r="H3171" s="140" t="s">
        <v>17</v>
      </c>
      <c r="I3171" s="141">
        <v>1</v>
      </c>
      <c r="J3171" s="153">
        <v>12</v>
      </c>
      <c r="K3171" s="88" t="s">
        <v>8</v>
      </c>
      <c r="L3171" s="139" t="s">
        <v>57</v>
      </c>
      <c r="M3171" s="143">
        <v>43405</v>
      </c>
      <c r="N3171" s="144">
        <v>66.634200000000007</v>
      </c>
    </row>
    <row r="3172" spans="1:14" ht="25.5" hidden="1">
      <c r="A3172" s="152" t="s">
        <v>261</v>
      </c>
      <c r="B3172" s="139" t="s">
        <v>8805</v>
      </c>
      <c r="C3172" s="139" t="s">
        <v>7</v>
      </c>
      <c r="D3172" s="154" t="s">
        <v>8806</v>
      </c>
      <c r="E3172" s="88" t="s">
        <v>8807</v>
      </c>
      <c r="F3172" s="139" t="s">
        <v>7</v>
      </c>
      <c r="G3172" s="139" t="s">
        <v>7</v>
      </c>
      <c r="H3172" s="140" t="s">
        <v>17</v>
      </c>
      <c r="I3172" s="141">
        <v>1</v>
      </c>
      <c r="J3172" s="153">
        <v>1.4</v>
      </c>
      <c r="K3172" s="88" t="s">
        <v>8</v>
      </c>
      <c r="L3172" s="139" t="s">
        <v>57</v>
      </c>
      <c r="M3172" s="143">
        <v>43405</v>
      </c>
      <c r="N3172" s="144">
        <v>66.634200000000007</v>
      </c>
    </row>
    <row r="3173" spans="1:14" ht="38.25" hidden="1">
      <c r="A3173" s="74" t="s">
        <v>159</v>
      </c>
      <c r="B3173" s="139" t="s">
        <v>7195</v>
      </c>
      <c r="C3173" s="139" t="s">
        <v>1955</v>
      </c>
      <c r="D3173" s="114" t="s">
        <v>7112</v>
      </c>
      <c r="E3173" s="88" t="s">
        <v>8732</v>
      </c>
      <c r="F3173" s="114" t="s">
        <v>7</v>
      </c>
      <c r="G3173" s="139" t="s">
        <v>7</v>
      </c>
      <c r="H3173" s="88" t="s">
        <v>17</v>
      </c>
      <c r="I3173" s="156">
        <v>0.82340000000000002</v>
      </c>
      <c r="J3173" s="118">
        <v>152</v>
      </c>
      <c r="K3173" s="88" t="s">
        <v>8808</v>
      </c>
      <c r="L3173" s="139" t="s">
        <v>9</v>
      </c>
      <c r="M3173" s="143">
        <v>43405</v>
      </c>
      <c r="N3173" s="144">
        <v>66.634200000000007</v>
      </c>
    </row>
    <row r="3174" spans="1:14" ht="38.25" hidden="1">
      <c r="A3174" s="26" t="s">
        <v>267</v>
      </c>
      <c r="B3174" s="88" t="s">
        <v>8809</v>
      </c>
      <c r="C3174" s="88" t="s">
        <v>54</v>
      </c>
      <c r="D3174" s="93" t="s">
        <v>8810</v>
      </c>
      <c r="E3174" s="115" t="s">
        <v>8109</v>
      </c>
      <c r="F3174" s="97" t="s">
        <v>3331</v>
      </c>
      <c r="G3174" s="88" t="s">
        <v>7</v>
      </c>
      <c r="H3174" s="88" t="s">
        <v>17</v>
      </c>
      <c r="I3174" s="90" t="s">
        <v>109</v>
      </c>
      <c r="J3174" s="133">
        <v>291.10000000000002</v>
      </c>
      <c r="K3174" s="164" t="s">
        <v>1239</v>
      </c>
      <c r="L3174" s="139" t="s">
        <v>9</v>
      </c>
      <c r="M3174" s="143">
        <v>43405</v>
      </c>
      <c r="N3174" s="144">
        <v>66.634200000000007</v>
      </c>
    </row>
    <row r="3175" spans="1:14" ht="38.25" hidden="1">
      <c r="A3175" s="26" t="s">
        <v>53</v>
      </c>
      <c r="B3175" s="115" t="s">
        <v>8811</v>
      </c>
      <c r="C3175" s="114" t="s">
        <v>29</v>
      </c>
      <c r="D3175" s="115" t="s">
        <v>8812</v>
      </c>
      <c r="E3175" s="97" t="s">
        <v>8813</v>
      </c>
      <c r="F3175" s="114" t="s">
        <v>29</v>
      </c>
      <c r="G3175" s="115" t="s">
        <v>7</v>
      </c>
      <c r="H3175" s="164" t="s">
        <v>17</v>
      </c>
      <c r="I3175" s="165">
        <v>1</v>
      </c>
      <c r="J3175" s="91">
        <v>9.1999999999999993</v>
      </c>
      <c r="K3175" s="113" t="s">
        <v>13</v>
      </c>
      <c r="L3175" s="116" t="s">
        <v>9</v>
      </c>
      <c r="M3175" s="143">
        <v>43405</v>
      </c>
      <c r="N3175" s="11">
        <v>66.634200000000007</v>
      </c>
    </row>
    <row r="3176" spans="1:14" ht="38.25" hidden="1">
      <c r="A3176" s="26" t="s">
        <v>53</v>
      </c>
      <c r="B3176" s="115" t="s">
        <v>8814</v>
      </c>
      <c r="C3176" s="114" t="s">
        <v>59</v>
      </c>
      <c r="D3176" s="114" t="s">
        <v>8815</v>
      </c>
      <c r="E3176" s="114" t="s">
        <v>8816</v>
      </c>
      <c r="F3176" s="163" t="s">
        <v>7</v>
      </c>
      <c r="G3176" s="114" t="s">
        <v>59</v>
      </c>
      <c r="H3176" s="92" t="s">
        <v>17</v>
      </c>
      <c r="I3176" s="146">
        <v>0.74839999999999995</v>
      </c>
      <c r="J3176" s="118">
        <v>1.1000000000000001</v>
      </c>
      <c r="K3176" s="113" t="s">
        <v>13</v>
      </c>
      <c r="L3176" s="116" t="s">
        <v>9</v>
      </c>
      <c r="M3176" s="143">
        <v>43405</v>
      </c>
      <c r="N3176" s="11">
        <v>66.634200000000007</v>
      </c>
    </row>
    <row r="3177" spans="1:14" ht="63.75">
      <c r="A3177" s="26" t="s">
        <v>58</v>
      </c>
      <c r="B3177" s="114" t="s">
        <v>8817</v>
      </c>
      <c r="C3177" s="114" t="s">
        <v>8818</v>
      </c>
      <c r="D3177" s="114" t="s">
        <v>8819</v>
      </c>
      <c r="E3177" s="114" t="s">
        <v>8820</v>
      </c>
      <c r="F3177" s="114" t="s">
        <v>293</v>
      </c>
      <c r="G3177" s="114" t="s">
        <v>37</v>
      </c>
      <c r="H3177" s="88" t="s">
        <v>17</v>
      </c>
      <c r="I3177" s="141" t="s">
        <v>250</v>
      </c>
      <c r="J3177" s="118">
        <v>127.6</v>
      </c>
      <c r="K3177" s="140" t="s">
        <v>13</v>
      </c>
      <c r="L3177" s="139" t="s">
        <v>9</v>
      </c>
      <c r="M3177" s="143">
        <v>43405</v>
      </c>
      <c r="N3177" s="144">
        <v>66.634200000000007</v>
      </c>
    </row>
    <row r="3178" spans="1:14" ht="25.5" hidden="1">
      <c r="A3178" s="26" t="s">
        <v>63</v>
      </c>
      <c r="B3178" s="114" t="s">
        <v>8821</v>
      </c>
      <c r="C3178" s="114" t="s">
        <v>50</v>
      </c>
      <c r="D3178" s="114" t="s">
        <v>8822</v>
      </c>
      <c r="E3178" s="114" t="s">
        <v>7806</v>
      </c>
      <c r="F3178" s="114" t="s">
        <v>50</v>
      </c>
      <c r="G3178" s="114" t="s">
        <v>7</v>
      </c>
      <c r="H3178" s="88" t="s">
        <v>17</v>
      </c>
      <c r="I3178" s="165">
        <v>1</v>
      </c>
      <c r="J3178" s="118">
        <v>6</v>
      </c>
      <c r="K3178" s="88" t="s">
        <v>8</v>
      </c>
      <c r="L3178" s="139" t="s">
        <v>9</v>
      </c>
      <c r="M3178" s="143">
        <v>43405</v>
      </c>
      <c r="N3178" s="11">
        <v>66.634200000000007</v>
      </c>
    </row>
    <row r="3179" spans="1:14" ht="25.5" hidden="1">
      <c r="A3179" s="26" t="s">
        <v>68</v>
      </c>
      <c r="B3179" s="88" t="s">
        <v>8823</v>
      </c>
      <c r="C3179" s="88" t="s">
        <v>50</v>
      </c>
      <c r="D3179" s="93" t="s">
        <v>8824</v>
      </c>
      <c r="E3179" s="88" t="s">
        <v>7806</v>
      </c>
      <c r="F3179" s="88" t="s">
        <v>50</v>
      </c>
      <c r="G3179" s="88" t="s">
        <v>7</v>
      </c>
      <c r="H3179" s="88" t="s">
        <v>17</v>
      </c>
      <c r="I3179" s="90">
        <v>1</v>
      </c>
      <c r="J3179" s="133">
        <v>30</v>
      </c>
      <c r="K3179" s="88" t="s">
        <v>8</v>
      </c>
      <c r="L3179" s="92" t="s">
        <v>9</v>
      </c>
      <c r="M3179" s="143">
        <v>43405</v>
      </c>
      <c r="N3179" s="144">
        <v>66.634200000000007</v>
      </c>
    </row>
    <row r="3180" spans="1:14" ht="38.25" hidden="1">
      <c r="A3180" s="26" t="s">
        <v>68</v>
      </c>
      <c r="B3180" s="88" t="s">
        <v>8825</v>
      </c>
      <c r="C3180" s="88" t="s">
        <v>70</v>
      </c>
      <c r="D3180" s="93" t="s">
        <v>8826</v>
      </c>
      <c r="E3180" s="88" t="s">
        <v>8827</v>
      </c>
      <c r="F3180" s="88" t="s">
        <v>70</v>
      </c>
      <c r="G3180" s="88" t="s">
        <v>29</v>
      </c>
      <c r="H3180" s="88" t="s">
        <v>17</v>
      </c>
      <c r="I3180" s="197" t="s">
        <v>109</v>
      </c>
      <c r="J3180" s="91">
        <v>3.5</v>
      </c>
      <c r="K3180" s="116" t="s">
        <v>218</v>
      </c>
      <c r="L3180" s="139" t="s">
        <v>57</v>
      </c>
      <c r="M3180" s="143">
        <v>43405</v>
      </c>
      <c r="N3180" s="144">
        <v>66.634200000000007</v>
      </c>
    </row>
    <row r="3181" spans="1:14" ht="38.25" hidden="1">
      <c r="A3181" s="17" t="s">
        <v>105</v>
      </c>
      <c r="B3181" s="114" t="s">
        <v>8828</v>
      </c>
      <c r="C3181" s="114" t="s">
        <v>7</v>
      </c>
      <c r="D3181" s="164" t="s">
        <v>8829</v>
      </c>
      <c r="E3181" s="163" t="s">
        <v>8768</v>
      </c>
      <c r="F3181" s="163" t="s">
        <v>7</v>
      </c>
      <c r="G3181" s="128" t="s">
        <v>7</v>
      </c>
      <c r="H3181" s="164" t="s">
        <v>17</v>
      </c>
      <c r="I3181" s="197" t="s">
        <v>109</v>
      </c>
      <c r="J3181" s="191">
        <v>765.4</v>
      </c>
      <c r="K3181" s="164" t="s">
        <v>1239</v>
      </c>
      <c r="L3181" s="164" t="s">
        <v>9</v>
      </c>
      <c r="M3181" s="143">
        <v>43405</v>
      </c>
      <c r="N3181" s="11">
        <v>66.634200000000007</v>
      </c>
    </row>
    <row r="3182" spans="1:14" ht="38.25" hidden="1">
      <c r="A3182" s="17" t="s">
        <v>105</v>
      </c>
      <c r="B3182" s="114" t="s">
        <v>8830</v>
      </c>
      <c r="C3182" s="114" t="s">
        <v>7</v>
      </c>
      <c r="D3182" s="198" t="s">
        <v>8831</v>
      </c>
      <c r="E3182" s="198" t="s">
        <v>8832</v>
      </c>
      <c r="F3182" s="114" t="s">
        <v>7</v>
      </c>
      <c r="G3182" s="114" t="s">
        <v>7</v>
      </c>
      <c r="H3182" s="116" t="s">
        <v>17</v>
      </c>
      <c r="I3182" s="119" t="s">
        <v>109</v>
      </c>
      <c r="J3182" s="192">
        <v>188.5</v>
      </c>
      <c r="K3182" s="116" t="s">
        <v>1239</v>
      </c>
      <c r="L3182" s="116" t="s">
        <v>9</v>
      </c>
      <c r="M3182" s="143">
        <v>43405</v>
      </c>
      <c r="N3182" s="11">
        <v>65.774199999999993</v>
      </c>
    </row>
    <row r="3183" spans="1:14" ht="38.25" hidden="1">
      <c r="A3183" s="17" t="s">
        <v>105</v>
      </c>
      <c r="B3183" s="115" t="s">
        <v>8351</v>
      </c>
      <c r="C3183" s="115" t="s">
        <v>36</v>
      </c>
      <c r="D3183" s="115" t="s">
        <v>6407</v>
      </c>
      <c r="E3183" s="115" t="s">
        <v>8833</v>
      </c>
      <c r="F3183" s="115" t="s">
        <v>7</v>
      </c>
      <c r="G3183" s="115" t="s">
        <v>7</v>
      </c>
      <c r="H3183" s="113" t="s">
        <v>17</v>
      </c>
      <c r="I3183" s="146">
        <v>1</v>
      </c>
      <c r="J3183" s="123">
        <v>94.2</v>
      </c>
      <c r="K3183" s="113" t="s">
        <v>13</v>
      </c>
      <c r="L3183" s="116" t="s">
        <v>9</v>
      </c>
      <c r="M3183" s="143">
        <v>43405</v>
      </c>
      <c r="N3183" s="11">
        <v>66.634200000000007</v>
      </c>
    </row>
    <row r="3184" spans="1:14" ht="38.25" hidden="1">
      <c r="A3184" s="17" t="s">
        <v>105</v>
      </c>
      <c r="B3184" s="114" t="s">
        <v>8834</v>
      </c>
      <c r="C3184" s="114" t="s">
        <v>29</v>
      </c>
      <c r="D3184" s="175" t="s">
        <v>8835</v>
      </c>
      <c r="E3184" s="175" t="s">
        <v>8836</v>
      </c>
      <c r="F3184" s="169" t="s">
        <v>29</v>
      </c>
      <c r="G3184" s="175" t="s">
        <v>7</v>
      </c>
      <c r="H3184" s="174" t="s">
        <v>17</v>
      </c>
      <c r="I3184" s="172" t="s">
        <v>109</v>
      </c>
      <c r="J3184" s="199">
        <v>60.8</v>
      </c>
      <c r="K3184" s="174" t="s">
        <v>993</v>
      </c>
      <c r="L3184" s="174" t="s">
        <v>9</v>
      </c>
      <c r="M3184" s="143">
        <v>43405</v>
      </c>
      <c r="N3184" s="11">
        <v>65.774199999999993</v>
      </c>
    </row>
    <row r="3185" spans="1:14" ht="38.25" hidden="1">
      <c r="A3185" s="17" t="s">
        <v>105</v>
      </c>
      <c r="B3185" s="169" t="s">
        <v>8837</v>
      </c>
      <c r="C3185" s="114" t="s">
        <v>7</v>
      </c>
      <c r="D3185" s="114" t="s">
        <v>8838</v>
      </c>
      <c r="E3185" s="114" t="s">
        <v>8839</v>
      </c>
      <c r="F3185" s="114" t="s">
        <v>203</v>
      </c>
      <c r="G3185" s="114" t="s">
        <v>8689</v>
      </c>
      <c r="H3185" s="116" t="s">
        <v>62</v>
      </c>
      <c r="I3185" s="119" t="s">
        <v>109</v>
      </c>
      <c r="J3185" s="173">
        <v>35.299999999999997</v>
      </c>
      <c r="K3185" s="116" t="s">
        <v>218</v>
      </c>
      <c r="L3185" s="116" t="s">
        <v>9</v>
      </c>
      <c r="M3185" s="143">
        <v>43405</v>
      </c>
      <c r="N3185" s="11">
        <v>66.634200000000007</v>
      </c>
    </row>
    <row r="3186" spans="1:14" ht="38.25" hidden="1">
      <c r="A3186" s="17" t="s">
        <v>105</v>
      </c>
      <c r="B3186" s="169" t="s">
        <v>8840</v>
      </c>
      <c r="C3186" s="114" t="s">
        <v>29</v>
      </c>
      <c r="D3186" s="114" t="s">
        <v>8841</v>
      </c>
      <c r="E3186" s="114" t="s">
        <v>8842</v>
      </c>
      <c r="F3186" s="115" t="s">
        <v>7</v>
      </c>
      <c r="G3186" s="114" t="s">
        <v>29</v>
      </c>
      <c r="H3186" s="116" t="s">
        <v>17</v>
      </c>
      <c r="I3186" s="119" t="s">
        <v>109</v>
      </c>
      <c r="J3186" s="151">
        <v>31.9</v>
      </c>
      <c r="K3186" s="116" t="s">
        <v>218</v>
      </c>
      <c r="L3186" s="116" t="s">
        <v>9</v>
      </c>
      <c r="M3186" s="143">
        <v>43405</v>
      </c>
      <c r="N3186" s="11">
        <v>62.756500000000003</v>
      </c>
    </row>
    <row r="3187" spans="1:14" ht="38.25" hidden="1">
      <c r="A3187" s="17" t="s">
        <v>105</v>
      </c>
      <c r="B3187" s="169" t="s">
        <v>8843</v>
      </c>
      <c r="C3187" s="114" t="s">
        <v>29</v>
      </c>
      <c r="D3187" s="116" t="s">
        <v>8844</v>
      </c>
      <c r="E3187" s="114" t="s">
        <v>8845</v>
      </c>
      <c r="F3187" s="114" t="s">
        <v>216</v>
      </c>
      <c r="G3187" s="114" t="s">
        <v>29</v>
      </c>
      <c r="H3187" s="116" t="s">
        <v>17</v>
      </c>
      <c r="I3187" s="119" t="s">
        <v>109</v>
      </c>
      <c r="J3187" s="200">
        <v>23.9</v>
      </c>
      <c r="K3187" s="116" t="s">
        <v>218</v>
      </c>
      <c r="L3187" s="116" t="s">
        <v>9</v>
      </c>
      <c r="M3187" s="143">
        <v>43405</v>
      </c>
      <c r="N3187" s="11">
        <v>62.756500000000003</v>
      </c>
    </row>
    <row r="3188" spans="1:14" ht="38.25" hidden="1">
      <c r="A3188" s="17" t="s">
        <v>105</v>
      </c>
      <c r="B3188" s="169" t="s">
        <v>8846</v>
      </c>
      <c r="C3188" s="114" t="s">
        <v>29</v>
      </c>
      <c r="D3188" s="116" t="s">
        <v>8847</v>
      </c>
      <c r="E3188" s="114" t="s">
        <v>8848</v>
      </c>
      <c r="F3188" s="114" t="s">
        <v>29</v>
      </c>
      <c r="G3188" s="114" t="s">
        <v>29</v>
      </c>
      <c r="H3188" s="116" t="s">
        <v>17</v>
      </c>
      <c r="I3188" s="119" t="s">
        <v>109</v>
      </c>
      <c r="J3188" s="123">
        <v>23.6</v>
      </c>
      <c r="K3188" s="116" t="s">
        <v>218</v>
      </c>
      <c r="L3188" s="116" t="s">
        <v>9</v>
      </c>
      <c r="M3188" s="143">
        <v>43405</v>
      </c>
      <c r="N3188" s="11">
        <v>66.634200000000007</v>
      </c>
    </row>
    <row r="3189" spans="1:14" ht="38.25" hidden="1">
      <c r="A3189" s="17" t="s">
        <v>105</v>
      </c>
      <c r="B3189" s="114" t="s">
        <v>8849</v>
      </c>
      <c r="C3189" s="114" t="s">
        <v>422</v>
      </c>
      <c r="D3189" s="116" t="s">
        <v>8850</v>
      </c>
      <c r="E3189" s="114" t="s">
        <v>8851</v>
      </c>
      <c r="F3189" s="114" t="s">
        <v>7</v>
      </c>
      <c r="G3189" s="114" t="s">
        <v>422</v>
      </c>
      <c r="H3189" s="116" t="s">
        <v>17</v>
      </c>
      <c r="I3189" s="119" t="s">
        <v>109</v>
      </c>
      <c r="J3189" s="118">
        <v>19.5</v>
      </c>
      <c r="K3189" s="116" t="s">
        <v>218</v>
      </c>
      <c r="L3189" s="116" t="s">
        <v>9</v>
      </c>
      <c r="M3189" s="143">
        <v>43405</v>
      </c>
      <c r="N3189" s="11">
        <v>66.634200000000007</v>
      </c>
    </row>
    <row r="3190" spans="1:14" ht="38.25" hidden="1">
      <c r="A3190" s="17" t="s">
        <v>105</v>
      </c>
      <c r="B3190" s="114" t="s">
        <v>8852</v>
      </c>
      <c r="C3190" s="114" t="s">
        <v>29</v>
      </c>
      <c r="D3190" s="114" t="s">
        <v>8768</v>
      </c>
      <c r="E3190" s="114" t="s">
        <v>8853</v>
      </c>
      <c r="F3190" s="114" t="s">
        <v>7</v>
      </c>
      <c r="G3190" s="114" t="s">
        <v>29</v>
      </c>
      <c r="H3190" s="116" t="s">
        <v>17</v>
      </c>
      <c r="I3190" s="119" t="s">
        <v>109</v>
      </c>
      <c r="J3190" s="118">
        <v>3.5</v>
      </c>
      <c r="K3190" s="116" t="s">
        <v>218</v>
      </c>
      <c r="L3190" s="116" t="s">
        <v>9</v>
      </c>
      <c r="M3190" s="143">
        <v>43405</v>
      </c>
      <c r="N3190" s="11">
        <v>66.634200000000007</v>
      </c>
    </row>
    <row r="3191" spans="1:14" ht="38.25" hidden="1">
      <c r="A3191" s="17" t="s">
        <v>105</v>
      </c>
      <c r="B3191" s="114" t="s">
        <v>8854</v>
      </c>
      <c r="C3191" s="114" t="s">
        <v>29</v>
      </c>
      <c r="D3191" s="114" t="s">
        <v>8855</v>
      </c>
      <c r="E3191" s="114" t="s">
        <v>37</v>
      </c>
      <c r="F3191" s="114" t="s">
        <v>29</v>
      </c>
      <c r="G3191" s="114" t="s">
        <v>37</v>
      </c>
      <c r="H3191" s="116" t="s">
        <v>17</v>
      </c>
      <c r="I3191" s="119" t="s">
        <v>109</v>
      </c>
      <c r="J3191" s="123">
        <v>2.1</v>
      </c>
      <c r="K3191" s="116" t="s">
        <v>218</v>
      </c>
      <c r="L3191" s="116" t="s">
        <v>9</v>
      </c>
      <c r="M3191" s="143">
        <v>43405</v>
      </c>
      <c r="N3191" s="11">
        <v>66.634200000000007</v>
      </c>
    </row>
    <row r="3192" spans="1:14" ht="38.25" hidden="1">
      <c r="A3192" s="26" t="s">
        <v>114</v>
      </c>
      <c r="B3192" s="88" t="s">
        <v>8856</v>
      </c>
      <c r="C3192" s="88" t="s">
        <v>7</v>
      </c>
      <c r="D3192" s="93" t="s">
        <v>7577</v>
      </c>
      <c r="E3192" s="93" t="s">
        <v>8857</v>
      </c>
      <c r="F3192" s="88" t="s">
        <v>7</v>
      </c>
      <c r="G3192" s="88" t="s">
        <v>1892</v>
      </c>
      <c r="H3192" s="116" t="s">
        <v>62</v>
      </c>
      <c r="I3192" s="119" t="s">
        <v>109</v>
      </c>
      <c r="J3192" s="133">
        <v>450</v>
      </c>
      <c r="K3192" s="116" t="s">
        <v>218</v>
      </c>
      <c r="L3192" s="92" t="s">
        <v>9</v>
      </c>
      <c r="M3192" s="143">
        <v>43405</v>
      </c>
      <c r="N3192" s="144">
        <v>66.634200000000007</v>
      </c>
    </row>
    <row r="3193" spans="1:14" ht="25.5" hidden="1">
      <c r="A3193" s="26" t="s">
        <v>114</v>
      </c>
      <c r="B3193" s="88" t="s">
        <v>5795</v>
      </c>
      <c r="C3193" s="88" t="s">
        <v>7</v>
      </c>
      <c r="D3193" s="93" t="s">
        <v>8858</v>
      </c>
      <c r="E3193" s="88" t="s">
        <v>8275</v>
      </c>
      <c r="F3193" s="88" t="s">
        <v>8859</v>
      </c>
      <c r="G3193" s="88" t="s">
        <v>74</v>
      </c>
      <c r="H3193" s="116" t="s">
        <v>17</v>
      </c>
      <c r="I3193" s="90">
        <v>1</v>
      </c>
      <c r="J3193" s="133">
        <v>79.900000000000006</v>
      </c>
      <c r="K3193" s="88" t="s">
        <v>747</v>
      </c>
      <c r="L3193" s="92" t="s">
        <v>9</v>
      </c>
      <c r="M3193" s="143">
        <v>43405</v>
      </c>
      <c r="N3193" s="144">
        <v>66.634200000000007</v>
      </c>
    </row>
    <row r="3194" spans="1:14" ht="25.5" hidden="1">
      <c r="A3194" s="26" t="s">
        <v>114</v>
      </c>
      <c r="B3194" s="88" t="s">
        <v>8860</v>
      </c>
      <c r="C3194" s="88" t="s">
        <v>7</v>
      </c>
      <c r="D3194" s="93" t="s">
        <v>8861</v>
      </c>
      <c r="E3194" s="88" t="s">
        <v>8862</v>
      </c>
      <c r="F3194" s="88" t="s">
        <v>190</v>
      </c>
      <c r="G3194" s="88" t="s">
        <v>7</v>
      </c>
      <c r="H3194" s="116" t="s">
        <v>17</v>
      </c>
      <c r="I3194" s="90">
        <v>1</v>
      </c>
      <c r="J3194" s="133">
        <v>18</v>
      </c>
      <c r="K3194" s="88" t="s">
        <v>8</v>
      </c>
      <c r="L3194" s="92" t="s">
        <v>9</v>
      </c>
      <c r="M3194" s="143">
        <v>43405</v>
      </c>
      <c r="N3194" s="11">
        <v>66.634200000000007</v>
      </c>
    </row>
    <row r="3195" spans="1:14" ht="38.25" hidden="1">
      <c r="A3195" s="26" t="s">
        <v>114</v>
      </c>
      <c r="B3195" s="88" t="s">
        <v>8863</v>
      </c>
      <c r="C3195" s="88" t="s">
        <v>7</v>
      </c>
      <c r="D3195" s="93" t="s">
        <v>8864</v>
      </c>
      <c r="E3195" s="88" t="s">
        <v>8164</v>
      </c>
      <c r="F3195" s="88" t="s">
        <v>7</v>
      </c>
      <c r="G3195" s="88" t="s">
        <v>422</v>
      </c>
      <c r="H3195" s="88" t="s">
        <v>17</v>
      </c>
      <c r="I3195" s="90">
        <v>1</v>
      </c>
      <c r="J3195" s="133">
        <v>14.6</v>
      </c>
      <c r="K3195" s="88" t="s">
        <v>8</v>
      </c>
      <c r="L3195" s="139" t="s">
        <v>57</v>
      </c>
      <c r="M3195" s="143">
        <v>43405</v>
      </c>
      <c r="N3195" s="144">
        <v>66.634200000000007</v>
      </c>
    </row>
    <row r="3196" spans="1:14" ht="25.5" hidden="1">
      <c r="A3196" s="26" t="s">
        <v>114</v>
      </c>
      <c r="B3196" s="88" t="s">
        <v>8865</v>
      </c>
      <c r="C3196" s="88" t="s">
        <v>50</v>
      </c>
      <c r="D3196" s="93" t="s">
        <v>37</v>
      </c>
      <c r="E3196" s="88" t="s">
        <v>8866</v>
      </c>
      <c r="F3196" s="88" t="s">
        <v>50</v>
      </c>
      <c r="G3196" s="88" t="s">
        <v>50</v>
      </c>
      <c r="H3196" s="88" t="s">
        <v>17</v>
      </c>
      <c r="I3196" s="90">
        <v>1</v>
      </c>
      <c r="J3196" s="133">
        <v>12</v>
      </c>
      <c r="K3196" s="88" t="s">
        <v>8</v>
      </c>
      <c r="L3196" s="92" t="s">
        <v>9</v>
      </c>
      <c r="M3196" s="143">
        <v>43405</v>
      </c>
      <c r="N3196" s="11">
        <v>66.634200000000007</v>
      </c>
    </row>
    <row r="3197" spans="1:14" ht="38.25" hidden="1">
      <c r="A3197" s="17" t="s">
        <v>213</v>
      </c>
      <c r="B3197" s="114" t="s">
        <v>8867</v>
      </c>
      <c r="C3197" s="114" t="s">
        <v>87</v>
      </c>
      <c r="D3197" s="116" t="s">
        <v>1340</v>
      </c>
      <c r="E3197" s="114" t="s">
        <v>8868</v>
      </c>
      <c r="F3197" s="114" t="s">
        <v>87</v>
      </c>
      <c r="G3197" s="114" t="s">
        <v>2904</v>
      </c>
      <c r="H3197" s="92" t="s">
        <v>17</v>
      </c>
      <c r="I3197" s="146">
        <v>0.76549999999999996</v>
      </c>
      <c r="J3197" s="123">
        <v>106.9</v>
      </c>
      <c r="K3197" s="113" t="s">
        <v>13</v>
      </c>
      <c r="L3197" s="116" t="s">
        <v>9</v>
      </c>
      <c r="M3197" s="143">
        <v>43405</v>
      </c>
      <c r="N3197" s="11">
        <v>66.634200000000007</v>
      </c>
    </row>
    <row r="3198" spans="1:14" ht="51" hidden="1">
      <c r="A3198" s="17" t="s">
        <v>131</v>
      </c>
      <c r="B3198" s="114" t="s">
        <v>8869</v>
      </c>
      <c r="C3198" s="114" t="s">
        <v>8870</v>
      </c>
      <c r="D3198" s="166" t="s">
        <v>8871</v>
      </c>
      <c r="E3198" s="114" t="s">
        <v>8872</v>
      </c>
      <c r="F3198" s="114" t="s">
        <v>7</v>
      </c>
      <c r="G3198" s="114" t="s">
        <v>8870</v>
      </c>
      <c r="H3198" s="116" t="s">
        <v>17</v>
      </c>
      <c r="I3198" s="146">
        <v>1</v>
      </c>
      <c r="J3198" s="151">
        <v>29.5</v>
      </c>
      <c r="K3198" s="116" t="s">
        <v>8873</v>
      </c>
      <c r="L3198" s="116" t="s">
        <v>9</v>
      </c>
      <c r="M3198" s="143">
        <v>43405</v>
      </c>
      <c r="N3198" s="11">
        <v>66.634200000000007</v>
      </c>
    </row>
    <row r="3199" spans="1:14" ht="25.5" hidden="1">
      <c r="A3199" s="26" t="s">
        <v>146</v>
      </c>
      <c r="B3199" s="139" t="s">
        <v>8874</v>
      </c>
      <c r="C3199" s="139" t="s">
        <v>7</v>
      </c>
      <c r="D3199" s="139" t="s">
        <v>2713</v>
      </c>
      <c r="E3199" s="88" t="s">
        <v>6852</v>
      </c>
      <c r="F3199" s="139" t="s">
        <v>7</v>
      </c>
      <c r="G3199" s="139" t="s">
        <v>7</v>
      </c>
      <c r="H3199" s="88" t="s">
        <v>17</v>
      </c>
      <c r="I3199" s="155">
        <v>1</v>
      </c>
      <c r="J3199" s="153">
        <v>24.6</v>
      </c>
      <c r="K3199" s="140" t="s">
        <v>13</v>
      </c>
      <c r="L3199" s="139" t="s">
        <v>9</v>
      </c>
      <c r="M3199" s="143">
        <v>43405</v>
      </c>
      <c r="N3199" s="144">
        <v>66.634200000000007</v>
      </c>
    </row>
    <row r="3200" spans="1:14" ht="25.5" hidden="1">
      <c r="A3200" s="152" t="s">
        <v>261</v>
      </c>
      <c r="B3200" s="139" t="s">
        <v>8876</v>
      </c>
      <c r="C3200" s="139" t="s">
        <v>118</v>
      </c>
      <c r="D3200" s="154" t="s">
        <v>8877</v>
      </c>
      <c r="E3200" s="88" t="s">
        <v>8878</v>
      </c>
      <c r="F3200" s="139" t="s">
        <v>7</v>
      </c>
      <c r="G3200" s="139" t="s">
        <v>444</v>
      </c>
      <c r="H3200" s="140" t="s">
        <v>62</v>
      </c>
      <c r="I3200" s="141">
        <v>1</v>
      </c>
      <c r="J3200" s="153">
        <v>3000</v>
      </c>
      <c r="K3200" s="88" t="s">
        <v>8</v>
      </c>
      <c r="L3200" s="139" t="s">
        <v>57</v>
      </c>
      <c r="M3200" s="143">
        <v>43435</v>
      </c>
      <c r="N3200" s="144">
        <v>69.470600000000005</v>
      </c>
    </row>
    <row r="3201" spans="1:14" ht="25.5" hidden="1">
      <c r="A3201" s="152" t="s">
        <v>261</v>
      </c>
      <c r="B3201" s="139" t="s">
        <v>8879</v>
      </c>
      <c r="C3201" s="139" t="s">
        <v>29</v>
      </c>
      <c r="D3201" s="114" t="s">
        <v>5326</v>
      </c>
      <c r="E3201" s="88" t="s">
        <v>8880</v>
      </c>
      <c r="F3201" s="139" t="s">
        <v>7</v>
      </c>
      <c r="G3201" s="139" t="s">
        <v>7</v>
      </c>
      <c r="H3201" s="140" t="s">
        <v>17</v>
      </c>
      <c r="I3201" s="141">
        <v>1</v>
      </c>
      <c r="J3201" s="153">
        <v>287.89999999999998</v>
      </c>
      <c r="K3201" s="88" t="s">
        <v>13</v>
      </c>
      <c r="L3201" s="139" t="s">
        <v>9</v>
      </c>
      <c r="M3201" s="143">
        <v>43435</v>
      </c>
      <c r="N3201" s="144">
        <v>69.470600000000005</v>
      </c>
    </row>
    <row r="3202" spans="1:14" ht="38.25" hidden="1">
      <c r="A3202" s="152" t="s">
        <v>261</v>
      </c>
      <c r="B3202" s="139" t="s">
        <v>8881</v>
      </c>
      <c r="C3202" s="139" t="s">
        <v>8882</v>
      </c>
      <c r="D3202" s="201" t="s">
        <v>8883</v>
      </c>
      <c r="E3202" s="88" t="s">
        <v>7873</v>
      </c>
      <c r="F3202" s="139" t="s">
        <v>7</v>
      </c>
      <c r="G3202" s="139" t="s">
        <v>7</v>
      </c>
      <c r="H3202" s="140" t="s">
        <v>17</v>
      </c>
      <c r="I3202" s="141">
        <v>0.99990000000000001</v>
      </c>
      <c r="J3202" s="153">
        <v>35.9</v>
      </c>
      <c r="K3202" s="88" t="s">
        <v>8</v>
      </c>
      <c r="L3202" s="139" t="s">
        <v>9</v>
      </c>
      <c r="M3202" s="143">
        <v>43435</v>
      </c>
      <c r="N3202" s="144">
        <v>69.470600000000005</v>
      </c>
    </row>
    <row r="3203" spans="1:14" ht="25.5" hidden="1">
      <c r="A3203" s="152" t="s">
        <v>261</v>
      </c>
      <c r="B3203" s="139" t="s">
        <v>8884</v>
      </c>
      <c r="C3203" s="139" t="s">
        <v>7</v>
      </c>
      <c r="D3203" s="154" t="s">
        <v>8885</v>
      </c>
      <c r="E3203" s="88" t="s">
        <v>8886</v>
      </c>
      <c r="F3203" s="139" t="s">
        <v>7</v>
      </c>
      <c r="G3203" s="139" t="s">
        <v>7</v>
      </c>
      <c r="H3203" s="140" t="s">
        <v>17</v>
      </c>
      <c r="I3203" s="141">
        <v>0.99919999999999998</v>
      </c>
      <c r="J3203" s="153">
        <v>4.5999999999999996</v>
      </c>
      <c r="K3203" s="88" t="s">
        <v>8</v>
      </c>
      <c r="L3203" s="139" t="s">
        <v>9</v>
      </c>
      <c r="M3203" s="143">
        <v>43435</v>
      </c>
      <c r="N3203" s="144">
        <v>69.470600000000005</v>
      </c>
    </row>
    <row r="3204" spans="1:14" ht="51" hidden="1">
      <c r="A3204" s="74" t="s">
        <v>159</v>
      </c>
      <c r="B3204" s="139" t="s">
        <v>8887</v>
      </c>
      <c r="C3204" s="139" t="s">
        <v>7</v>
      </c>
      <c r="D3204" s="88" t="s">
        <v>8732</v>
      </c>
      <c r="E3204" s="88" t="s">
        <v>8883</v>
      </c>
      <c r="F3204" s="114" t="s">
        <v>7</v>
      </c>
      <c r="G3204" s="139" t="s">
        <v>37</v>
      </c>
      <c r="H3204" s="88" t="s">
        <v>17</v>
      </c>
      <c r="I3204" s="156">
        <v>1</v>
      </c>
      <c r="J3204" s="118">
        <v>30</v>
      </c>
      <c r="K3204" s="88" t="s">
        <v>8</v>
      </c>
      <c r="L3204" s="139" t="s">
        <v>9</v>
      </c>
      <c r="M3204" s="143">
        <v>43435</v>
      </c>
      <c r="N3204" s="144">
        <v>69.470600000000005</v>
      </c>
    </row>
    <row r="3205" spans="1:14" ht="38.25" hidden="1">
      <c r="A3205" s="26" t="s">
        <v>53</v>
      </c>
      <c r="B3205" s="115" t="s">
        <v>8888</v>
      </c>
      <c r="C3205" s="114" t="s">
        <v>7</v>
      </c>
      <c r="D3205" s="114" t="s">
        <v>8889</v>
      </c>
      <c r="E3205" s="114" t="s">
        <v>8890</v>
      </c>
      <c r="F3205" s="114" t="s">
        <v>7</v>
      </c>
      <c r="G3205" s="114" t="s">
        <v>7</v>
      </c>
      <c r="H3205" s="164" t="s">
        <v>17</v>
      </c>
      <c r="I3205" s="165">
        <v>1</v>
      </c>
      <c r="J3205" s="91">
        <v>932.2</v>
      </c>
      <c r="K3205" s="202" t="s">
        <v>8891</v>
      </c>
      <c r="L3205" s="116" t="s">
        <v>9</v>
      </c>
      <c r="M3205" s="143">
        <v>43435</v>
      </c>
      <c r="N3205" s="11">
        <v>1.1437999999999999</v>
      </c>
    </row>
    <row r="3206" spans="1:14" ht="25.5" hidden="1">
      <c r="A3206" s="26" t="s">
        <v>53</v>
      </c>
      <c r="B3206" s="115" t="s">
        <v>8892</v>
      </c>
      <c r="C3206" s="114" t="s">
        <v>118</v>
      </c>
      <c r="D3206" s="115" t="s">
        <v>6813</v>
      </c>
      <c r="E3206" s="114" t="s">
        <v>8893</v>
      </c>
      <c r="F3206" s="115" t="s">
        <v>1824</v>
      </c>
      <c r="G3206" s="114" t="s">
        <v>118</v>
      </c>
      <c r="H3206" s="116" t="s">
        <v>62</v>
      </c>
      <c r="I3206" s="165">
        <v>1</v>
      </c>
      <c r="J3206" s="91">
        <v>500</v>
      </c>
      <c r="K3206" s="88" t="s">
        <v>8</v>
      </c>
      <c r="L3206" s="116" t="s">
        <v>9</v>
      </c>
      <c r="M3206" s="143">
        <v>43435</v>
      </c>
      <c r="N3206" s="11">
        <v>68.082099999999997</v>
      </c>
    </row>
    <row r="3207" spans="1:14" ht="25.5" hidden="1">
      <c r="A3207" s="26" t="s">
        <v>53</v>
      </c>
      <c r="B3207" s="115" t="s">
        <v>8894</v>
      </c>
      <c r="C3207" s="114" t="s">
        <v>7</v>
      </c>
      <c r="D3207" s="114" t="s">
        <v>8895</v>
      </c>
      <c r="E3207" s="114" t="s">
        <v>8896</v>
      </c>
      <c r="F3207" s="114" t="s">
        <v>7</v>
      </c>
      <c r="G3207" s="114" t="s">
        <v>7</v>
      </c>
      <c r="H3207" s="164" t="s">
        <v>17</v>
      </c>
      <c r="I3207" s="165" t="s">
        <v>8897</v>
      </c>
      <c r="J3207" s="91">
        <v>198.6</v>
      </c>
      <c r="K3207" s="113" t="s">
        <v>13</v>
      </c>
      <c r="L3207" s="116" t="s">
        <v>9</v>
      </c>
      <c r="M3207" s="143">
        <v>43435</v>
      </c>
      <c r="N3207" s="11">
        <v>69.470600000000005</v>
      </c>
    </row>
    <row r="3208" spans="1:14" ht="51" hidden="1">
      <c r="A3208" s="26" t="s">
        <v>53</v>
      </c>
      <c r="B3208" s="115" t="s">
        <v>8898</v>
      </c>
      <c r="C3208" s="88" t="s">
        <v>8899</v>
      </c>
      <c r="D3208" s="114" t="s">
        <v>8900</v>
      </c>
      <c r="E3208" s="163" t="s">
        <v>37</v>
      </c>
      <c r="F3208" s="114" t="s">
        <v>29</v>
      </c>
      <c r="G3208" s="163" t="s">
        <v>37</v>
      </c>
      <c r="H3208" s="116" t="s">
        <v>62</v>
      </c>
      <c r="I3208" s="146" t="s">
        <v>8901</v>
      </c>
      <c r="J3208" s="184">
        <v>15.4</v>
      </c>
      <c r="K3208" s="88" t="s">
        <v>8</v>
      </c>
      <c r="L3208" s="116" t="s">
        <v>9</v>
      </c>
      <c r="M3208" s="143">
        <v>43435</v>
      </c>
      <c r="N3208" s="11">
        <v>62.756500000000003</v>
      </c>
    </row>
    <row r="3209" spans="1:14" ht="38.25" hidden="1">
      <c r="A3209" s="26" t="s">
        <v>53</v>
      </c>
      <c r="B3209" s="115" t="s">
        <v>8902</v>
      </c>
      <c r="C3209" s="114" t="s">
        <v>205</v>
      </c>
      <c r="D3209" s="116" t="s">
        <v>1340</v>
      </c>
      <c r="E3209" s="163" t="s">
        <v>8903</v>
      </c>
      <c r="F3209" s="114" t="s">
        <v>205</v>
      </c>
      <c r="G3209" s="114" t="s">
        <v>7</v>
      </c>
      <c r="H3209" s="164" t="s">
        <v>17</v>
      </c>
      <c r="I3209" s="146">
        <v>1</v>
      </c>
      <c r="J3209" s="118">
        <v>8.4</v>
      </c>
      <c r="K3209" s="203" t="s">
        <v>13</v>
      </c>
      <c r="L3209" s="116" t="s">
        <v>9</v>
      </c>
      <c r="M3209" s="143">
        <v>43435</v>
      </c>
      <c r="N3209" s="11">
        <v>69.470600000000005</v>
      </c>
    </row>
    <row r="3210" spans="1:14" ht="38.25" hidden="1">
      <c r="A3210" s="26" t="s">
        <v>63</v>
      </c>
      <c r="B3210" s="88" t="s">
        <v>8904</v>
      </c>
      <c r="C3210" s="88" t="s">
        <v>7</v>
      </c>
      <c r="D3210" s="93" t="s">
        <v>8905</v>
      </c>
      <c r="E3210" s="88" t="s">
        <v>8906</v>
      </c>
      <c r="F3210" s="88" t="s">
        <v>7</v>
      </c>
      <c r="G3210" s="88" t="s">
        <v>7</v>
      </c>
      <c r="H3210" s="88" t="s">
        <v>17</v>
      </c>
      <c r="I3210" s="90" t="s">
        <v>4848</v>
      </c>
      <c r="J3210" s="133">
        <v>31</v>
      </c>
      <c r="K3210" s="88" t="s">
        <v>461</v>
      </c>
      <c r="L3210" s="92" t="s">
        <v>9</v>
      </c>
      <c r="M3210" s="143">
        <v>43435</v>
      </c>
      <c r="N3210" s="144">
        <v>69.470600000000005</v>
      </c>
    </row>
    <row r="3211" spans="1:14" ht="25.5" hidden="1">
      <c r="A3211" s="26" t="s">
        <v>63</v>
      </c>
      <c r="B3211" s="88" t="s">
        <v>8907</v>
      </c>
      <c r="C3211" s="88" t="s">
        <v>29</v>
      </c>
      <c r="D3211" s="93" t="s">
        <v>8908</v>
      </c>
      <c r="E3211" s="88" t="s">
        <v>8909</v>
      </c>
      <c r="F3211" s="88" t="s">
        <v>8910</v>
      </c>
      <c r="G3211" s="88" t="s">
        <v>7</v>
      </c>
      <c r="H3211" s="88" t="s">
        <v>17</v>
      </c>
      <c r="I3211" s="90">
        <v>0.75</v>
      </c>
      <c r="J3211" s="133">
        <v>13</v>
      </c>
      <c r="K3211" s="88" t="s">
        <v>13</v>
      </c>
      <c r="L3211" s="92" t="s">
        <v>9</v>
      </c>
      <c r="M3211" s="143">
        <v>43435</v>
      </c>
      <c r="N3211" s="144">
        <v>69.470600000000005</v>
      </c>
    </row>
    <row r="3212" spans="1:14" ht="38.25" hidden="1">
      <c r="A3212" s="26" t="s">
        <v>63</v>
      </c>
      <c r="B3212" s="88" t="s">
        <v>8911</v>
      </c>
      <c r="C3212" s="88" t="s">
        <v>74</v>
      </c>
      <c r="D3212" s="93" t="s">
        <v>8912</v>
      </c>
      <c r="E3212" s="88" t="s">
        <v>8913</v>
      </c>
      <c r="F3212" s="88" t="s">
        <v>7</v>
      </c>
      <c r="G3212" s="88" t="s">
        <v>7</v>
      </c>
      <c r="H3212" s="88" t="s">
        <v>17</v>
      </c>
      <c r="I3212" s="90">
        <v>1</v>
      </c>
      <c r="J3212" s="133">
        <v>8.3000000000000007</v>
      </c>
      <c r="K3212" s="88" t="s">
        <v>8</v>
      </c>
      <c r="L3212" s="92" t="s">
        <v>9</v>
      </c>
      <c r="M3212" s="143">
        <v>43435</v>
      </c>
      <c r="N3212" s="144">
        <v>69.470600000000005</v>
      </c>
    </row>
    <row r="3213" spans="1:14" ht="38.25" hidden="1">
      <c r="A3213" s="26" t="s">
        <v>67</v>
      </c>
      <c r="B3213" s="114" t="s">
        <v>8914</v>
      </c>
      <c r="C3213" s="114" t="s">
        <v>3346</v>
      </c>
      <c r="D3213" s="114" t="s">
        <v>8915</v>
      </c>
      <c r="E3213" s="114" t="s">
        <v>8916</v>
      </c>
      <c r="F3213" s="114" t="s">
        <v>3346</v>
      </c>
      <c r="G3213" s="114" t="s">
        <v>3346</v>
      </c>
      <c r="H3213" s="88" t="s">
        <v>17</v>
      </c>
      <c r="I3213" s="165">
        <v>1</v>
      </c>
      <c r="J3213" s="118">
        <v>14.4</v>
      </c>
      <c r="K3213" s="88" t="s">
        <v>13</v>
      </c>
      <c r="L3213" s="139" t="s">
        <v>9</v>
      </c>
      <c r="M3213" s="143">
        <v>43435</v>
      </c>
      <c r="N3213" s="144">
        <v>69.470600000000005</v>
      </c>
    </row>
    <row r="3214" spans="1:14" ht="25.5" hidden="1">
      <c r="A3214" s="26" t="s">
        <v>68</v>
      </c>
      <c r="B3214" s="88" t="s">
        <v>8917</v>
      </c>
      <c r="C3214" s="88" t="s">
        <v>18</v>
      </c>
      <c r="D3214" s="93" t="s">
        <v>8918</v>
      </c>
      <c r="E3214" s="88" t="s">
        <v>8909</v>
      </c>
      <c r="F3214" s="88" t="s">
        <v>36</v>
      </c>
      <c r="G3214" s="88" t="s">
        <v>7</v>
      </c>
      <c r="H3214" s="88" t="s">
        <v>17</v>
      </c>
      <c r="I3214" s="90">
        <v>1</v>
      </c>
      <c r="J3214" s="133">
        <v>66.2</v>
      </c>
      <c r="K3214" s="88" t="s">
        <v>13</v>
      </c>
      <c r="L3214" s="92" t="s">
        <v>9</v>
      </c>
      <c r="M3214" s="143">
        <v>43435</v>
      </c>
      <c r="N3214" s="144">
        <v>69.470600000000005</v>
      </c>
    </row>
    <row r="3215" spans="1:14" ht="25.5" hidden="1">
      <c r="A3215" s="26" t="s">
        <v>68</v>
      </c>
      <c r="B3215" s="88" t="s">
        <v>8919</v>
      </c>
      <c r="C3215" s="88" t="s">
        <v>333</v>
      </c>
      <c r="D3215" s="88" t="s">
        <v>8920</v>
      </c>
      <c r="E3215" s="88" t="s">
        <v>5046</v>
      </c>
      <c r="F3215" s="88" t="s">
        <v>406</v>
      </c>
      <c r="G3215" s="88" t="s">
        <v>7</v>
      </c>
      <c r="H3215" s="88" t="s">
        <v>17</v>
      </c>
      <c r="I3215" s="90">
        <v>1</v>
      </c>
      <c r="J3215" s="133">
        <v>25.9</v>
      </c>
      <c r="K3215" s="88" t="s">
        <v>8</v>
      </c>
      <c r="L3215" s="92" t="s">
        <v>9</v>
      </c>
      <c r="M3215" s="143">
        <v>43435</v>
      </c>
      <c r="N3215" s="144">
        <v>69.470600000000005</v>
      </c>
    </row>
    <row r="3216" spans="1:14" ht="38.25" hidden="1">
      <c r="A3216" s="26" t="s">
        <v>68</v>
      </c>
      <c r="B3216" s="88" t="s">
        <v>8921</v>
      </c>
      <c r="C3216" s="88" t="s">
        <v>2017</v>
      </c>
      <c r="D3216" s="93" t="s">
        <v>1340</v>
      </c>
      <c r="E3216" s="88" t="s">
        <v>8922</v>
      </c>
      <c r="F3216" s="88" t="s">
        <v>2017</v>
      </c>
      <c r="G3216" s="88" t="s">
        <v>7</v>
      </c>
      <c r="H3216" s="88" t="s">
        <v>17</v>
      </c>
      <c r="I3216" s="90" t="s">
        <v>109</v>
      </c>
      <c r="J3216" s="133">
        <v>12.2</v>
      </c>
      <c r="K3216" s="174" t="s">
        <v>218</v>
      </c>
      <c r="L3216" s="92" t="s">
        <v>9</v>
      </c>
      <c r="M3216" s="143">
        <v>43435</v>
      </c>
      <c r="N3216" s="144">
        <v>69.470600000000005</v>
      </c>
    </row>
    <row r="3217" spans="1:14" ht="38.25" hidden="1">
      <c r="A3217" s="26" t="s">
        <v>90</v>
      </c>
      <c r="B3217" s="88" t="s">
        <v>8923</v>
      </c>
      <c r="C3217" s="88" t="s">
        <v>7</v>
      </c>
      <c r="D3217" s="93" t="s">
        <v>8924</v>
      </c>
      <c r="E3217" s="88" t="s">
        <v>8925</v>
      </c>
      <c r="F3217" s="88" t="s">
        <v>7</v>
      </c>
      <c r="G3217" s="88" t="s">
        <v>7</v>
      </c>
      <c r="H3217" s="88" t="s">
        <v>17</v>
      </c>
      <c r="I3217" s="90">
        <v>0.75</v>
      </c>
      <c r="J3217" s="133">
        <v>268.2</v>
      </c>
      <c r="K3217" s="88" t="s">
        <v>8</v>
      </c>
      <c r="L3217" s="92" t="s">
        <v>9</v>
      </c>
      <c r="M3217" s="143">
        <v>43435</v>
      </c>
      <c r="N3217" s="144">
        <v>69.470600000000005</v>
      </c>
    </row>
    <row r="3218" spans="1:14" ht="25.5" hidden="1">
      <c r="A3218" s="26" t="s">
        <v>90</v>
      </c>
      <c r="B3218" s="88" t="s">
        <v>8926</v>
      </c>
      <c r="C3218" s="88" t="s">
        <v>7</v>
      </c>
      <c r="D3218" s="93" t="s">
        <v>8927</v>
      </c>
      <c r="E3218" s="88" t="s">
        <v>8928</v>
      </c>
      <c r="F3218" s="88" t="s">
        <v>3331</v>
      </c>
      <c r="G3218" s="88" t="s">
        <v>7</v>
      </c>
      <c r="H3218" s="88" t="s">
        <v>17</v>
      </c>
      <c r="I3218" s="90">
        <v>0.66700000000000004</v>
      </c>
      <c r="J3218" s="133">
        <v>43.2</v>
      </c>
      <c r="K3218" s="88" t="s">
        <v>13</v>
      </c>
      <c r="L3218" s="92" t="s">
        <v>57</v>
      </c>
      <c r="M3218" s="143">
        <v>43435</v>
      </c>
      <c r="N3218" s="144">
        <v>69.470600000000005</v>
      </c>
    </row>
    <row r="3219" spans="1:14" ht="38.25" hidden="1">
      <c r="A3219" s="204" t="s">
        <v>101</v>
      </c>
      <c r="B3219" s="88" t="s">
        <v>8929</v>
      </c>
      <c r="C3219" s="88" t="s">
        <v>54</v>
      </c>
      <c r="D3219" s="93" t="s">
        <v>1340</v>
      </c>
      <c r="E3219" s="88" t="s">
        <v>8930</v>
      </c>
      <c r="F3219" s="88" t="s">
        <v>54</v>
      </c>
      <c r="G3219" s="88" t="s">
        <v>54</v>
      </c>
      <c r="H3219" s="88" t="s">
        <v>17</v>
      </c>
      <c r="I3219" s="90" t="s">
        <v>109</v>
      </c>
      <c r="J3219" s="133">
        <v>2.2999999999999998</v>
      </c>
      <c r="K3219" s="174" t="s">
        <v>218</v>
      </c>
      <c r="L3219" s="92" t="s">
        <v>57</v>
      </c>
      <c r="M3219" s="143">
        <v>43435</v>
      </c>
      <c r="N3219" s="144">
        <v>69.470600000000005</v>
      </c>
    </row>
    <row r="3220" spans="1:14" ht="25.5" hidden="1">
      <c r="A3220" s="17" t="s">
        <v>187</v>
      </c>
      <c r="B3220" s="88" t="s">
        <v>8931</v>
      </c>
      <c r="C3220" s="88" t="s">
        <v>7</v>
      </c>
      <c r="D3220" s="93" t="s">
        <v>8932</v>
      </c>
      <c r="E3220" s="88" t="s">
        <v>8933</v>
      </c>
      <c r="F3220" s="88" t="s">
        <v>190</v>
      </c>
      <c r="G3220" s="88" t="s">
        <v>7</v>
      </c>
      <c r="H3220" s="88" t="s">
        <v>17</v>
      </c>
      <c r="I3220" s="90">
        <v>1</v>
      </c>
      <c r="J3220" s="133">
        <v>14</v>
      </c>
      <c r="K3220" s="88" t="s">
        <v>8</v>
      </c>
      <c r="L3220" s="92" t="s">
        <v>9</v>
      </c>
      <c r="M3220" s="143">
        <v>43435</v>
      </c>
      <c r="N3220" s="144">
        <v>65.774199999999993</v>
      </c>
    </row>
    <row r="3221" spans="1:14" ht="25.5" hidden="1">
      <c r="A3221" s="17" t="s">
        <v>105</v>
      </c>
      <c r="B3221" s="205" t="s">
        <v>8934</v>
      </c>
      <c r="C3221" s="114" t="s">
        <v>118</v>
      </c>
      <c r="D3221" s="116" t="s">
        <v>8935</v>
      </c>
      <c r="E3221" s="163" t="s">
        <v>6813</v>
      </c>
      <c r="F3221" s="115" t="s">
        <v>118</v>
      </c>
      <c r="G3221" s="115" t="s">
        <v>1824</v>
      </c>
      <c r="H3221" s="116" t="s">
        <v>16</v>
      </c>
      <c r="I3221" s="146" t="s">
        <v>398</v>
      </c>
      <c r="J3221" s="118">
        <v>375</v>
      </c>
      <c r="K3221" s="88" t="s">
        <v>8</v>
      </c>
      <c r="L3221" s="116" t="s">
        <v>9</v>
      </c>
      <c r="M3221" s="143">
        <v>43435</v>
      </c>
      <c r="N3221" s="11">
        <v>69.470600000000005</v>
      </c>
    </row>
    <row r="3222" spans="1:14" ht="63.75" hidden="1">
      <c r="A3222" s="17" t="s">
        <v>105</v>
      </c>
      <c r="B3222" s="206" t="s">
        <v>8936</v>
      </c>
      <c r="C3222" s="114" t="s">
        <v>7</v>
      </c>
      <c r="D3222" s="116" t="s">
        <v>7889</v>
      </c>
      <c r="E3222" s="163" t="s">
        <v>8937</v>
      </c>
      <c r="F3222" s="114" t="s">
        <v>7</v>
      </c>
      <c r="G3222" s="114" t="s">
        <v>7</v>
      </c>
      <c r="H3222" s="164" t="s">
        <v>17</v>
      </c>
      <c r="I3222" s="146">
        <v>1</v>
      </c>
      <c r="J3222" s="118">
        <v>258.10000000000002</v>
      </c>
      <c r="K3222" s="88" t="s">
        <v>8</v>
      </c>
      <c r="L3222" s="116" t="s">
        <v>9</v>
      </c>
      <c r="M3222" s="143">
        <v>43435</v>
      </c>
      <c r="N3222" s="11">
        <v>61.999699999999997</v>
      </c>
    </row>
    <row r="3223" spans="1:14" ht="38.25" hidden="1">
      <c r="A3223" s="17" t="s">
        <v>105</v>
      </c>
      <c r="B3223" s="114" t="s">
        <v>8938</v>
      </c>
      <c r="C3223" s="114" t="s">
        <v>7</v>
      </c>
      <c r="D3223" s="114" t="s">
        <v>8939</v>
      </c>
      <c r="E3223" s="163" t="s">
        <v>7674</v>
      </c>
      <c r="F3223" s="114" t="s">
        <v>7</v>
      </c>
      <c r="G3223" s="114" t="s">
        <v>7</v>
      </c>
      <c r="H3223" s="116" t="s">
        <v>17</v>
      </c>
      <c r="I3223" s="119" t="s">
        <v>109</v>
      </c>
      <c r="J3223" s="207">
        <v>145</v>
      </c>
      <c r="K3223" s="174" t="s">
        <v>218</v>
      </c>
      <c r="L3223" s="116" t="s">
        <v>9</v>
      </c>
      <c r="M3223" s="143">
        <v>43435</v>
      </c>
      <c r="N3223" s="11">
        <v>69.470600000000005</v>
      </c>
    </row>
    <row r="3224" spans="1:14" ht="38.25" hidden="1">
      <c r="A3224" s="17" t="s">
        <v>105</v>
      </c>
      <c r="B3224" s="114" t="s">
        <v>8940</v>
      </c>
      <c r="C3224" s="114" t="s">
        <v>54</v>
      </c>
      <c r="D3224" s="114" t="s">
        <v>8941</v>
      </c>
      <c r="E3224" s="114" t="s">
        <v>8942</v>
      </c>
      <c r="F3224" s="114" t="s">
        <v>54</v>
      </c>
      <c r="G3224" s="114" t="s">
        <v>643</v>
      </c>
      <c r="H3224" s="116" t="s">
        <v>17</v>
      </c>
      <c r="I3224" s="146">
        <v>0.77</v>
      </c>
      <c r="J3224" s="192">
        <v>77</v>
      </c>
      <c r="K3224" s="203" t="s">
        <v>13</v>
      </c>
      <c r="L3224" s="116" t="s">
        <v>9</v>
      </c>
      <c r="M3224" s="143">
        <v>43435</v>
      </c>
      <c r="N3224" s="11">
        <v>69.470600000000005</v>
      </c>
    </row>
    <row r="3225" spans="1:14" ht="51" hidden="1">
      <c r="A3225" s="17" t="s">
        <v>105</v>
      </c>
      <c r="B3225" s="114" t="s">
        <v>8943</v>
      </c>
      <c r="C3225" s="114" t="s">
        <v>203</v>
      </c>
      <c r="D3225" s="114" t="s">
        <v>8944</v>
      </c>
      <c r="E3225" s="114" t="s">
        <v>8945</v>
      </c>
      <c r="F3225" s="114" t="s">
        <v>118</v>
      </c>
      <c r="G3225" s="114" t="s">
        <v>102</v>
      </c>
      <c r="H3225" s="116" t="s">
        <v>62</v>
      </c>
      <c r="I3225" s="119" t="s">
        <v>8946</v>
      </c>
      <c r="J3225" s="123">
        <v>43.2</v>
      </c>
      <c r="K3225" s="88" t="s">
        <v>8</v>
      </c>
      <c r="L3225" s="116" t="s">
        <v>9</v>
      </c>
      <c r="M3225" s="143">
        <v>43435</v>
      </c>
      <c r="N3225" s="11">
        <v>69.470600000000005</v>
      </c>
    </row>
    <row r="3226" spans="1:14" ht="38.25" hidden="1">
      <c r="A3226" s="17" t="s">
        <v>105</v>
      </c>
      <c r="B3226" s="169" t="s">
        <v>8947</v>
      </c>
      <c r="C3226" s="114" t="s">
        <v>7</v>
      </c>
      <c r="D3226" s="175" t="s">
        <v>8948</v>
      </c>
      <c r="E3226" s="175" t="s">
        <v>8949</v>
      </c>
      <c r="F3226" s="114" t="s">
        <v>7</v>
      </c>
      <c r="G3226" s="114" t="s">
        <v>18</v>
      </c>
      <c r="H3226" s="116" t="s">
        <v>17</v>
      </c>
      <c r="I3226" s="119" t="s">
        <v>109</v>
      </c>
      <c r="J3226" s="118">
        <v>28.8</v>
      </c>
      <c r="K3226" s="116" t="s">
        <v>218</v>
      </c>
      <c r="L3226" s="116" t="s">
        <v>9</v>
      </c>
      <c r="M3226" s="143">
        <v>43435</v>
      </c>
      <c r="N3226" s="11">
        <v>69.470600000000005</v>
      </c>
    </row>
    <row r="3227" spans="1:14" ht="38.25" hidden="1">
      <c r="A3227" s="17" t="s">
        <v>105</v>
      </c>
      <c r="B3227" s="115" t="s">
        <v>8950</v>
      </c>
      <c r="C3227" s="114" t="s">
        <v>70</v>
      </c>
      <c r="D3227" s="114" t="s">
        <v>2661</v>
      </c>
      <c r="E3227" s="114" t="s">
        <v>8951</v>
      </c>
      <c r="F3227" s="114" t="s">
        <v>7</v>
      </c>
      <c r="G3227" s="114" t="s">
        <v>7</v>
      </c>
      <c r="H3227" s="116" t="s">
        <v>17</v>
      </c>
      <c r="I3227" s="119" t="s">
        <v>109</v>
      </c>
      <c r="J3227" s="199">
        <v>28.1</v>
      </c>
      <c r="K3227" s="174" t="s">
        <v>218</v>
      </c>
      <c r="L3227" s="116" t="s">
        <v>9</v>
      </c>
      <c r="M3227" s="143">
        <v>43435</v>
      </c>
      <c r="N3227" s="11">
        <v>69.470600000000005</v>
      </c>
    </row>
    <row r="3228" spans="1:14" ht="38.25" hidden="1">
      <c r="A3228" s="17" t="s">
        <v>105</v>
      </c>
      <c r="B3228" s="169" t="s">
        <v>8952</v>
      </c>
      <c r="C3228" s="114" t="s">
        <v>310</v>
      </c>
      <c r="D3228" s="114" t="s">
        <v>8953</v>
      </c>
      <c r="E3228" s="114" t="s">
        <v>8954</v>
      </c>
      <c r="F3228" s="114" t="s">
        <v>310</v>
      </c>
      <c r="G3228" s="114" t="s">
        <v>7</v>
      </c>
      <c r="H3228" s="116" t="s">
        <v>17</v>
      </c>
      <c r="I3228" s="119" t="s">
        <v>109</v>
      </c>
      <c r="J3228" s="200">
        <v>14.4</v>
      </c>
      <c r="K3228" s="116" t="s">
        <v>218</v>
      </c>
      <c r="L3228" s="116" t="s">
        <v>9</v>
      </c>
      <c r="M3228" s="143">
        <v>43435</v>
      </c>
      <c r="N3228" s="11">
        <v>69.470600000000005</v>
      </c>
    </row>
    <row r="3229" spans="1:14" ht="38.25" hidden="1">
      <c r="A3229" s="17" t="s">
        <v>105</v>
      </c>
      <c r="B3229" s="169" t="s">
        <v>8955</v>
      </c>
      <c r="C3229" s="114" t="s">
        <v>401</v>
      </c>
      <c r="D3229" s="116" t="s">
        <v>8956</v>
      </c>
      <c r="E3229" s="114" t="s">
        <v>8957</v>
      </c>
      <c r="F3229" s="114" t="s">
        <v>401</v>
      </c>
      <c r="G3229" s="114" t="s">
        <v>401</v>
      </c>
      <c r="H3229" s="116" t="s">
        <v>17</v>
      </c>
      <c r="I3229" s="119" t="s">
        <v>109</v>
      </c>
      <c r="J3229" s="123">
        <v>8.9</v>
      </c>
      <c r="K3229" s="116" t="s">
        <v>218</v>
      </c>
      <c r="L3229" s="116" t="s">
        <v>9</v>
      </c>
      <c r="M3229" s="143">
        <v>43435</v>
      </c>
      <c r="N3229" s="11">
        <v>69.470600000000005</v>
      </c>
    </row>
    <row r="3230" spans="1:14" ht="38.25" hidden="1">
      <c r="A3230" s="17" t="s">
        <v>105</v>
      </c>
      <c r="B3230" s="114" t="s">
        <v>8958</v>
      </c>
      <c r="C3230" s="114" t="s">
        <v>29</v>
      </c>
      <c r="D3230" s="114" t="s">
        <v>8959</v>
      </c>
      <c r="E3230" s="114" t="s">
        <v>8960</v>
      </c>
      <c r="F3230" s="114" t="s">
        <v>29</v>
      </c>
      <c r="G3230" s="114" t="s">
        <v>29</v>
      </c>
      <c r="H3230" s="116" t="s">
        <v>17</v>
      </c>
      <c r="I3230" s="119" t="s">
        <v>109</v>
      </c>
      <c r="J3230" s="118">
        <v>3.6</v>
      </c>
      <c r="K3230" s="116" t="s">
        <v>218</v>
      </c>
      <c r="L3230" s="116" t="s">
        <v>9</v>
      </c>
      <c r="M3230" s="143">
        <v>43435</v>
      </c>
      <c r="N3230" s="11">
        <v>69.470600000000005</v>
      </c>
    </row>
    <row r="3231" spans="1:14" ht="38.25" hidden="1">
      <c r="A3231" s="17" t="s">
        <v>105</v>
      </c>
      <c r="B3231" s="114" t="s">
        <v>8961</v>
      </c>
      <c r="C3231" s="114" t="s">
        <v>29</v>
      </c>
      <c r="D3231" s="114" t="s">
        <v>911</v>
      </c>
      <c r="E3231" s="166" t="s">
        <v>8962</v>
      </c>
      <c r="F3231" s="114" t="s">
        <v>8963</v>
      </c>
      <c r="G3231" s="114" t="s">
        <v>29</v>
      </c>
      <c r="H3231" s="116" t="s">
        <v>17</v>
      </c>
      <c r="I3231" s="119" t="s">
        <v>109</v>
      </c>
      <c r="J3231" s="123">
        <v>1</v>
      </c>
      <c r="K3231" s="116" t="s">
        <v>218</v>
      </c>
      <c r="L3231" s="116" t="s">
        <v>9</v>
      </c>
      <c r="M3231" s="143">
        <v>43435</v>
      </c>
      <c r="N3231" s="11">
        <v>69.470600000000005</v>
      </c>
    </row>
    <row r="3232" spans="1:14" ht="25.5" hidden="1">
      <c r="A3232" s="17" t="s">
        <v>131</v>
      </c>
      <c r="B3232" s="114" t="s">
        <v>8964</v>
      </c>
      <c r="C3232" s="114" t="s">
        <v>231</v>
      </c>
      <c r="D3232" s="114" t="s">
        <v>8965</v>
      </c>
      <c r="E3232" s="114" t="s">
        <v>8966</v>
      </c>
      <c r="F3232" s="114" t="s">
        <v>231</v>
      </c>
      <c r="G3232" s="114" t="s">
        <v>199</v>
      </c>
      <c r="H3232" s="116" t="s">
        <v>17</v>
      </c>
      <c r="I3232" s="146">
        <v>1</v>
      </c>
      <c r="J3232" s="151">
        <v>130</v>
      </c>
      <c r="K3232" s="203" t="s">
        <v>13</v>
      </c>
      <c r="L3232" s="116" t="s">
        <v>9</v>
      </c>
      <c r="M3232" s="143">
        <v>43435</v>
      </c>
      <c r="N3232" s="11">
        <v>69.470600000000005</v>
      </c>
    </row>
    <row r="3233" spans="1:14" ht="25.5" hidden="1">
      <c r="A3233" s="17" t="s">
        <v>131</v>
      </c>
      <c r="B3233" s="114" t="s">
        <v>8967</v>
      </c>
      <c r="C3233" s="114" t="s">
        <v>7</v>
      </c>
      <c r="D3233" s="114" t="s">
        <v>8968</v>
      </c>
      <c r="E3233" s="114" t="s">
        <v>8969</v>
      </c>
      <c r="F3233" s="114" t="s">
        <v>3331</v>
      </c>
      <c r="G3233" s="114" t="s">
        <v>1820</v>
      </c>
      <c r="H3233" s="116" t="s">
        <v>17</v>
      </c>
      <c r="I3233" s="146">
        <v>0.67</v>
      </c>
      <c r="J3233" s="151">
        <v>32</v>
      </c>
      <c r="K3233" s="203" t="s">
        <v>13</v>
      </c>
      <c r="L3233" s="116" t="s">
        <v>9</v>
      </c>
      <c r="M3233" s="143">
        <v>43435</v>
      </c>
      <c r="N3233" s="11">
        <v>69.470600000000005</v>
      </c>
    </row>
    <row r="3234" spans="1:14" ht="63.75" hidden="1">
      <c r="A3234" s="208" t="s">
        <v>133</v>
      </c>
      <c r="B3234" s="139" t="s">
        <v>8970</v>
      </c>
      <c r="C3234" s="139" t="s">
        <v>8971</v>
      </c>
      <c r="D3234" s="139" t="s">
        <v>8972</v>
      </c>
      <c r="E3234" s="88" t="s">
        <v>8973</v>
      </c>
      <c r="F3234" s="139" t="s">
        <v>7</v>
      </c>
      <c r="G3234" s="139" t="s">
        <v>7</v>
      </c>
      <c r="H3234" s="88" t="s">
        <v>17</v>
      </c>
      <c r="I3234" s="155">
        <v>0.94</v>
      </c>
      <c r="J3234" s="153">
        <v>7.6</v>
      </c>
      <c r="K3234" s="88" t="s">
        <v>8</v>
      </c>
      <c r="L3234" s="139" t="s">
        <v>9</v>
      </c>
      <c r="M3234" s="84">
        <v>43437</v>
      </c>
      <c r="N3234" s="73">
        <v>69.470600000000005</v>
      </c>
    </row>
    <row r="3235" spans="1:14" ht="38.25" hidden="1">
      <c r="A3235" s="208" t="s">
        <v>133</v>
      </c>
      <c r="B3235" s="139" t="s">
        <v>8974</v>
      </c>
      <c r="C3235" s="139" t="s">
        <v>7</v>
      </c>
      <c r="D3235" s="139" t="s">
        <v>8975</v>
      </c>
      <c r="E3235" s="88" t="s">
        <v>8976</v>
      </c>
      <c r="F3235" s="139" t="s">
        <v>7</v>
      </c>
      <c r="G3235" s="139" t="s">
        <v>401</v>
      </c>
      <c r="H3235" s="88" t="s">
        <v>17</v>
      </c>
      <c r="I3235" s="155" t="s">
        <v>109</v>
      </c>
      <c r="J3235" s="153">
        <v>5.7578313703926547</v>
      </c>
      <c r="K3235" s="88" t="s">
        <v>218</v>
      </c>
      <c r="L3235" s="139" t="s">
        <v>9</v>
      </c>
      <c r="M3235" s="84">
        <v>43435</v>
      </c>
      <c r="N3235" s="73">
        <v>69.470600000000005</v>
      </c>
    </row>
    <row r="3236" spans="1:14" ht="25.5" hidden="1">
      <c r="A3236" s="17" t="s">
        <v>133</v>
      </c>
      <c r="B3236" s="114" t="s">
        <v>8977</v>
      </c>
      <c r="C3236" s="97" t="s">
        <v>54</v>
      </c>
      <c r="D3236" s="97" t="s">
        <v>8978</v>
      </c>
      <c r="E3236" s="97" t="s">
        <v>8979</v>
      </c>
      <c r="F3236" s="97" t="s">
        <v>353</v>
      </c>
      <c r="G3236" s="97" t="s">
        <v>54</v>
      </c>
      <c r="H3236" s="88" t="s">
        <v>17</v>
      </c>
      <c r="I3236" s="156">
        <v>1</v>
      </c>
      <c r="J3236" s="123">
        <v>2.1</v>
      </c>
      <c r="K3236" s="116" t="s">
        <v>8</v>
      </c>
      <c r="L3236" s="116" t="s">
        <v>9</v>
      </c>
      <c r="M3236" s="143">
        <v>43435</v>
      </c>
      <c r="N3236" s="144">
        <v>62.593699999999998</v>
      </c>
    </row>
    <row r="3237" spans="1:14" ht="25.5" hidden="1">
      <c r="A3237" s="17" t="s">
        <v>133</v>
      </c>
      <c r="B3237" s="114" t="s">
        <v>8980</v>
      </c>
      <c r="C3237" s="97" t="s">
        <v>2904</v>
      </c>
      <c r="D3237" s="97" t="s">
        <v>8981</v>
      </c>
      <c r="E3237" s="97" t="s">
        <v>8982</v>
      </c>
      <c r="F3237" s="97" t="s">
        <v>2904</v>
      </c>
      <c r="G3237" s="97" t="s">
        <v>2904</v>
      </c>
      <c r="H3237" s="88" t="s">
        <v>17</v>
      </c>
      <c r="I3237" s="156">
        <v>1</v>
      </c>
      <c r="J3237" s="123">
        <v>1.3</v>
      </c>
      <c r="K3237" s="116" t="s">
        <v>8</v>
      </c>
      <c r="L3237" s="116" t="s">
        <v>9</v>
      </c>
      <c r="M3237" s="143">
        <v>43435</v>
      </c>
      <c r="N3237" s="144">
        <v>62.780500000000004</v>
      </c>
    </row>
    <row r="3238" spans="1:14" ht="51" hidden="1">
      <c r="A3238" s="26" t="s">
        <v>146</v>
      </c>
      <c r="B3238" s="139" t="s">
        <v>8983</v>
      </c>
      <c r="C3238" s="139" t="s">
        <v>203</v>
      </c>
      <c r="D3238" s="139" t="s">
        <v>8984</v>
      </c>
      <c r="E3238" s="88" t="s">
        <v>5155</v>
      </c>
      <c r="F3238" s="139" t="s">
        <v>203</v>
      </c>
      <c r="G3238" s="139" t="s">
        <v>7</v>
      </c>
      <c r="H3238" s="88" t="s">
        <v>17</v>
      </c>
      <c r="I3238" s="155">
        <v>0.81110000000000004</v>
      </c>
      <c r="J3238" s="153">
        <v>40.200000000000003</v>
      </c>
      <c r="K3238" s="88" t="s">
        <v>13</v>
      </c>
      <c r="L3238" s="139" t="s">
        <v>9</v>
      </c>
      <c r="M3238" s="143">
        <v>43435</v>
      </c>
      <c r="N3238" s="144">
        <v>69.470600000000005</v>
      </c>
    </row>
    <row r="3239" spans="1:14" ht="38.25" hidden="1">
      <c r="A3239" s="19" t="s">
        <v>566</v>
      </c>
      <c r="B3239" s="88" t="s">
        <v>8985</v>
      </c>
      <c r="C3239" s="88" t="s">
        <v>70</v>
      </c>
      <c r="D3239" s="93" t="s">
        <v>8986</v>
      </c>
      <c r="E3239" s="88" t="s">
        <v>8987</v>
      </c>
      <c r="F3239" s="88" t="s">
        <v>3331</v>
      </c>
      <c r="G3239" s="88" t="s">
        <v>7</v>
      </c>
      <c r="H3239" s="88" t="s">
        <v>17</v>
      </c>
      <c r="I3239" s="90">
        <v>0.95140000000000002</v>
      </c>
      <c r="J3239" s="133">
        <v>165.5</v>
      </c>
      <c r="K3239" s="88" t="s">
        <v>13</v>
      </c>
      <c r="L3239" s="92" t="s">
        <v>9</v>
      </c>
      <c r="M3239" s="143">
        <v>43435</v>
      </c>
      <c r="N3239" s="144">
        <v>69.470600000000005</v>
      </c>
    </row>
    <row r="3240" spans="1:14" ht="38.25" hidden="1">
      <c r="A3240" s="19" t="s">
        <v>566</v>
      </c>
      <c r="B3240" s="88" t="s">
        <v>8988</v>
      </c>
      <c r="C3240" s="88" t="s">
        <v>7</v>
      </c>
      <c r="D3240" s="93" t="s">
        <v>111</v>
      </c>
      <c r="E3240" s="88" t="s">
        <v>8989</v>
      </c>
      <c r="F3240" s="88" t="s">
        <v>8990</v>
      </c>
      <c r="G3240" s="88" t="s">
        <v>3331</v>
      </c>
      <c r="H3240" s="88" t="s">
        <v>17</v>
      </c>
      <c r="I3240" s="90">
        <v>0.5</v>
      </c>
      <c r="J3240" s="133">
        <v>103.5</v>
      </c>
      <c r="K3240" s="88" t="s">
        <v>8</v>
      </c>
      <c r="L3240" s="92" t="s">
        <v>9</v>
      </c>
      <c r="M3240" s="143">
        <v>43435</v>
      </c>
      <c r="N3240" s="144">
        <v>65.774199999999993</v>
      </c>
    </row>
    <row r="3241" spans="1:14" ht="38.25" hidden="1">
      <c r="A3241" s="209" t="s">
        <v>566</v>
      </c>
      <c r="B3241" s="88" t="s">
        <v>9002</v>
      </c>
      <c r="C3241" s="88" t="s">
        <v>7</v>
      </c>
      <c r="D3241" s="88" t="s">
        <v>1340</v>
      </c>
      <c r="E3241" s="88" t="s">
        <v>8991</v>
      </c>
      <c r="F3241" s="88" t="s">
        <v>7</v>
      </c>
      <c r="G3241" s="88" t="s">
        <v>7</v>
      </c>
      <c r="H3241" s="88" t="s">
        <v>17</v>
      </c>
      <c r="I3241" s="88" t="s">
        <v>8245</v>
      </c>
      <c r="J3241" s="133">
        <v>16.899999999999999</v>
      </c>
      <c r="K3241" s="88" t="s">
        <v>218</v>
      </c>
      <c r="L3241" s="88" t="s">
        <v>9</v>
      </c>
      <c r="M3241" s="143">
        <v>43435</v>
      </c>
      <c r="N3241" s="144">
        <v>65.590599999999995</v>
      </c>
    </row>
    <row r="3242" spans="1:14" ht="38.25" hidden="1">
      <c r="A3242" s="17" t="s">
        <v>155</v>
      </c>
      <c r="B3242" s="114" t="s">
        <v>8992</v>
      </c>
      <c r="C3242" s="97" t="s">
        <v>347</v>
      </c>
      <c r="D3242" s="114" t="s">
        <v>8993</v>
      </c>
      <c r="E3242" s="114" t="s">
        <v>8994</v>
      </c>
      <c r="F3242" s="97" t="s">
        <v>347</v>
      </c>
      <c r="G3242" s="114" t="s">
        <v>7</v>
      </c>
      <c r="H3242" s="116" t="s">
        <v>17</v>
      </c>
      <c r="I3242" s="119" t="s">
        <v>109</v>
      </c>
      <c r="J3242" s="151">
        <v>31.1</v>
      </c>
      <c r="K3242" s="116" t="s">
        <v>218</v>
      </c>
      <c r="L3242" s="116" t="s">
        <v>9</v>
      </c>
      <c r="M3242" s="143">
        <v>43435</v>
      </c>
      <c r="N3242" s="11">
        <v>69.470600000000005</v>
      </c>
    </row>
    <row r="3243" spans="1:14" ht="51" hidden="1">
      <c r="A3243" s="17" t="s">
        <v>155</v>
      </c>
      <c r="B3243" s="114" t="s">
        <v>8995</v>
      </c>
      <c r="C3243" s="114" t="s">
        <v>8963</v>
      </c>
      <c r="D3243" s="166" t="s">
        <v>8996</v>
      </c>
      <c r="E3243" s="166" t="s">
        <v>8997</v>
      </c>
      <c r="F3243" s="114" t="s">
        <v>8963</v>
      </c>
      <c r="G3243" s="114" t="s">
        <v>7</v>
      </c>
      <c r="H3243" s="116" t="s">
        <v>17</v>
      </c>
      <c r="I3243" s="146" t="s">
        <v>8371</v>
      </c>
      <c r="J3243" s="151">
        <v>25.2</v>
      </c>
      <c r="K3243" s="116" t="s">
        <v>8998</v>
      </c>
      <c r="L3243" s="116" t="s">
        <v>9</v>
      </c>
      <c r="M3243" s="143">
        <v>43435</v>
      </c>
      <c r="N3243" s="11">
        <v>69.470600000000005</v>
      </c>
    </row>
    <row r="3244" spans="1:14" ht="51" hidden="1">
      <c r="A3244" s="17" t="s">
        <v>155</v>
      </c>
      <c r="B3244" s="114" t="s">
        <v>8999</v>
      </c>
      <c r="C3244" s="114" t="s">
        <v>54</v>
      </c>
      <c r="D3244" s="166" t="s">
        <v>5258</v>
      </c>
      <c r="E3244" s="166" t="s">
        <v>9000</v>
      </c>
      <c r="F3244" s="114" t="s">
        <v>70</v>
      </c>
      <c r="G3244" s="114" t="s">
        <v>9001</v>
      </c>
      <c r="H3244" s="116" t="s">
        <v>17</v>
      </c>
      <c r="I3244" s="119" t="s">
        <v>109</v>
      </c>
      <c r="J3244" s="151">
        <v>2.1</v>
      </c>
      <c r="K3244" s="116" t="s">
        <v>218</v>
      </c>
      <c r="L3244" s="116" t="s">
        <v>9</v>
      </c>
      <c r="M3244" s="143">
        <v>43435</v>
      </c>
      <c r="N3244" s="11">
        <v>69.470600000000005</v>
      </c>
    </row>
  </sheetData>
  <autoFilter ref="A3:N3244" xr:uid="{00000000-0009-0000-0000-000000000000}">
    <filterColumn colId="0">
      <filters>
        <filter val="Металлургия"/>
      </filters>
    </filterColumn>
    <filterColumn colId="11">
      <filters>
        <filter val="Завершен"/>
        <filter val="Завершена"/>
      </filters>
    </filterColumn>
    <sortState xmlns:xlrd2="http://schemas.microsoft.com/office/spreadsheetml/2017/richdata2" ref="A2910:N3225">
      <sortCondition ref="M3:M2912"/>
    </sortState>
  </autoFilter>
  <mergeCells count="1">
    <mergeCell ref="A1:N1"/>
  </mergeCells>
  <pageMargins left="0.47244094488188981" right="0.23622047244094491" top="0.50468749999999996" bottom="0.51354166666666667" header="0.31496062992125984" footer="0.31496062992125984"/>
  <pageSetup paperSize="9" scale="73" fitToHeight="0" orientation="landscape" r:id="rId1"/>
  <headerFooter differentFirst="1">
    <oddHeader>&amp;L&amp;"Arial,полужирный"&amp;10&amp;K2A725FБаза сделок M&amp;&amp;А&amp;C&amp;"Arial,полужирный"&amp;10&amp;K2A725F&amp; январь 2012 — декабрь 2017&amp;R&amp;"Arial,полужирный"&amp;10&amp;K2A725FИнформационное агентство AK&amp;&amp;M</oddHeader>
    <oddFooter>&amp;C&amp;9  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сделки 2012-2018</vt:lpstr>
      <vt:lpstr>'сделки 2012-2018'!Заголовки_для_печати</vt:lpstr>
    </vt:vector>
  </TitlesOfParts>
  <Company>AK&amp;M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AK&amp;M</dc:creator>
  <cp:lastModifiedBy>Sefter Ramazanov</cp:lastModifiedBy>
  <cp:lastPrinted>2012-03-29T17:35:18Z</cp:lastPrinted>
  <dcterms:created xsi:type="dcterms:W3CDTF">2011-10-05T12:45:11Z</dcterms:created>
  <dcterms:modified xsi:type="dcterms:W3CDTF">2019-02-27T17:18:02Z</dcterms:modified>
</cp:coreProperties>
</file>