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7380" yWindow="140" windowWidth="29480" windowHeight="24060" tabRatio="500" activeTab="3"/>
  </bookViews>
  <sheets>
    <sheet name="PDO RAW" sheetId="1" r:id="rId1"/>
    <sheet name="PDO FebMar" sheetId="2" r:id="rId2"/>
    <sheet name="PDO NDJFM" sheetId="3" r:id="rId3"/>
    <sheet name="PDO Fi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</calcChain>
</file>

<file path=xl/sharedStrings.xml><?xml version="1.0" encoding="utf-8"?>
<sst xmlns="http://schemas.openxmlformats.org/spreadsheetml/2006/main" count="243" uniqueCount="42">
  <si>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</si>
  <si>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</si>
  <si>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</si>
  <si>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</si>
  <si>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</si>
  <si>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</si>
  <si>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</si>
  <si>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</si>
  <si>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</si>
  <si>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</si>
  <si>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</si>
  <si>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</si>
  <si>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</si>
  <si>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PDO.FebMar</t>
  </si>
  <si>
    <t>*November and December are from preceding year</t>
  </si>
  <si>
    <t>nov*</t>
  </si>
  <si>
    <t>dec*</t>
  </si>
  <si>
    <t>PDO.NDJFM</t>
  </si>
  <si>
    <t>NPI.NDJFM</t>
  </si>
  <si>
    <t>SST17.FebMar</t>
  </si>
  <si>
    <t>CHLAp2.FebMar</t>
  </si>
  <si>
    <t>NPGO.NDJFM</t>
  </si>
  <si>
    <t>NPGO.FebMar</t>
  </si>
  <si>
    <t>plot(clim$NPI.NDJFM,clim$PDO.FebMar,pch=21,bg='grey')</t>
  </si>
  <si>
    <t>pdofit = lm(PDO.FebMar~NPI.NDJFM,data=clim)</t>
  </si>
  <si>
    <t>&gt; summary(pdofit)</t>
  </si>
  <si>
    <t>Call:</t>
  </si>
  <si>
    <t>lm(formula = PDO.FebMar ~ NPI.NDJFM, data = clim)</t>
  </si>
  <si>
    <t>Residuals:</t>
  </si>
  <si>
    <t xml:space="preserve">     Min       1Q   Median       3Q      Max </t>
  </si>
  <si>
    <t xml:space="preserve">-0.64615 -0.36635  0.06054  0.30321  0.75440 </t>
  </si>
  <si>
    <t>Coefficients:</t>
  </si>
  <si>
    <t xml:space="preserve">            Estimate Std. Error t value Pr(&gt;|t|)    </t>
  </si>
  <si>
    <t xml:space="preserve">(Intercept)  0.05705    0.12859   0.444    0.665    </t>
  </si>
  <si>
    <t>NPI.NDJFM   -0.37723    0.05960  -6.330 3.78e-05 ***</t>
  </si>
  <si>
    <t>---</t>
  </si>
  <si>
    <t>Signif. codes:  0 ‘***’ 0.001 ‘**’ 0.01 ‘*’ 0.05 ‘.’ 0.1 ‘ ’ 1</t>
  </si>
  <si>
    <t>Residual standard error: 0.479 on 12 degrees of freedom</t>
  </si>
  <si>
    <t>Multiple R-squared:  0.7695,</t>
  </si>
  <si>
    <t xml:space="preserve">Adjusted R-squared:  0.7503 </t>
  </si>
  <si>
    <t>F-statistic: 40.07 on 1 and 12 DF,  p-value: 3.776e-05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</si>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</sst>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5" fontId="0" fillId="0" borderId="0" xfId="0" applyNumberFormat="1"/>
    <xf numFmtId="46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'PDO Fit'!$C$1</c:f>
              <c:strCache>
                <c:ptCount val="1"/>
                <c:pt idx="0">
                  <c:v>SST17.FebMar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'PDO Fit'!$G$2:$G$15</c:f>
              <c:numCache>
                <c:formatCode>General</c:formatCode>
                <c:ptCount val="14"/>
                <c:pt idx="0">
                  <c:v>1.785</c:v>
                </c:pt>
                <c:pt idx="1">
                  <c:v>-0.495</c:v>
                </c:pt>
                <c:pt idx="2">
                  <c:v>-0.27</c:v>
                </c:pt>
                <c:pt idx="3">
                  <c:v>0.37</c:v>
                </c:pt>
                <c:pt idx="4">
                  <c:v>-0.535</c:v>
                </c:pt>
                <c:pt idx="5">
                  <c:v>1.63</c:v>
                </c:pt>
                <c:pt idx="6">
                  <c:v>0.545</c:v>
                </c:pt>
                <c:pt idx="7">
                  <c:v>1.085</c:v>
                </c:pt>
                <c:pt idx="8">
                  <c:v>0.355</c:v>
                </c:pt>
                <c:pt idx="9">
                  <c:v>-0.16</c:v>
                </c:pt>
                <c:pt idx="10">
                  <c:v>-0.74</c:v>
                </c:pt>
                <c:pt idx="11">
                  <c:v>-1.57</c:v>
                </c:pt>
                <c:pt idx="12">
                  <c:v>0.63</c:v>
                </c:pt>
                <c:pt idx="13">
                  <c:v>-0.76</c:v>
                </c:pt>
              </c:numCache>
            </c:numRef>
          </c:xVal>
          <c:yVal>
            <c:numRef>
              <c:f>'PDO Fit'!$D$2:$D$15</c:f>
              <c:numCache>
                <c:formatCode>General</c:formatCode>
                <c:ptCount val="14"/>
                <c:pt idx="0">
                  <c:v>29.965</c:v>
                </c:pt>
                <c:pt idx="1">
                  <c:v>33.76</c:v>
                </c:pt>
                <c:pt idx="2">
                  <c:v>34.34</c:v>
                </c:pt>
                <c:pt idx="3">
                  <c:v>33.65</c:v>
                </c:pt>
                <c:pt idx="4">
                  <c:v>31.88</c:v>
                </c:pt>
                <c:pt idx="5">
                  <c:v>31.92</c:v>
                </c:pt>
                <c:pt idx="6">
                  <c:v>32.76</c:v>
                </c:pt>
                <c:pt idx="7">
                  <c:v>32.39</c:v>
                </c:pt>
                <c:pt idx="8">
                  <c:v>32.285</c:v>
                </c:pt>
                <c:pt idx="9">
                  <c:v>33.18</c:v>
                </c:pt>
                <c:pt idx="10">
                  <c:v>34.13</c:v>
                </c:pt>
                <c:pt idx="11">
                  <c:v>35.965</c:v>
                </c:pt>
                <c:pt idx="12">
                  <c:v>30.375</c:v>
                </c:pt>
                <c:pt idx="13">
                  <c:v>33.495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939016"/>
        <c:axId val="1887952088"/>
      </c:scatterChart>
      <c:valAx>
        <c:axId val="188793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7952088"/>
        <c:crosses val="autoZero"/>
        <c:crossBetween val="midCat"/>
      </c:valAx>
      <c:valAx>
        <c:axId val="1887952088"/>
        <c:scaling>
          <c:orientation val="minMax"/>
          <c:min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7939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622300</xdr:colOff>
      <xdr:row>2</xdr:row>
      <xdr:rowOff>88900</xdr:rowOff>
    </xdr:from>
    <xdr:to>
      <xdr:col>16</xdr:col>
      <xdr:colOff>558800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9"/>
  <sheetViews>
    <sheetView workbookViewId="0">
      <selection activeCell="A28" sqref="A28:E39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>
        <v>1997</v>
      </c>
      <c r="B2" s="1">
        <v>0.23</v>
      </c>
      <c r="C2" s="1">
        <v>0.28000000000000003</v>
      </c>
      <c r="D2" s="1">
        <v>0.65</v>
      </c>
      <c r="E2" s="1">
        <v>1.05</v>
      </c>
      <c r="F2" s="1">
        <v>1.83</v>
      </c>
      <c r="G2" s="1">
        <v>2.76</v>
      </c>
      <c r="H2" s="1">
        <v>2.35</v>
      </c>
      <c r="I2" s="1">
        <v>2.79</v>
      </c>
      <c r="J2" s="1">
        <v>2.19</v>
      </c>
      <c r="K2" s="1">
        <v>1.61</v>
      </c>
      <c r="L2" s="1">
        <v>1.1200000000000001</v>
      </c>
      <c r="M2" s="1">
        <v>0.67</v>
      </c>
    </row>
    <row r="3" spans="1:13">
      <c r="A3">
        <v>1998</v>
      </c>
      <c r="B3">
        <v>0.83</v>
      </c>
      <c r="C3">
        <v>1.56</v>
      </c>
      <c r="D3">
        <v>2.0099999999999998</v>
      </c>
      <c r="E3">
        <v>1.27</v>
      </c>
      <c r="F3">
        <v>0.7</v>
      </c>
      <c r="G3">
        <v>0.4</v>
      </c>
      <c r="H3">
        <v>-0.04</v>
      </c>
      <c r="I3">
        <v>-0.22</v>
      </c>
      <c r="J3">
        <v>-1.21</v>
      </c>
      <c r="K3">
        <v>-1.39</v>
      </c>
      <c r="L3">
        <v>-0.52</v>
      </c>
      <c r="M3">
        <v>-0.44</v>
      </c>
    </row>
    <row r="4" spans="1:13">
      <c r="A4">
        <v>1999</v>
      </c>
      <c r="B4">
        <v>-0.32</v>
      </c>
      <c r="C4">
        <v>-0.66</v>
      </c>
      <c r="D4">
        <v>-0.33</v>
      </c>
      <c r="E4">
        <v>-0.41</v>
      </c>
      <c r="F4">
        <v>-0.68</v>
      </c>
      <c r="G4">
        <v>-1.3</v>
      </c>
      <c r="H4">
        <v>-0.66</v>
      </c>
      <c r="I4">
        <v>-0.96</v>
      </c>
      <c r="J4">
        <v>-1.53</v>
      </c>
      <c r="K4">
        <v>-2.23</v>
      </c>
      <c r="L4">
        <v>-2.0499999999999998</v>
      </c>
      <c r="M4">
        <v>-1.63</v>
      </c>
    </row>
    <row r="5" spans="1:13">
      <c r="A5">
        <v>2000</v>
      </c>
      <c r="B5">
        <v>-2</v>
      </c>
      <c r="C5">
        <v>-0.83</v>
      </c>
      <c r="D5">
        <v>0.28999999999999998</v>
      </c>
      <c r="E5">
        <v>0.35</v>
      </c>
      <c r="F5">
        <v>-0.05</v>
      </c>
      <c r="G5">
        <v>-0.44</v>
      </c>
      <c r="H5">
        <v>-0.66</v>
      </c>
      <c r="I5">
        <v>-1.19</v>
      </c>
      <c r="J5">
        <v>-1.24</v>
      </c>
      <c r="K5">
        <v>-1.3</v>
      </c>
      <c r="L5">
        <v>-0.53</v>
      </c>
      <c r="M5">
        <v>0.52</v>
      </c>
    </row>
    <row r="6" spans="1:13">
      <c r="A6">
        <v>2001</v>
      </c>
      <c r="B6">
        <v>0.6</v>
      </c>
      <c r="C6">
        <v>0.28999999999999998</v>
      </c>
      <c r="D6">
        <v>0.45</v>
      </c>
      <c r="E6">
        <v>-0.31</v>
      </c>
      <c r="F6">
        <v>-0.3</v>
      </c>
      <c r="G6">
        <v>-0.47</v>
      </c>
      <c r="H6">
        <v>-1.31</v>
      </c>
      <c r="I6">
        <v>-0.77</v>
      </c>
      <c r="J6">
        <v>-1.37</v>
      </c>
      <c r="K6">
        <v>-1.37</v>
      </c>
      <c r="L6">
        <v>-1.26</v>
      </c>
      <c r="M6">
        <v>-0.93</v>
      </c>
    </row>
    <row r="7" spans="1:13">
      <c r="A7">
        <v>2002</v>
      </c>
      <c r="B7">
        <v>0.27</v>
      </c>
      <c r="C7">
        <v>-0.64</v>
      </c>
      <c r="D7">
        <v>-0.43</v>
      </c>
      <c r="E7">
        <v>-0.32</v>
      </c>
      <c r="F7">
        <v>-0.63</v>
      </c>
      <c r="G7">
        <v>-0.35</v>
      </c>
      <c r="H7">
        <v>-0.31</v>
      </c>
      <c r="I7">
        <v>0.6</v>
      </c>
      <c r="J7">
        <v>0.43</v>
      </c>
      <c r="K7">
        <v>0.42</v>
      </c>
      <c r="L7">
        <v>1.51</v>
      </c>
      <c r="M7">
        <v>2.1</v>
      </c>
    </row>
    <row r="8" spans="1:13">
      <c r="A8">
        <v>2003</v>
      </c>
      <c r="B8">
        <v>2.09</v>
      </c>
      <c r="C8">
        <v>1.75</v>
      </c>
      <c r="D8">
        <v>1.51</v>
      </c>
      <c r="E8">
        <v>1.18</v>
      </c>
      <c r="F8">
        <v>0.89</v>
      </c>
      <c r="G8">
        <v>0.68</v>
      </c>
      <c r="H8">
        <v>0.96</v>
      </c>
      <c r="I8">
        <v>0.88</v>
      </c>
      <c r="J8">
        <v>0.01</v>
      </c>
      <c r="K8">
        <v>0.83</v>
      </c>
      <c r="L8">
        <v>0.52</v>
      </c>
      <c r="M8">
        <v>0.33</v>
      </c>
    </row>
    <row r="9" spans="1:13">
      <c r="A9">
        <v>2004</v>
      </c>
      <c r="B9">
        <v>0.43</v>
      </c>
      <c r="C9">
        <v>0.48</v>
      </c>
      <c r="D9">
        <v>0.61</v>
      </c>
      <c r="E9">
        <v>0.56999999999999995</v>
      </c>
      <c r="F9">
        <v>0.88</v>
      </c>
      <c r="G9">
        <v>0.04</v>
      </c>
      <c r="H9">
        <v>0.44</v>
      </c>
      <c r="I9">
        <v>0.85</v>
      </c>
      <c r="J9">
        <v>0.75</v>
      </c>
      <c r="K9">
        <v>-0.11</v>
      </c>
      <c r="L9">
        <v>-0.63</v>
      </c>
      <c r="M9">
        <v>-0.17</v>
      </c>
    </row>
    <row r="10" spans="1:13">
      <c r="A10">
        <v>2005</v>
      </c>
      <c r="B10">
        <v>0.44</v>
      </c>
      <c r="C10">
        <v>0.81</v>
      </c>
      <c r="D10">
        <v>1.36</v>
      </c>
      <c r="E10">
        <v>1.03</v>
      </c>
      <c r="F10">
        <v>1.86</v>
      </c>
      <c r="G10">
        <v>1.17</v>
      </c>
      <c r="H10">
        <v>0.66</v>
      </c>
      <c r="I10">
        <v>0.25</v>
      </c>
      <c r="J10">
        <v>-0.46</v>
      </c>
      <c r="K10">
        <v>-1.32</v>
      </c>
      <c r="L10">
        <v>-1.5</v>
      </c>
      <c r="M10">
        <v>0.2</v>
      </c>
    </row>
    <row r="11" spans="1:13">
      <c r="A11">
        <v>2006</v>
      </c>
      <c r="B11">
        <v>1.03</v>
      </c>
      <c r="C11">
        <v>0.66</v>
      </c>
      <c r="D11">
        <v>0.05</v>
      </c>
      <c r="E11">
        <v>0.4</v>
      </c>
      <c r="F11">
        <v>0.48</v>
      </c>
      <c r="G11">
        <v>1.04</v>
      </c>
      <c r="H11">
        <v>0.35</v>
      </c>
      <c r="I11">
        <v>-0.65</v>
      </c>
      <c r="J11">
        <v>-0.94</v>
      </c>
      <c r="K11">
        <v>-0.05</v>
      </c>
      <c r="L11">
        <v>-0.22</v>
      </c>
      <c r="M11">
        <v>0.14000000000000001</v>
      </c>
    </row>
    <row r="12" spans="1:13">
      <c r="A12">
        <v>2007</v>
      </c>
      <c r="B12">
        <v>0.01</v>
      </c>
      <c r="C12">
        <v>0.04</v>
      </c>
      <c r="D12">
        <v>-0.36</v>
      </c>
      <c r="E12">
        <v>0.16</v>
      </c>
      <c r="F12">
        <v>-0.1</v>
      </c>
      <c r="G12">
        <v>0.09</v>
      </c>
      <c r="H12">
        <v>0.78</v>
      </c>
      <c r="I12">
        <v>0.5</v>
      </c>
      <c r="J12">
        <v>-0.36</v>
      </c>
      <c r="K12">
        <v>-1.45</v>
      </c>
      <c r="L12">
        <v>-1.08</v>
      </c>
      <c r="M12">
        <v>-0.57999999999999996</v>
      </c>
    </row>
    <row r="13" spans="1:13">
      <c r="A13">
        <v>2008</v>
      </c>
      <c r="B13">
        <v>-1</v>
      </c>
      <c r="C13">
        <v>-0.77</v>
      </c>
      <c r="D13">
        <v>-0.71</v>
      </c>
      <c r="E13">
        <v>-1.52</v>
      </c>
      <c r="F13">
        <v>-1.37</v>
      </c>
      <c r="G13">
        <v>-1.34</v>
      </c>
      <c r="H13">
        <v>-1.67</v>
      </c>
      <c r="I13">
        <v>-1.7</v>
      </c>
      <c r="J13">
        <v>-1.55</v>
      </c>
      <c r="K13">
        <v>-1.76</v>
      </c>
      <c r="L13">
        <v>-1.25</v>
      </c>
      <c r="M13">
        <v>-0.87</v>
      </c>
    </row>
    <row r="14" spans="1:13">
      <c r="A14">
        <v>2009</v>
      </c>
      <c r="B14">
        <v>-1.4</v>
      </c>
      <c r="C14">
        <v>-1.55</v>
      </c>
      <c r="D14">
        <v>-1.59</v>
      </c>
      <c r="E14">
        <v>-1.65</v>
      </c>
      <c r="F14">
        <v>-0.88</v>
      </c>
      <c r="G14">
        <v>-0.31</v>
      </c>
      <c r="H14">
        <v>-0.53</v>
      </c>
      <c r="I14">
        <v>0.09</v>
      </c>
      <c r="J14">
        <v>0.52</v>
      </c>
      <c r="K14">
        <v>0.27</v>
      </c>
      <c r="L14">
        <v>-0.4</v>
      </c>
      <c r="M14">
        <v>0.08</v>
      </c>
    </row>
    <row r="15" spans="1:13">
      <c r="A15">
        <v>2010</v>
      </c>
      <c r="B15">
        <v>0.83</v>
      </c>
      <c r="C15">
        <v>0.82</v>
      </c>
      <c r="D15">
        <v>0.44</v>
      </c>
      <c r="E15">
        <v>0.78</v>
      </c>
      <c r="F15">
        <v>0.62</v>
      </c>
      <c r="G15">
        <v>-0.22</v>
      </c>
      <c r="H15">
        <v>-1.05</v>
      </c>
      <c r="I15">
        <v>-1.27</v>
      </c>
      <c r="J15">
        <v>-1.61</v>
      </c>
      <c r="K15">
        <v>-1.06</v>
      </c>
      <c r="L15">
        <v>-0.82</v>
      </c>
      <c r="M15">
        <v>-1.21</v>
      </c>
    </row>
    <row r="16" spans="1:13">
      <c r="A16">
        <v>2011</v>
      </c>
      <c r="B16">
        <v>-0.92</v>
      </c>
      <c r="C16">
        <v>-0.83</v>
      </c>
      <c r="D16">
        <v>-0.69</v>
      </c>
      <c r="E16">
        <v>-0.42</v>
      </c>
      <c r="F16">
        <v>-0.37</v>
      </c>
      <c r="G16">
        <v>-0.69</v>
      </c>
      <c r="H16">
        <v>-1.86</v>
      </c>
      <c r="I16">
        <v>-1.74</v>
      </c>
      <c r="J16">
        <v>-1.79</v>
      </c>
      <c r="K16">
        <v>-1.34</v>
      </c>
      <c r="L16">
        <v>-2.33</v>
      </c>
      <c r="M16">
        <v>-1.79</v>
      </c>
    </row>
    <row r="17" spans="1:13">
      <c r="A17">
        <v>2012</v>
      </c>
      <c r="B17">
        <v>-1.38</v>
      </c>
      <c r="C17">
        <v>-0.85</v>
      </c>
      <c r="D17">
        <v>-1.05</v>
      </c>
      <c r="E17">
        <v>-0.27</v>
      </c>
      <c r="F17">
        <v>-1.26</v>
      </c>
      <c r="G17">
        <v>-0.87</v>
      </c>
      <c r="H17">
        <v>-1.52</v>
      </c>
      <c r="I17">
        <v>-1.93</v>
      </c>
      <c r="J17">
        <v>-2.21</v>
      </c>
      <c r="K17">
        <v>-0.79</v>
      </c>
      <c r="L17">
        <v>-0.59</v>
      </c>
      <c r="M17">
        <v>-0.48</v>
      </c>
    </row>
    <row r="18" spans="1:13">
      <c r="A18">
        <v>2013</v>
      </c>
      <c r="B18">
        <v>-0.13</v>
      </c>
      <c r="C18">
        <v>-0.43</v>
      </c>
      <c r="D18">
        <v>-0.63</v>
      </c>
      <c r="E18">
        <v>-0.16</v>
      </c>
      <c r="F18">
        <v>0.08</v>
      </c>
      <c r="G18">
        <v>-0.78</v>
      </c>
      <c r="H18">
        <v>-1.25</v>
      </c>
      <c r="I18">
        <v>-1.04</v>
      </c>
      <c r="J18">
        <v>-0.48</v>
      </c>
      <c r="K18">
        <v>-0.87</v>
      </c>
      <c r="L18">
        <v>-0.11</v>
      </c>
      <c r="M18">
        <v>-0.41</v>
      </c>
    </row>
    <row r="28" spans="1:13">
      <c r="A28" s="2">
        <v>33983</v>
      </c>
      <c r="B28">
        <v>0</v>
      </c>
      <c r="C28" t="s">
        <v>41</v>
      </c>
      <c r="D28" s="3">
        <v>48.541666666666664</v>
      </c>
      <c r="E28">
        <v>0.23</v>
      </c>
    </row>
    <row r="29" spans="1:13">
      <c r="A29" s="2">
        <v>34014</v>
      </c>
      <c r="B29">
        <v>0</v>
      </c>
      <c r="C29" t="s">
        <v>41</v>
      </c>
      <c r="D29" s="3">
        <v>48.583333333333336</v>
      </c>
      <c r="E29">
        <v>0.28000000000000003</v>
      </c>
    </row>
    <row r="30" spans="1:13">
      <c r="A30" s="2">
        <v>34042</v>
      </c>
      <c r="B30">
        <v>0</v>
      </c>
      <c r="C30" t="s">
        <v>41</v>
      </c>
      <c r="D30" s="3">
        <v>48.625</v>
      </c>
      <c r="E30">
        <v>0.65</v>
      </c>
    </row>
    <row r="31" spans="1:13">
      <c r="A31" s="2">
        <v>34073</v>
      </c>
      <c r="B31">
        <v>0</v>
      </c>
      <c r="C31" t="s">
        <v>41</v>
      </c>
      <c r="D31" s="3">
        <v>48.666666666666664</v>
      </c>
      <c r="E31">
        <v>1.05</v>
      </c>
    </row>
    <row r="32" spans="1:13">
      <c r="A32" s="2">
        <v>34103</v>
      </c>
      <c r="B32">
        <v>0</v>
      </c>
      <c r="C32" t="s">
        <v>41</v>
      </c>
      <c r="D32" s="3">
        <v>48.708333333333336</v>
      </c>
      <c r="E32">
        <v>1.83</v>
      </c>
    </row>
    <row r="33" spans="1:5">
      <c r="A33" s="2">
        <v>34134</v>
      </c>
      <c r="B33">
        <v>0</v>
      </c>
      <c r="C33" t="s">
        <v>41</v>
      </c>
      <c r="D33" s="3">
        <v>48.75</v>
      </c>
      <c r="E33">
        <v>2.76</v>
      </c>
    </row>
    <row r="34" spans="1:5">
      <c r="A34" s="2">
        <v>34164</v>
      </c>
      <c r="B34">
        <v>0</v>
      </c>
      <c r="C34" t="s">
        <v>41</v>
      </c>
      <c r="D34" s="3">
        <v>48.791666666666664</v>
      </c>
      <c r="E34">
        <v>2.35</v>
      </c>
    </row>
    <row r="35" spans="1:5">
      <c r="A35" s="2">
        <v>34195</v>
      </c>
      <c r="B35">
        <v>0</v>
      </c>
      <c r="C35" t="s">
        <v>41</v>
      </c>
      <c r="D35" s="3">
        <v>48.833333333333336</v>
      </c>
      <c r="E35">
        <v>2.79</v>
      </c>
    </row>
    <row r="36" spans="1:5">
      <c r="A36" s="2">
        <v>34226</v>
      </c>
      <c r="B36">
        <v>0</v>
      </c>
      <c r="C36" t="s">
        <v>41</v>
      </c>
      <c r="D36" s="3">
        <v>48.875</v>
      </c>
      <c r="E36">
        <v>2.19</v>
      </c>
    </row>
    <row r="37" spans="1:5">
      <c r="A37" s="2">
        <v>34256</v>
      </c>
      <c r="B37">
        <v>0</v>
      </c>
      <c r="C37" t="s">
        <v>41</v>
      </c>
      <c r="D37" s="3">
        <v>48.916666666666664</v>
      </c>
      <c r="E37">
        <v>1.61</v>
      </c>
    </row>
    <row r="38" spans="1:5">
      <c r="A38" s="2">
        <v>34287</v>
      </c>
      <c r="B38">
        <v>0</v>
      </c>
      <c r="C38" t="s">
        <v>41</v>
      </c>
      <c r="D38" s="3">
        <v>48.958333333333336</v>
      </c>
      <c r="E38">
        <v>1.1200000000000001</v>
      </c>
    </row>
    <row r="39" spans="1:5">
      <c r="A39" s="2">
        <v>34317</v>
      </c>
      <c r="B39">
        <v>0</v>
      </c>
      <c r="C39" t="s">
        <v>41</v>
      </c>
      <c r="D39" s="3">
        <v>49</v>
      </c>
      <c r="E39">
        <v>0.67</v>
      </c>
    </row>
    <row r="40" spans="1:5">
      <c r="A40" s="2">
        <v>34348</v>
      </c>
      <c r="B40">
        <v>0</v>
      </c>
      <c r="C40" t="s">
        <v>41</v>
      </c>
      <c r="D40" s="3">
        <v>49.041666666666664</v>
      </c>
      <c r="E40">
        <v>0.83</v>
      </c>
    </row>
    <row r="41" spans="1:5">
      <c r="A41" s="2">
        <v>34379</v>
      </c>
      <c r="B41">
        <v>0</v>
      </c>
      <c r="C41" t="s">
        <v>41</v>
      </c>
      <c r="D41" s="3">
        <v>49.083333333333336</v>
      </c>
      <c r="E41">
        <v>1.56</v>
      </c>
    </row>
    <row r="42" spans="1:5">
      <c r="A42" s="2">
        <v>34407</v>
      </c>
      <c r="B42">
        <v>0</v>
      </c>
      <c r="C42" t="s">
        <v>41</v>
      </c>
      <c r="D42" s="3">
        <v>49.125</v>
      </c>
      <c r="E42">
        <v>2.0099999999999998</v>
      </c>
    </row>
    <row r="43" spans="1:5">
      <c r="A43" s="2">
        <v>34438</v>
      </c>
      <c r="B43">
        <v>0</v>
      </c>
      <c r="C43" t="s">
        <v>41</v>
      </c>
      <c r="D43" s="3">
        <v>49.166666666666664</v>
      </c>
      <c r="E43">
        <v>1.27</v>
      </c>
    </row>
    <row r="44" spans="1:5">
      <c r="A44" s="2">
        <v>34468</v>
      </c>
      <c r="B44">
        <v>0</v>
      </c>
      <c r="C44" t="s">
        <v>41</v>
      </c>
      <c r="D44" s="3">
        <v>49.208333333333336</v>
      </c>
      <c r="E44">
        <v>0.7</v>
      </c>
    </row>
    <row r="45" spans="1:5">
      <c r="A45" s="2">
        <v>34499</v>
      </c>
      <c r="B45">
        <v>0</v>
      </c>
      <c r="C45" t="s">
        <v>41</v>
      </c>
      <c r="D45" s="3">
        <v>49.25</v>
      </c>
      <c r="E45">
        <v>0.4</v>
      </c>
    </row>
    <row r="46" spans="1:5">
      <c r="A46" s="2">
        <v>34529</v>
      </c>
      <c r="B46">
        <v>0</v>
      </c>
      <c r="C46" t="s">
        <v>41</v>
      </c>
      <c r="D46" s="3">
        <v>49.291666666666664</v>
      </c>
      <c r="E46">
        <v>-0.04</v>
      </c>
    </row>
    <row r="47" spans="1:5">
      <c r="A47" s="2">
        <v>34560</v>
      </c>
      <c r="B47">
        <v>0</v>
      </c>
      <c r="C47" t="s">
        <v>41</v>
      </c>
      <c r="D47" s="3">
        <v>49.333333333333336</v>
      </c>
      <c r="E47">
        <v>-0.22</v>
      </c>
    </row>
    <row r="48" spans="1:5">
      <c r="A48" s="2">
        <v>34591</v>
      </c>
      <c r="B48">
        <v>0</v>
      </c>
      <c r="C48" t="s">
        <v>41</v>
      </c>
      <c r="D48" s="3">
        <v>49.375</v>
      </c>
      <c r="E48">
        <v>-1.21</v>
      </c>
    </row>
    <row r="49" spans="1:5">
      <c r="A49" s="2">
        <v>34621</v>
      </c>
      <c r="B49">
        <v>0</v>
      </c>
      <c r="C49" t="s">
        <v>41</v>
      </c>
      <c r="D49" s="3">
        <v>49.416666666666664</v>
      </c>
      <c r="E49">
        <v>-1.39</v>
      </c>
    </row>
    <row r="50" spans="1:5">
      <c r="A50" s="2">
        <v>34652</v>
      </c>
      <c r="B50">
        <v>0</v>
      </c>
      <c r="C50" t="s">
        <v>41</v>
      </c>
      <c r="D50" s="3">
        <v>49.458333333333336</v>
      </c>
      <c r="E50">
        <v>-0.52</v>
      </c>
    </row>
    <row r="51" spans="1:5">
      <c r="A51" s="2">
        <v>34682</v>
      </c>
      <c r="B51">
        <v>0</v>
      </c>
      <c r="C51" t="s">
        <v>41</v>
      </c>
      <c r="D51" s="3">
        <v>49.5</v>
      </c>
      <c r="E51">
        <v>-0.44</v>
      </c>
    </row>
    <row r="52" spans="1:5">
      <c r="A52" s="2">
        <v>34713</v>
      </c>
      <c r="B52">
        <v>0</v>
      </c>
      <c r="C52" t="s">
        <v>41</v>
      </c>
      <c r="D52" s="3">
        <v>49.541666666666664</v>
      </c>
      <c r="E52">
        <v>-0.32</v>
      </c>
    </row>
    <row r="53" spans="1:5">
      <c r="A53" s="2">
        <v>34744</v>
      </c>
      <c r="B53">
        <v>0</v>
      </c>
      <c r="C53" t="s">
        <v>41</v>
      </c>
      <c r="D53" s="3">
        <v>49.583333333333336</v>
      </c>
      <c r="E53">
        <v>-0.66</v>
      </c>
    </row>
    <row r="54" spans="1:5">
      <c r="A54" s="2">
        <v>34772</v>
      </c>
      <c r="B54">
        <v>0</v>
      </c>
      <c r="C54" t="s">
        <v>41</v>
      </c>
      <c r="D54" s="3">
        <v>49.625</v>
      </c>
      <c r="E54">
        <v>-0.33</v>
      </c>
    </row>
    <row r="55" spans="1:5">
      <c r="A55" s="2">
        <v>34803</v>
      </c>
      <c r="B55">
        <v>0</v>
      </c>
      <c r="C55" t="s">
        <v>41</v>
      </c>
      <c r="D55" s="3">
        <v>49.666666666666664</v>
      </c>
      <c r="E55">
        <v>-0.41</v>
      </c>
    </row>
    <row r="56" spans="1:5">
      <c r="A56" s="2">
        <v>34833</v>
      </c>
      <c r="B56">
        <v>0</v>
      </c>
      <c r="C56" t="s">
        <v>41</v>
      </c>
      <c r="D56" s="3">
        <v>49.708333333333336</v>
      </c>
      <c r="E56">
        <v>-0.68</v>
      </c>
    </row>
    <row r="57" spans="1:5">
      <c r="A57" s="2">
        <v>34864</v>
      </c>
      <c r="B57">
        <v>0</v>
      </c>
      <c r="C57" t="s">
        <v>41</v>
      </c>
      <c r="D57" s="3">
        <v>49.75</v>
      </c>
      <c r="E57">
        <v>-1.3</v>
      </c>
    </row>
    <row r="58" spans="1:5">
      <c r="A58" s="2">
        <v>34894</v>
      </c>
      <c r="B58">
        <v>0</v>
      </c>
      <c r="C58" t="s">
        <v>41</v>
      </c>
      <c r="D58" s="3">
        <v>49.791666666666664</v>
      </c>
      <c r="E58">
        <v>-0.66</v>
      </c>
    </row>
    <row r="59" spans="1:5">
      <c r="A59" s="2">
        <v>34925</v>
      </c>
      <c r="B59">
        <v>0</v>
      </c>
      <c r="C59" t="s">
        <v>41</v>
      </c>
      <c r="D59" s="3">
        <v>49.833333333333336</v>
      </c>
      <c r="E59">
        <v>-0.96</v>
      </c>
    </row>
    <row r="60" spans="1:5">
      <c r="A60" s="2">
        <v>34956</v>
      </c>
      <c r="B60">
        <v>0</v>
      </c>
      <c r="C60" t="s">
        <v>41</v>
      </c>
      <c r="D60" s="3">
        <v>49.875</v>
      </c>
      <c r="E60">
        <v>-1.53</v>
      </c>
    </row>
    <row r="61" spans="1:5">
      <c r="A61" s="2">
        <v>34986</v>
      </c>
      <c r="B61">
        <v>0</v>
      </c>
      <c r="C61" t="s">
        <v>41</v>
      </c>
      <c r="D61" s="3">
        <v>49.916666666666664</v>
      </c>
      <c r="E61">
        <v>-2.23</v>
      </c>
    </row>
    <row r="62" spans="1:5">
      <c r="A62" s="2">
        <v>35017</v>
      </c>
      <c r="B62">
        <v>0</v>
      </c>
      <c r="C62" t="s">
        <v>41</v>
      </c>
      <c r="D62" s="3">
        <v>49.958333333333336</v>
      </c>
      <c r="E62">
        <v>-2.0499999999999998</v>
      </c>
    </row>
    <row r="63" spans="1:5">
      <c r="A63" s="2">
        <v>35047</v>
      </c>
      <c r="B63">
        <v>0</v>
      </c>
      <c r="C63" t="s">
        <v>41</v>
      </c>
      <c r="D63" s="3">
        <v>50</v>
      </c>
      <c r="E63">
        <v>-1.63</v>
      </c>
    </row>
    <row r="64" spans="1:5">
      <c r="A64" s="2">
        <v>35078</v>
      </c>
      <c r="B64">
        <v>0</v>
      </c>
      <c r="C64" t="s">
        <v>41</v>
      </c>
      <c r="D64" s="3">
        <v>50.041666666666664</v>
      </c>
      <c r="E64">
        <v>-2</v>
      </c>
    </row>
    <row r="65" spans="1:5">
      <c r="A65" s="2">
        <v>35109</v>
      </c>
      <c r="B65">
        <v>0</v>
      </c>
      <c r="C65" t="s">
        <v>41</v>
      </c>
      <c r="D65" s="3">
        <v>50.083333333333336</v>
      </c>
      <c r="E65">
        <v>-0.83</v>
      </c>
    </row>
    <row r="66" spans="1:5">
      <c r="A66" s="2">
        <v>35138</v>
      </c>
      <c r="B66">
        <v>0</v>
      </c>
      <c r="C66" t="s">
        <v>41</v>
      </c>
      <c r="D66" s="3">
        <v>50.125</v>
      </c>
      <c r="E66">
        <v>0.28999999999999998</v>
      </c>
    </row>
    <row r="67" spans="1:5">
      <c r="A67" s="2">
        <v>35169</v>
      </c>
      <c r="B67">
        <v>0</v>
      </c>
      <c r="C67" t="s">
        <v>41</v>
      </c>
      <c r="D67" s="3">
        <v>50.166666666666664</v>
      </c>
      <c r="E67">
        <v>0.35</v>
      </c>
    </row>
    <row r="68" spans="1:5">
      <c r="A68" s="2">
        <v>35199</v>
      </c>
      <c r="B68">
        <v>0</v>
      </c>
      <c r="C68" t="s">
        <v>41</v>
      </c>
      <c r="D68" s="3">
        <v>50.208333333333336</v>
      </c>
      <c r="E68">
        <v>-0.05</v>
      </c>
    </row>
    <row r="69" spans="1:5">
      <c r="A69" s="2">
        <v>35230</v>
      </c>
      <c r="B69">
        <v>0</v>
      </c>
      <c r="C69" t="s">
        <v>41</v>
      </c>
      <c r="D69" s="3">
        <v>50.25</v>
      </c>
      <c r="E69">
        <v>-0.44</v>
      </c>
    </row>
    <row r="70" spans="1:5">
      <c r="A70" s="2">
        <v>35260</v>
      </c>
      <c r="B70">
        <v>0</v>
      </c>
      <c r="C70" t="s">
        <v>41</v>
      </c>
      <c r="D70" s="3">
        <v>50.291666666666664</v>
      </c>
      <c r="E70">
        <v>-0.66</v>
      </c>
    </row>
    <row r="71" spans="1:5">
      <c r="A71" s="2">
        <v>35291</v>
      </c>
      <c r="B71">
        <v>0</v>
      </c>
      <c r="C71" t="s">
        <v>41</v>
      </c>
      <c r="D71" s="3">
        <v>50.333333333333336</v>
      </c>
      <c r="E71">
        <v>-1.19</v>
      </c>
    </row>
    <row r="72" spans="1:5">
      <c r="A72" s="2">
        <v>35322</v>
      </c>
      <c r="B72">
        <v>0</v>
      </c>
      <c r="C72" t="s">
        <v>41</v>
      </c>
      <c r="D72" s="3">
        <v>50.375</v>
      </c>
      <c r="E72">
        <v>-1.24</v>
      </c>
    </row>
    <row r="73" spans="1:5">
      <c r="A73" s="2">
        <v>35352</v>
      </c>
      <c r="B73">
        <v>0</v>
      </c>
      <c r="C73" t="s">
        <v>41</v>
      </c>
      <c r="D73" s="3">
        <v>50.416666666666664</v>
      </c>
      <c r="E73">
        <v>-1.3</v>
      </c>
    </row>
    <row r="74" spans="1:5">
      <c r="A74" s="2">
        <v>35383</v>
      </c>
      <c r="B74">
        <v>0</v>
      </c>
      <c r="C74" t="s">
        <v>41</v>
      </c>
      <c r="D74" s="3">
        <v>50.458333333333336</v>
      </c>
      <c r="E74">
        <v>-0.53</v>
      </c>
    </row>
    <row r="75" spans="1:5">
      <c r="A75" s="2">
        <v>35413</v>
      </c>
      <c r="B75">
        <v>0</v>
      </c>
      <c r="C75" t="s">
        <v>41</v>
      </c>
      <c r="D75" s="3">
        <v>50.5</v>
      </c>
      <c r="E75">
        <v>0.52</v>
      </c>
    </row>
    <row r="76" spans="1:5">
      <c r="A76" s="2">
        <v>35444</v>
      </c>
      <c r="B76">
        <v>0</v>
      </c>
      <c r="C76" t="s">
        <v>41</v>
      </c>
      <c r="D76" s="3">
        <v>50.541666666666664</v>
      </c>
      <c r="E76">
        <v>0.6</v>
      </c>
    </row>
    <row r="77" spans="1:5">
      <c r="A77" s="2">
        <v>35475</v>
      </c>
      <c r="B77">
        <v>0</v>
      </c>
      <c r="C77" t="s">
        <v>41</v>
      </c>
      <c r="D77" s="3">
        <v>50.583333333333336</v>
      </c>
      <c r="E77">
        <v>0.28999999999999998</v>
      </c>
    </row>
    <row r="78" spans="1:5">
      <c r="A78" s="2">
        <v>35503</v>
      </c>
      <c r="B78">
        <v>0</v>
      </c>
      <c r="C78" t="s">
        <v>41</v>
      </c>
      <c r="D78" s="3">
        <v>50.625</v>
      </c>
      <c r="E78">
        <v>0.45</v>
      </c>
    </row>
    <row r="79" spans="1:5">
      <c r="A79" s="2">
        <v>35534</v>
      </c>
      <c r="B79">
        <v>0</v>
      </c>
      <c r="C79" t="s">
        <v>41</v>
      </c>
      <c r="D79" s="3">
        <v>50.666666666666664</v>
      </c>
      <c r="E79">
        <v>-0.31</v>
      </c>
    </row>
    <row r="80" spans="1:5">
      <c r="A80" s="2">
        <v>35564</v>
      </c>
      <c r="B80">
        <v>0</v>
      </c>
      <c r="C80" t="s">
        <v>41</v>
      </c>
      <c r="D80" s="3">
        <v>50.708333333333336</v>
      </c>
      <c r="E80">
        <v>-0.3</v>
      </c>
    </row>
    <row r="81" spans="1:5">
      <c r="A81" s="2">
        <v>35595</v>
      </c>
      <c r="B81">
        <v>0</v>
      </c>
      <c r="C81" t="s">
        <v>41</v>
      </c>
      <c r="D81" s="3">
        <v>50.75</v>
      </c>
      <c r="E81">
        <v>-0.47</v>
      </c>
    </row>
    <row r="82" spans="1:5">
      <c r="A82" s="2">
        <v>35625</v>
      </c>
      <c r="B82">
        <v>0</v>
      </c>
      <c r="C82" t="s">
        <v>41</v>
      </c>
      <c r="D82" s="3">
        <v>50.791666666666664</v>
      </c>
      <c r="E82">
        <v>-1.31</v>
      </c>
    </row>
    <row r="83" spans="1:5">
      <c r="A83" s="2">
        <v>35656</v>
      </c>
      <c r="B83">
        <v>0</v>
      </c>
      <c r="C83" t="s">
        <v>41</v>
      </c>
      <c r="D83" s="3">
        <v>50.833333333333336</v>
      </c>
      <c r="E83">
        <v>-0.77</v>
      </c>
    </row>
    <row r="84" spans="1:5">
      <c r="A84" s="2">
        <v>35687</v>
      </c>
      <c r="B84">
        <v>0</v>
      </c>
      <c r="C84" t="s">
        <v>41</v>
      </c>
      <c r="D84" s="3">
        <v>50.875</v>
      </c>
      <c r="E84">
        <v>-1.37</v>
      </c>
    </row>
    <row r="85" spans="1:5">
      <c r="A85" s="2">
        <v>35717</v>
      </c>
      <c r="B85">
        <v>0</v>
      </c>
      <c r="C85" t="s">
        <v>41</v>
      </c>
      <c r="D85" s="3">
        <v>50.916666666666664</v>
      </c>
      <c r="E85">
        <v>-1.37</v>
      </c>
    </row>
    <row r="86" spans="1:5">
      <c r="A86" s="2">
        <v>35748</v>
      </c>
      <c r="B86">
        <v>0</v>
      </c>
      <c r="C86" t="s">
        <v>41</v>
      </c>
      <c r="D86" s="3">
        <v>50.958333333333336</v>
      </c>
      <c r="E86">
        <v>-1.26</v>
      </c>
    </row>
    <row r="87" spans="1:5">
      <c r="A87" s="2">
        <v>35778</v>
      </c>
      <c r="B87">
        <v>0</v>
      </c>
      <c r="C87" t="s">
        <v>41</v>
      </c>
      <c r="D87" s="3">
        <v>51</v>
      </c>
      <c r="E87">
        <v>-0.93</v>
      </c>
    </row>
    <row r="88" spans="1:5">
      <c r="A88" s="2">
        <v>35809</v>
      </c>
      <c r="B88">
        <v>0</v>
      </c>
      <c r="C88" t="s">
        <v>41</v>
      </c>
      <c r="D88" s="3">
        <v>51.041666666666664</v>
      </c>
      <c r="E88">
        <v>0.27</v>
      </c>
    </row>
    <row r="89" spans="1:5">
      <c r="A89" s="2">
        <v>35840</v>
      </c>
      <c r="B89">
        <v>0</v>
      </c>
      <c r="C89" t="s">
        <v>41</v>
      </c>
      <c r="D89" s="3">
        <v>51.083333333333336</v>
      </c>
      <c r="E89">
        <v>-0.64</v>
      </c>
    </row>
    <row r="90" spans="1:5">
      <c r="A90" s="2">
        <v>35868</v>
      </c>
      <c r="B90">
        <v>0</v>
      </c>
      <c r="C90" t="s">
        <v>41</v>
      </c>
      <c r="D90" s="3">
        <v>51.125</v>
      </c>
      <c r="E90">
        <v>-0.43</v>
      </c>
    </row>
    <row r="91" spans="1:5">
      <c r="A91" s="2">
        <v>35899</v>
      </c>
      <c r="B91">
        <v>0</v>
      </c>
      <c r="C91" t="s">
        <v>41</v>
      </c>
      <c r="D91" s="3">
        <v>51.166666666666664</v>
      </c>
      <c r="E91">
        <v>-0.32</v>
      </c>
    </row>
    <row r="92" spans="1:5">
      <c r="A92" s="2">
        <v>35929</v>
      </c>
      <c r="B92">
        <v>0</v>
      </c>
      <c r="C92" t="s">
        <v>41</v>
      </c>
      <c r="D92" s="3">
        <v>51.208333333333336</v>
      </c>
      <c r="E92">
        <v>-0.63</v>
      </c>
    </row>
    <row r="93" spans="1:5">
      <c r="A93" s="2">
        <v>35960</v>
      </c>
      <c r="B93">
        <v>0</v>
      </c>
      <c r="C93" t="s">
        <v>41</v>
      </c>
      <c r="D93" s="3">
        <v>51.25</v>
      </c>
      <c r="E93">
        <v>-0.35</v>
      </c>
    </row>
    <row r="94" spans="1:5">
      <c r="A94" s="2">
        <v>35990</v>
      </c>
      <c r="B94">
        <v>0</v>
      </c>
      <c r="C94" t="s">
        <v>41</v>
      </c>
      <c r="D94" s="3">
        <v>51.291666666666664</v>
      </c>
      <c r="E94">
        <v>-0.31</v>
      </c>
    </row>
    <row r="95" spans="1:5">
      <c r="A95" s="2">
        <v>36021</v>
      </c>
      <c r="B95">
        <v>0</v>
      </c>
      <c r="C95" t="s">
        <v>41</v>
      </c>
      <c r="D95" s="3">
        <v>51.333333333333336</v>
      </c>
      <c r="E95">
        <v>0.6</v>
      </c>
    </row>
    <row r="96" spans="1:5">
      <c r="A96" s="2">
        <v>36052</v>
      </c>
      <c r="B96">
        <v>0</v>
      </c>
      <c r="C96" t="s">
        <v>41</v>
      </c>
      <c r="D96" s="3">
        <v>51.375</v>
      </c>
      <c r="E96">
        <v>0.43</v>
      </c>
    </row>
    <row r="97" spans="1:5">
      <c r="A97" s="2">
        <v>36082</v>
      </c>
      <c r="B97">
        <v>0</v>
      </c>
      <c r="C97" t="s">
        <v>41</v>
      </c>
      <c r="D97" s="3">
        <v>51.416666666666664</v>
      </c>
      <c r="E97">
        <v>0.42</v>
      </c>
    </row>
    <row r="98" spans="1:5">
      <c r="A98" s="2">
        <v>36113</v>
      </c>
      <c r="B98">
        <v>0</v>
      </c>
      <c r="C98" t="s">
        <v>41</v>
      </c>
      <c r="D98" s="3">
        <v>51.458333333333336</v>
      </c>
      <c r="E98">
        <v>1.51</v>
      </c>
    </row>
    <row r="99" spans="1:5">
      <c r="A99" s="2">
        <v>36143</v>
      </c>
      <c r="B99">
        <v>0</v>
      </c>
      <c r="C99" t="s">
        <v>41</v>
      </c>
      <c r="D99" s="3">
        <v>51.5</v>
      </c>
      <c r="E99">
        <v>2.1</v>
      </c>
    </row>
    <row r="100" spans="1:5">
      <c r="A100" s="2">
        <v>36174</v>
      </c>
      <c r="B100">
        <v>0</v>
      </c>
      <c r="C100" t="s">
        <v>41</v>
      </c>
      <c r="D100" s="3">
        <v>51.541666666666664</v>
      </c>
      <c r="E100">
        <v>2.09</v>
      </c>
    </row>
    <row r="101" spans="1:5">
      <c r="A101" s="2">
        <v>36205</v>
      </c>
      <c r="B101">
        <v>0</v>
      </c>
      <c r="C101" t="s">
        <v>41</v>
      </c>
      <c r="D101" s="3">
        <v>51.583333333333336</v>
      </c>
      <c r="E101">
        <v>1.75</v>
      </c>
    </row>
    <row r="102" spans="1:5">
      <c r="A102" s="2">
        <v>36233</v>
      </c>
      <c r="B102">
        <v>0</v>
      </c>
      <c r="C102" t="s">
        <v>41</v>
      </c>
      <c r="D102" s="3">
        <v>51.625</v>
      </c>
      <c r="E102">
        <v>1.51</v>
      </c>
    </row>
    <row r="103" spans="1:5">
      <c r="A103" s="2">
        <v>36264</v>
      </c>
      <c r="B103">
        <v>0</v>
      </c>
      <c r="C103" t="s">
        <v>41</v>
      </c>
      <c r="D103" s="3">
        <v>51.666666666666664</v>
      </c>
      <c r="E103">
        <v>1.18</v>
      </c>
    </row>
    <row r="104" spans="1:5">
      <c r="A104" s="2">
        <v>36294</v>
      </c>
      <c r="B104">
        <v>0</v>
      </c>
      <c r="C104" t="s">
        <v>41</v>
      </c>
      <c r="D104" s="3">
        <v>51.708333333333336</v>
      </c>
      <c r="E104">
        <v>0.89</v>
      </c>
    </row>
    <row r="105" spans="1:5">
      <c r="A105" s="2">
        <v>36325</v>
      </c>
      <c r="B105">
        <v>0</v>
      </c>
      <c r="C105" t="s">
        <v>41</v>
      </c>
      <c r="D105" s="3">
        <v>51.75</v>
      </c>
      <c r="E105">
        <v>0.68</v>
      </c>
    </row>
    <row r="106" spans="1:5">
      <c r="A106" s="2">
        <v>36355</v>
      </c>
      <c r="B106">
        <v>0</v>
      </c>
      <c r="C106" t="s">
        <v>41</v>
      </c>
      <c r="D106" s="3">
        <v>51.791666666666664</v>
      </c>
      <c r="E106">
        <v>0.96</v>
      </c>
    </row>
    <row r="107" spans="1:5">
      <c r="A107" s="2">
        <v>36386</v>
      </c>
      <c r="B107">
        <v>0</v>
      </c>
      <c r="C107" t="s">
        <v>41</v>
      </c>
      <c r="D107" s="3">
        <v>51.833333333333336</v>
      </c>
      <c r="E107">
        <v>0.88</v>
      </c>
    </row>
    <row r="108" spans="1:5">
      <c r="A108" s="2">
        <v>36417</v>
      </c>
      <c r="B108">
        <v>0</v>
      </c>
      <c r="C108" t="s">
        <v>41</v>
      </c>
      <c r="D108" s="3">
        <v>51.875</v>
      </c>
      <c r="E108">
        <v>0.01</v>
      </c>
    </row>
    <row r="109" spans="1:5">
      <c r="A109" s="2">
        <v>36447</v>
      </c>
      <c r="B109">
        <v>0</v>
      </c>
      <c r="C109" t="s">
        <v>41</v>
      </c>
      <c r="D109" s="3">
        <v>51.916666666666664</v>
      </c>
      <c r="E109">
        <v>0.83</v>
      </c>
    </row>
    <row r="110" spans="1:5">
      <c r="A110" s="2">
        <v>36478</v>
      </c>
      <c r="B110">
        <v>0</v>
      </c>
      <c r="C110" t="s">
        <v>41</v>
      </c>
      <c r="D110" s="3">
        <v>51.958333333333336</v>
      </c>
      <c r="E110">
        <v>0.52</v>
      </c>
    </row>
    <row r="111" spans="1:5">
      <c r="A111" s="2">
        <v>36508</v>
      </c>
      <c r="B111">
        <v>0</v>
      </c>
      <c r="C111" t="s">
        <v>41</v>
      </c>
      <c r="D111" s="3">
        <v>52</v>
      </c>
      <c r="E111">
        <v>0.33</v>
      </c>
    </row>
    <row r="112" spans="1:5">
      <c r="A112" s="2">
        <v>36539</v>
      </c>
      <c r="B112">
        <v>0</v>
      </c>
      <c r="C112" t="s">
        <v>41</v>
      </c>
      <c r="D112" s="3">
        <v>52.041666666666664</v>
      </c>
      <c r="E112">
        <v>0.43</v>
      </c>
    </row>
    <row r="113" spans="1:5">
      <c r="A113" s="2">
        <v>36570</v>
      </c>
      <c r="B113">
        <v>0</v>
      </c>
      <c r="C113" t="s">
        <v>41</v>
      </c>
      <c r="D113" s="3">
        <v>52.083333333333336</v>
      </c>
      <c r="E113">
        <v>0.48</v>
      </c>
    </row>
    <row r="114" spans="1:5">
      <c r="A114" s="2">
        <v>36599</v>
      </c>
      <c r="B114">
        <v>0</v>
      </c>
      <c r="C114" t="s">
        <v>41</v>
      </c>
      <c r="D114" s="3">
        <v>52.125</v>
      </c>
      <c r="E114">
        <v>0.61</v>
      </c>
    </row>
    <row r="115" spans="1:5">
      <c r="A115" s="2">
        <v>36630</v>
      </c>
      <c r="B115">
        <v>0</v>
      </c>
      <c r="C115" t="s">
        <v>41</v>
      </c>
      <c r="D115" s="3">
        <v>52.166666666666664</v>
      </c>
      <c r="E115">
        <v>0.56999999999999995</v>
      </c>
    </row>
    <row r="116" spans="1:5">
      <c r="A116" s="2">
        <v>36660</v>
      </c>
      <c r="B116">
        <v>0</v>
      </c>
      <c r="C116" t="s">
        <v>41</v>
      </c>
      <c r="D116" s="3">
        <v>52.208333333333336</v>
      </c>
      <c r="E116">
        <v>0.88</v>
      </c>
    </row>
    <row r="117" spans="1:5">
      <c r="A117" s="2">
        <v>36691</v>
      </c>
      <c r="B117">
        <v>0</v>
      </c>
      <c r="C117" t="s">
        <v>41</v>
      </c>
      <c r="D117" s="3">
        <v>52.25</v>
      </c>
      <c r="E117">
        <v>0.04</v>
      </c>
    </row>
    <row r="118" spans="1:5">
      <c r="A118" s="2">
        <v>36721</v>
      </c>
      <c r="B118">
        <v>0</v>
      </c>
      <c r="C118" t="s">
        <v>41</v>
      </c>
      <c r="D118" s="3">
        <v>52.291666666666664</v>
      </c>
      <c r="E118">
        <v>0.44</v>
      </c>
    </row>
    <row r="119" spans="1:5">
      <c r="A119" s="2">
        <v>36752</v>
      </c>
      <c r="B119">
        <v>0</v>
      </c>
      <c r="C119" t="s">
        <v>41</v>
      </c>
      <c r="D119" s="3">
        <v>52.333333333333336</v>
      </c>
      <c r="E119">
        <v>0.85</v>
      </c>
    </row>
    <row r="120" spans="1:5">
      <c r="A120" s="2">
        <v>36783</v>
      </c>
      <c r="B120">
        <v>0</v>
      </c>
      <c r="C120" t="s">
        <v>41</v>
      </c>
      <c r="D120" s="3">
        <v>52.375</v>
      </c>
      <c r="E120">
        <v>0.75</v>
      </c>
    </row>
    <row r="121" spans="1:5">
      <c r="A121" s="2">
        <v>36813</v>
      </c>
      <c r="B121">
        <v>0</v>
      </c>
      <c r="C121" t="s">
        <v>41</v>
      </c>
      <c r="D121" s="3">
        <v>52.416666666666664</v>
      </c>
      <c r="E121">
        <v>-0.11</v>
      </c>
    </row>
    <row r="122" spans="1:5">
      <c r="A122" s="2">
        <v>36844</v>
      </c>
      <c r="B122">
        <v>0</v>
      </c>
      <c r="C122" t="s">
        <v>41</v>
      </c>
      <c r="D122" s="3">
        <v>52.458333333333336</v>
      </c>
      <c r="E122">
        <v>-0.63</v>
      </c>
    </row>
    <row r="123" spans="1:5">
      <c r="A123" s="2">
        <v>36874</v>
      </c>
      <c r="B123">
        <v>0</v>
      </c>
      <c r="C123" t="s">
        <v>41</v>
      </c>
      <c r="D123" s="3">
        <v>52.5</v>
      </c>
      <c r="E123">
        <v>-0.17</v>
      </c>
    </row>
    <row r="124" spans="1:5">
      <c r="A124" s="2">
        <v>36905</v>
      </c>
      <c r="B124">
        <v>0</v>
      </c>
      <c r="C124" t="s">
        <v>41</v>
      </c>
      <c r="D124" s="3">
        <v>52.541666666666664</v>
      </c>
      <c r="E124">
        <v>0.44</v>
      </c>
    </row>
    <row r="125" spans="1:5">
      <c r="A125" s="2">
        <v>36936</v>
      </c>
      <c r="B125">
        <v>0</v>
      </c>
      <c r="C125" t="s">
        <v>41</v>
      </c>
      <c r="D125" s="3">
        <v>52.583333333333336</v>
      </c>
      <c r="E125">
        <v>0.81</v>
      </c>
    </row>
    <row r="126" spans="1:5">
      <c r="A126" s="2">
        <v>36964</v>
      </c>
      <c r="B126">
        <v>0</v>
      </c>
      <c r="C126" t="s">
        <v>41</v>
      </c>
      <c r="D126" s="3">
        <v>52.625</v>
      </c>
      <c r="E126">
        <v>1.36</v>
      </c>
    </row>
    <row r="127" spans="1:5">
      <c r="A127" s="2">
        <v>36995</v>
      </c>
      <c r="B127">
        <v>0</v>
      </c>
      <c r="C127" t="s">
        <v>41</v>
      </c>
      <c r="D127" s="3">
        <v>52.666666666666664</v>
      </c>
      <c r="E127">
        <v>1.03</v>
      </c>
    </row>
    <row r="128" spans="1:5">
      <c r="A128" s="2">
        <v>37025</v>
      </c>
      <c r="B128">
        <v>0</v>
      </c>
      <c r="C128" t="s">
        <v>41</v>
      </c>
      <c r="D128" s="3">
        <v>52.708333333333336</v>
      </c>
      <c r="E128">
        <v>1.86</v>
      </c>
    </row>
    <row r="129" spans="1:5">
      <c r="A129" s="2">
        <v>37056</v>
      </c>
      <c r="B129">
        <v>0</v>
      </c>
      <c r="C129" t="s">
        <v>41</v>
      </c>
      <c r="D129" s="3">
        <v>52.75</v>
      </c>
      <c r="E129">
        <v>1.17</v>
      </c>
    </row>
    <row r="130" spans="1:5">
      <c r="A130" s="2">
        <v>37086</v>
      </c>
      <c r="B130">
        <v>0</v>
      </c>
      <c r="C130" t="s">
        <v>41</v>
      </c>
      <c r="D130" s="3">
        <v>52.791666666666664</v>
      </c>
      <c r="E130">
        <v>0.66</v>
      </c>
    </row>
    <row r="131" spans="1:5">
      <c r="A131" s="2">
        <v>37117</v>
      </c>
      <c r="B131">
        <v>0</v>
      </c>
      <c r="C131" t="s">
        <v>41</v>
      </c>
      <c r="D131" s="3">
        <v>52.833333333333336</v>
      </c>
      <c r="E131">
        <v>0.25</v>
      </c>
    </row>
    <row r="132" spans="1:5">
      <c r="A132" s="2">
        <v>37148</v>
      </c>
      <c r="B132">
        <v>0</v>
      </c>
      <c r="C132" t="s">
        <v>41</v>
      </c>
      <c r="D132" s="3">
        <v>52.875</v>
      </c>
      <c r="E132">
        <v>-0.46</v>
      </c>
    </row>
    <row r="133" spans="1:5">
      <c r="A133" s="2">
        <v>37178</v>
      </c>
      <c r="B133">
        <v>0</v>
      </c>
      <c r="C133" t="s">
        <v>41</v>
      </c>
      <c r="D133" s="3">
        <v>52.916666666666664</v>
      </c>
      <c r="E133">
        <v>-1.32</v>
      </c>
    </row>
    <row r="134" spans="1:5">
      <c r="A134" s="2">
        <v>37209</v>
      </c>
      <c r="B134">
        <v>0</v>
      </c>
      <c r="C134" t="s">
        <v>41</v>
      </c>
      <c r="D134" s="3">
        <v>52.958333333333336</v>
      </c>
      <c r="E134">
        <v>-1.5</v>
      </c>
    </row>
    <row r="135" spans="1:5">
      <c r="A135" s="2">
        <v>37239</v>
      </c>
      <c r="B135">
        <v>0</v>
      </c>
      <c r="C135" t="s">
        <v>41</v>
      </c>
      <c r="D135" s="3">
        <v>53</v>
      </c>
      <c r="E135">
        <v>0.2</v>
      </c>
    </row>
    <row r="136" spans="1:5">
      <c r="A136" s="2">
        <v>37270</v>
      </c>
      <c r="B136">
        <v>0</v>
      </c>
      <c r="C136" t="s">
        <v>41</v>
      </c>
      <c r="D136" s="3">
        <v>53.041666666666664</v>
      </c>
      <c r="E136">
        <v>1.03</v>
      </c>
    </row>
    <row r="137" spans="1:5">
      <c r="A137" s="2">
        <v>37301</v>
      </c>
      <c r="B137">
        <v>0</v>
      </c>
      <c r="C137" t="s">
        <v>41</v>
      </c>
      <c r="D137" s="3">
        <v>53.083333333333336</v>
      </c>
      <c r="E137">
        <v>0.66</v>
      </c>
    </row>
    <row r="138" spans="1:5">
      <c r="A138" s="2">
        <v>37329</v>
      </c>
      <c r="B138">
        <v>0</v>
      </c>
      <c r="C138" t="s">
        <v>41</v>
      </c>
      <c r="D138" s="3">
        <v>53.125</v>
      </c>
      <c r="E138">
        <v>0.05</v>
      </c>
    </row>
    <row r="139" spans="1:5">
      <c r="A139" s="2">
        <v>37360</v>
      </c>
      <c r="B139">
        <v>0</v>
      </c>
      <c r="C139" t="s">
        <v>41</v>
      </c>
      <c r="D139" s="3">
        <v>53.166666666666664</v>
      </c>
      <c r="E139">
        <v>0.4</v>
      </c>
    </row>
    <row r="140" spans="1:5">
      <c r="A140" s="2">
        <v>37390</v>
      </c>
      <c r="B140">
        <v>0</v>
      </c>
      <c r="C140" t="s">
        <v>41</v>
      </c>
      <c r="D140" s="3">
        <v>53.208333333333336</v>
      </c>
      <c r="E140">
        <v>0.48</v>
      </c>
    </row>
    <row r="141" spans="1:5">
      <c r="A141" s="2">
        <v>37421</v>
      </c>
      <c r="B141">
        <v>0</v>
      </c>
      <c r="C141" t="s">
        <v>41</v>
      </c>
      <c r="D141" s="3">
        <v>53.25</v>
      </c>
      <c r="E141">
        <v>1.04</v>
      </c>
    </row>
    <row r="142" spans="1:5">
      <c r="A142" s="2">
        <v>37451</v>
      </c>
      <c r="B142">
        <v>0</v>
      </c>
      <c r="C142" t="s">
        <v>41</v>
      </c>
      <c r="D142" s="3">
        <v>53.291666666666664</v>
      </c>
      <c r="E142">
        <v>0.35</v>
      </c>
    </row>
    <row r="143" spans="1:5">
      <c r="A143" s="2">
        <v>37482</v>
      </c>
      <c r="B143">
        <v>0</v>
      </c>
      <c r="C143" t="s">
        <v>41</v>
      </c>
      <c r="D143" s="3">
        <v>53.333333333333336</v>
      </c>
      <c r="E143">
        <v>-0.65</v>
      </c>
    </row>
    <row r="144" spans="1:5">
      <c r="A144" s="2">
        <v>37513</v>
      </c>
      <c r="B144">
        <v>0</v>
      </c>
      <c r="C144" t="s">
        <v>41</v>
      </c>
      <c r="D144" s="3">
        <v>53.375</v>
      </c>
      <c r="E144">
        <v>-0.94</v>
      </c>
    </row>
    <row r="145" spans="1:5">
      <c r="A145" s="2">
        <v>37543</v>
      </c>
      <c r="B145">
        <v>0</v>
      </c>
      <c r="C145" t="s">
        <v>41</v>
      </c>
      <c r="D145" s="3">
        <v>53.416666666666664</v>
      </c>
      <c r="E145">
        <v>-0.05</v>
      </c>
    </row>
    <row r="146" spans="1:5">
      <c r="A146" s="2">
        <v>37574</v>
      </c>
      <c r="B146">
        <v>0</v>
      </c>
      <c r="C146" t="s">
        <v>41</v>
      </c>
      <c r="D146" s="3">
        <v>53.458333333333336</v>
      </c>
      <c r="E146">
        <v>-0.22</v>
      </c>
    </row>
    <row r="147" spans="1:5">
      <c r="A147" s="2">
        <v>37604</v>
      </c>
      <c r="B147">
        <v>0</v>
      </c>
      <c r="C147" t="s">
        <v>41</v>
      </c>
      <c r="D147" s="3">
        <v>53.5</v>
      </c>
      <c r="E147">
        <v>0.14000000000000001</v>
      </c>
    </row>
    <row r="148" spans="1:5">
      <c r="A148" s="2">
        <v>37635</v>
      </c>
      <c r="B148">
        <v>0</v>
      </c>
      <c r="C148" t="s">
        <v>41</v>
      </c>
      <c r="D148" s="3">
        <v>53.541666666666664</v>
      </c>
      <c r="E148">
        <v>0.01</v>
      </c>
    </row>
    <row r="149" spans="1:5">
      <c r="A149" s="2">
        <v>37666</v>
      </c>
      <c r="B149">
        <v>0</v>
      </c>
      <c r="C149" t="s">
        <v>41</v>
      </c>
      <c r="D149" s="3">
        <v>53.583333333333336</v>
      </c>
      <c r="E149">
        <v>0.04</v>
      </c>
    </row>
    <row r="150" spans="1:5">
      <c r="A150" s="2">
        <v>37694</v>
      </c>
      <c r="B150">
        <v>0</v>
      </c>
      <c r="C150" t="s">
        <v>41</v>
      </c>
      <c r="D150" s="3">
        <v>53.625</v>
      </c>
      <c r="E150">
        <v>-0.36</v>
      </c>
    </row>
    <row r="151" spans="1:5">
      <c r="A151" s="2">
        <v>37725</v>
      </c>
      <c r="B151">
        <v>0</v>
      </c>
      <c r="C151" t="s">
        <v>41</v>
      </c>
      <c r="D151" s="3">
        <v>53.666666666666664</v>
      </c>
      <c r="E151">
        <v>0.16</v>
      </c>
    </row>
    <row r="152" spans="1:5">
      <c r="A152" s="2">
        <v>37755</v>
      </c>
      <c r="B152">
        <v>0</v>
      </c>
      <c r="C152" t="s">
        <v>41</v>
      </c>
      <c r="D152" s="3">
        <v>53.708333333333336</v>
      </c>
      <c r="E152">
        <v>-0.1</v>
      </c>
    </row>
    <row r="153" spans="1:5">
      <c r="A153" s="2">
        <v>37786</v>
      </c>
      <c r="B153">
        <v>0</v>
      </c>
      <c r="C153" t="s">
        <v>41</v>
      </c>
      <c r="D153" s="3">
        <v>53.75</v>
      </c>
      <c r="E153">
        <v>0.09</v>
      </c>
    </row>
    <row r="154" spans="1:5">
      <c r="A154" s="2">
        <v>37816</v>
      </c>
      <c r="B154">
        <v>0</v>
      </c>
      <c r="C154" t="s">
        <v>41</v>
      </c>
      <c r="D154" s="3">
        <v>53.791666666666664</v>
      </c>
      <c r="E154">
        <v>0.78</v>
      </c>
    </row>
    <row r="155" spans="1:5">
      <c r="A155" s="2">
        <v>37847</v>
      </c>
      <c r="B155">
        <v>0</v>
      </c>
      <c r="C155" t="s">
        <v>41</v>
      </c>
      <c r="D155" s="3">
        <v>53.833333333333336</v>
      </c>
      <c r="E155">
        <v>0.5</v>
      </c>
    </row>
    <row r="156" spans="1:5">
      <c r="A156" s="2">
        <v>37878</v>
      </c>
      <c r="B156">
        <v>0</v>
      </c>
      <c r="C156" t="s">
        <v>41</v>
      </c>
      <c r="D156" s="3">
        <v>53.875</v>
      </c>
      <c r="E156">
        <v>-0.36</v>
      </c>
    </row>
    <row r="157" spans="1:5">
      <c r="A157" s="2">
        <v>37908</v>
      </c>
      <c r="B157">
        <v>0</v>
      </c>
      <c r="C157" t="s">
        <v>41</v>
      </c>
      <c r="D157" s="3">
        <v>53.916666666666664</v>
      </c>
      <c r="E157">
        <v>-1.45</v>
      </c>
    </row>
    <row r="158" spans="1:5">
      <c r="A158" s="2">
        <v>37939</v>
      </c>
      <c r="B158">
        <v>0</v>
      </c>
      <c r="C158" t="s">
        <v>41</v>
      </c>
      <c r="D158" s="3">
        <v>53.958333333333336</v>
      </c>
      <c r="E158">
        <v>-1.08</v>
      </c>
    </row>
    <row r="159" spans="1:5">
      <c r="A159" s="2">
        <v>37969</v>
      </c>
      <c r="B159">
        <v>0</v>
      </c>
      <c r="C159" t="s">
        <v>41</v>
      </c>
      <c r="D159" s="3">
        <v>54</v>
      </c>
      <c r="E159">
        <v>-0.57999999999999996</v>
      </c>
    </row>
    <row r="160" spans="1:5">
      <c r="A160" s="2">
        <v>38000</v>
      </c>
      <c r="B160">
        <v>0</v>
      </c>
      <c r="C160" t="s">
        <v>41</v>
      </c>
      <c r="D160" s="3">
        <v>54.041666666666664</v>
      </c>
      <c r="E160">
        <v>-1</v>
      </c>
    </row>
    <row r="161" spans="1:5">
      <c r="A161" s="2">
        <v>38031</v>
      </c>
      <c r="B161">
        <v>0</v>
      </c>
      <c r="C161" t="s">
        <v>41</v>
      </c>
      <c r="D161" s="3">
        <v>54.083333333333336</v>
      </c>
      <c r="E161">
        <v>-0.77</v>
      </c>
    </row>
    <row r="162" spans="1:5">
      <c r="A162" s="2">
        <v>38060</v>
      </c>
      <c r="B162">
        <v>0</v>
      </c>
      <c r="C162" t="s">
        <v>41</v>
      </c>
      <c r="D162" s="3">
        <v>54.125</v>
      </c>
      <c r="E162">
        <v>-0.71</v>
      </c>
    </row>
    <row r="163" spans="1:5">
      <c r="A163" s="2">
        <v>38091</v>
      </c>
      <c r="B163">
        <v>0</v>
      </c>
      <c r="C163" t="s">
        <v>41</v>
      </c>
      <c r="D163" s="3">
        <v>54.166666666666664</v>
      </c>
      <c r="E163">
        <v>-1.52</v>
      </c>
    </row>
    <row r="164" spans="1:5">
      <c r="A164" s="2">
        <v>38121</v>
      </c>
      <c r="B164">
        <v>0</v>
      </c>
      <c r="C164" t="s">
        <v>41</v>
      </c>
      <c r="D164" s="3">
        <v>54.208333333333336</v>
      </c>
      <c r="E164">
        <v>-1.37</v>
      </c>
    </row>
    <row r="165" spans="1:5">
      <c r="A165" s="2">
        <v>38152</v>
      </c>
      <c r="B165">
        <v>0</v>
      </c>
      <c r="C165" t="s">
        <v>41</v>
      </c>
      <c r="D165" s="3">
        <v>54.25</v>
      </c>
      <c r="E165">
        <v>-1.34</v>
      </c>
    </row>
    <row r="166" spans="1:5">
      <c r="A166" s="2">
        <v>38182</v>
      </c>
      <c r="B166">
        <v>0</v>
      </c>
      <c r="C166" t="s">
        <v>41</v>
      </c>
      <c r="D166" s="3">
        <v>54.291666666666664</v>
      </c>
      <c r="E166">
        <v>-1.67</v>
      </c>
    </row>
    <row r="167" spans="1:5">
      <c r="A167" s="2">
        <v>38213</v>
      </c>
      <c r="B167">
        <v>0</v>
      </c>
      <c r="C167" t="s">
        <v>41</v>
      </c>
      <c r="D167" s="3">
        <v>54.333333333333336</v>
      </c>
      <c r="E167">
        <v>-1.7</v>
      </c>
    </row>
    <row r="168" spans="1:5">
      <c r="A168" s="2">
        <v>38244</v>
      </c>
      <c r="B168">
        <v>0</v>
      </c>
      <c r="C168" t="s">
        <v>41</v>
      </c>
      <c r="D168" s="3">
        <v>54.375</v>
      </c>
      <c r="E168">
        <v>-1.55</v>
      </c>
    </row>
    <row r="169" spans="1:5">
      <c r="A169" s="2">
        <v>38274</v>
      </c>
      <c r="B169">
        <v>0</v>
      </c>
      <c r="C169" t="s">
        <v>41</v>
      </c>
      <c r="D169" s="3">
        <v>54.416666666666664</v>
      </c>
      <c r="E169">
        <v>-1.76</v>
      </c>
    </row>
    <row r="170" spans="1:5">
      <c r="A170" s="2">
        <v>38305</v>
      </c>
      <c r="B170">
        <v>0</v>
      </c>
      <c r="C170" t="s">
        <v>41</v>
      </c>
      <c r="D170" s="3">
        <v>54.458333333333336</v>
      </c>
      <c r="E170">
        <v>-1.25</v>
      </c>
    </row>
    <row r="171" spans="1:5">
      <c r="A171" s="2">
        <v>38335</v>
      </c>
      <c r="B171">
        <v>0</v>
      </c>
      <c r="C171" t="s">
        <v>41</v>
      </c>
      <c r="D171" s="3">
        <v>54.5</v>
      </c>
      <c r="E171">
        <v>-0.87</v>
      </c>
    </row>
    <row r="172" spans="1:5">
      <c r="A172" s="2">
        <v>38366</v>
      </c>
      <c r="B172">
        <v>0</v>
      </c>
      <c r="C172" t="s">
        <v>41</v>
      </c>
      <c r="D172" s="3">
        <v>54.541666666666664</v>
      </c>
      <c r="E172">
        <v>-1.4</v>
      </c>
    </row>
    <row r="173" spans="1:5">
      <c r="A173" s="2">
        <v>38397</v>
      </c>
      <c r="B173">
        <v>0</v>
      </c>
      <c r="C173" t="s">
        <v>41</v>
      </c>
      <c r="D173" s="3">
        <v>54.583333333333336</v>
      </c>
      <c r="E173">
        <v>-1.55</v>
      </c>
    </row>
    <row r="174" spans="1:5">
      <c r="A174" s="2">
        <v>38425</v>
      </c>
      <c r="B174">
        <v>0</v>
      </c>
      <c r="C174" t="s">
        <v>41</v>
      </c>
      <c r="D174" s="3">
        <v>54.625</v>
      </c>
      <c r="E174">
        <v>-1.59</v>
      </c>
    </row>
    <row r="175" spans="1:5">
      <c r="A175" s="2">
        <v>38456</v>
      </c>
      <c r="B175">
        <v>0</v>
      </c>
      <c r="C175" t="s">
        <v>41</v>
      </c>
      <c r="D175" s="3">
        <v>54.666666666666664</v>
      </c>
      <c r="E175">
        <v>-1.65</v>
      </c>
    </row>
    <row r="176" spans="1:5">
      <c r="A176" s="2">
        <v>38486</v>
      </c>
      <c r="B176">
        <v>0</v>
      </c>
      <c r="C176" t="s">
        <v>41</v>
      </c>
      <c r="D176" s="3">
        <v>54.708333333333336</v>
      </c>
      <c r="E176">
        <v>-0.88</v>
      </c>
    </row>
    <row r="177" spans="1:5">
      <c r="A177" s="2">
        <v>38517</v>
      </c>
      <c r="B177">
        <v>0</v>
      </c>
      <c r="C177" t="s">
        <v>41</v>
      </c>
      <c r="D177" s="3">
        <v>54.75</v>
      </c>
      <c r="E177">
        <v>-0.31</v>
      </c>
    </row>
    <row r="178" spans="1:5">
      <c r="A178" s="2">
        <v>38547</v>
      </c>
      <c r="B178">
        <v>0</v>
      </c>
      <c r="C178" t="s">
        <v>41</v>
      </c>
      <c r="D178" s="3">
        <v>54.791666666666664</v>
      </c>
      <c r="E178">
        <v>-0.53</v>
      </c>
    </row>
    <row r="179" spans="1:5">
      <c r="A179" s="2">
        <v>38578</v>
      </c>
      <c r="B179">
        <v>0</v>
      </c>
      <c r="C179" t="s">
        <v>41</v>
      </c>
      <c r="D179" s="3">
        <v>54.833333333333336</v>
      </c>
      <c r="E179">
        <v>0.09</v>
      </c>
    </row>
    <row r="180" spans="1:5">
      <c r="A180" s="2">
        <v>38609</v>
      </c>
      <c r="B180">
        <v>0</v>
      </c>
      <c r="C180" t="s">
        <v>41</v>
      </c>
      <c r="D180" s="3">
        <v>54.875</v>
      </c>
      <c r="E180">
        <v>0.52</v>
      </c>
    </row>
    <row r="181" spans="1:5">
      <c r="A181" s="2">
        <v>38639</v>
      </c>
      <c r="B181">
        <v>0</v>
      </c>
      <c r="C181" t="s">
        <v>41</v>
      </c>
      <c r="D181" s="3">
        <v>54.916666666666664</v>
      </c>
      <c r="E181">
        <v>0.27</v>
      </c>
    </row>
    <row r="182" spans="1:5">
      <c r="A182" s="2">
        <v>38670</v>
      </c>
      <c r="B182">
        <v>0</v>
      </c>
      <c r="C182" t="s">
        <v>41</v>
      </c>
      <c r="D182" s="3">
        <v>54.958333333333336</v>
      </c>
      <c r="E182">
        <v>-0.4</v>
      </c>
    </row>
    <row r="183" spans="1:5">
      <c r="A183" s="2">
        <v>38700</v>
      </c>
      <c r="B183">
        <v>0</v>
      </c>
      <c r="C183" t="s">
        <v>41</v>
      </c>
      <c r="D183" s="3">
        <v>55</v>
      </c>
      <c r="E183">
        <v>0.08</v>
      </c>
    </row>
    <row r="184" spans="1:5">
      <c r="A184" s="2">
        <v>38731</v>
      </c>
      <c r="B184">
        <v>0</v>
      </c>
      <c r="C184" t="s">
        <v>41</v>
      </c>
      <c r="D184" s="3">
        <v>55.041666666666664</v>
      </c>
      <c r="E184">
        <v>0.83</v>
      </c>
    </row>
    <row r="185" spans="1:5">
      <c r="A185" s="2">
        <v>38762</v>
      </c>
      <c r="B185">
        <v>0</v>
      </c>
      <c r="C185" t="s">
        <v>41</v>
      </c>
      <c r="D185" s="3">
        <v>55.083333333333336</v>
      </c>
      <c r="E185">
        <v>0.82</v>
      </c>
    </row>
    <row r="186" spans="1:5">
      <c r="A186" s="2">
        <v>38790</v>
      </c>
      <c r="B186">
        <v>0</v>
      </c>
      <c r="C186" t="s">
        <v>41</v>
      </c>
      <c r="D186" s="3">
        <v>55.125</v>
      </c>
      <c r="E186">
        <v>0.44</v>
      </c>
    </row>
    <row r="187" spans="1:5">
      <c r="A187" s="2">
        <v>38821</v>
      </c>
      <c r="B187">
        <v>0</v>
      </c>
      <c r="C187" t="s">
        <v>41</v>
      </c>
      <c r="D187" s="3">
        <v>55.166666666666664</v>
      </c>
      <c r="E187">
        <v>0.78</v>
      </c>
    </row>
    <row r="188" spans="1:5">
      <c r="A188" s="2">
        <v>38851</v>
      </c>
      <c r="B188">
        <v>0</v>
      </c>
      <c r="C188" t="s">
        <v>41</v>
      </c>
      <c r="D188" s="3">
        <v>55.208333333333336</v>
      </c>
      <c r="E188">
        <v>0.62</v>
      </c>
    </row>
    <row r="189" spans="1:5">
      <c r="A189" s="2">
        <v>38882</v>
      </c>
      <c r="B189">
        <v>0</v>
      </c>
      <c r="C189" t="s">
        <v>41</v>
      </c>
      <c r="D189" s="3">
        <v>55.25</v>
      </c>
      <c r="E189">
        <v>-0.22</v>
      </c>
    </row>
    <row r="190" spans="1:5">
      <c r="A190" s="2">
        <v>38912</v>
      </c>
      <c r="B190">
        <v>0</v>
      </c>
      <c r="C190" t="s">
        <v>41</v>
      </c>
      <c r="D190" s="3">
        <v>55.291666666666664</v>
      </c>
      <c r="E190">
        <v>-1.05</v>
      </c>
    </row>
    <row r="191" spans="1:5">
      <c r="A191" s="2">
        <v>38943</v>
      </c>
      <c r="B191">
        <v>0</v>
      </c>
      <c r="C191" t="s">
        <v>41</v>
      </c>
      <c r="D191" s="3">
        <v>55.333333333333336</v>
      </c>
      <c r="E191">
        <v>-1.27</v>
      </c>
    </row>
    <row r="192" spans="1:5">
      <c r="A192" s="2">
        <v>38974</v>
      </c>
      <c r="B192">
        <v>0</v>
      </c>
      <c r="C192" t="s">
        <v>41</v>
      </c>
      <c r="D192" s="3">
        <v>55.375</v>
      </c>
      <c r="E192">
        <v>-1.61</v>
      </c>
    </row>
    <row r="193" spans="1:5">
      <c r="A193" s="2">
        <v>39004</v>
      </c>
      <c r="B193">
        <v>0</v>
      </c>
      <c r="C193" t="s">
        <v>41</v>
      </c>
      <c r="D193" s="3">
        <v>55.416666666666664</v>
      </c>
      <c r="E193">
        <v>-1.06</v>
      </c>
    </row>
    <row r="194" spans="1:5">
      <c r="A194" s="2">
        <v>39035</v>
      </c>
      <c r="B194">
        <v>0</v>
      </c>
      <c r="C194" t="s">
        <v>41</v>
      </c>
      <c r="D194" s="3">
        <v>55.458333333333336</v>
      </c>
      <c r="E194">
        <v>-0.82</v>
      </c>
    </row>
    <row r="195" spans="1:5">
      <c r="A195" s="2">
        <v>39065</v>
      </c>
      <c r="B195">
        <v>0</v>
      </c>
      <c r="C195" t="s">
        <v>41</v>
      </c>
      <c r="D195" s="3">
        <v>55.5</v>
      </c>
      <c r="E195">
        <v>-1.21</v>
      </c>
    </row>
    <row r="196" spans="1:5">
      <c r="A196" s="2">
        <v>39096</v>
      </c>
      <c r="B196">
        <v>0</v>
      </c>
      <c r="C196" t="s">
        <v>41</v>
      </c>
      <c r="D196" s="3">
        <v>55.541666666666664</v>
      </c>
      <c r="E196">
        <v>-0.92</v>
      </c>
    </row>
    <row r="197" spans="1:5">
      <c r="A197" s="2">
        <v>39127</v>
      </c>
      <c r="B197">
        <v>0</v>
      </c>
      <c r="C197" t="s">
        <v>41</v>
      </c>
      <c r="D197" s="3">
        <v>55.583333333333336</v>
      </c>
      <c r="E197">
        <v>-0.83</v>
      </c>
    </row>
    <row r="198" spans="1:5">
      <c r="A198" s="2">
        <v>39155</v>
      </c>
      <c r="B198">
        <v>0</v>
      </c>
      <c r="C198" t="s">
        <v>41</v>
      </c>
      <c r="D198" s="3">
        <v>55.625</v>
      </c>
      <c r="E198">
        <v>-0.69</v>
      </c>
    </row>
    <row r="199" spans="1:5">
      <c r="A199" s="2">
        <v>39186</v>
      </c>
      <c r="B199">
        <v>0</v>
      </c>
      <c r="C199" t="s">
        <v>41</v>
      </c>
      <c r="D199" s="3">
        <v>55.666666666666664</v>
      </c>
      <c r="E199">
        <v>-0.42</v>
      </c>
    </row>
    <row r="200" spans="1:5">
      <c r="A200" s="2">
        <v>39216</v>
      </c>
      <c r="B200">
        <v>0</v>
      </c>
      <c r="C200" t="s">
        <v>41</v>
      </c>
      <c r="D200" s="3">
        <v>55.708333333333336</v>
      </c>
      <c r="E200">
        <v>-0.37</v>
      </c>
    </row>
    <row r="201" spans="1:5">
      <c r="A201" s="2">
        <v>39247</v>
      </c>
      <c r="B201">
        <v>0</v>
      </c>
      <c r="C201" t="s">
        <v>41</v>
      </c>
      <c r="D201" s="3">
        <v>55.75</v>
      </c>
      <c r="E201">
        <v>-0.69</v>
      </c>
    </row>
    <row r="202" spans="1:5">
      <c r="A202" s="2">
        <v>39277</v>
      </c>
      <c r="B202">
        <v>0</v>
      </c>
      <c r="C202" t="s">
        <v>41</v>
      </c>
      <c r="D202" s="3">
        <v>55.791666666666664</v>
      </c>
      <c r="E202">
        <v>-1.86</v>
      </c>
    </row>
    <row r="203" spans="1:5">
      <c r="A203" s="2">
        <v>39308</v>
      </c>
      <c r="B203">
        <v>0</v>
      </c>
      <c r="C203" t="s">
        <v>41</v>
      </c>
      <c r="D203" s="3">
        <v>55.833333333333336</v>
      </c>
      <c r="E203">
        <v>-1.74</v>
      </c>
    </row>
    <row r="204" spans="1:5">
      <c r="A204" s="2">
        <v>39339</v>
      </c>
      <c r="B204">
        <v>0</v>
      </c>
      <c r="C204" t="s">
        <v>41</v>
      </c>
      <c r="D204" s="3">
        <v>55.875</v>
      </c>
      <c r="E204">
        <v>-1.79</v>
      </c>
    </row>
    <row r="205" spans="1:5">
      <c r="A205" s="2">
        <v>39369</v>
      </c>
      <c r="B205">
        <v>0</v>
      </c>
      <c r="C205" t="s">
        <v>41</v>
      </c>
      <c r="D205" s="3">
        <v>55.916666666666664</v>
      </c>
      <c r="E205">
        <v>-1.34</v>
      </c>
    </row>
    <row r="206" spans="1:5">
      <c r="A206" s="2">
        <v>39400</v>
      </c>
      <c r="B206">
        <v>0</v>
      </c>
      <c r="C206" t="s">
        <v>41</v>
      </c>
      <c r="D206" s="3">
        <v>55.958333333333336</v>
      </c>
      <c r="E206">
        <v>-2.33</v>
      </c>
    </row>
    <row r="207" spans="1:5">
      <c r="A207" s="2">
        <v>39430</v>
      </c>
      <c r="B207">
        <v>0</v>
      </c>
      <c r="C207" t="s">
        <v>41</v>
      </c>
      <c r="D207" s="3">
        <v>56</v>
      </c>
      <c r="E207">
        <v>-1.79</v>
      </c>
    </row>
    <row r="208" spans="1:5">
      <c r="A208" s="2">
        <v>39461</v>
      </c>
      <c r="B208">
        <v>0</v>
      </c>
      <c r="C208" t="s">
        <v>41</v>
      </c>
      <c r="D208" s="3">
        <v>56.041666666666664</v>
      </c>
      <c r="E208">
        <v>-1.38</v>
      </c>
    </row>
    <row r="209" spans="1:5">
      <c r="A209" s="2">
        <v>39492</v>
      </c>
      <c r="B209">
        <v>0</v>
      </c>
      <c r="C209" t="s">
        <v>41</v>
      </c>
      <c r="D209" s="3">
        <v>56.083333333333336</v>
      </c>
      <c r="E209">
        <v>-0.85</v>
      </c>
    </row>
    <row r="210" spans="1:5">
      <c r="A210" s="2">
        <v>39521</v>
      </c>
      <c r="B210">
        <v>0</v>
      </c>
      <c r="C210" t="s">
        <v>41</v>
      </c>
      <c r="D210" s="3">
        <v>56.125</v>
      </c>
      <c r="E210">
        <v>-1.05</v>
      </c>
    </row>
    <row r="211" spans="1:5">
      <c r="A211" s="2">
        <v>39552</v>
      </c>
      <c r="B211">
        <v>0</v>
      </c>
      <c r="C211" t="s">
        <v>41</v>
      </c>
      <c r="D211" s="3">
        <v>56.166666666666664</v>
      </c>
      <c r="E211">
        <v>-0.27</v>
      </c>
    </row>
    <row r="212" spans="1:5">
      <c r="A212" s="2">
        <v>39582</v>
      </c>
      <c r="B212">
        <v>0</v>
      </c>
      <c r="C212" t="s">
        <v>41</v>
      </c>
      <c r="D212" s="3">
        <v>56.208333333333336</v>
      </c>
      <c r="E212">
        <v>-1.26</v>
      </c>
    </row>
    <row r="213" spans="1:5">
      <c r="A213" s="2">
        <v>39613</v>
      </c>
      <c r="B213">
        <v>0</v>
      </c>
      <c r="C213" t="s">
        <v>41</v>
      </c>
      <c r="D213" s="3">
        <v>56.25</v>
      </c>
      <c r="E213">
        <v>-0.87</v>
      </c>
    </row>
    <row r="214" spans="1:5">
      <c r="A214" s="2">
        <v>39643</v>
      </c>
      <c r="B214">
        <v>0</v>
      </c>
      <c r="C214" t="s">
        <v>41</v>
      </c>
      <c r="D214" s="3">
        <v>56.291666666666664</v>
      </c>
      <c r="E214">
        <v>-1.52</v>
      </c>
    </row>
    <row r="215" spans="1:5">
      <c r="A215" s="2">
        <v>39674</v>
      </c>
      <c r="B215">
        <v>0</v>
      </c>
      <c r="C215" t="s">
        <v>41</v>
      </c>
      <c r="D215" s="3">
        <v>56.333333333333336</v>
      </c>
      <c r="E215">
        <v>-1.93</v>
      </c>
    </row>
    <row r="216" spans="1:5">
      <c r="A216" s="2">
        <v>39705</v>
      </c>
      <c r="B216">
        <v>0</v>
      </c>
      <c r="C216" t="s">
        <v>41</v>
      </c>
      <c r="D216" s="3">
        <v>56.375</v>
      </c>
      <c r="E216">
        <v>-2.21</v>
      </c>
    </row>
    <row r="217" spans="1:5">
      <c r="A217" s="2">
        <v>39735</v>
      </c>
      <c r="B217">
        <v>0</v>
      </c>
      <c r="C217" t="s">
        <v>41</v>
      </c>
      <c r="D217" s="3">
        <v>56.416666666666664</v>
      </c>
      <c r="E217">
        <v>-0.79</v>
      </c>
    </row>
    <row r="218" spans="1:5">
      <c r="A218" s="2">
        <v>39766</v>
      </c>
      <c r="B218">
        <v>0</v>
      </c>
      <c r="C218" t="s">
        <v>41</v>
      </c>
      <c r="D218" s="3">
        <v>56.458333333333336</v>
      </c>
      <c r="E218">
        <v>-0.59</v>
      </c>
    </row>
    <row r="219" spans="1:5">
      <c r="A219" s="2">
        <v>39796</v>
      </c>
      <c r="B219">
        <v>0</v>
      </c>
      <c r="C219" t="s">
        <v>41</v>
      </c>
      <c r="D219" s="3">
        <v>56.5</v>
      </c>
      <c r="E219">
        <v>-0.48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" sqref="D1:D15"/>
    </sheetView>
  </sheetViews>
  <sheetFormatPr baseColWidth="10" defaultRowHeight="15" x14ac:dyDescent="0"/>
  <sheetData>
    <row r="1" spans="1:4">
      <c r="A1" t="s">
        <v>0</v>
      </c>
      <c r="B1" t="s">
        <v>2</v>
      </c>
      <c r="C1" t="s">
        <v>3</v>
      </c>
      <c r="D1" t="s">
        <v>13</v>
      </c>
    </row>
    <row r="2" spans="1:4">
      <c r="A2">
        <v>1998</v>
      </c>
      <c r="B2">
        <v>1.56</v>
      </c>
      <c r="C2">
        <v>2.0099999999999998</v>
      </c>
      <c r="D2">
        <f>AVERAGE(B2:C2)</f>
        <v>1.7849999999999999</v>
      </c>
    </row>
    <row r="3" spans="1:4">
      <c r="A3">
        <v>1999</v>
      </c>
      <c r="B3">
        <v>-0.66</v>
      </c>
      <c r="C3">
        <v>-0.33</v>
      </c>
      <c r="D3">
        <f t="shared" ref="D3:D15" si="0">AVERAGE(B3:C3)</f>
        <v>-0.495</v>
      </c>
    </row>
    <row r="4" spans="1:4">
      <c r="A4">
        <v>2000</v>
      </c>
      <c r="B4">
        <v>-0.83</v>
      </c>
      <c r="C4">
        <v>0.28999999999999998</v>
      </c>
      <c r="D4">
        <f t="shared" si="0"/>
        <v>-0.27</v>
      </c>
    </row>
    <row r="5" spans="1:4">
      <c r="A5">
        <v>2001</v>
      </c>
      <c r="B5">
        <v>0.28999999999999998</v>
      </c>
      <c r="C5">
        <v>0.45</v>
      </c>
      <c r="D5">
        <f t="shared" si="0"/>
        <v>0.37</v>
      </c>
    </row>
    <row r="6" spans="1:4">
      <c r="A6">
        <v>2002</v>
      </c>
      <c r="B6">
        <v>-0.64</v>
      </c>
      <c r="C6">
        <v>-0.43</v>
      </c>
      <c r="D6">
        <f t="shared" si="0"/>
        <v>-0.53500000000000003</v>
      </c>
    </row>
    <row r="7" spans="1:4">
      <c r="A7">
        <v>2003</v>
      </c>
      <c r="B7">
        <v>1.75</v>
      </c>
      <c r="C7">
        <v>1.51</v>
      </c>
      <c r="D7">
        <f t="shared" si="0"/>
        <v>1.63</v>
      </c>
    </row>
    <row r="8" spans="1:4">
      <c r="A8">
        <v>2004</v>
      </c>
      <c r="B8">
        <v>0.48</v>
      </c>
      <c r="C8">
        <v>0.61</v>
      </c>
      <c r="D8">
        <f t="shared" si="0"/>
        <v>0.54499999999999993</v>
      </c>
    </row>
    <row r="9" spans="1:4">
      <c r="A9">
        <v>2005</v>
      </c>
      <c r="B9">
        <v>0.81</v>
      </c>
      <c r="C9">
        <v>1.36</v>
      </c>
      <c r="D9">
        <f t="shared" si="0"/>
        <v>1.085</v>
      </c>
    </row>
    <row r="10" spans="1:4">
      <c r="A10">
        <v>2006</v>
      </c>
      <c r="B10">
        <v>0.66</v>
      </c>
      <c r="C10">
        <v>0.05</v>
      </c>
      <c r="D10">
        <f t="shared" si="0"/>
        <v>0.35500000000000004</v>
      </c>
    </row>
    <row r="11" spans="1:4">
      <c r="A11">
        <v>2007</v>
      </c>
      <c r="B11">
        <v>0.04</v>
      </c>
      <c r="C11">
        <v>-0.36</v>
      </c>
      <c r="D11">
        <f t="shared" si="0"/>
        <v>-0.16</v>
      </c>
    </row>
    <row r="12" spans="1:4">
      <c r="A12">
        <v>2008</v>
      </c>
      <c r="B12">
        <v>-0.77</v>
      </c>
      <c r="C12">
        <v>-0.71</v>
      </c>
      <c r="D12">
        <f t="shared" si="0"/>
        <v>-0.74</v>
      </c>
    </row>
    <row r="13" spans="1:4">
      <c r="A13">
        <v>2009</v>
      </c>
      <c r="B13">
        <v>-1.55</v>
      </c>
      <c r="C13">
        <v>-1.59</v>
      </c>
      <c r="D13">
        <f t="shared" si="0"/>
        <v>-1.57</v>
      </c>
    </row>
    <row r="14" spans="1:4">
      <c r="A14">
        <v>2010</v>
      </c>
      <c r="B14">
        <v>0.82</v>
      </c>
      <c r="C14">
        <v>0.44</v>
      </c>
      <c r="D14">
        <f t="shared" si="0"/>
        <v>0.63</v>
      </c>
    </row>
    <row r="15" spans="1:4">
      <c r="A15">
        <v>2011</v>
      </c>
      <c r="B15">
        <v>-0.83</v>
      </c>
      <c r="C15">
        <v>-0.69</v>
      </c>
      <c r="D15">
        <f t="shared" si="0"/>
        <v>-0.76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G1" sqref="G1:G18"/>
    </sheetView>
  </sheetViews>
  <sheetFormatPr baseColWidth="10" defaultRowHeight="15" x14ac:dyDescent="0"/>
  <sheetData>
    <row r="1" spans="1:15">
      <c r="A1" t="s">
        <v>0</v>
      </c>
      <c r="B1" t="s">
        <v>15</v>
      </c>
      <c r="C1" t="s">
        <v>16</v>
      </c>
      <c r="D1" t="s">
        <v>1</v>
      </c>
      <c r="E1" t="s">
        <v>2</v>
      </c>
      <c r="F1" t="s">
        <v>3</v>
      </c>
      <c r="G1" t="s">
        <v>17</v>
      </c>
    </row>
    <row r="2" spans="1:15">
      <c r="A2">
        <v>1997</v>
      </c>
      <c r="B2" s="1">
        <v>1.1200000000000001</v>
      </c>
      <c r="C2" s="1">
        <v>0.67</v>
      </c>
      <c r="D2" s="1">
        <v>0.23</v>
      </c>
      <c r="E2" s="1">
        <v>0.28000000000000003</v>
      </c>
      <c r="F2" s="1">
        <v>0.65</v>
      </c>
      <c r="G2" s="1">
        <f>AVERAGE(B2:F2)</f>
        <v>0.59</v>
      </c>
      <c r="H2" s="1"/>
      <c r="I2" s="1"/>
      <c r="J2" s="1"/>
      <c r="K2" s="1"/>
      <c r="L2" s="1"/>
      <c r="M2" s="1"/>
      <c r="N2" s="1"/>
      <c r="O2" s="1"/>
    </row>
    <row r="3" spans="1:15">
      <c r="A3">
        <v>1998</v>
      </c>
      <c r="B3">
        <v>-0.52</v>
      </c>
      <c r="C3">
        <v>-0.44</v>
      </c>
      <c r="D3">
        <v>0.83</v>
      </c>
      <c r="E3">
        <v>1.56</v>
      </c>
      <c r="F3">
        <v>2.0099999999999998</v>
      </c>
      <c r="G3" s="1">
        <f t="shared" ref="G3:G18" si="0">AVERAGE(B3:F3)</f>
        <v>0.68799999999999994</v>
      </c>
    </row>
    <row r="4" spans="1:15">
      <c r="A4">
        <v>1999</v>
      </c>
      <c r="B4">
        <v>-2.0499999999999998</v>
      </c>
      <c r="C4">
        <v>-1.63</v>
      </c>
      <c r="D4">
        <v>-0.32</v>
      </c>
      <c r="E4">
        <v>-0.66</v>
      </c>
      <c r="F4">
        <v>-0.33</v>
      </c>
      <c r="G4" s="1">
        <f t="shared" si="0"/>
        <v>-0.99799999999999989</v>
      </c>
    </row>
    <row r="5" spans="1:15">
      <c r="A5">
        <v>2000</v>
      </c>
      <c r="B5">
        <v>-0.53</v>
      </c>
      <c r="C5">
        <v>0.52</v>
      </c>
      <c r="D5">
        <v>-2</v>
      </c>
      <c r="E5">
        <v>-0.83</v>
      </c>
      <c r="F5">
        <v>0.28999999999999998</v>
      </c>
      <c r="G5" s="1">
        <f t="shared" si="0"/>
        <v>-0.51</v>
      </c>
    </row>
    <row r="6" spans="1:15">
      <c r="A6">
        <v>2001</v>
      </c>
      <c r="B6">
        <v>-1.26</v>
      </c>
      <c r="C6">
        <v>-0.93</v>
      </c>
      <c r="D6">
        <v>0.6</v>
      </c>
      <c r="E6">
        <v>0.28999999999999998</v>
      </c>
      <c r="F6">
        <v>0.45</v>
      </c>
      <c r="G6" s="1">
        <f t="shared" si="0"/>
        <v>-0.16999999999999998</v>
      </c>
    </row>
    <row r="7" spans="1:15">
      <c r="A7">
        <v>2002</v>
      </c>
      <c r="B7">
        <v>1.51</v>
      </c>
      <c r="C7">
        <v>2.1</v>
      </c>
      <c r="D7">
        <v>0.27</v>
      </c>
      <c r="E7">
        <v>-0.64</v>
      </c>
      <c r="F7">
        <v>-0.43</v>
      </c>
      <c r="G7" s="1">
        <f t="shared" si="0"/>
        <v>0.56200000000000006</v>
      </c>
    </row>
    <row r="8" spans="1:15">
      <c r="A8">
        <v>2003</v>
      </c>
      <c r="B8">
        <v>0.52</v>
      </c>
      <c r="C8">
        <v>0.33</v>
      </c>
      <c r="D8">
        <v>2.09</v>
      </c>
      <c r="E8">
        <v>1.75</v>
      </c>
      <c r="F8">
        <v>1.51</v>
      </c>
      <c r="G8" s="1">
        <f t="shared" si="0"/>
        <v>1.2399999999999998</v>
      </c>
    </row>
    <row r="9" spans="1:15">
      <c r="A9">
        <v>2004</v>
      </c>
      <c r="B9">
        <v>-0.63</v>
      </c>
      <c r="C9">
        <v>-0.17</v>
      </c>
      <c r="D9">
        <v>0.43</v>
      </c>
      <c r="E9">
        <v>0.48</v>
      </c>
      <c r="F9">
        <v>0.61</v>
      </c>
      <c r="G9" s="1">
        <f t="shared" si="0"/>
        <v>0.14399999999999999</v>
      </c>
    </row>
    <row r="10" spans="1:15">
      <c r="A10">
        <v>2005</v>
      </c>
      <c r="B10">
        <v>-1.5</v>
      </c>
      <c r="C10">
        <v>0.2</v>
      </c>
      <c r="D10">
        <v>0.44</v>
      </c>
      <c r="E10">
        <v>0.81</v>
      </c>
      <c r="F10">
        <v>1.36</v>
      </c>
      <c r="G10" s="1">
        <f t="shared" si="0"/>
        <v>0.26200000000000001</v>
      </c>
    </row>
    <row r="11" spans="1:15">
      <c r="A11">
        <v>2006</v>
      </c>
      <c r="B11">
        <v>-0.22</v>
      </c>
      <c r="C11">
        <v>0.14000000000000001</v>
      </c>
      <c r="D11">
        <v>1.03</v>
      </c>
      <c r="E11">
        <v>0.66</v>
      </c>
      <c r="F11">
        <v>0.05</v>
      </c>
      <c r="G11" s="1">
        <f t="shared" si="0"/>
        <v>0.33200000000000002</v>
      </c>
    </row>
    <row r="12" spans="1:15">
      <c r="A12">
        <v>2007</v>
      </c>
      <c r="B12">
        <v>-1.08</v>
      </c>
      <c r="C12">
        <v>-0.57999999999999996</v>
      </c>
      <c r="D12">
        <v>0.01</v>
      </c>
      <c r="E12">
        <v>0.04</v>
      </c>
      <c r="F12">
        <v>-0.36</v>
      </c>
      <c r="G12" s="1">
        <f t="shared" si="0"/>
        <v>-0.39400000000000002</v>
      </c>
    </row>
    <row r="13" spans="1:15">
      <c r="A13">
        <v>2008</v>
      </c>
      <c r="B13">
        <v>-1.25</v>
      </c>
      <c r="C13">
        <v>-0.87</v>
      </c>
      <c r="D13">
        <v>-1</v>
      </c>
      <c r="E13">
        <v>-0.77</v>
      </c>
      <c r="F13">
        <v>-0.71</v>
      </c>
      <c r="G13" s="1">
        <f t="shared" si="0"/>
        <v>-0.91999999999999993</v>
      </c>
    </row>
    <row r="14" spans="1:15">
      <c r="A14">
        <v>2009</v>
      </c>
      <c r="B14">
        <v>-0.4</v>
      </c>
      <c r="C14">
        <v>0.08</v>
      </c>
      <c r="D14">
        <v>-1.4</v>
      </c>
      <c r="E14">
        <v>-1.55</v>
      </c>
      <c r="F14">
        <v>-1.59</v>
      </c>
      <c r="G14" s="1">
        <f t="shared" si="0"/>
        <v>-0.97200000000000009</v>
      </c>
    </row>
    <row r="15" spans="1:15">
      <c r="A15">
        <v>2010</v>
      </c>
      <c r="B15">
        <v>-0.82</v>
      </c>
      <c r="C15">
        <v>-1.21</v>
      </c>
      <c r="D15">
        <v>0.83</v>
      </c>
      <c r="E15">
        <v>0.82</v>
      </c>
      <c r="F15">
        <v>0.44</v>
      </c>
      <c r="G15" s="1">
        <f t="shared" si="0"/>
        <v>1.2000000000000044E-2</v>
      </c>
    </row>
    <row r="16" spans="1:15">
      <c r="A16">
        <v>2011</v>
      </c>
      <c r="B16">
        <v>-2.33</v>
      </c>
      <c r="C16">
        <v>-1.79</v>
      </c>
      <c r="D16">
        <v>-0.92</v>
      </c>
      <c r="E16">
        <v>-0.83</v>
      </c>
      <c r="F16">
        <v>-0.69</v>
      </c>
      <c r="G16" s="1">
        <f t="shared" si="0"/>
        <v>-1.3120000000000001</v>
      </c>
    </row>
    <row r="17" spans="1:7">
      <c r="A17">
        <v>2012</v>
      </c>
      <c r="B17">
        <v>-0.59</v>
      </c>
      <c r="C17">
        <v>-0.48</v>
      </c>
      <c r="D17">
        <v>-1.38</v>
      </c>
      <c r="E17">
        <v>-0.85</v>
      </c>
      <c r="F17">
        <v>-1.05</v>
      </c>
      <c r="G17" s="1">
        <f t="shared" si="0"/>
        <v>-0.86999999999999988</v>
      </c>
    </row>
    <row r="18" spans="1:7">
      <c r="A18">
        <v>2013</v>
      </c>
      <c r="B18">
        <v>-0.11</v>
      </c>
      <c r="C18">
        <v>-0.41</v>
      </c>
      <c r="D18">
        <v>-0.13</v>
      </c>
      <c r="E18">
        <v>-0.43</v>
      </c>
      <c r="F18">
        <v>-0.63</v>
      </c>
      <c r="G18" s="1">
        <f t="shared" si="0"/>
        <v>-0.34199999999999997</v>
      </c>
    </row>
    <row r="21" spans="1:7">
      <c r="A21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A20" sqref="A20:B38"/>
    </sheetView>
  </sheetViews>
  <sheetFormatPr baseColWidth="10" defaultRowHeight="15" x14ac:dyDescent="0"/>
  <sheetData>
    <row r="1" spans="1:8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13</v>
      </c>
      <c r="H1" t="s">
        <v>17</v>
      </c>
    </row>
    <row r="2" spans="1:8">
      <c r="A2">
        <v>1998</v>
      </c>
      <c r="B2">
        <v>-3.42</v>
      </c>
      <c r="C2">
        <v>30.07</v>
      </c>
      <c r="D2">
        <v>29.965</v>
      </c>
      <c r="E2">
        <v>1.3680000000000001</v>
      </c>
      <c r="G2">
        <v>1.7849999999999999</v>
      </c>
      <c r="H2">
        <v>0.59</v>
      </c>
    </row>
    <row r="3" spans="1:8">
      <c r="A3">
        <v>1999</v>
      </c>
      <c r="B3">
        <v>0.55000000000000004</v>
      </c>
      <c r="C3">
        <v>32.950000000000003</v>
      </c>
      <c r="D3">
        <v>33.76</v>
      </c>
      <c r="E3">
        <v>1.6080000000000001</v>
      </c>
      <c r="G3">
        <v>-0.495</v>
      </c>
      <c r="H3">
        <v>0.68799999999999994</v>
      </c>
    </row>
    <row r="4" spans="1:8">
      <c r="A4">
        <v>2000</v>
      </c>
      <c r="B4">
        <v>-0.45</v>
      </c>
      <c r="C4">
        <v>32.880000000000003</v>
      </c>
      <c r="D4">
        <v>34.340000000000003</v>
      </c>
      <c r="E4">
        <v>2.476</v>
      </c>
      <c r="G4">
        <v>-0.27</v>
      </c>
      <c r="H4">
        <v>-0.99799999999999989</v>
      </c>
    </row>
    <row r="5" spans="1:8">
      <c r="A5">
        <v>2001</v>
      </c>
      <c r="B5">
        <v>-1.82</v>
      </c>
      <c r="C5">
        <v>32.195</v>
      </c>
      <c r="D5">
        <v>33.65</v>
      </c>
      <c r="E5">
        <v>1.944</v>
      </c>
      <c r="G5">
        <v>0.37</v>
      </c>
      <c r="H5">
        <v>-0.51</v>
      </c>
    </row>
    <row r="6" spans="1:8">
      <c r="A6">
        <v>2002</v>
      </c>
      <c r="B6">
        <v>0.3</v>
      </c>
      <c r="C6">
        <v>31.52</v>
      </c>
      <c r="D6">
        <v>31.88</v>
      </c>
      <c r="E6">
        <v>1.75</v>
      </c>
      <c r="G6">
        <v>-0.53500000000000003</v>
      </c>
      <c r="H6">
        <v>-0.16999999999999998</v>
      </c>
    </row>
    <row r="7" spans="1:8">
      <c r="A7">
        <v>2003</v>
      </c>
      <c r="B7">
        <v>-3.84</v>
      </c>
      <c r="C7">
        <v>30.64</v>
      </c>
      <c r="D7">
        <v>31.92</v>
      </c>
      <c r="E7">
        <v>0.28599999999999998</v>
      </c>
      <c r="G7">
        <v>1.63</v>
      </c>
      <c r="H7">
        <v>0.56200000000000006</v>
      </c>
    </row>
    <row r="8" spans="1:8">
      <c r="A8">
        <v>2004</v>
      </c>
      <c r="B8">
        <v>-0.34</v>
      </c>
      <c r="C8">
        <v>31.94</v>
      </c>
      <c r="D8">
        <v>32.76</v>
      </c>
      <c r="E8">
        <v>-1.1459999999999999</v>
      </c>
      <c r="G8">
        <v>0.54499999999999993</v>
      </c>
      <c r="H8">
        <v>1.2399999999999998</v>
      </c>
    </row>
    <row r="9" spans="1:8">
      <c r="A9">
        <v>2005</v>
      </c>
      <c r="B9">
        <v>-0.75</v>
      </c>
      <c r="C9">
        <v>32.015000000000001</v>
      </c>
      <c r="D9">
        <v>32.39</v>
      </c>
      <c r="E9">
        <v>-0.80600000000000005</v>
      </c>
      <c r="G9">
        <v>1.085</v>
      </c>
      <c r="H9">
        <v>0.14399999999999999</v>
      </c>
    </row>
    <row r="10" spans="1:8">
      <c r="A10">
        <v>2006</v>
      </c>
      <c r="B10">
        <v>1.21</v>
      </c>
      <c r="C10">
        <v>32.155000000000001</v>
      </c>
      <c r="D10">
        <v>32.284999999999997</v>
      </c>
      <c r="E10">
        <v>-0.27600000000000002</v>
      </c>
      <c r="G10">
        <v>0.35500000000000004</v>
      </c>
      <c r="H10">
        <v>0.26200000000000001</v>
      </c>
    </row>
    <row r="11" spans="1:8">
      <c r="A11">
        <v>2007</v>
      </c>
      <c r="B11">
        <v>0.93</v>
      </c>
      <c r="C11">
        <v>31.824999999999999</v>
      </c>
      <c r="D11">
        <v>33.18</v>
      </c>
      <c r="E11">
        <v>0.998</v>
      </c>
      <c r="G11">
        <v>-0.16</v>
      </c>
      <c r="H11">
        <v>0.33200000000000002</v>
      </c>
    </row>
    <row r="12" spans="1:8">
      <c r="A12">
        <v>2008</v>
      </c>
      <c r="B12">
        <v>0.4</v>
      </c>
      <c r="C12">
        <v>33.409999999999997</v>
      </c>
      <c r="D12">
        <v>34.130000000000003</v>
      </c>
      <c r="E12">
        <v>0.96399999999999997</v>
      </c>
      <c r="G12">
        <v>-0.74</v>
      </c>
      <c r="H12">
        <v>-0.39400000000000002</v>
      </c>
    </row>
    <row r="13" spans="1:8">
      <c r="A13">
        <v>2009</v>
      </c>
      <c r="B13">
        <v>4.57</v>
      </c>
      <c r="C13">
        <v>33.414999999999999</v>
      </c>
      <c r="D13">
        <v>35.965000000000003</v>
      </c>
      <c r="E13">
        <v>1.702</v>
      </c>
      <c r="G13">
        <v>-1.57</v>
      </c>
      <c r="H13">
        <v>-0.91999999999999993</v>
      </c>
    </row>
    <row r="14" spans="1:8">
      <c r="A14">
        <v>2010</v>
      </c>
      <c r="B14">
        <v>-2.41</v>
      </c>
      <c r="C14">
        <v>31.004999999999999</v>
      </c>
      <c r="D14">
        <v>30.375</v>
      </c>
      <c r="E14">
        <v>0.86</v>
      </c>
      <c r="G14">
        <v>0.63</v>
      </c>
      <c r="H14">
        <v>-0.97200000000000009</v>
      </c>
    </row>
    <row r="15" spans="1:8">
      <c r="A15">
        <v>2011</v>
      </c>
      <c r="B15">
        <v>2.23</v>
      </c>
      <c r="C15">
        <v>33.159999999999997</v>
      </c>
      <c r="D15">
        <v>33.494999999999997</v>
      </c>
      <c r="E15">
        <v>0.876</v>
      </c>
      <c r="G15">
        <v>-0.76</v>
      </c>
      <c r="H15">
        <v>1.2000000000000044E-2</v>
      </c>
    </row>
    <row r="17" spans="1:1">
      <c r="A17" t="s">
        <v>23</v>
      </c>
    </row>
    <row r="18" spans="1:1">
      <c r="A18" t="s">
        <v>24</v>
      </c>
    </row>
    <row r="20" spans="1:1">
      <c r="A20" t="s">
        <v>25</v>
      </c>
    </row>
    <row r="22" spans="1:1">
      <c r="A22" t="s">
        <v>26</v>
      </c>
    </row>
    <row r="23" spans="1:1">
      <c r="A23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9" spans="1:1">
      <c r="A29" t="s">
        <v>31</v>
      </c>
    </row>
    <row r="30" spans="1:1">
      <c r="A30" t="s">
        <v>32</v>
      </c>
    </row>
    <row r="31" spans="1:1">
      <c r="A31" t="s">
        <v>33</v>
      </c>
    </row>
    <row r="32" spans="1:1">
      <c r="A32" t="s">
        <v>34</v>
      </c>
    </row>
    <row r="33" spans="1:2">
      <c r="A33" t="s">
        <v>35</v>
      </c>
    </row>
    <row r="34" spans="1:2">
      <c r="A34" t="s">
        <v>36</v>
      </c>
    </row>
    <row r="36" spans="1:2">
      <c r="A36" t="s">
        <v>37</v>
      </c>
    </row>
    <row r="37" spans="1:2">
      <c r="A37" t="s">
        <v>38</v>
      </c>
      <c r="B37" t="s">
        <v>39</v>
      </c>
    </row>
    <row r="38" spans="1:2">
      <c r="A38" t="s">
        <v>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PDO RAW</vt:lpstr>
      <vt:lpstr>PDO FebMar</vt:lpstr>
      <vt:lpstr>PDO NDJFM</vt:lpstr>
      <vt:lpstr>PDO Fit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2014-03-30T20:58:18Z</dcterms:created>
  <dcterms:modified xsi:type="dcterms:W3CDTF">2014-03-31T20:41:53Z</dcterms:modified>
</cp:coreProperties>
</file>