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0" yWindow="960" windowWidth="24640" windowHeight="13940" tabRatio="500"/>
  </bookViews>
  <sheets>
    <sheet name="SSTFrontLatseawif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4" i="1"/>
  <c r="N4" i="1"/>
  <c r="N5" i="1"/>
  <c r="N6" i="1"/>
  <c r="N7" i="1"/>
  <c r="N8" i="1"/>
  <c r="N9" i="1"/>
  <c r="N10" i="1"/>
</calcChain>
</file>

<file path=xl/sharedStrings.xml><?xml version="1.0" encoding="utf-8"?>
<sst xmlns="http://schemas.openxmlformats.org/spreadsheetml/2006/main" count="12" uniqueCount="8">
  <si>
    <t>Year</t>
  </si>
  <si>
    <t>SST</t>
  </si>
  <si>
    <t xml:space="preserve">TZCF  </t>
  </si>
  <si>
    <t>YEAR</t>
  </si>
  <si>
    <t>SEAWIFS</t>
  </si>
  <si>
    <t>MODIS</t>
  </si>
  <si>
    <t>RelSea</t>
  </si>
  <si>
    <t>RelMod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</si>
</sst>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MODIS vs SeaWiFS for March 17.5C Latitude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SSTFrontLatseawifs.csv!$M$3</c:f>
              <c:strCache>
                <c:ptCount val="1"/>
                <c:pt idx="0">
                  <c:v>MODIS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SSTFrontLatseawifs.csv!$L$4:$L$10</c:f>
              <c:numCache>
                <c:formatCode>General</c:formatCode>
                <c:ptCount val="7"/>
                <c:pt idx="0">
                  <c:v>31.38</c:v>
                </c:pt>
                <c:pt idx="1">
                  <c:v>32.63</c:v>
                </c:pt>
                <c:pt idx="2">
                  <c:v>31.68</c:v>
                </c:pt>
                <c:pt idx="3">
                  <c:v>32.92</c:v>
                </c:pt>
                <c:pt idx="4">
                  <c:v>33.38</c:v>
                </c:pt>
                <c:pt idx="5">
                  <c:v>36.2</c:v>
                </c:pt>
                <c:pt idx="6">
                  <c:v>28.98</c:v>
                </c:pt>
              </c:numCache>
            </c:numRef>
          </c:xVal>
          <c:yVal>
            <c:numRef>
              <c:f>SSTFrontLatseawifs.csv!$M$4:$M$10</c:f>
              <c:numCache>
                <c:formatCode>General</c:formatCode>
                <c:ptCount val="7"/>
                <c:pt idx="0">
                  <c:v>31.37</c:v>
                </c:pt>
                <c:pt idx="1">
                  <c:v>32.56</c:v>
                </c:pt>
                <c:pt idx="2">
                  <c:v>32.15</c:v>
                </c:pt>
                <c:pt idx="3">
                  <c:v>33.04</c:v>
                </c:pt>
                <c:pt idx="4">
                  <c:v>33.32</c:v>
                </c:pt>
                <c:pt idx="5">
                  <c:v>36.48</c:v>
                </c:pt>
                <c:pt idx="6">
                  <c:v>30.38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997096"/>
        <c:axId val="-2144693480"/>
      </c:scatterChart>
      <c:valAx>
        <c:axId val="-2144997096"/>
        <c:scaling>
          <c:orientation val="minMax"/>
          <c:min val="27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SeaWiFS Latitude of 17.5C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693480"/>
        <c:crosses val="autoZero"/>
        <c:crossBetween val="midCat"/>
      </c:valAx>
      <c:valAx>
        <c:axId val="-2144693480"/>
        <c:scaling>
          <c:orientation val="minMax"/>
          <c:min val="27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MODIS Latitude of 17.5C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997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5</xdr:row>
      <xdr:rowOff>152400</xdr:rowOff>
    </xdr:from>
    <xdr:to>
      <xdr:col>9</xdr:col>
      <xdr:colOff>469900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" sqref="E2:G13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E1" s="2" t="s">
        <v>0</v>
      </c>
      <c r="F1" s="2" t="s">
        <v>1</v>
      </c>
      <c r="G1" s="2" t="s">
        <v>2</v>
      </c>
    </row>
    <row r="2" spans="1:15">
      <c r="A2">
        <v>1998</v>
      </c>
      <c r="B2">
        <v>29.69</v>
      </c>
      <c r="C2">
        <v>30.22</v>
      </c>
      <c r="E2" s="2">
        <v>2003</v>
      </c>
      <c r="F2" s="2">
        <v>30.21</v>
      </c>
      <c r="G2" s="2">
        <v>31.37</v>
      </c>
    </row>
    <row r="3" spans="1:15">
      <c r="A3">
        <v>1999</v>
      </c>
      <c r="B3">
        <v>31.45</v>
      </c>
      <c r="C3">
        <v>33.270000000000003</v>
      </c>
      <c r="E3" s="2">
        <v>2004</v>
      </c>
      <c r="F3" s="2">
        <v>31.19</v>
      </c>
      <c r="G3" s="2">
        <v>32.56</v>
      </c>
      <c r="J3" t="s">
        <v>3</v>
      </c>
      <c r="K3" t="s">
        <v>1</v>
      </c>
      <c r="L3" t="s">
        <v>4</v>
      </c>
      <c r="M3" s="2" t="s">
        <v>5</v>
      </c>
      <c r="N3" t="s">
        <v>6</v>
      </c>
      <c r="O3" t="s">
        <v>7</v>
      </c>
    </row>
    <row r="4" spans="1:15">
      <c r="A4">
        <v>2000</v>
      </c>
      <c r="B4">
        <v>32.32</v>
      </c>
      <c r="C4">
        <v>34.47</v>
      </c>
      <c r="E4" s="2">
        <v>2005</v>
      </c>
      <c r="F4" s="2">
        <v>29.68</v>
      </c>
      <c r="G4" s="2">
        <v>32.15</v>
      </c>
      <c r="J4">
        <v>2003</v>
      </c>
      <c r="K4">
        <v>30.21</v>
      </c>
      <c r="L4">
        <v>31.38</v>
      </c>
      <c r="M4" s="2">
        <v>31.37</v>
      </c>
      <c r="N4">
        <f>L4/SUM(L$4:L$10)</f>
        <v>0.13813443676541798</v>
      </c>
      <c r="O4">
        <f>M4/SUM(M$4:M$10)</f>
        <v>0.13680767553423465</v>
      </c>
    </row>
    <row r="5" spans="1:15">
      <c r="A5">
        <v>2001</v>
      </c>
      <c r="B5">
        <v>31.37</v>
      </c>
      <c r="C5">
        <v>32.89</v>
      </c>
      <c r="E5" s="2">
        <v>2006</v>
      </c>
      <c r="F5" s="2">
        <v>32.1</v>
      </c>
      <c r="G5" s="2">
        <v>33.04</v>
      </c>
      <c r="J5">
        <v>2004</v>
      </c>
      <c r="K5">
        <v>31.19</v>
      </c>
      <c r="L5">
        <v>32.630000000000003</v>
      </c>
      <c r="M5" s="2">
        <v>32.56</v>
      </c>
      <c r="N5">
        <f t="shared" ref="N5:N10" si="0">L5/SUM(L$4:L$10)</f>
        <v>0.14363692388959812</v>
      </c>
      <c r="O5">
        <f t="shared" ref="O5:O10" si="1">M5/SUM(M$4:M$10)</f>
        <v>0.14199738334060186</v>
      </c>
    </row>
    <row r="6" spans="1:15">
      <c r="A6">
        <v>2002</v>
      </c>
      <c r="B6">
        <v>31.2</v>
      </c>
      <c r="C6">
        <v>31.52</v>
      </c>
      <c r="E6" s="2">
        <v>2007</v>
      </c>
      <c r="F6" s="2">
        <v>31.67</v>
      </c>
      <c r="G6" s="2">
        <v>33.32</v>
      </c>
      <c r="J6">
        <v>2005</v>
      </c>
      <c r="K6">
        <v>29.68</v>
      </c>
      <c r="L6">
        <v>31.68</v>
      </c>
      <c r="M6" s="2">
        <v>32.15</v>
      </c>
      <c r="N6">
        <f t="shared" si="0"/>
        <v>0.13945503367522122</v>
      </c>
      <c r="O6">
        <f t="shared" si="1"/>
        <v>0.14020933275185346</v>
      </c>
    </row>
    <row r="7" spans="1:15">
      <c r="A7">
        <v>2003</v>
      </c>
      <c r="B7">
        <v>30.21</v>
      </c>
      <c r="C7">
        <v>31.38</v>
      </c>
      <c r="E7" s="2">
        <v>2008</v>
      </c>
      <c r="F7" s="2">
        <v>32.6</v>
      </c>
      <c r="G7" s="2">
        <v>32.950000000000003</v>
      </c>
      <c r="J7">
        <v>2006</v>
      </c>
      <c r="K7">
        <v>32.1</v>
      </c>
      <c r="L7">
        <v>32.92</v>
      </c>
      <c r="M7" s="2">
        <v>33.04</v>
      </c>
      <c r="N7">
        <f t="shared" si="0"/>
        <v>0.1449135009024079</v>
      </c>
      <c r="O7">
        <f t="shared" si="1"/>
        <v>0.14409071085913652</v>
      </c>
    </row>
    <row r="8" spans="1:15">
      <c r="A8">
        <v>2004</v>
      </c>
      <c r="B8">
        <v>31.19</v>
      </c>
      <c r="C8">
        <v>32.630000000000003</v>
      </c>
      <c r="E8" s="2">
        <v>2009</v>
      </c>
      <c r="F8" s="2">
        <v>32.58</v>
      </c>
      <c r="G8" s="2">
        <v>36.479999999999997</v>
      </c>
      <c r="J8">
        <v>2007</v>
      </c>
      <c r="K8">
        <v>31.67</v>
      </c>
      <c r="L8">
        <v>33.380000000000003</v>
      </c>
      <c r="M8" s="2">
        <v>33.32</v>
      </c>
      <c r="N8">
        <f t="shared" si="0"/>
        <v>0.14693841616410619</v>
      </c>
      <c r="O8">
        <f t="shared" si="1"/>
        <v>0.14531181857828174</v>
      </c>
    </row>
    <row r="9" spans="1:15">
      <c r="A9">
        <v>2005</v>
      </c>
      <c r="B9">
        <v>29.68</v>
      </c>
      <c r="C9">
        <v>31.68</v>
      </c>
      <c r="E9" s="2">
        <v>2010</v>
      </c>
      <c r="F9" s="2">
        <v>30.12</v>
      </c>
      <c r="G9" s="2">
        <v>30.38</v>
      </c>
      <c r="J9">
        <v>2009</v>
      </c>
      <c r="K9">
        <v>32.58</v>
      </c>
      <c r="L9">
        <v>36.200000000000003</v>
      </c>
      <c r="M9" s="2">
        <v>36.479999999999997</v>
      </c>
      <c r="N9">
        <f t="shared" si="0"/>
        <v>0.15935202711625657</v>
      </c>
      <c r="O9">
        <f t="shared" si="1"/>
        <v>0.15909289140863497</v>
      </c>
    </row>
    <row r="10" spans="1:15">
      <c r="A10">
        <v>2006</v>
      </c>
      <c r="B10">
        <v>32.1</v>
      </c>
      <c r="C10">
        <v>32.92</v>
      </c>
      <c r="E10" s="2">
        <v>2011</v>
      </c>
      <c r="F10" s="2">
        <v>32.78</v>
      </c>
      <c r="G10" s="2">
        <v>33.9</v>
      </c>
      <c r="J10">
        <v>2010</v>
      </c>
      <c r="K10">
        <v>30.12</v>
      </c>
      <c r="L10">
        <v>28.98</v>
      </c>
      <c r="M10" s="2">
        <v>30.38</v>
      </c>
      <c r="N10">
        <f t="shared" si="0"/>
        <v>0.12756966148699214</v>
      </c>
      <c r="O10">
        <f t="shared" si="1"/>
        <v>0.13249018752725689</v>
      </c>
    </row>
    <row r="11" spans="1:15">
      <c r="A11">
        <v>2007</v>
      </c>
      <c r="B11">
        <v>31.67</v>
      </c>
      <c r="C11">
        <v>33.380000000000003</v>
      </c>
      <c r="E11" s="2">
        <v>2012</v>
      </c>
      <c r="F11" s="2">
        <v>32.32</v>
      </c>
      <c r="G11" s="2">
        <v>34.65</v>
      </c>
    </row>
    <row r="12" spans="1:15">
      <c r="A12">
        <v>2008</v>
      </c>
      <c r="B12">
        <v>32.6</v>
      </c>
      <c r="C12" s="1">
        <v>-3.4E+38</v>
      </c>
      <c r="E12" s="2">
        <v>2013</v>
      </c>
      <c r="F12" s="2">
        <v>32.28</v>
      </c>
      <c r="G12" s="2">
        <v>35.549999999999997</v>
      </c>
    </row>
    <row r="13" spans="1:15">
      <c r="A13">
        <v>2009</v>
      </c>
      <c r="B13">
        <v>32.58</v>
      </c>
      <c r="C13">
        <v>36.200000000000003</v>
      </c>
      <c r="E13" s="2">
        <v>2014</v>
      </c>
      <c r="F13" s="2">
        <v>30.61</v>
      </c>
      <c r="G13" s="2">
        <v>33.51</v>
      </c>
    </row>
    <row r="14" spans="1:15">
      <c r="A14">
        <v>2010</v>
      </c>
      <c r="B14">
        <v>30.12</v>
      </c>
      <c r="C14">
        <v>28.98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SSTFrontLatseawifs.csv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Howell</cp:lastModifiedBy>
  <dcterms:created xsi:type="dcterms:W3CDTF">2014-11-23T03:26:39Z</dcterms:created>
  <dcterms:modified xsi:type="dcterms:W3CDTF">2014-11-23T03:34:04Z</dcterms:modified>
</cp:coreProperties>
</file>