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10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<sst xmlns="http://schemas.openxmlformats.org/spreadsheetml/2006/main" count="49" uniqueCount="19">
  <si>
    <t>Effect of endcap on cell gradients, varying metglas thickness</t>
  </si>
  <si>
    <t>Metglas 1mm thick</t>
  </si>
  <si>
    <t>axial/endcap:</t>
  </si>
  <si>
    <t>norm/norm</t>
  </si>
  <si>
    <t>SC/norm</t>
  </si>
  <si>
    <t>SC/SC</t>
  </si>
  <si>
    <t>cap change</t>
  </si>
  <si>
    <t>cap % change</t>
  </si>
  <si>
    <t>dBx/dx [uG/cm]</t>
  </si>
  <si>
    <t>dBy/dx [uG/cm]</t>
  </si>
  <si>
    <t>dBz/dx [uG/cm]</t>
  </si>
  <si>
    <t>dBx/dy [uG/cm]</t>
  </si>
  <si>
    <t>dBy/dy [uG/cm]</t>
  </si>
  <si>
    <t>dBz/dy [uG/cm]</t>
  </si>
  <si>
    <t>dBx/dz [uG/cm]</t>
  </si>
  <si>
    <t>dBy/dz [uG/cm]</t>
  </si>
  <si>
    <t>dBz/dz [uG/cm]</t>
  </si>
  <si>
    <t>Metglas 5mm thick</t>
  </si>
  <si>
    <t>Metglas 2cm thick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</si>
</sst>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12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F3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5" activeCellId="0" sqref="E5"/>
    </sheetView>
  </sheetViews>
  <sheetFormatPr defaultRowHeight="12.8"/>
  <cols>
    <col collapsed="false" hidden="false" max="1" min="1" style="0" width="20.1428571428571"/>
    <col collapsed="false" hidden="false" max="4" min="2" style="0" width="12.3112244897959"/>
    <col collapsed="false" hidden="false" max="5" min="5" style="0" width="13.7857142857143"/>
    <col collapsed="false" hidden="false" max="6" min="6" style="0" width="15.4948979591837"/>
    <col collapsed="false" hidden="false" max="1025" min="7" style="0" width="11.5204081632653"/>
  </cols>
  <sheetData>
    <row r="1" customFormat="false" ht="17.35" hidden="false" customHeight="false" outlineLevel="0" collapsed="false">
      <c r="A1" s="1" t="s">
        <v>0</v>
      </c>
      <c r="B1" s="1"/>
      <c r="C1" s="1"/>
      <c r="D1" s="1"/>
      <c r="E1" s="1"/>
      <c r="F1" s="1"/>
    </row>
    <row r="3" customFormat="false" ht="15" hidden="false" customHeight="false" outlineLevel="0" collapsed="false">
      <c r="A3" s="2" t="s">
        <v>1</v>
      </c>
      <c r="B3" s="2"/>
      <c r="C3" s="2"/>
      <c r="D3" s="2"/>
      <c r="E3" s="2"/>
      <c r="F3" s="2"/>
    </row>
    <row r="4" customFormat="false" ht="12.8" hidden="false" customHeight="false" outlineLevel="0" collapsed="false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</row>
    <row r="5" customFormat="false" ht="12.8" hidden="false" customHeight="false" outlineLevel="0" collapsed="false">
      <c r="A5" s="4" t="s">
        <v>8</v>
      </c>
      <c r="B5" s="5" t="n">
        <v>-0.268988</v>
      </c>
      <c r="C5" s="5" t="n">
        <v>-0.262559</v>
      </c>
      <c r="D5" s="5" t="n">
        <v>-0.266364</v>
      </c>
      <c r="E5" s="5" t="n">
        <f aca="false">C5-D5</f>
        <v>0.003805</v>
      </c>
      <c r="F5" s="5" t="n">
        <f aca="false">E5/C5</f>
        <v>-0.0144919808500185</v>
      </c>
    </row>
    <row r="6" customFormat="false" ht="12.8" hidden="false" customHeight="false" outlineLevel="0" collapsed="false">
      <c r="A6" s="4" t="s">
        <v>9</v>
      </c>
      <c r="B6" s="5" t="n">
        <v>-7E-006</v>
      </c>
      <c r="C6" s="5" t="n">
        <v>-4.5E-005</v>
      </c>
      <c r="D6" s="5" t="n">
        <v>1E-006</v>
      </c>
      <c r="E6" s="5" t="n">
        <f aca="false">C6-D6</f>
        <v>-4.6E-005</v>
      </c>
      <c r="F6" s="5" t="n">
        <f aca="false">E6/C6</f>
        <v>1.02222222222222</v>
      </c>
    </row>
    <row r="7" customFormat="false" ht="12.8" hidden="false" customHeight="false" outlineLevel="0" collapsed="false">
      <c r="A7" s="4" t="s">
        <v>10</v>
      </c>
      <c r="B7" s="5" t="n">
        <v>-1.9E-005</v>
      </c>
      <c r="C7" s="5" t="n">
        <v>-0.015705</v>
      </c>
      <c r="D7" s="5" t="n">
        <v>0.045143</v>
      </c>
      <c r="E7" s="5" t="n">
        <f aca="false">C7-D7</f>
        <v>-0.060848</v>
      </c>
      <c r="F7" s="5" t="n">
        <f aca="false">E7/C7</f>
        <v>3.87443489334607</v>
      </c>
    </row>
    <row r="8" customFormat="false" ht="12.8" hidden="false" customHeight="false" outlineLevel="0" collapsed="false">
      <c r="A8" s="4" t="s">
        <v>11</v>
      </c>
      <c r="B8" s="5" t="n">
        <v>-4.1E-005</v>
      </c>
      <c r="C8" s="5" t="n">
        <v>6.1E-005</v>
      </c>
      <c r="D8" s="5" t="n">
        <v>-8E-006</v>
      </c>
      <c r="E8" s="5" t="n">
        <f aca="false">C8-D8</f>
        <v>6.9E-005</v>
      </c>
      <c r="F8" s="5" t="n">
        <f aca="false">E8/C8</f>
        <v>1.13114754098361</v>
      </c>
    </row>
    <row r="9" customFormat="false" ht="12.8" hidden="false" customHeight="false" outlineLevel="0" collapsed="false">
      <c r="A9" s="4" t="s">
        <v>12</v>
      </c>
      <c r="B9" s="5" t="n">
        <v>0.319514</v>
      </c>
      <c r="C9" s="5" t="n">
        <v>0.322694</v>
      </c>
      <c r="D9" s="5" t="n">
        <v>0.318444</v>
      </c>
      <c r="E9" s="5" t="n">
        <f aca="false">C9-D9</f>
        <v>0.00424999999999998</v>
      </c>
      <c r="F9" s="5" t="n">
        <f aca="false">E9/C9</f>
        <v>0.0131703719313033</v>
      </c>
    </row>
    <row r="10" customFormat="false" ht="12.8" hidden="false" customHeight="false" outlineLevel="0" collapsed="false">
      <c r="A10" s="4" t="s">
        <v>13</v>
      </c>
      <c r="B10" s="5" t="n">
        <v>-2E-006</v>
      </c>
      <c r="C10" s="5" t="n">
        <v>-4.1E-005</v>
      </c>
      <c r="D10" s="5" t="n">
        <v>-1.5E-005</v>
      </c>
      <c r="E10" s="5" t="n">
        <f aca="false">C10-D10</f>
        <v>-2.6E-005</v>
      </c>
      <c r="F10" s="5" t="n">
        <f aca="false">E10/C10</f>
        <v>0.634146341463415</v>
      </c>
    </row>
    <row r="11" customFormat="false" ht="12.8" hidden="false" customHeight="false" outlineLevel="0" collapsed="false">
      <c r="A11" s="4" t="s">
        <v>14</v>
      </c>
      <c r="B11" s="5" t="n">
        <v>2E-006</v>
      </c>
      <c r="C11" s="5" t="n">
        <v>0.064232</v>
      </c>
      <c r="D11" s="5" t="n">
        <v>0.065861</v>
      </c>
      <c r="E11" s="5" t="n">
        <f aca="false">C11-D11</f>
        <v>-0.00162900000000001</v>
      </c>
      <c r="F11" s="5" t="n">
        <f aca="false">E11/C11</f>
        <v>-0.0253611906837715</v>
      </c>
    </row>
    <row r="12" customFormat="false" ht="12.8" hidden="false" customHeight="false" outlineLevel="0" collapsed="false">
      <c r="A12" s="4" t="s">
        <v>15</v>
      </c>
      <c r="B12" s="5" t="n">
        <v>1.1E-005</v>
      </c>
      <c r="C12" s="5" t="n">
        <v>2.3E-005</v>
      </c>
      <c r="D12" s="5" t="n">
        <v>-7E-006</v>
      </c>
      <c r="E12" s="5" t="n">
        <f aca="false">C12-D12</f>
        <v>3E-005</v>
      </c>
      <c r="F12" s="5" t="n">
        <f aca="false">E12/C12</f>
        <v>1.30434782608696</v>
      </c>
    </row>
    <row r="13" customFormat="false" ht="12.8" hidden="false" customHeight="false" outlineLevel="0" collapsed="false">
      <c r="A13" s="4" t="s">
        <v>16</v>
      </c>
      <c r="B13" s="5" t="n">
        <v>-0.055924</v>
      </c>
      <c r="C13" s="5" t="n">
        <v>-0.061155</v>
      </c>
      <c r="D13" s="5" t="n">
        <v>-0.053899</v>
      </c>
      <c r="E13" s="5" t="n">
        <f aca="false">C13-D13</f>
        <v>-0.007256</v>
      </c>
      <c r="F13" s="5" t="n">
        <f aca="false">E13/C13</f>
        <v>0.118649333660371</v>
      </c>
    </row>
    <row r="15" customFormat="false" ht="15" hidden="false" customHeight="false" outlineLevel="0" collapsed="false">
      <c r="A15" s="2" t="s">
        <v>17</v>
      </c>
      <c r="B15" s="2"/>
      <c r="C15" s="2"/>
      <c r="D15" s="2"/>
      <c r="E15" s="2"/>
      <c r="F15" s="2"/>
    </row>
    <row r="16" customFormat="false" ht="12.8" hidden="false" customHeight="false" outlineLevel="0" collapsed="false">
      <c r="A16" s="3" t="s">
        <v>2</v>
      </c>
      <c r="B16" s="3" t="s">
        <v>3</v>
      </c>
      <c r="C16" s="3" t="s">
        <v>4</v>
      </c>
      <c r="D16" s="3" t="s">
        <v>5</v>
      </c>
      <c r="E16" s="3" t="s">
        <v>6</v>
      </c>
      <c r="F16" s="3" t="s">
        <v>7</v>
      </c>
    </row>
    <row r="17" customFormat="false" ht="12.8" hidden="false" customHeight="false" outlineLevel="0" collapsed="false">
      <c r="A17" s="4" t="s">
        <v>8</v>
      </c>
      <c r="B17" s="5" t="n">
        <v>-0.28769</v>
      </c>
      <c r="C17" s="5" t="n">
        <v>-0.285294</v>
      </c>
      <c r="D17" s="5" t="n">
        <v>-0.290683</v>
      </c>
      <c r="E17" s="5" t="n">
        <f aca="false">C17-D17</f>
        <v>0.00538899999999998</v>
      </c>
      <c r="F17" s="5" t="n">
        <f aca="false">E17/C17</f>
        <v>-0.0188892861399117</v>
      </c>
    </row>
    <row r="18" customFormat="false" ht="12.8" hidden="false" customHeight="false" outlineLevel="0" collapsed="false">
      <c r="A18" s="4" t="s">
        <v>9</v>
      </c>
      <c r="B18" s="5" t="n">
        <v>5E-006</v>
      </c>
      <c r="C18" s="5" t="n">
        <v>-2E-005</v>
      </c>
      <c r="D18" s="5" t="n">
        <v>-0.000115</v>
      </c>
      <c r="E18" s="5" t="n">
        <f aca="false">C18-D18</f>
        <v>9.5E-005</v>
      </c>
      <c r="F18" s="5" t="n">
        <f aca="false">E18/C18</f>
        <v>-4.75</v>
      </c>
    </row>
    <row r="19" customFormat="false" ht="12.8" hidden="false" customHeight="false" outlineLevel="0" collapsed="false">
      <c r="A19" s="4" t="s">
        <v>10</v>
      </c>
      <c r="B19" s="5" t="n">
        <v>-1E-006</v>
      </c>
      <c r="C19" s="5" t="n">
        <v>0.003045</v>
      </c>
      <c r="D19" s="5" t="n">
        <v>0.030903</v>
      </c>
      <c r="E19" s="5" t="n">
        <f aca="false">C19-D19</f>
        <v>-0.027858</v>
      </c>
      <c r="F19" s="5" t="n">
        <f aca="false">E19/C19</f>
        <v>-9.1487684729064</v>
      </c>
    </row>
    <row r="20" customFormat="false" ht="12.8" hidden="false" customHeight="false" outlineLevel="0" collapsed="false">
      <c r="A20" s="4" t="s">
        <v>11</v>
      </c>
      <c r="B20" s="5" t="n">
        <v>1E-006</v>
      </c>
      <c r="C20" s="5" t="n">
        <v>1.1E-005</v>
      </c>
      <c r="D20" s="5" t="n">
        <v>9E-006</v>
      </c>
      <c r="E20" s="5" t="n">
        <f aca="false">C20-D20</f>
        <v>2E-006</v>
      </c>
      <c r="F20" s="5" t="n">
        <f aca="false">E20/C20</f>
        <v>0.181818181818182</v>
      </c>
    </row>
    <row r="21" customFormat="false" ht="12.8" hidden="false" customHeight="false" outlineLevel="0" collapsed="false">
      <c r="A21" s="4" t="s">
        <v>12</v>
      </c>
      <c r="B21" s="5" t="n">
        <v>0.318764</v>
      </c>
      <c r="C21" s="5" t="n">
        <v>0.317201</v>
      </c>
      <c r="D21" s="5" t="n">
        <v>0.315975</v>
      </c>
      <c r="E21" s="5" t="n">
        <f aca="false">C21-D21</f>
        <v>0.001226</v>
      </c>
      <c r="F21" s="5" t="n">
        <f aca="false">E21/C21</f>
        <v>0.00386505717195092</v>
      </c>
    </row>
    <row r="22" customFormat="false" ht="12.8" hidden="false" customHeight="false" outlineLevel="0" collapsed="false">
      <c r="A22" s="4" t="s">
        <v>13</v>
      </c>
      <c r="B22" s="5" t="n">
        <v>1E-006</v>
      </c>
      <c r="C22" s="5" t="n">
        <v>2E-006</v>
      </c>
      <c r="D22" s="5" t="n">
        <v>1E-006</v>
      </c>
      <c r="E22" s="5" t="n">
        <f aca="false">C22-D22</f>
        <v>1E-006</v>
      </c>
      <c r="F22" s="5" t="n">
        <f aca="false">E22/C22</f>
        <v>0.5</v>
      </c>
    </row>
    <row r="23" customFormat="false" ht="12.8" hidden="false" customHeight="false" outlineLevel="0" collapsed="false">
      <c r="A23" s="4" t="s">
        <v>14</v>
      </c>
      <c r="B23" s="5" t="n">
        <v>0</v>
      </c>
      <c r="C23" s="5" t="n">
        <v>-0.018646</v>
      </c>
      <c r="D23" s="5" t="n">
        <v>-0.028932</v>
      </c>
      <c r="E23" s="5" t="n">
        <f aca="false">C23-D23</f>
        <v>0.010286</v>
      </c>
      <c r="F23" s="5" t="n">
        <f aca="false">E23/C23</f>
        <v>-0.551646465729915</v>
      </c>
    </row>
    <row r="24" customFormat="false" ht="12.8" hidden="false" customHeight="false" outlineLevel="0" collapsed="false">
      <c r="A24" s="4" t="s">
        <v>15</v>
      </c>
      <c r="B24" s="5" t="n">
        <v>1E-006</v>
      </c>
      <c r="C24" s="5" t="n">
        <v>-2E-006</v>
      </c>
      <c r="D24" s="5" t="n">
        <v>-2.1E-005</v>
      </c>
      <c r="E24" s="5" t="n">
        <f aca="false">C24-D24</f>
        <v>1.9E-005</v>
      </c>
      <c r="F24" s="5" t="n">
        <f aca="false">E24/C24</f>
        <v>-9.5</v>
      </c>
    </row>
    <row r="25" customFormat="false" ht="12.8" hidden="false" customHeight="false" outlineLevel="0" collapsed="false">
      <c r="A25" s="4" t="s">
        <v>16</v>
      </c>
      <c r="B25" s="5" t="n">
        <v>-0.039736</v>
      </c>
      <c r="C25" s="5" t="n">
        <v>-0.041182</v>
      </c>
      <c r="D25" s="5" t="n">
        <v>-0.037189</v>
      </c>
      <c r="E25" s="5" t="n">
        <f aca="false">C25-D25</f>
        <v>-0.003993</v>
      </c>
      <c r="F25" s="5" t="n">
        <f aca="false">E25/C25</f>
        <v>0.0969598368219124</v>
      </c>
    </row>
    <row r="27" customFormat="false" ht="15" hidden="false" customHeight="false" outlineLevel="0" collapsed="false">
      <c r="A27" s="2" t="s">
        <v>18</v>
      </c>
      <c r="B27" s="2"/>
      <c r="C27" s="2"/>
      <c r="D27" s="2"/>
      <c r="E27" s="2"/>
      <c r="F27" s="2"/>
    </row>
    <row r="28" customFormat="false" ht="12.8" hidden="false" customHeight="false" outlineLevel="0" collapsed="false">
      <c r="A28" s="3" t="s">
        <v>2</v>
      </c>
      <c r="B28" s="3" t="s">
        <v>3</v>
      </c>
      <c r="C28" s="3" t="s">
        <v>4</v>
      </c>
      <c r="D28" s="3" t="s">
        <v>5</v>
      </c>
      <c r="E28" s="3" t="s">
        <v>6</v>
      </c>
      <c r="F28" s="3" t="s">
        <v>7</v>
      </c>
    </row>
    <row r="29" customFormat="false" ht="12.8" hidden="false" customHeight="false" outlineLevel="0" collapsed="false">
      <c r="A29" s="4" t="s">
        <v>8</v>
      </c>
      <c r="B29" s="5" t="n">
        <v>-0.309984</v>
      </c>
      <c r="C29" s="5" t="n">
        <v>-0.293094</v>
      </c>
      <c r="D29" s="5" t="n">
        <v>-0.28531</v>
      </c>
      <c r="E29" s="5" t="n">
        <f aca="false">C29-D29</f>
        <v>-0.00778399999999996</v>
      </c>
      <c r="F29" s="5" t="n">
        <f aca="false">E29/C29</f>
        <v>0.0265580325765794</v>
      </c>
    </row>
    <row r="30" customFormat="false" ht="12.8" hidden="false" customHeight="false" outlineLevel="0" collapsed="false">
      <c r="A30" s="4" t="s">
        <v>9</v>
      </c>
      <c r="B30" s="5" t="n">
        <v>3E-006</v>
      </c>
      <c r="C30" s="5" t="n">
        <v>-2E-006</v>
      </c>
      <c r="D30" s="5" t="n">
        <v>-0.000221</v>
      </c>
      <c r="E30" s="5" t="n">
        <f aca="false">C30-D30</f>
        <v>0.000219</v>
      </c>
      <c r="F30" s="5" t="n">
        <f aca="false">E30/C30</f>
        <v>-109.5</v>
      </c>
    </row>
    <row r="31" customFormat="false" ht="12.8" hidden="false" customHeight="false" outlineLevel="0" collapsed="false">
      <c r="A31" s="4" t="s">
        <v>10</v>
      </c>
      <c r="B31" s="5" t="n">
        <v>0</v>
      </c>
      <c r="C31" s="5" t="n">
        <v>0.007392</v>
      </c>
      <c r="D31" s="5" t="n">
        <v>0.085536</v>
      </c>
      <c r="E31" s="5" t="n">
        <f aca="false">C31-D31</f>
        <v>-0.078144</v>
      </c>
      <c r="F31" s="5" t="n">
        <f aca="false">E31/C31</f>
        <v>-10.5714285714286</v>
      </c>
    </row>
    <row r="32" customFormat="false" ht="12.8" hidden="false" customHeight="false" outlineLevel="0" collapsed="false">
      <c r="A32" s="4" t="s">
        <v>11</v>
      </c>
      <c r="B32" s="5" t="n">
        <v>1E-006</v>
      </c>
      <c r="C32" s="5" t="n">
        <v>-3E-006</v>
      </c>
      <c r="D32" s="5" t="n">
        <v>7.8E-005</v>
      </c>
      <c r="E32" s="5" t="n">
        <f aca="false">C32-D32</f>
        <v>-8.1E-005</v>
      </c>
      <c r="F32" s="5" t="n">
        <f aca="false">E32/C32</f>
        <v>27</v>
      </c>
    </row>
    <row r="33" customFormat="false" ht="12.8" hidden="false" customHeight="false" outlineLevel="0" collapsed="false">
      <c r="A33" s="4" t="s">
        <v>12</v>
      </c>
      <c r="B33" s="5" t="n">
        <v>0.323506</v>
      </c>
      <c r="C33" s="5" t="n">
        <v>0.305472</v>
      </c>
      <c r="D33" s="5" t="n">
        <v>0.286346</v>
      </c>
      <c r="E33" s="5" t="n">
        <f aca="false">C33-D33</f>
        <v>0.019126</v>
      </c>
      <c r="F33" s="5" t="n">
        <f aca="false">E33/C33</f>
        <v>0.0626113031636288</v>
      </c>
    </row>
    <row r="34" customFormat="false" ht="12.8" hidden="false" customHeight="false" outlineLevel="0" collapsed="false">
      <c r="A34" s="4" t="s">
        <v>13</v>
      </c>
      <c r="B34" s="5" t="n">
        <v>0</v>
      </c>
      <c r="C34" s="5" t="n">
        <v>-1E-006</v>
      </c>
      <c r="D34" s="5" t="n">
        <v>2.5E-005</v>
      </c>
      <c r="E34" s="5" t="n">
        <f aca="false">C34-D34</f>
        <v>-2.6E-005</v>
      </c>
      <c r="F34" s="5" t="n">
        <f aca="false">E34/C34</f>
        <v>26</v>
      </c>
    </row>
    <row r="35" customFormat="false" ht="12.8" hidden="false" customHeight="false" outlineLevel="0" collapsed="false">
      <c r="A35" s="4" t="s">
        <v>14</v>
      </c>
      <c r="B35" s="5" t="n">
        <v>0</v>
      </c>
      <c r="C35" s="5" t="n">
        <v>-0.18392</v>
      </c>
      <c r="D35" s="5" t="n">
        <v>-0.86626</v>
      </c>
      <c r="E35" s="5" t="n">
        <f aca="false">C35-D35</f>
        <v>0.68234</v>
      </c>
      <c r="F35" s="5" t="n">
        <f aca="false">E35/C35</f>
        <v>-3.70998260113093</v>
      </c>
    </row>
    <row r="36" customFormat="false" ht="12.8" hidden="false" customHeight="false" outlineLevel="0" collapsed="false">
      <c r="A36" s="4" t="s">
        <v>15</v>
      </c>
      <c r="B36" s="5" t="n">
        <v>-1E-006</v>
      </c>
      <c r="C36" s="5" t="n">
        <v>7E-006</v>
      </c>
      <c r="D36" s="5" t="n">
        <v>0.00026</v>
      </c>
      <c r="E36" s="5" t="n">
        <f aca="false">C36-D36</f>
        <v>-0.000253</v>
      </c>
      <c r="F36" s="5" t="n">
        <f aca="false">E36/C36</f>
        <v>-36.1428571428571</v>
      </c>
    </row>
    <row r="37" customFormat="false" ht="12.8" hidden="false" customHeight="false" outlineLevel="0" collapsed="false">
      <c r="A37" s="4" t="s">
        <v>16</v>
      </c>
      <c r="B37" s="5" t="n">
        <v>-0.019412</v>
      </c>
      <c r="C37" s="5" t="n">
        <v>-0.017635</v>
      </c>
      <c r="D37" s="5" t="n">
        <v>-0.010763</v>
      </c>
      <c r="E37" s="5" t="n">
        <f aca="false">C37-D37</f>
        <v>-0.006872</v>
      </c>
      <c r="F37" s="5" t="n">
        <f aca="false">E37/C37</f>
        <v>0.389679614403176</v>
      </c>
    </row>
  </sheetData>
  <mergeCells count="4">
    <mergeCell ref="A1:F1"/>
    <mergeCell ref="A3:F3"/>
    <mergeCell ref="A15:F15"/>
    <mergeCell ref="A27:F2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LibreOffice/4.2.6.3$Linux_X86_64 LibreOffice_project/420m0$Build-3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2014-09-16T10:26:55Z</dcterms:created>
  <dc:creator>Aritra Biswas</dc:creator>
  <dc:language>en-US</dc:language>
  <cp:revision>0</cp:revision>
</cp:coreProperties>
</file>