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oogle Drive\GCPI - TRABAJO\PyXLConstruc\LAPLANTA_PyXL\"/>
    </mc:Choice>
  </mc:AlternateContent>
  <xr:revisionPtr revIDLastSave="0" documentId="13_ncr:1_{B2F34C41-A1F9-4AFD-B824-E3744E2453C0}" xr6:coauthVersionLast="47" xr6:coauthVersionMax="47" xr10:uidLastSave="{00000000-0000-0000-0000-000000000000}"/>
  <bookViews>
    <workbookView xWindow="-110" yWindow="-110" windowWidth="19420" windowHeight="10420" xr2:uid="{F5E405C2-A8F8-464C-9F11-B9E3A80AC0A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C4" i="1"/>
  <c r="X4" i="1"/>
  <c r="S4" i="1"/>
  <c r="N4" i="1"/>
  <c r="I4" i="1"/>
  <c r="B6" i="1"/>
  <c r="AN6" i="1"/>
  <c r="AN130" i="1" l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<sst xmlns="http://schemas.openxmlformats.org/spreadsheetml/2006/main" count="66" uniqueCount="25">
  <si>
    <t>SEMANA 08</t>
  </si>
  <si>
    <t>CLAVE</t>
  </si>
  <si>
    <t>NOMBRE</t>
  </si>
  <si>
    <t>OBRA</t>
  </si>
  <si>
    <t>DIAS</t>
  </si>
  <si>
    <t>DOMINGO</t>
  </si>
  <si>
    <t>ACTIVIDADES</t>
  </si>
  <si>
    <t>REPORTE DE PERSONAL POR EL DIA</t>
  </si>
  <si>
    <t>LUNES</t>
  </si>
  <si>
    <t>MARTES</t>
  </si>
  <si>
    <t>JUEVES</t>
  </si>
  <si>
    <t>MIERCOLES</t>
  </si>
  <si>
    <t>VIERNES</t>
  </si>
  <si>
    <t>SABADO</t>
  </si>
  <si>
    <t>TEM</t>
  </si>
  <si>
    <t>TET</t>
  </si>
  <si>
    <t>SUELDO</t>
  </si>
  <si>
    <t>DIA FESTIVO</t>
  </si>
  <si>
    <t>VELADOR</t>
  </si>
  <si>
    <t>SEMANA 013</t>
  </si>
  <si>
    <t>A-002</t>
  </si>
  <si>
    <t>MIÉRCOLES</t>
  </si>
  <si>
    <t>NOMBRE DIA FESTIVO</t>
  </si>
  <si>
    <t>SÁBADO</t>
  </si>
  <si>
    <t>HUSDDSIJFISFJISFF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</si>
</sst>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/>
    <xf numFmtId="0" fontId="1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Protection="1">
      <protection locked="0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4" borderId="4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</xdr:row>
      <xdr:rowOff>196851</xdr:rowOff>
    </xdr:from>
    <xdr:to>
      <xdr:col>0</xdr:col>
      <xdr:colOff>1086469</xdr:colOff>
      <xdr:row>1</xdr:row>
      <xdr:rowOff>876301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7F567-2BB1-4392-BB42-A43B6673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387351"/>
          <a:ext cx="1010268" cy="679450"/>
        </a:xfrm>
        <a:prstGeom prst="rect">
          <a:avLst/>
        </a:prstGeom>
        <a:solidFill>
          <a:srgbClr val="FFFF00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Programa%20gallo\Bases%20de%20Datos\Base%20de%20Datos.xlsx" TargetMode="External"/><Relationship Id="rId1" Type="http://schemas.openxmlformats.org/officeDocument/2006/relationships/externalLinkPath" Target="/Users/carlo/Google%20Drive/GCPI%20-%20TRABAJO/Programa%20gallo/Bases%20de%20Datos/Base%20de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"/>
      <sheetName val="PU"/>
      <sheetName val="BASEDATOS_TOTAL"/>
    </sheetNames>
    <sheetDataSet>
      <sheetData sheetId="0">
        <row r="2">
          <cell r="A2">
            <v>1</v>
          </cell>
          <cell r="B2" t="str">
            <v>CHAVEZ NAVARRO JORGE PABLO</v>
          </cell>
          <cell r="C2" t="str">
            <v>RESID</v>
          </cell>
          <cell r="D2">
            <v>2405.5</v>
          </cell>
        </row>
        <row r="3">
          <cell r="A3">
            <v>20</v>
          </cell>
          <cell r="B3" t="str">
            <v>RUVALCABA VERGARA MARIA VERONICA</v>
          </cell>
          <cell r="C3" t="str">
            <v>SECRETARIA</v>
          </cell>
          <cell r="D3">
            <v>843.47</v>
          </cell>
        </row>
        <row r="4">
          <cell r="A4">
            <v>27</v>
          </cell>
          <cell r="B4" t="str">
            <v>VARGAS SILLAS RICARDO</v>
          </cell>
          <cell r="C4" t="str">
            <v>RESID</v>
          </cell>
          <cell r="D4">
            <v>2662.39</v>
          </cell>
        </row>
        <row r="5">
          <cell r="A5">
            <v>34</v>
          </cell>
          <cell r="B5" t="str">
            <v>VIDAL OCHOA ROBERTO ENRIQUE</v>
          </cell>
          <cell r="C5" t="str">
            <v>DESTAJOS</v>
          </cell>
          <cell r="D5"/>
        </row>
        <row r="6">
          <cell r="A6">
            <v>35</v>
          </cell>
          <cell r="B6" t="str">
            <v>JAUREGUI GARCIA ARTURO</v>
          </cell>
          <cell r="C6" t="str">
            <v>PROYECTO</v>
          </cell>
          <cell r="D6">
            <v>2493.33</v>
          </cell>
        </row>
        <row r="7">
          <cell r="A7">
            <v>51</v>
          </cell>
          <cell r="B7" t="str">
            <v>CHAVEZ NAVARRO DIEGO</v>
          </cell>
          <cell r="C7" t="str">
            <v>ADMINISTRADOR</v>
          </cell>
          <cell r="D7">
            <v>2593.5</v>
          </cell>
        </row>
        <row r="8">
          <cell r="A8">
            <v>53</v>
          </cell>
          <cell r="B8" t="str">
            <v>CORTEZ MELENDREZ LORENA PATRICIA</v>
          </cell>
          <cell r="C8" t="str">
            <v>AUXILIAR ADMTVO.</v>
          </cell>
          <cell r="D8">
            <v>772.96</v>
          </cell>
        </row>
        <row r="9">
          <cell r="A9">
            <v>58</v>
          </cell>
          <cell r="B9" t="str">
            <v>VERA PRECIADO ELIA MARGARITA</v>
          </cell>
          <cell r="C9" t="str">
            <v>ARQUITECTO</v>
          </cell>
          <cell r="D9">
            <v>428.49</v>
          </cell>
        </row>
        <row r="10">
          <cell r="A10">
            <v>60</v>
          </cell>
          <cell r="B10" t="str">
            <v>CHAVEZ NAVARRO ANDRES</v>
          </cell>
          <cell r="C10" t="str">
            <v>S.INTTE.</v>
          </cell>
          <cell r="D10">
            <v>2061.5500000000002</v>
          </cell>
        </row>
        <row r="11">
          <cell r="A11">
            <v>62</v>
          </cell>
          <cell r="B11" t="str">
            <v>JIMENEZ HERNANDEZ LILIA</v>
          </cell>
          <cell r="C11" t="str">
            <v>CONTADOR</v>
          </cell>
          <cell r="D11">
            <v>1645.91</v>
          </cell>
        </row>
        <row r="12">
          <cell r="A12">
            <v>64</v>
          </cell>
          <cell r="B12" t="str">
            <v>AVALOS CORTES GERARDO JOSE</v>
          </cell>
          <cell r="C12" t="str">
            <v>RESID</v>
          </cell>
          <cell r="D12">
            <v>1859.07</v>
          </cell>
        </row>
        <row r="13">
          <cell r="A13">
            <v>67</v>
          </cell>
          <cell r="B13" t="str">
            <v>CERRILLOS LARA JOSE</v>
          </cell>
          <cell r="C13" t="str">
            <v>RESID</v>
          </cell>
          <cell r="D13">
            <v>2725.05</v>
          </cell>
        </row>
        <row r="14">
          <cell r="A14">
            <v>84</v>
          </cell>
          <cell r="B14" t="str">
            <v>MARTINEZ SANCHEZ ARIADNA ROCIO</v>
          </cell>
          <cell r="C14" t="str">
            <v>DIBUJANTE</v>
          </cell>
          <cell r="D14">
            <v>1100</v>
          </cell>
        </row>
        <row r="15">
          <cell r="A15">
            <v>88</v>
          </cell>
          <cell r="B15" t="str">
            <v>JIMENEZ MENDOZA YULI</v>
          </cell>
          <cell r="C15" t="str">
            <v>ASEO</v>
          </cell>
          <cell r="D15">
            <v>550</v>
          </cell>
        </row>
        <row r="16">
          <cell r="A16">
            <v>90</v>
          </cell>
          <cell r="B16" t="str">
            <v>PEREZ TORIZ MAXIMINO EDUARDO</v>
          </cell>
          <cell r="C16" t="str">
            <v>CHOFER</v>
          </cell>
          <cell r="D16">
            <v>614.79999999999995</v>
          </cell>
        </row>
        <row r="17">
          <cell r="A17">
            <v>94</v>
          </cell>
          <cell r="B17" t="str">
            <v>PEREZ FONSECA ERNESTO</v>
          </cell>
          <cell r="C17" t="str">
            <v>COSTOS</v>
          </cell>
          <cell r="D17">
            <v>1539.23</v>
          </cell>
        </row>
        <row r="18">
          <cell r="A18">
            <v>96</v>
          </cell>
          <cell r="B18" t="str">
            <v>MARTINEZ NAVARRO PAULA</v>
          </cell>
          <cell r="C18" t="str">
            <v>ENCARGADO COMPRAS</v>
          </cell>
          <cell r="D18"/>
        </row>
        <row r="19">
          <cell r="A19">
            <v>100</v>
          </cell>
          <cell r="B19" t="str">
            <v>SANTILLAN RODRIGUEZ CAROLINA</v>
          </cell>
          <cell r="C19" t="str">
            <v>DIBUJANTE</v>
          </cell>
          <cell r="D19">
            <v>1132.71</v>
          </cell>
        </row>
        <row r="20">
          <cell r="A20">
            <v>110</v>
          </cell>
          <cell r="B20" t="str">
            <v>VIDAL GARCIA MICHELLE NOEMI</v>
          </cell>
          <cell r="C20" t="str">
            <v>AUXILIAR ADMTVO.</v>
          </cell>
          <cell r="D20">
            <v>698.5</v>
          </cell>
        </row>
        <row r="21">
          <cell r="A21">
            <v>114</v>
          </cell>
          <cell r="B21" t="str">
            <v>FLORES SANCHEZ CLAUDIA IVETTE</v>
          </cell>
          <cell r="C21" t="str">
            <v>AUXILIAR ADMTVO.</v>
          </cell>
          <cell r="D21">
            <v>660</v>
          </cell>
        </row>
        <row r="22">
          <cell r="A22">
            <v>116</v>
          </cell>
          <cell r="B22" t="str">
            <v>VIDAL GARCIA CARLOS ROBERTO</v>
          </cell>
          <cell r="C22" t="str">
            <v>DESTAJOS</v>
          </cell>
          <cell r="D22"/>
        </row>
        <row r="23">
          <cell r="A23">
            <v>119</v>
          </cell>
          <cell r="B23" t="str">
            <v>SANDOVAL DE LA CRUZ RICARDO</v>
          </cell>
          <cell r="C23" t="str">
            <v>RESID</v>
          </cell>
          <cell r="D23">
            <v>1990.13</v>
          </cell>
        </row>
        <row r="24">
          <cell r="A24">
            <v>127</v>
          </cell>
          <cell r="B24" t="str">
            <v>CHAVEZ RUVALCABA JUAN DANIEL</v>
          </cell>
          <cell r="C24" t="str">
            <v>DIBUJANTE</v>
          </cell>
          <cell r="D24">
            <v>897.7</v>
          </cell>
        </row>
        <row r="25">
          <cell r="A25">
            <v>128</v>
          </cell>
          <cell r="B25" t="str">
            <v>HERNANDEZ CERVANTES JUAN VICTOR</v>
          </cell>
          <cell r="C25" t="str">
            <v>TOPOGRAFIA</v>
          </cell>
          <cell r="D25"/>
        </row>
        <row r="26">
          <cell r="A26">
            <v>129</v>
          </cell>
          <cell r="B26" t="str">
            <v>BAÑUELOS GODINEZ MARIA ELENA</v>
          </cell>
          <cell r="C26" t="str">
            <v>AUX. COMPRAS</v>
          </cell>
          <cell r="D26">
            <v>564.96</v>
          </cell>
        </row>
        <row r="27">
          <cell r="A27">
            <v>136</v>
          </cell>
          <cell r="B27" t="str">
            <v>MARTINEZ HERRERA ARMANDO</v>
          </cell>
          <cell r="C27" t="str">
            <v>RESID</v>
          </cell>
          <cell r="D27">
            <v>1859.07</v>
          </cell>
        </row>
        <row r="28">
          <cell r="A28">
            <v>146</v>
          </cell>
          <cell r="B28" t="str">
            <v>DIAZ ESTRADA MARIA TERESA</v>
          </cell>
          <cell r="C28" t="str">
            <v>AUXILIAR ADMTVO.</v>
          </cell>
          <cell r="D28">
            <v>623.33000000000004</v>
          </cell>
        </row>
        <row r="29">
          <cell r="A29">
            <v>150</v>
          </cell>
          <cell r="B29" t="str">
            <v>DE LA TORRE FLORES JOSE EDUARDO</v>
          </cell>
          <cell r="C29" t="str">
            <v>RESID</v>
          </cell>
          <cell r="D29">
            <v>1806.68</v>
          </cell>
        </row>
        <row r="30">
          <cell r="A30">
            <v>152</v>
          </cell>
          <cell r="B30" t="str">
            <v>LOPEZ BERTO ANCELMO</v>
          </cell>
          <cell r="C30" t="str">
            <v>RESID</v>
          </cell>
          <cell r="D30">
            <v>1144.22</v>
          </cell>
        </row>
        <row r="31">
          <cell r="A31">
            <v>153</v>
          </cell>
          <cell r="B31" t="str">
            <v>SANCHEZ VELAZQUEZ JULIO CESAR</v>
          </cell>
          <cell r="C31" t="str">
            <v>CHOFER</v>
          </cell>
          <cell r="D31">
            <v>628.47</v>
          </cell>
        </row>
        <row r="32">
          <cell r="A32">
            <v>155</v>
          </cell>
          <cell r="B32" t="str">
            <v>MUÑOZ VALDIVIA GASTÓN</v>
          </cell>
          <cell r="C32" t="str">
            <v>ARQUITECTO</v>
          </cell>
          <cell r="D32">
            <v>1100</v>
          </cell>
        </row>
        <row r="33">
          <cell r="A33">
            <v>157</v>
          </cell>
          <cell r="B33" t="str">
            <v>ARIZAGA FLORES CARLOS ALBERTO</v>
          </cell>
          <cell r="C33" t="str">
            <v>MENSAJERO</v>
          </cell>
          <cell r="D33">
            <v>462.34</v>
          </cell>
        </row>
        <row r="34">
          <cell r="A34">
            <v>158</v>
          </cell>
          <cell r="B34" t="str">
            <v>ROBLES GONZALEZ JOSE DE JESUS</v>
          </cell>
          <cell r="C34" t="str">
            <v>DESTAJOS</v>
          </cell>
          <cell r="D34">
            <v>860.2</v>
          </cell>
        </row>
        <row r="35">
          <cell r="A35">
            <v>159</v>
          </cell>
          <cell r="B35" t="str">
            <v>GOMEZ VAZQUEZ LUIS ERNESTO</v>
          </cell>
          <cell r="C35" t="str">
            <v>RESID</v>
          </cell>
          <cell r="D35">
            <v>1002.86</v>
          </cell>
        </row>
        <row r="36">
          <cell r="A36">
            <v>162</v>
          </cell>
          <cell r="B36" t="str">
            <v>RAMIREZ NIÑO ADRIAN</v>
          </cell>
          <cell r="C36" t="str">
            <v>AUX. DE RESIDENTE</v>
          </cell>
          <cell r="D36">
            <v>1190.74</v>
          </cell>
        </row>
        <row r="37">
          <cell r="A37">
            <v>168</v>
          </cell>
          <cell r="B37" t="str">
            <v>ZAMORA VAZQUEZ ALEJANDRO</v>
          </cell>
          <cell r="C37" t="str">
            <v>OF</v>
          </cell>
          <cell r="D37">
            <v>608.38</v>
          </cell>
        </row>
        <row r="38">
          <cell r="A38">
            <v>169</v>
          </cell>
          <cell r="B38" t="str">
            <v>NUÑEZ GARCIA FABIOLA ELIZABETH</v>
          </cell>
          <cell r="C38" t="str">
            <v>AUX. COMPRAS</v>
          </cell>
          <cell r="D38">
            <v>500</v>
          </cell>
        </row>
        <row r="39">
          <cell r="A39">
            <v>183</v>
          </cell>
          <cell r="B39" t="str">
            <v>FLORES SANCHEZ ANA CRISTINA</v>
          </cell>
          <cell r="C39" t="str">
            <v>AUX. DE RESIDENTE</v>
          </cell>
          <cell r="D39">
            <v>606.69000000000005</v>
          </cell>
        </row>
        <row r="40">
          <cell r="A40">
            <v>184</v>
          </cell>
          <cell r="B40" t="str">
            <v>RODRIGUEZ LOPEZ MARCOS</v>
          </cell>
          <cell r="C40" t="str">
            <v>AUX. DE RESIDENTE</v>
          </cell>
          <cell r="D40">
            <v>1234.29</v>
          </cell>
        </row>
        <row r="41">
          <cell r="A41">
            <v>187</v>
          </cell>
          <cell r="B41" t="str">
            <v>RODRIGUEZ MARTINEZ ALICIA GUADALUPE</v>
          </cell>
          <cell r="C41" t="str">
            <v>AUX. DE RESIDENTE</v>
          </cell>
          <cell r="D41">
            <v>520.02</v>
          </cell>
        </row>
        <row r="42">
          <cell r="A42">
            <v>189</v>
          </cell>
          <cell r="B42" t="str">
            <v>PEÑA MURILLO ANA FABIOLA</v>
          </cell>
          <cell r="C42" t="str">
            <v>ASEO</v>
          </cell>
          <cell r="D42">
            <v>391.33</v>
          </cell>
        </row>
        <row r="43">
          <cell r="A43">
            <v>193</v>
          </cell>
          <cell r="B43" t="str">
            <v>PEÑA MURILLO VERÓNICA ELIZABETH</v>
          </cell>
          <cell r="C43" t="str">
            <v>ASEO</v>
          </cell>
          <cell r="D43">
            <v>314.63</v>
          </cell>
        </row>
        <row r="44">
          <cell r="A44">
            <v>201</v>
          </cell>
          <cell r="B44" t="str">
            <v>CÓRDOVA GARCÍA SERGIO MANUEL</v>
          </cell>
          <cell r="C44" t="str">
            <v>RESID</v>
          </cell>
          <cell r="D44">
            <v>619.07000000000005</v>
          </cell>
        </row>
        <row r="45">
          <cell r="A45">
            <v>203</v>
          </cell>
          <cell r="B45" t="str">
            <v>LÓPEZ BARAJAS EDGAR ARMANDO</v>
          </cell>
          <cell r="C45" t="str">
            <v>AUXILIAR ADMTVO.</v>
          </cell>
          <cell r="D45">
            <v>583</v>
          </cell>
        </row>
        <row r="46">
          <cell r="A46">
            <v>204</v>
          </cell>
          <cell r="B46" t="str">
            <v>LOMELÍ DELGADO ANA KAREN</v>
          </cell>
          <cell r="C46" t="str">
            <v>AUXILIAR ADMTVO.</v>
          </cell>
          <cell r="D46">
            <v>583</v>
          </cell>
        </row>
        <row r="47">
          <cell r="A47">
            <v>209</v>
          </cell>
          <cell r="B47" t="str">
            <v>HERNANDEZ ESTRADA ROBERTO</v>
          </cell>
          <cell r="C47" t="str">
            <v>OF</v>
          </cell>
          <cell r="D47">
            <v>608.38</v>
          </cell>
        </row>
        <row r="48">
          <cell r="A48">
            <v>218</v>
          </cell>
          <cell r="B48" t="str">
            <v>SANTIAGO OLÁN YESENIA</v>
          </cell>
          <cell r="C48" t="str">
            <v>AUX. DE RESIDENTE</v>
          </cell>
          <cell r="D48">
            <v>523.48</v>
          </cell>
        </row>
        <row r="49">
          <cell r="A49">
            <v>220</v>
          </cell>
          <cell r="B49" t="str">
            <v>PÉREZ ÁLVAREZ JOSÉ CARLOS</v>
          </cell>
          <cell r="C49" t="str">
            <v>AUX. DE RESIDENTE</v>
          </cell>
          <cell r="D49">
            <v>925.71</v>
          </cell>
        </row>
        <row r="50">
          <cell r="A50">
            <v>222</v>
          </cell>
          <cell r="B50" t="str">
            <v>CABRERA PALMA SELENE</v>
          </cell>
          <cell r="C50" t="str">
            <v>AUXILIAR PRESUPUESTOS</v>
          </cell>
          <cell r="D50">
            <v>860</v>
          </cell>
        </row>
        <row r="51">
          <cell r="A51">
            <v>224</v>
          </cell>
          <cell r="B51" t="str">
            <v>GARCÍA RÍOS AMOR STEFANI</v>
          </cell>
          <cell r="C51" t="str">
            <v>AUXILIAR CONTABLE</v>
          </cell>
          <cell r="D51">
            <v>583.33330000000001</v>
          </cell>
        </row>
        <row r="52">
          <cell r="A52">
            <v>225</v>
          </cell>
          <cell r="B52" t="str">
            <v>LÓPEZ SANDOVAL GILDARDO</v>
          </cell>
          <cell r="C52" t="str">
            <v>AUX. DE RESIDENTE</v>
          </cell>
          <cell r="D52">
            <v>1234.29</v>
          </cell>
        </row>
        <row r="53">
          <cell r="A53">
            <v>226</v>
          </cell>
          <cell r="B53" t="str">
            <v>REYES BARRAGÁN MIRIAM TYCHEE</v>
          </cell>
          <cell r="C53" t="str">
            <v>RECEPCIONISTA</v>
          </cell>
          <cell r="D53">
            <v>433.33330000000001</v>
          </cell>
        </row>
        <row r="54">
          <cell r="A54">
            <v>227</v>
          </cell>
          <cell r="B54" t="str">
            <v>RÍOS FERNÁNDEZ PAOLA LIZBETH</v>
          </cell>
          <cell r="C54" t="str">
            <v>AUXILIAR CONTABLE</v>
          </cell>
          <cell r="D54">
            <v>704.04</v>
          </cell>
        </row>
        <row r="55">
          <cell r="A55">
            <v>228</v>
          </cell>
          <cell r="B55" t="str">
            <v>MARTÍNEZ LUISES MARÍA DE JESÚS</v>
          </cell>
          <cell r="C55" t="str">
            <v>AUX. DE RESIDENTE</v>
          </cell>
          <cell r="D55">
            <v>523.48</v>
          </cell>
        </row>
        <row r="56">
          <cell r="A56">
            <v>230</v>
          </cell>
          <cell r="B56" t="str">
            <v>GUZMÁN VALDEZ ISMAEL BENEDICTO</v>
          </cell>
          <cell r="C56" t="str">
            <v>DIBUJANTE</v>
          </cell>
          <cell r="D56">
            <v>607.24</v>
          </cell>
        </row>
        <row r="57">
          <cell r="A57">
            <v>231</v>
          </cell>
          <cell r="B57" t="str">
            <v>HERNÁNDEZ MARTÍNEZ MARÍA ISABEL</v>
          </cell>
          <cell r="C57" t="str">
            <v>ASEO</v>
          </cell>
          <cell r="D57">
            <v>449.74</v>
          </cell>
        </row>
        <row r="58">
          <cell r="A58">
            <v>232</v>
          </cell>
          <cell r="B58" t="str">
            <v>DOLORES ARÍAS GALDINA</v>
          </cell>
          <cell r="C58" t="str">
            <v>ASEO</v>
          </cell>
          <cell r="D58">
            <v>391.33</v>
          </cell>
        </row>
        <row r="59">
          <cell r="A59">
            <v>233</v>
          </cell>
          <cell r="B59" t="str">
            <v>GUTIÉRREZ PÉREZ CONCEPCIÓN ISIDRA</v>
          </cell>
          <cell r="C59" t="str">
            <v>ASEO</v>
          </cell>
          <cell r="D59">
            <v>391.33</v>
          </cell>
        </row>
        <row r="60">
          <cell r="A60">
            <v>234</v>
          </cell>
          <cell r="B60" t="str">
            <v>MEDINA JIMÉNEZ SHALMA MONSERRAT</v>
          </cell>
          <cell r="C60" t="str">
            <v>AUXILIAR CONTABLE</v>
          </cell>
          <cell r="D60">
            <v>456.51</v>
          </cell>
        </row>
        <row r="61">
          <cell r="A61">
            <v>235</v>
          </cell>
          <cell r="B61" t="str">
            <v>PÉREZ REYES ERIKA PAOLA</v>
          </cell>
          <cell r="C61" t="str">
            <v>RECEPCIONISTA</v>
          </cell>
          <cell r="D61">
            <v>350</v>
          </cell>
        </row>
        <row r="62">
          <cell r="A62">
            <v>236</v>
          </cell>
          <cell r="B62" t="str">
            <v>ARROYO NUÑO DIEGO</v>
          </cell>
          <cell r="C62" t="str">
            <v>AUXILIAR CONTABLE</v>
          </cell>
          <cell r="D62">
            <v>456.51</v>
          </cell>
        </row>
        <row r="63">
          <cell r="A63">
            <v>501</v>
          </cell>
          <cell r="B63" t="str">
            <v>VAZQUEZ FLORES EVERARDO</v>
          </cell>
          <cell r="C63" t="str">
            <v>MAESTRO</v>
          </cell>
          <cell r="D63"/>
        </row>
        <row r="64">
          <cell r="A64">
            <v>674</v>
          </cell>
          <cell r="B64" t="str">
            <v>CHAVEZ ALVAREZ JUAN PABLO</v>
          </cell>
          <cell r="C64" t="str">
            <v>S.INTTE.</v>
          </cell>
          <cell r="D64">
            <v>0</v>
          </cell>
        </row>
        <row r="65">
          <cell r="A65">
            <v>706</v>
          </cell>
          <cell r="B65" t="str">
            <v>NAVARRO VEGA RICARDO</v>
          </cell>
          <cell r="C65" t="str">
            <v>PEON</v>
          </cell>
          <cell r="D65">
            <v>507.6</v>
          </cell>
        </row>
        <row r="66">
          <cell r="A66">
            <v>712</v>
          </cell>
          <cell r="B66" t="str">
            <v>PACHECO GRACIANO JOSE LUIS</v>
          </cell>
          <cell r="C66" t="str">
            <v>OF</v>
          </cell>
          <cell r="D66">
            <v>608.38</v>
          </cell>
        </row>
        <row r="67">
          <cell r="A67">
            <v>964</v>
          </cell>
          <cell r="B67" t="str">
            <v>GARCIA SANDOVAL ALBERTO</v>
          </cell>
          <cell r="C67" t="str">
            <v>OF</v>
          </cell>
          <cell r="D67">
            <v>730.06</v>
          </cell>
        </row>
        <row r="68">
          <cell r="A68">
            <v>998</v>
          </cell>
          <cell r="B68" t="str">
            <v>GARCIA RENTERIA RAUL</v>
          </cell>
          <cell r="C68" t="str">
            <v>OF</v>
          </cell>
          <cell r="D68">
            <v>608.38</v>
          </cell>
        </row>
        <row r="69">
          <cell r="A69">
            <v>999</v>
          </cell>
          <cell r="B69" t="str">
            <v>GARCIA RENTERIA ROBERTO</v>
          </cell>
          <cell r="C69" t="str">
            <v>OF</v>
          </cell>
          <cell r="D69">
            <v>608.38</v>
          </cell>
        </row>
        <row r="70">
          <cell r="A70">
            <v>1009</v>
          </cell>
          <cell r="B70" t="str">
            <v>LOPEZ GONZALEZ JOSE MANUEL</v>
          </cell>
          <cell r="C70" t="str">
            <v>VELADOR</v>
          </cell>
          <cell r="D70">
            <v>307.25</v>
          </cell>
        </row>
        <row r="71">
          <cell r="A71">
            <v>1119</v>
          </cell>
          <cell r="B71" t="str">
            <v>VÁZQUEZ FLORES MAURO</v>
          </cell>
          <cell r="C71" t="str">
            <v>OF</v>
          </cell>
          <cell r="D71">
            <v>608.38</v>
          </cell>
        </row>
        <row r="72">
          <cell r="A72">
            <v>1201</v>
          </cell>
          <cell r="B72" t="str">
            <v>FLORES OROPEZA ENRIQUE</v>
          </cell>
          <cell r="C72" t="str">
            <v>OF</v>
          </cell>
          <cell r="D72">
            <v>608.38</v>
          </cell>
        </row>
        <row r="73">
          <cell r="A73">
            <v>1345</v>
          </cell>
          <cell r="B73" t="str">
            <v>RIVERA CAMBEROS JOSE ISABEL</v>
          </cell>
          <cell r="C73" t="str">
            <v>OF</v>
          </cell>
          <cell r="D73">
            <v>608.38</v>
          </cell>
        </row>
        <row r="74">
          <cell r="A74">
            <v>1361</v>
          </cell>
          <cell r="B74" t="str">
            <v>FLORES OROPEZA JUAN</v>
          </cell>
          <cell r="C74" t="str">
            <v>OF</v>
          </cell>
          <cell r="D74">
            <v>608.38</v>
          </cell>
        </row>
        <row r="75">
          <cell r="A75">
            <v>1415</v>
          </cell>
          <cell r="B75" t="str">
            <v>FLORES OROPEZA ADÁN</v>
          </cell>
          <cell r="C75" t="str">
            <v>OF</v>
          </cell>
          <cell r="D75">
            <v>608.38</v>
          </cell>
        </row>
        <row r="76">
          <cell r="A76">
            <v>1417</v>
          </cell>
          <cell r="B76" t="str">
            <v>SEGURA MANRIQUE JUAN</v>
          </cell>
          <cell r="C76" t="str">
            <v>OF</v>
          </cell>
          <cell r="D76">
            <v>608.38</v>
          </cell>
        </row>
        <row r="77">
          <cell r="A77">
            <v>1448</v>
          </cell>
          <cell r="B77" t="str">
            <v>RUIZ CEJA LUIS ALBERTO</v>
          </cell>
          <cell r="C77" t="str">
            <v>OF</v>
          </cell>
          <cell r="D77">
            <v>608.38</v>
          </cell>
        </row>
        <row r="78">
          <cell r="A78">
            <v>1499</v>
          </cell>
          <cell r="B78" t="str">
            <v>RODRÍGUEZ SÁNCHEZ FERNANDO</v>
          </cell>
          <cell r="C78" t="str">
            <v>OF</v>
          </cell>
          <cell r="D78">
            <v>608.38</v>
          </cell>
        </row>
        <row r="79">
          <cell r="A79">
            <v>1560</v>
          </cell>
          <cell r="B79" t="str">
            <v>RANGEL SEGURA JUAN RAMON</v>
          </cell>
          <cell r="C79" t="str">
            <v>OF</v>
          </cell>
          <cell r="D79">
            <v>730.06</v>
          </cell>
        </row>
        <row r="80">
          <cell r="A80">
            <v>1576</v>
          </cell>
          <cell r="B80" t="str">
            <v>ORTEGA PLATA JOSE JUVENAL</v>
          </cell>
          <cell r="C80" t="str">
            <v>PEON</v>
          </cell>
          <cell r="D80">
            <v>337.98</v>
          </cell>
        </row>
        <row r="81">
          <cell r="A81">
            <v>1587</v>
          </cell>
          <cell r="B81" t="str">
            <v>DE LOS SANTOS RENTERIA SERVANDO</v>
          </cell>
          <cell r="C81" t="str">
            <v>OF</v>
          </cell>
          <cell r="D81">
            <v>608.38</v>
          </cell>
        </row>
        <row r="82">
          <cell r="A82">
            <v>1626</v>
          </cell>
          <cell r="B82" t="str">
            <v>FLORES RENTERIA JORGE GERMAN</v>
          </cell>
          <cell r="C82" t="str">
            <v>OF</v>
          </cell>
          <cell r="D82">
            <v>608.38</v>
          </cell>
        </row>
        <row r="83">
          <cell r="A83">
            <v>1631</v>
          </cell>
          <cell r="B83" t="str">
            <v>NUÑEZ PALACIOS ARMANDO</v>
          </cell>
          <cell r="C83" t="str">
            <v>OF</v>
          </cell>
          <cell r="D83">
            <v>608.38</v>
          </cell>
        </row>
        <row r="84">
          <cell r="A84">
            <v>1632</v>
          </cell>
          <cell r="B84" t="str">
            <v>AVALOS PICAZO EMILIO</v>
          </cell>
          <cell r="C84" t="str">
            <v>MAESTRO</v>
          </cell>
          <cell r="D84">
            <v>904.24</v>
          </cell>
        </row>
        <row r="85">
          <cell r="A85">
            <v>1688</v>
          </cell>
          <cell r="B85" t="str">
            <v>AGUILAR HERRERA OSCAR</v>
          </cell>
          <cell r="C85" t="str">
            <v>OF</v>
          </cell>
          <cell r="D85">
            <v>608.38</v>
          </cell>
        </row>
        <row r="86">
          <cell r="A86">
            <v>1689</v>
          </cell>
          <cell r="B86" t="str">
            <v>MARTÍNEZ LÓPEZ ANTONIO</v>
          </cell>
          <cell r="C86" t="str">
            <v>OF</v>
          </cell>
          <cell r="D86">
            <v>608.38</v>
          </cell>
        </row>
        <row r="87">
          <cell r="A87">
            <v>1847</v>
          </cell>
          <cell r="B87" t="str">
            <v>TORO RENTERIA ALEJANDRO</v>
          </cell>
          <cell r="C87" t="str">
            <v>OF</v>
          </cell>
          <cell r="D87">
            <v>608.38</v>
          </cell>
        </row>
        <row r="88">
          <cell r="A88">
            <v>1869</v>
          </cell>
          <cell r="B88" t="str">
            <v>VAZQUEZ IBARRA GERARDO</v>
          </cell>
          <cell r="C88" t="str">
            <v>OF</v>
          </cell>
          <cell r="D88">
            <v>608.38</v>
          </cell>
        </row>
        <row r="89">
          <cell r="A89">
            <v>1897</v>
          </cell>
          <cell r="B89" t="str">
            <v>REYES PEREZ OSCAR</v>
          </cell>
          <cell r="C89" t="str">
            <v>OF</v>
          </cell>
          <cell r="D89">
            <v>608.38</v>
          </cell>
        </row>
        <row r="90">
          <cell r="A90">
            <v>1951</v>
          </cell>
          <cell r="B90" t="str">
            <v>AVALOS GIL IGNACIO</v>
          </cell>
          <cell r="C90" t="str">
            <v>OF</v>
          </cell>
          <cell r="D90">
            <v>608.38</v>
          </cell>
        </row>
        <row r="91">
          <cell r="A91">
            <v>1964</v>
          </cell>
          <cell r="B91" t="str">
            <v>LOPEZ PACHECO JOSE MARTIN</v>
          </cell>
          <cell r="C91" t="str">
            <v>PEON</v>
          </cell>
          <cell r="D91">
            <v>337.98</v>
          </cell>
        </row>
        <row r="92">
          <cell r="A92">
            <v>1990</v>
          </cell>
          <cell r="B92" t="str">
            <v>GUARDADO SÁNCHEZ MARTÍN</v>
          </cell>
          <cell r="C92" t="str">
            <v>PEON</v>
          </cell>
          <cell r="D92">
            <v>337.98</v>
          </cell>
        </row>
        <row r="93">
          <cell r="A93">
            <v>2001</v>
          </cell>
          <cell r="B93" t="str">
            <v>AGUILAR HERRERA LUIS FERNANDO</v>
          </cell>
          <cell r="C93" t="str">
            <v>OF</v>
          </cell>
          <cell r="D93">
            <v>608.38</v>
          </cell>
        </row>
        <row r="94">
          <cell r="A94">
            <v>2022</v>
          </cell>
          <cell r="B94" t="str">
            <v>PEREZ CONTRERAS JESUS</v>
          </cell>
          <cell r="C94" t="str">
            <v>OF</v>
          </cell>
          <cell r="D94">
            <v>608.38</v>
          </cell>
        </row>
        <row r="95">
          <cell r="A95">
            <v>2045</v>
          </cell>
          <cell r="B95" t="str">
            <v>LOPEZ GALINDO JUAN FRANCISCO</v>
          </cell>
          <cell r="C95" t="str">
            <v>CHOFER</v>
          </cell>
          <cell r="D95">
            <v>695.95</v>
          </cell>
        </row>
        <row r="96">
          <cell r="A96">
            <v>2078</v>
          </cell>
          <cell r="B96" t="str">
            <v>CHAVEZ ZAPATA CARLOS</v>
          </cell>
          <cell r="C96" t="str">
            <v>PEON</v>
          </cell>
          <cell r="D96">
            <v>337.98</v>
          </cell>
        </row>
        <row r="97">
          <cell r="A97">
            <v>2109</v>
          </cell>
          <cell r="B97" t="str">
            <v>OROPEZA RODRIGUEZ SANTIAGO EFREN</v>
          </cell>
          <cell r="C97" t="str">
            <v>OF</v>
          </cell>
          <cell r="D97">
            <v>608.38</v>
          </cell>
        </row>
        <row r="98">
          <cell r="A98">
            <v>2143</v>
          </cell>
          <cell r="B98" t="str">
            <v>MARTÍNEZ DUEÑAS JOSÉ ARMANDO</v>
          </cell>
          <cell r="C98" t="str">
            <v>OF</v>
          </cell>
          <cell r="D98">
            <v>608.38</v>
          </cell>
        </row>
        <row r="99">
          <cell r="A99">
            <v>2229</v>
          </cell>
          <cell r="B99" t="str">
            <v>ZAVALA MEDINA BENITO</v>
          </cell>
          <cell r="C99" t="str">
            <v>OF</v>
          </cell>
          <cell r="D99">
            <v>608.38</v>
          </cell>
        </row>
        <row r="100">
          <cell r="A100">
            <v>2245</v>
          </cell>
          <cell r="B100" t="str">
            <v>VEGA ESPARZA SALVADOR</v>
          </cell>
          <cell r="C100" t="str">
            <v>OF</v>
          </cell>
          <cell r="D100">
            <v>608.38</v>
          </cell>
        </row>
        <row r="101">
          <cell r="A101">
            <v>2258</v>
          </cell>
          <cell r="B101" t="str">
            <v>FLORES RENTERIA JULIAN ALEJANDRO</v>
          </cell>
          <cell r="C101" t="str">
            <v>OF</v>
          </cell>
          <cell r="D101">
            <v>608.38</v>
          </cell>
        </row>
        <row r="102">
          <cell r="A102">
            <v>2276</v>
          </cell>
          <cell r="B102" t="str">
            <v>MARTINEZ DUEÑAS ARNULFO FRANCISCO</v>
          </cell>
          <cell r="C102" t="str">
            <v>OF</v>
          </cell>
          <cell r="D102">
            <v>608.38</v>
          </cell>
        </row>
        <row r="103">
          <cell r="A103">
            <v>2281</v>
          </cell>
          <cell r="B103" t="str">
            <v>DE LOS SANTOS MANJARRES RODRIGO</v>
          </cell>
          <cell r="C103" t="str">
            <v>OF</v>
          </cell>
          <cell r="D103">
            <v>608.38</v>
          </cell>
        </row>
        <row r="104">
          <cell r="A104">
            <v>2282</v>
          </cell>
          <cell r="B104" t="str">
            <v>CANTOR GARCIA ALVARO</v>
          </cell>
          <cell r="C104" t="str">
            <v>OF</v>
          </cell>
          <cell r="D104">
            <v>608.38</v>
          </cell>
        </row>
        <row r="105">
          <cell r="A105">
            <v>2299</v>
          </cell>
          <cell r="B105" t="str">
            <v>ENRIQUEZ AGUILAR SEBASTIAN</v>
          </cell>
          <cell r="C105" t="str">
            <v>OF</v>
          </cell>
          <cell r="D105">
            <v>608.38</v>
          </cell>
        </row>
        <row r="106">
          <cell r="A106">
            <v>2316</v>
          </cell>
          <cell r="B106" t="str">
            <v>ENRIQUEZ FLORES JUAN</v>
          </cell>
          <cell r="C106" t="str">
            <v>OF</v>
          </cell>
          <cell r="D106">
            <v>608.38</v>
          </cell>
        </row>
        <row r="107">
          <cell r="A107">
            <v>2346</v>
          </cell>
          <cell r="B107" t="str">
            <v>PINTOR CALVARIO JUAN</v>
          </cell>
          <cell r="C107" t="str">
            <v>OF</v>
          </cell>
          <cell r="D107">
            <v>608.38</v>
          </cell>
        </row>
        <row r="108">
          <cell r="A108">
            <v>2407</v>
          </cell>
          <cell r="B108" t="str">
            <v>DE LOS SANTOS RENTERIA ISIDRO</v>
          </cell>
          <cell r="C108" t="str">
            <v>OF</v>
          </cell>
          <cell r="D108">
            <v>608.38</v>
          </cell>
        </row>
        <row r="109">
          <cell r="A109">
            <v>2410</v>
          </cell>
          <cell r="B109" t="str">
            <v>BARRAGAN LAZCANO JOSE ANTONIO</v>
          </cell>
          <cell r="C109" t="str">
            <v>OF</v>
          </cell>
          <cell r="D109">
            <v>608.38</v>
          </cell>
        </row>
        <row r="110">
          <cell r="A110">
            <v>2441</v>
          </cell>
          <cell r="B110" t="str">
            <v>GARCIA VIDALES JOSE DE JESUS</v>
          </cell>
          <cell r="C110" t="str">
            <v>OF</v>
          </cell>
          <cell r="D110">
            <v>608.38</v>
          </cell>
        </row>
        <row r="111">
          <cell r="A111">
            <v>2443</v>
          </cell>
          <cell r="B111" t="str">
            <v>VIDALES ROSALES JOSÉ GUADALUPE</v>
          </cell>
          <cell r="C111" t="str">
            <v>PINTOR</v>
          </cell>
          <cell r="D111">
            <v>608.38</v>
          </cell>
        </row>
        <row r="112">
          <cell r="A112">
            <v>2446</v>
          </cell>
          <cell r="B112" t="str">
            <v>ENRIQUEZ XILONZOCHITL MIGUEL ANGEL</v>
          </cell>
          <cell r="C112" t="str">
            <v>OF</v>
          </cell>
          <cell r="D112">
            <v>608.38</v>
          </cell>
        </row>
        <row r="113">
          <cell r="A113">
            <v>2466</v>
          </cell>
          <cell r="B113" t="str">
            <v>HERRERA GARCIA JUAN FRANCISCO</v>
          </cell>
          <cell r="C113" t="str">
            <v>SOLD</v>
          </cell>
          <cell r="D113">
            <v>699.64</v>
          </cell>
        </row>
        <row r="114">
          <cell r="A114">
            <v>2473</v>
          </cell>
          <cell r="B114" t="str">
            <v>CERVANTES MONJARAS JOSE LUIS</v>
          </cell>
          <cell r="C114" t="str">
            <v>OF</v>
          </cell>
          <cell r="D114">
            <v>608.38</v>
          </cell>
        </row>
        <row r="115">
          <cell r="A115">
            <v>2506</v>
          </cell>
          <cell r="B115" t="str">
            <v>HERNANDEZ VILLANUEVA DARIO</v>
          </cell>
          <cell r="C115" t="str">
            <v>PEON</v>
          </cell>
          <cell r="D115">
            <v>588.5</v>
          </cell>
        </row>
        <row r="116">
          <cell r="A116">
            <v>2515</v>
          </cell>
          <cell r="B116" t="str">
            <v>RODRIGUEZ SANCHEZ JUAN ANTONIO</v>
          </cell>
          <cell r="C116" t="str">
            <v>OF</v>
          </cell>
          <cell r="D116">
            <v>608.38</v>
          </cell>
        </row>
        <row r="117">
          <cell r="A117">
            <v>2555</v>
          </cell>
          <cell r="B117" t="str">
            <v>GUERRERO CHÁVEZ JUAN DANIEL</v>
          </cell>
          <cell r="C117" t="str">
            <v>OF</v>
          </cell>
          <cell r="D117">
            <v>608.38</v>
          </cell>
        </row>
        <row r="118">
          <cell r="A118">
            <v>2634</v>
          </cell>
          <cell r="B118" t="str">
            <v>OROPEZA RODRIGUEZ LUIS EDUARDO</v>
          </cell>
          <cell r="C118" t="str">
            <v>OF</v>
          </cell>
          <cell r="D118">
            <v>608.38</v>
          </cell>
        </row>
        <row r="119">
          <cell r="A119">
            <v>2696</v>
          </cell>
          <cell r="B119" t="str">
            <v>RODRIGUEZ SANCHEZ CHRISTIAN</v>
          </cell>
          <cell r="C119" t="str">
            <v>OF</v>
          </cell>
          <cell r="D119">
            <v>608.38</v>
          </cell>
        </row>
        <row r="120">
          <cell r="A120">
            <v>2703</v>
          </cell>
          <cell r="B120" t="str">
            <v>MARTÍNEZ DUEÑAS FRANCISCO</v>
          </cell>
          <cell r="C120" t="str">
            <v>OF</v>
          </cell>
          <cell r="D120">
            <v>608.38</v>
          </cell>
        </row>
        <row r="121">
          <cell r="A121">
            <v>2733</v>
          </cell>
          <cell r="B121" t="str">
            <v>ZAVALA RUIZ BENITO</v>
          </cell>
          <cell r="C121" t="str">
            <v>OF</v>
          </cell>
          <cell r="D121">
            <v>608.38</v>
          </cell>
        </row>
        <row r="122">
          <cell r="A122">
            <v>2774</v>
          </cell>
          <cell r="B122" t="str">
            <v>MACIAS TOVAR NOE</v>
          </cell>
          <cell r="C122" t="str">
            <v>OF</v>
          </cell>
          <cell r="D122">
            <v>608.38</v>
          </cell>
        </row>
        <row r="123">
          <cell r="A123">
            <v>2779</v>
          </cell>
          <cell r="B123" t="str">
            <v>MARES DE JESUS ISMAEL</v>
          </cell>
          <cell r="C123" t="str">
            <v>OF</v>
          </cell>
          <cell r="D123">
            <v>608.38</v>
          </cell>
        </row>
        <row r="124">
          <cell r="A124">
            <v>2798</v>
          </cell>
          <cell r="B124" t="str">
            <v>MARTINEZ DUEÑAS JUAN EDUARDO</v>
          </cell>
          <cell r="C124" t="str">
            <v>OF</v>
          </cell>
          <cell r="D124">
            <v>608.38</v>
          </cell>
        </row>
        <row r="125">
          <cell r="A125">
            <v>2807</v>
          </cell>
          <cell r="B125" t="str">
            <v>INFANTE RAMÍREZ PABLO GABRIEL</v>
          </cell>
          <cell r="C125" t="str">
            <v>PINTOR</v>
          </cell>
          <cell r="D125">
            <v>608.38</v>
          </cell>
        </row>
        <row r="126">
          <cell r="A126">
            <v>2835</v>
          </cell>
          <cell r="B126" t="str">
            <v>ENRIQUEZ XILONZOCHILT JUAN</v>
          </cell>
          <cell r="C126" t="str">
            <v>OF</v>
          </cell>
          <cell r="D126">
            <v>608.38</v>
          </cell>
        </row>
        <row r="127">
          <cell r="A127">
            <v>2862</v>
          </cell>
          <cell r="B127" t="str">
            <v>RODRIGUEZ CASTREJON FELIPE</v>
          </cell>
          <cell r="C127" t="str">
            <v>PEON</v>
          </cell>
          <cell r="D127">
            <v>386.07</v>
          </cell>
        </row>
        <row r="128">
          <cell r="A128">
            <v>2874</v>
          </cell>
          <cell r="B128" t="str">
            <v>JUAREZ RODRIGUEZ RAMIRO</v>
          </cell>
          <cell r="C128" t="str">
            <v>PEON</v>
          </cell>
          <cell r="D128">
            <v>337.98</v>
          </cell>
        </row>
        <row r="129">
          <cell r="A129">
            <v>2925</v>
          </cell>
          <cell r="B129" t="str">
            <v>CHAVEZ ALMADA DANIEL</v>
          </cell>
          <cell r="C129" t="str">
            <v>RESID</v>
          </cell>
          <cell r="D129">
            <v>751.49</v>
          </cell>
        </row>
        <row r="130">
          <cell r="A130">
            <v>2970</v>
          </cell>
          <cell r="B130" t="str">
            <v>CABRERA LEON EFRAIN</v>
          </cell>
          <cell r="C130" t="str">
            <v>OF</v>
          </cell>
          <cell r="D130">
            <v>608.38</v>
          </cell>
        </row>
        <row r="131">
          <cell r="A131">
            <v>3013</v>
          </cell>
          <cell r="B131" t="str">
            <v>SEGURA DIAZ OSCAR</v>
          </cell>
          <cell r="C131" t="str">
            <v>OF</v>
          </cell>
          <cell r="D131">
            <v>608.38</v>
          </cell>
        </row>
        <row r="132">
          <cell r="A132">
            <v>3034</v>
          </cell>
          <cell r="B132" t="str">
            <v>MENDOZA MURILLO IVAN</v>
          </cell>
          <cell r="C132" t="str">
            <v>OF</v>
          </cell>
          <cell r="D132">
            <v>608.38</v>
          </cell>
        </row>
        <row r="133">
          <cell r="A133">
            <v>3066</v>
          </cell>
          <cell r="B133" t="str">
            <v>GARCIA REYES ANDRES</v>
          </cell>
          <cell r="C133" t="str">
            <v>OF</v>
          </cell>
          <cell r="D133">
            <v>608.38</v>
          </cell>
        </row>
        <row r="134">
          <cell r="A134">
            <v>3091</v>
          </cell>
          <cell r="B134" t="str">
            <v>SÁNCHEZ LEÓN JOSÉ ANTONIO</v>
          </cell>
          <cell r="C134" t="str">
            <v>MAESTRO</v>
          </cell>
          <cell r="D134">
            <v>1000</v>
          </cell>
        </row>
        <row r="135">
          <cell r="A135">
            <v>3397</v>
          </cell>
          <cell r="B135" t="str">
            <v>RODRIGUEZ RODRIGUEZ ANTONIO</v>
          </cell>
          <cell r="C135" t="str">
            <v>VELADOR</v>
          </cell>
          <cell r="D135">
            <v>337.98</v>
          </cell>
        </row>
        <row r="136">
          <cell r="A136">
            <v>3405</v>
          </cell>
          <cell r="B136" t="str">
            <v>BIZARRO GARCIA MARCO ANTONIO</v>
          </cell>
          <cell r="C136" t="str">
            <v>OF</v>
          </cell>
          <cell r="D136">
            <v>608.38</v>
          </cell>
        </row>
        <row r="137">
          <cell r="A137">
            <v>3407</v>
          </cell>
          <cell r="B137" t="str">
            <v>GARCÍA LÓPEZ JORGE OMAR</v>
          </cell>
          <cell r="C137" t="str">
            <v>PEON</v>
          </cell>
          <cell r="D137">
            <v>337.98</v>
          </cell>
        </row>
        <row r="138">
          <cell r="A138">
            <v>3410</v>
          </cell>
          <cell r="B138" t="str">
            <v>HERRERA MENDOZA JOSE CRUZ</v>
          </cell>
          <cell r="C138" t="str">
            <v>OF</v>
          </cell>
          <cell r="D138">
            <v>608.38</v>
          </cell>
        </row>
        <row r="139">
          <cell r="A139">
            <v>3411</v>
          </cell>
          <cell r="B139" t="str">
            <v>GARCIA BRAVO EDUARDO</v>
          </cell>
          <cell r="C139" t="str">
            <v>OF</v>
          </cell>
          <cell r="D139">
            <v>608.38</v>
          </cell>
        </row>
        <row r="140">
          <cell r="A140">
            <v>3412</v>
          </cell>
          <cell r="B140" t="str">
            <v>PLASCENCIA HARO JOSE LUIS</v>
          </cell>
          <cell r="C140" t="str">
            <v>OF</v>
          </cell>
          <cell r="D140">
            <v>608.38</v>
          </cell>
        </row>
        <row r="141">
          <cell r="A141">
            <v>3454</v>
          </cell>
          <cell r="B141" t="str">
            <v>GUERRERO CHÁVEZ JUAN JOSÉ</v>
          </cell>
          <cell r="C141" t="str">
            <v>PEON</v>
          </cell>
          <cell r="D141">
            <v>337.98</v>
          </cell>
        </row>
        <row r="142">
          <cell r="A142">
            <v>3470</v>
          </cell>
          <cell r="B142" t="str">
            <v>ZAMORA CALDERON ALEJANDRO</v>
          </cell>
          <cell r="C142" t="str">
            <v>OF</v>
          </cell>
          <cell r="D142">
            <v>608.38</v>
          </cell>
        </row>
        <row r="143">
          <cell r="A143">
            <v>3482</v>
          </cell>
          <cell r="B143" t="str">
            <v>HERNANDEZ CASTELLON BERNARDO</v>
          </cell>
          <cell r="C143" t="str">
            <v>OF</v>
          </cell>
          <cell r="D143">
            <v>608.38</v>
          </cell>
        </row>
        <row r="144">
          <cell r="A144">
            <v>3512</v>
          </cell>
          <cell r="B144" t="str">
            <v>GARCIA BRAVO JESUS</v>
          </cell>
          <cell r="C144" t="str">
            <v>PEON</v>
          </cell>
          <cell r="D144">
            <v>337.98</v>
          </cell>
        </row>
        <row r="145">
          <cell r="A145">
            <v>3554</v>
          </cell>
          <cell r="B145" t="str">
            <v>MEJIA NAVARRO RICARDO REFUGIO</v>
          </cell>
          <cell r="C145" t="str">
            <v>OF</v>
          </cell>
          <cell r="D145">
            <v>608.38</v>
          </cell>
        </row>
        <row r="146">
          <cell r="A146">
            <v>3569</v>
          </cell>
          <cell r="B146" t="str">
            <v>ENRIQUEZ DOMINGUEZ MOISES</v>
          </cell>
          <cell r="C146" t="str">
            <v>OF</v>
          </cell>
          <cell r="D146">
            <v>608.38</v>
          </cell>
        </row>
        <row r="147">
          <cell r="A147">
            <v>3596</v>
          </cell>
          <cell r="B147" t="str">
            <v>LÓPEZ MARTÍNEZ FRANCISCO JAVIER</v>
          </cell>
          <cell r="C147" t="str">
            <v>OF</v>
          </cell>
          <cell r="D147">
            <v>608.38</v>
          </cell>
        </row>
        <row r="148">
          <cell r="A148">
            <v>3608</v>
          </cell>
          <cell r="B148" t="str">
            <v>LOZANO URISTA BRUNO</v>
          </cell>
          <cell r="C148" t="str">
            <v>PEON</v>
          </cell>
          <cell r="D148">
            <v>440</v>
          </cell>
        </row>
        <row r="149">
          <cell r="A149">
            <v>3610</v>
          </cell>
          <cell r="B149" t="str">
            <v>HERNANDEZ LAUREANO MIGUEL ARMANDO</v>
          </cell>
          <cell r="C149" t="str">
            <v>VELADOR</v>
          </cell>
          <cell r="D149">
            <v>756.65</v>
          </cell>
        </row>
        <row r="150">
          <cell r="A150">
            <v>3612</v>
          </cell>
          <cell r="B150" t="str">
            <v>ORTEGA HERNÁNDEZ JOSÉ ALBERTO</v>
          </cell>
          <cell r="C150" t="str">
            <v>OF</v>
          </cell>
          <cell r="D150">
            <v>608.38</v>
          </cell>
        </row>
        <row r="151">
          <cell r="A151">
            <v>3627</v>
          </cell>
          <cell r="B151" t="str">
            <v>LUEVANO ORTIZ JESUS EDUARDO</v>
          </cell>
          <cell r="C151" t="str">
            <v>PEON</v>
          </cell>
          <cell r="D151">
            <v>337.98</v>
          </cell>
        </row>
        <row r="152">
          <cell r="A152">
            <v>3630</v>
          </cell>
          <cell r="B152" t="str">
            <v>LUEVANOS ORTIZ JOSE JAVIER</v>
          </cell>
          <cell r="C152" t="str">
            <v>PEON</v>
          </cell>
          <cell r="D152">
            <v>337.98</v>
          </cell>
        </row>
        <row r="153">
          <cell r="A153">
            <v>3655</v>
          </cell>
          <cell r="B153" t="str">
            <v>GUERRERO CHAVEZ JOSE LEONARDO</v>
          </cell>
          <cell r="C153" t="str">
            <v>PEON</v>
          </cell>
          <cell r="D153">
            <v>337.98</v>
          </cell>
        </row>
        <row r="154">
          <cell r="A154">
            <v>3682</v>
          </cell>
          <cell r="B154" t="str">
            <v>BARRÓN GARCÍA JOSÉ DAMACIO</v>
          </cell>
          <cell r="C154" t="str">
            <v>OF</v>
          </cell>
          <cell r="D154">
            <v>660</v>
          </cell>
        </row>
        <row r="155">
          <cell r="A155">
            <v>3725</v>
          </cell>
          <cell r="B155" t="str">
            <v>ARROYO SANCHEZ JOSE CARLOS</v>
          </cell>
          <cell r="C155" t="str">
            <v>PEON</v>
          </cell>
          <cell r="D155">
            <v>337.98</v>
          </cell>
        </row>
        <row r="156">
          <cell r="A156">
            <v>3753</v>
          </cell>
          <cell r="B156" t="str">
            <v>TOSCANO LOPEZ SERGIO</v>
          </cell>
          <cell r="C156" t="str">
            <v>PEON</v>
          </cell>
          <cell r="D156">
            <v>383.4</v>
          </cell>
        </row>
        <row r="157">
          <cell r="A157">
            <v>3759</v>
          </cell>
          <cell r="B157" t="str">
            <v>RUVALCABA VERGARA JOSE LUIS</v>
          </cell>
          <cell r="C157" t="str">
            <v>OF</v>
          </cell>
          <cell r="D157">
            <v>516.89</v>
          </cell>
        </row>
        <row r="158">
          <cell r="A158">
            <v>3792</v>
          </cell>
          <cell r="B158" t="str">
            <v>RAMOS ALVARADO JOSE DE JESUS</v>
          </cell>
          <cell r="C158" t="str">
            <v>PEON</v>
          </cell>
          <cell r="D158">
            <v>383.4</v>
          </cell>
        </row>
        <row r="159">
          <cell r="A159">
            <v>3799</v>
          </cell>
          <cell r="B159" t="str">
            <v>VAZQUEZ HERNANDEZ JORGE</v>
          </cell>
          <cell r="C159" t="str">
            <v>OF</v>
          </cell>
          <cell r="D159">
            <v>608.38</v>
          </cell>
        </row>
        <row r="160">
          <cell r="A160">
            <v>3850</v>
          </cell>
          <cell r="B160" t="str">
            <v>SILONXOCHILT HERRERA HERIBERTO</v>
          </cell>
          <cell r="C160" t="str">
            <v>OF</v>
          </cell>
          <cell r="D160">
            <v>608.38</v>
          </cell>
        </row>
        <row r="161">
          <cell r="A161">
            <v>3859</v>
          </cell>
          <cell r="B161" t="str">
            <v>SALAZAR DE LOS SANTOS JORGE ADRIAN</v>
          </cell>
          <cell r="C161" t="str">
            <v>OF</v>
          </cell>
          <cell r="D161">
            <v>608.38</v>
          </cell>
        </row>
        <row r="162">
          <cell r="A162">
            <v>3870</v>
          </cell>
          <cell r="B162" t="str">
            <v>NAJAR TORRES JUAN MANUEL</v>
          </cell>
          <cell r="C162" t="str">
            <v>PEON</v>
          </cell>
          <cell r="D162">
            <v>383.4</v>
          </cell>
        </row>
        <row r="163">
          <cell r="A163">
            <v>3872</v>
          </cell>
          <cell r="B163" t="str">
            <v>HERNANDEZ ESTRADA JOSE LUIS</v>
          </cell>
          <cell r="C163" t="str">
            <v>PEON</v>
          </cell>
          <cell r="D163">
            <v>337.98</v>
          </cell>
        </row>
        <row r="164">
          <cell r="A164">
            <v>3879</v>
          </cell>
          <cell r="B164" t="str">
            <v>SOTO SOTO ROGELIO</v>
          </cell>
          <cell r="C164" t="str">
            <v>PEON</v>
          </cell>
          <cell r="D164">
            <v>337.98</v>
          </cell>
        </row>
        <row r="165">
          <cell r="A165">
            <v>3883</v>
          </cell>
          <cell r="B165" t="str">
            <v>RAMIREZ RUBIO CARLOS</v>
          </cell>
          <cell r="C165" t="str">
            <v>PEON</v>
          </cell>
          <cell r="D165">
            <v>383.4</v>
          </cell>
        </row>
        <row r="166">
          <cell r="A166">
            <v>3892</v>
          </cell>
          <cell r="B166" t="str">
            <v>MEDELLIN LOPEZ FELIX ALEJANDRO</v>
          </cell>
          <cell r="C166" t="str">
            <v>OF</v>
          </cell>
          <cell r="D166">
            <v>608.38</v>
          </cell>
        </row>
        <row r="167">
          <cell r="A167">
            <v>3914</v>
          </cell>
          <cell r="B167" t="str">
            <v>BIZARRO MACIAS PEDRO</v>
          </cell>
          <cell r="C167" t="str">
            <v>OF</v>
          </cell>
          <cell r="D167">
            <v>608.38</v>
          </cell>
        </row>
        <row r="168">
          <cell r="A168">
            <v>3918</v>
          </cell>
          <cell r="B168" t="str">
            <v>PEREZ MENDOZA JOSE FLORENTINO</v>
          </cell>
          <cell r="C168" t="str">
            <v>OF</v>
          </cell>
          <cell r="D168">
            <v>608.38</v>
          </cell>
        </row>
        <row r="169">
          <cell r="A169">
            <v>3919</v>
          </cell>
          <cell r="B169" t="str">
            <v>HERNANDEZ LOPEZ VALENTIN</v>
          </cell>
          <cell r="C169" t="str">
            <v>PEON</v>
          </cell>
          <cell r="D169">
            <v>337.98</v>
          </cell>
        </row>
        <row r="170">
          <cell r="A170">
            <v>3920</v>
          </cell>
          <cell r="B170" t="str">
            <v>BIZARRO XILONZOCHITL MISAEL</v>
          </cell>
          <cell r="C170" t="str">
            <v>OF</v>
          </cell>
          <cell r="D170">
            <v>608.38</v>
          </cell>
        </row>
        <row r="171">
          <cell r="A171">
            <v>3925</v>
          </cell>
          <cell r="B171" t="str">
            <v>AGUILAR SAUCEDO RICARDO JAVIER</v>
          </cell>
          <cell r="C171" t="str">
            <v>OF</v>
          </cell>
          <cell r="D171">
            <v>608.38</v>
          </cell>
        </row>
        <row r="172">
          <cell r="A172">
            <v>3926</v>
          </cell>
          <cell r="B172" t="str">
            <v>ESCOTO MENDOZA JOSE EDUARDO</v>
          </cell>
          <cell r="C172" t="str">
            <v>OF</v>
          </cell>
          <cell r="D172">
            <v>608.38</v>
          </cell>
        </row>
        <row r="173">
          <cell r="A173">
            <v>3930</v>
          </cell>
          <cell r="B173" t="str">
            <v>ENRIQUEZ CAMARENA GREGORIO</v>
          </cell>
          <cell r="C173" t="str">
            <v>OF</v>
          </cell>
          <cell r="D173">
            <v>608.38</v>
          </cell>
        </row>
        <row r="174">
          <cell r="A174">
            <v>3932</v>
          </cell>
          <cell r="B174" t="str">
            <v>ENRÍQUEZ XILONZOCHITL CARLOS DAVID</v>
          </cell>
          <cell r="C174" t="str">
            <v>OF</v>
          </cell>
          <cell r="D174">
            <v>608.38</v>
          </cell>
        </row>
        <row r="175">
          <cell r="A175">
            <v>3934</v>
          </cell>
          <cell r="B175" t="str">
            <v>SANCHEZ DIAZ DANIEL</v>
          </cell>
          <cell r="C175" t="str">
            <v>OF</v>
          </cell>
          <cell r="D175">
            <v>608.38</v>
          </cell>
        </row>
        <row r="176">
          <cell r="A176">
            <v>3937</v>
          </cell>
          <cell r="B176" t="str">
            <v>HERNÁNDEZ HERNÁNDEZ CASIANO</v>
          </cell>
          <cell r="C176" t="str">
            <v>PEON</v>
          </cell>
          <cell r="D176">
            <v>337.98</v>
          </cell>
        </row>
        <row r="177">
          <cell r="A177">
            <v>3950</v>
          </cell>
          <cell r="B177" t="str">
            <v>HERNÁNDEZ HERNÁNDEZ RICARDO</v>
          </cell>
          <cell r="C177" t="str">
            <v>PEON</v>
          </cell>
          <cell r="D177">
            <v>337.98</v>
          </cell>
        </row>
        <row r="178">
          <cell r="A178">
            <v>3951</v>
          </cell>
          <cell r="B178" t="str">
            <v>AGUILAR ENRRIQUEZ LUIS FELIPE</v>
          </cell>
          <cell r="C178" t="str">
            <v>OF</v>
          </cell>
          <cell r="D178">
            <v>608.38</v>
          </cell>
        </row>
        <row r="179">
          <cell r="A179">
            <v>3965</v>
          </cell>
          <cell r="B179" t="str">
            <v>BAÑUELOS MEJIA ALFREDO</v>
          </cell>
          <cell r="C179" t="str">
            <v>OF</v>
          </cell>
          <cell r="D179">
            <v>608.38</v>
          </cell>
        </row>
        <row r="180">
          <cell r="A180">
            <v>3993</v>
          </cell>
          <cell r="B180" t="str">
            <v>JIMENEZ FLORES ANTONIO RAFAEL</v>
          </cell>
          <cell r="C180" t="str">
            <v>OF</v>
          </cell>
          <cell r="D180">
            <v>608.38</v>
          </cell>
        </row>
        <row r="181">
          <cell r="A181">
            <v>3998</v>
          </cell>
          <cell r="B181" t="str">
            <v>MELENDEZ JIMENEZ FAUSTINO</v>
          </cell>
          <cell r="C181" t="str">
            <v>OF</v>
          </cell>
          <cell r="D181">
            <v>608.38</v>
          </cell>
        </row>
        <row r="182">
          <cell r="A182">
            <v>4005</v>
          </cell>
          <cell r="B182" t="str">
            <v>XILONZOCHITL OCAMPO FORTUNATO</v>
          </cell>
          <cell r="C182" t="str">
            <v>OF</v>
          </cell>
          <cell r="D182">
            <v>608.38</v>
          </cell>
        </row>
        <row r="183">
          <cell r="A183">
            <v>4016</v>
          </cell>
          <cell r="B183" t="str">
            <v>CANDELARIO CORDOBA ALEJANDRO</v>
          </cell>
          <cell r="C183" t="str">
            <v>OF</v>
          </cell>
          <cell r="D183">
            <v>608.38</v>
          </cell>
        </row>
        <row r="184">
          <cell r="A184">
            <v>4025</v>
          </cell>
          <cell r="B184" t="str">
            <v>GONZALEZ NAVARRO HECTOR MIGUEL</v>
          </cell>
          <cell r="C184" t="str">
            <v>PEON</v>
          </cell>
          <cell r="D184">
            <v>337.98</v>
          </cell>
        </row>
        <row r="185">
          <cell r="A185">
            <v>4031</v>
          </cell>
          <cell r="B185" t="str">
            <v>SALAZAR DE LOS SANTOS JESÚS IGNACIO</v>
          </cell>
          <cell r="C185" t="str">
            <v>OF</v>
          </cell>
          <cell r="D185">
            <v>608.38</v>
          </cell>
        </row>
        <row r="186">
          <cell r="A186">
            <v>4044</v>
          </cell>
          <cell r="B186" t="str">
            <v>FLORES RODRIGUEZ JESUS</v>
          </cell>
          <cell r="C186" t="str">
            <v>VELADOR</v>
          </cell>
          <cell r="D186">
            <v>337.98</v>
          </cell>
        </row>
        <row r="187">
          <cell r="A187">
            <v>4057</v>
          </cell>
          <cell r="B187" t="str">
            <v>VALENTIN HERRERA MIGUEL ANGEL</v>
          </cell>
          <cell r="C187" t="str">
            <v>OF</v>
          </cell>
          <cell r="D187">
            <v>608.38</v>
          </cell>
        </row>
        <row r="188">
          <cell r="A188">
            <v>4066</v>
          </cell>
          <cell r="B188" t="str">
            <v>ELVIRA TADEO GABRIEL</v>
          </cell>
          <cell r="C188" t="str">
            <v>OF</v>
          </cell>
          <cell r="D188">
            <v>608.38</v>
          </cell>
        </row>
        <row r="189">
          <cell r="A189">
            <v>4072</v>
          </cell>
          <cell r="B189" t="str">
            <v>OROZCO FLORES RODOLFO MAXIMILIANO</v>
          </cell>
          <cell r="C189" t="str">
            <v>PEON</v>
          </cell>
          <cell r="D189">
            <v>337.98</v>
          </cell>
        </row>
        <row r="190">
          <cell r="A190">
            <v>4083</v>
          </cell>
          <cell r="B190" t="str">
            <v>CÓRDOVA NICASIO SAMUEL ENRIQUE</v>
          </cell>
          <cell r="C190" t="str">
            <v>PEON</v>
          </cell>
          <cell r="D190">
            <v>337.98</v>
          </cell>
        </row>
        <row r="191">
          <cell r="A191">
            <v>4120</v>
          </cell>
          <cell r="B191" t="str">
            <v>GAVILAN MACIAS JOAQUIN</v>
          </cell>
          <cell r="C191" t="str">
            <v>PINTOR</v>
          </cell>
          <cell r="D191">
            <v>608.38</v>
          </cell>
        </row>
        <row r="192">
          <cell r="A192">
            <v>4121</v>
          </cell>
          <cell r="B192" t="str">
            <v>GARCIA CRUZ JOSE RAMON</v>
          </cell>
          <cell r="C192" t="str">
            <v>OF</v>
          </cell>
          <cell r="D192">
            <v>608.38</v>
          </cell>
        </row>
        <row r="193">
          <cell r="A193">
            <v>4144</v>
          </cell>
          <cell r="B193" t="str">
            <v>MARTÍNEZ DUEÑAS RIGOBERTO</v>
          </cell>
          <cell r="C193" t="str">
            <v>OF</v>
          </cell>
          <cell r="D193">
            <v>608.38</v>
          </cell>
        </row>
        <row r="194">
          <cell r="A194">
            <v>4150</v>
          </cell>
          <cell r="B194" t="str">
            <v>CORDOVA CRUZ JUAN CARLOS</v>
          </cell>
          <cell r="C194" t="str">
            <v>JARD</v>
          </cell>
          <cell r="D194">
            <v>619.70000000000005</v>
          </cell>
        </row>
        <row r="195">
          <cell r="A195">
            <v>4186</v>
          </cell>
          <cell r="B195" t="str">
            <v>DURAN GONZALEZ ELIAS GUADALUPE</v>
          </cell>
          <cell r="C195" t="str">
            <v>OF</v>
          </cell>
          <cell r="D195">
            <v>608.38</v>
          </cell>
        </row>
        <row r="196">
          <cell r="A196">
            <v>4209</v>
          </cell>
          <cell r="B196" t="str">
            <v>TORRES CASILLAS LEOBARDO</v>
          </cell>
          <cell r="C196" t="str">
            <v>PINTOR</v>
          </cell>
          <cell r="D196">
            <v>608.38</v>
          </cell>
        </row>
        <row r="197">
          <cell r="A197">
            <v>4220</v>
          </cell>
          <cell r="B197" t="str">
            <v>CORTES CAMPOS ROBERTO</v>
          </cell>
          <cell r="C197" t="str">
            <v>OF</v>
          </cell>
          <cell r="D197">
            <v>608.38</v>
          </cell>
        </row>
        <row r="198">
          <cell r="A198">
            <v>4222</v>
          </cell>
          <cell r="B198" t="str">
            <v>SOLANO GONZALEZ JUAN MANUEL</v>
          </cell>
          <cell r="C198" t="str">
            <v>JARD</v>
          </cell>
          <cell r="D198">
            <v>646.69000000000005</v>
          </cell>
        </row>
        <row r="199">
          <cell r="A199">
            <v>4231</v>
          </cell>
          <cell r="B199" t="str">
            <v>HERRERA ORTEGA RAYMUNDO SEBASTIAN</v>
          </cell>
          <cell r="C199" t="str">
            <v>SOLD</v>
          </cell>
          <cell r="D199">
            <v>608.38</v>
          </cell>
        </row>
        <row r="200">
          <cell r="A200">
            <v>4252</v>
          </cell>
          <cell r="B200" t="str">
            <v>ARANDA OROZCO FIDEL</v>
          </cell>
          <cell r="C200" t="str">
            <v>PEON</v>
          </cell>
          <cell r="D200">
            <v>383.4</v>
          </cell>
        </row>
        <row r="201">
          <cell r="A201">
            <v>4254</v>
          </cell>
          <cell r="B201" t="str">
            <v>ARANDA OROZCO GABRIEL</v>
          </cell>
          <cell r="C201" t="str">
            <v>PEON</v>
          </cell>
          <cell r="D201">
            <v>383.4</v>
          </cell>
        </row>
        <row r="202">
          <cell r="A202">
            <v>4256</v>
          </cell>
          <cell r="B202" t="str">
            <v>VÁZQUEZ HERNÁNDEZ GILBERTO</v>
          </cell>
          <cell r="C202" t="str">
            <v>OF</v>
          </cell>
          <cell r="D202">
            <v>608.38</v>
          </cell>
        </row>
        <row r="203">
          <cell r="A203">
            <v>4263</v>
          </cell>
          <cell r="B203" t="str">
            <v>DAMIAN MARTINEZ GERARDO</v>
          </cell>
          <cell r="C203" t="str">
            <v>PEON</v>
          </cell>
          <cell r="D203">
            <v>383.4</v>
          </cell>
        </row>
        <row r="204">
          <cell r="A204">
            <v>4264</v>
          </cell>
          <cell r="B204" t="str">
            <v>GONZÁLEZ CAMPOS FELIPE</v>
          </cell>
          <cell r="C204" t="str">
            <v>PEON</v>
          </cell>
          <cell r="D204">
            <v>337.98</v>
          </cell>
        </row>
        <row r="205">
          <cell r="A205">
            <v>4268</v>
          </cell>
          <cell r="B205" t="str">
            <v>NAVARRO ACOSTA ALEJANDRO</v>
          </cell>
          <cell r="C205" t="str">
            <v>PEON</v>
          </cell>
          <cell r="D205">
            <v>383.4</v>
          </cell>
        </row>
        <row r="206">
          <cell r="A206">
            <v>4281</v>
          </cell>
          <cell r="B206" t="str">
            <v>BRISEÑO PINTOR SALVADOR</v>
          </cell>
          <cell r="C206" t="str">
            <v>PEON</v>
          </cell>
          <cell r="D206">
            <v>337.98</v>
          </cell>
        </row>
        <row r="207">
          <cell r="A207">
            <v>4282</v>
          </cell>
          <cell r="B207" t="str">
            <v>DE LA TORRE BRISEÑO OSCAR</v>
          </cell>
          <cell r="C207" t="str">
            <v>OF</v>
          </cell>
          <cell r="D207">
            <v>608.38</v>
          </cell>
        </row>
        <row r="208">
          <cell r="A208">
            <v>4285</v>
          </cell>
          <cell r="B208" t="str">
            <v>XILONZOCHILT OCAMPO GENARO</v>
          </cell>
          <cell r="C208" t="str">
            <v>OF</v>
          </cell>
          <cell r="D208">
            <v>608.38</v>
          </cell>
        </row>
        <row r="209">
          <cell r="A209">
            <v>4286</v>
          </cell>
          <cell r="B209" t="str">
            <v>XILONZOCHITL SALDAÑA ALBERTO DIONICIO</v>
          </cell>
          <cell r="C209" t="str">
            <v>PEON</v>
          </cell>
          <cell r="D209">
            <v>337.98</v>
          </cell>
        </row>
        <row r="210">
          <cell r="A210">
            <v>4287</v>
          </cell>
          <cell r="B210" t="str">
            <v>XILONZOCHITL SALDAÑA JOSÉ LUIS</v>
          </cell>
          <cell r="C210" t="str">
            <v>OF</v>
          </cell>
          <cell r="D210">
            <v>608.38</v>
          </cell>
        </row>
        <row r="211">
          <cell r="A211">
            <v>4296</v>
          </cell>
          <cell r="B211" t="str">
            <v>SALAS PALAFOX ÓSCAR OMAR</v>
          </cell>
          <cell r="C211" t="str">
            <v>OF</v>
          </cell>
          <cell r="D211">
            <v>608.38</v>
          </cell>
        </row>
        <row r="212">
          <cell r="A212">
            <v>4297</v>
          </cell>
          <cell r="B212" t="str">
            <v>GUTIÉRREZ CONTRERAS IRAK IVÁN</v>
          </cell>
          <cell r="C212" t="str">
            <v>PEON</v>
          </cell>
          <cell r="D212">
            <v>337.98</v>
          </cell>
        </row>
        <row r="213">
          <cell r="A213">
            <v>4298</v>
          </cell>
          <cell r="B213" t="str">
            <v>SEGURA DIAZ JAVIER</v>
          </cell>
          <cell r="C213" t="str">
            <v>PEON</v>
          </cell>
          <cell r="D213">
            <v>451</v>
          </cell>
        </row>
        <row r="214">
          <cell r="A214">
            <v>4302</v>
          </cell>
          <cell r="B214" t="str">
            <v>GARCIA CRUZ FLAVIO CESAR</v>
          </cell>
          <cell r="C214" t="str">
            <v>PEON</v>
          </cell>
          <cell r="D214">
            <v>337.98</v>
          </cell>
        </row>
        <row r="215">
          <cell r="A215">
            <v>4303</v>
          </cell>
          <cell r="B215" t="str">
            <v>VALENTIN OLIVO DAVID</v>
          </cell>
          <cell r="C215" t="str">
            <v>OF</v>
          </cell>
          <cell r="D215">
            <v>608.38</v>
          </cell>
        </row>
        <row r="216">
          <cell r="A216">
            <v>4310</v>
          </cell>
          <cell r="B216" t="str">
            <v>ENRÍQUEZ XILONZÓCHITL JUAN CARLOS</v>
          </cell>
          <cell r="C216" t="str">
            <v>OF</v>
          </cell>
          <cell r="D216">
            <v>608.38</v>
          </cell>
        </row>
        <row r="217">
          <cell r="A217">
            <v>4319</v>
          </cell>
          <cell r="B217" t="str">
            <v>CRUZ CABRERA SERGIO</v>
          </cell>
          <cell r="C217" t="str">
            <v>PEON</v>
          </cell>
          <cell r="D217">
            <v>337.98</v>
          </cell>
        </row>
        <row r="218">
          <cell r="A218">
            <v>4325</v>
          </cell>
          <cell r="B218" t="str">
            <v>AVALOS PICAZO EDGAR ISAAC</v>
          </cell>
          <cell r="C218" t="str">
            <v>PEON</v>
          </cell>
          <cell r="D218">
            <v>337.98</v>
          </cell>
        </row>
        <row r="219">
          <cell r="A219">
            <v>4329</v>
          </cell>
          <cell r="B219" t="str">
            <v>CAMPOS NARVAEZ JUAN PABLO</v>
          </cell>
          <cell r="C219" t="str">
            <v>OF</v>
          </cell>
          <cell r="D219">
            <v>608.38</v>
          </cell>
        </row>
        <row r="220">
          <cell r="A220">
            <v>4332</v>
          </cell>
          <cell r="B220" t="str">
            <v>HERNANDEZ REYES PEDRO</v>
          </cell>
          <cell r="C220" t="str">
            <v>PEON</v>
          </cell>
          <cell r="D220">
            <v>337.98</v>
          </cell>
        </row>
        <row r="221">
          <cell r="A221">
            <v>4362</v>
          </cell>
          <cell r="B221" t="str">
            <v>DE LA TORRE BRISEÑO RICARDO</v>
          </cell>
          <cell r="C221" t="str">
            <v>PEON</v>
          </cell>
          <cell r="D221">
            <v>337.98</v>
          </cell>
        </row>
        <row r="222">
          <cell r="A222">
            <v>4365</v>
          </cell>
          <cell r="B222" t="str">
            <v>RAMIREZ ROSALES FEDERICO</v>
          </cell>
          <cell r="C222" t="str">
            <v>PEON</v>
          </cell>
          <cell r="D222">
            <v>383.4</v>
          </cell>
        </row>
        <row r="223">
          <cell r="A223">
            <v>4368</v>
          </cell>
          <cell r="B223" t="str">
            <v>MORA MACIAS OCTAVIANO</v>
          </cell>
          <cell r="C223" t="str">
            <v>OF</v>
          </cell>
          <cell r="D223">
            <v>608.38</v>
          </cell>
        </row>
        <row r="224">
          <cell r="A224">
            <v>4369</v>
          </cell>
          <cell r="B224" t="str">
            <v>MORA JIMENEZ ELI EMMANUEL</v>
          </cell>
          <cell r="C224" t="str">
            <v>OF</v>
          </cell>
          <cell r="D224">
            <v>608.38</v>
          </cell>
        </row>
        <row r="225">
          <cell r="A225">
            <v>4377</v>
          </cell>
          <cell r="B225" t="str">
            <v>RODRIGUEZ PADILLA JUAN LUIS</v>
          </cell>
          <cell r="C225" t="str">
            <v>PEON</v>
          </cell>
          <cell r="D225">
            <v>337.98</v>
          </cell>
        </row>
        <row r="226">
          <cell r="A226">
            <v>4380</v>
          </cell>
          <cell r="B226" t="str">
            <v>DURAN GONZALEZ JUAN ALONSO</v>
          </cell>
          <cell r="C226" t="str">
            <v>OF</v>
          </cell>
          <cell r="D226">
            <v>608.38</v>
          </cell>
        </row>
        <row r="227">
          <cell r="A227">
            <v>4382</v>
          </cell>
          <cell r="B227" t="str">
            <v>MORA GARCIA RAFAEL</v>
          </cell>
          <cell r="C227" t="str">
            <v>OF</v>
          </cell>
          <cell r="D227">
            <v>608.38</v>
          </cell>
        </row>
        <row r="228">
          <cell r="A228">
            <v>4416</v>
          </cell>
          <cell r="B228" t="str">
            <v>SAUCEDO GARCIA JUAN FELIPE</v>
          </cell>
          <cell r="C228" t="str">
            <v>PEON</v>
          </cell>
          <cell r="D228">
            <v>337.98</v>
          </cell>
        </row>
        <row r="229">
          <cell r="A229">
            <v>4423</v>
          </cell>
          <cell r="B229" t="str">
            <v>ARREGUIN ATILANO ANDRES</v>
          </cell>
          <cell r="C229" t="str">
            <v>PEON</v>
          </cell>
          <cell r="D229">
            <v>383.4</v>
          </cell>
        </row>
        <row r="230">
          <cell r="A230">
            <v>4439</v>
          </cell>
          <cell r="B230" t="str">
            <v>CORDOVA CRUZ HUGO</v>
          </cell>
          <cell r="C230" t="str">
            <v>PEON</v>
          </cell>
          <cell r="D230">
            <v>337.98</v>
          </cell>
        </row>
        <row r="231">
          <cell r="A231">
            <v>4442</v>
          </cell>
          <cell r="B231" t="str">
            <v>CERVANTES BENITES ANGEL OMAR</v>
          </cell>
          <cell r="C231" t="str">
            <v>OF</v>
          </cell>
          <cell r="D231">
            <v>608.38</v>
          </cell>
        </row>
        <row r="232">
          <cell r="A232">
            <v>4443</v>
          </cell>
          <cell r="B232" t="str">
            <v>ROQUE PINEDA OMAR ABDIAS</v>
          </cell>
          <cell r="C232" t="str">
            <v>PEON</v>
          </cell>
          <cell r="D232">
            <v>451</v>
          </cell>
        </row>
        <row r="233">
          <cell r="A233">
            <v>4465</v>
          </cell>
          <cell r="B233" t="str">
            <v>GARCIA HERNANDEZ GENARO</v>
          </cell>
          <cell r="C233" t="str">
            <v>PEON</v>
          </cell>
          <cell r="D233">
            <v>432</v>
          </cell>
        </row>
        <row r="234">
          <cell r="A234">
            <v>4467</v>
          </cell>
          <cell r="B234" t="str">
            <v>SOLANO GALINDO GREGORIO SILVINO</v>
          </cell>
          <cell r="C234" t="str">
            <v>OF</v>
          </cell>
          <cell r="D234">
            <v>608.38</v>
          </cell>
        </row>
        <row r="235">
          <cell r="A235">
            <v>4475</v>
          </cell>
          <cell r="B235" t="str">
            <v>RODRIGUEZ GARCIA MARCOS ALBERTO</v>
          </cell>
          <cell r="C235" t="str">
            <v>PEON</v>
          </cell>
          <cell r="D235">
            <v>337.98</v>
          </cell>
        </row>
        <row r="236">
          <cell r="A236">
            <v>4476</v>
          </cell>
          <cell r="B236" t="str">
            <v>GARCIA HERNANDEZ EFREN</v>
          </cell>
          <cell r="C236" t="str">
            <v>PEON</v>
          </cell>
          <cell r="D236">
            <v>383.4</v>
          </cell>
        </row>
        <row r="237">
          <cell r="A237">
            <v>4477</v>
          </cell>
          <cell r="B237" t="str">
            <v>VILLA LOPEZ GERARDO</v>
          </cell>
          <cell r="C237" t="str">
            <v>OF</v>
          </cell>
          <cell r="D237">
            <v>608.38</v>
          </cell>
        </row>
        <row r="238">
          <cell r="A238">
            <v>4480</v>
          </cell>
          <cell r="B238" t="str">
            <v>VILLA LÓPEZ FRANCISCO</v>
          </cell>
          <cell r="C238" t="str">
            <v>OF</v>
          </cell>
          <cell r="D238">
            <v>608.38</v>
          </cell>
        </row>
        <row r="239">
          <cell r="A239">
            <v>4489</v>
          </cell>
          <cell r="B239" t="str">
            <v>AGUILA HEREDIA EMILIO</v>
          </cell>
          <cell r="C239" t="str">
            <v>PEON</v>
          </cell>
          <cell r="D239">
            <v>337.98</v>
          </cell>
        </row>
        <row r="240">
          <cell r="A240">
            <v>4506</v>
          </cell>
          <cell r="B240" t="str">
            <v>GONZALEZ RAMIREZ MIGUEL</v>
          </cell>
          <cell r="C240" t="str">
            <v>OF</v>
          </cell>
          <cell r="D240">
            <v>608.38</v>
          </cell>
        </row>
        <row r="241">
          <cell r="A241">
            <v>4513</v>
          </cell>
          <cell r="B241" t="str">
            <v>AMEZQUITA PACHECO VICTOR</v>
          </cell>
          <cell r="C241" t="str">
            <v>PEON</v>
          </cell>
          <cell r="D241">
            <v>383.4</v>
          </cell>
        </row>
        <row r="242">
          <cell r="A242">
            <v>4516</v>
          </cell>
          <cell r="B242" t="str">
            <v>XILONZOCHITL SALDAÑA ANGEL ASENCION</v>
          </cell>
          <cell r="C242" t="str">
            <v>PEON</v>
          </cell>
          <cell r="D242">
            <v>337.98</v>
          </cell>
        </row>
        <row r="243">
          <cell r="A243">
            <v>4520</v>
          </cell>
          <cell r="B243" t="str">
            <v>GONZALEZ NAVARRO CARLOS EDUARDO</v>
          </cell>
          <cell r="C243" t="str">
            <v>PEON</v>
          </cell>
          <cell r="D243">
            <v>337.98</v>
          </cell>
        </row>
        <row r="244">
          <cell r="A244">
            <v>4524</v>
          </cell>
          <cell r="B244" t="str">
            <v>ULLOA HERNANDEZ JOSE MANUEL</v>
          </cell>
          <cell r="C244" t="str">
            <v>OF</v>
          </cell>
          <cell r="D244">
            <v>608.38</v>
          </cell>
        </row>
        <row r="245">
          <cell r="A245">
            <v>4529</v>
          </cell>
          <cell r="B245" t="str">
            <v>GONZALEZ BRACAMONTES JESUS</v>
          </cell>
          <cell r="C245" t="str">
            <v>PINTOR</v>
          </cell>
          <cell r="D245">
            <v>608.38</v>
          </cell>
        </row>
        <row r="246">
          <cell r="A246">
            <v>4530</v>
          </cell>
          <cell r="B246" t="str">
            <v>CASTREJON FLORES JOSE</v>
          </cell>
          <cell r="C246" t="str">
            <v>PEON</v>
          </cell>
          <cell r="D246">
            <v>383.4</v>
          </cell>
        </row>
        <row r="247">
          <cell r="A247">
            <v>4531</v>
          </cell>
          <cell r="B247" t="str">
            <v>VILLA LOPEZ JOSE MARIA</v>
          </cell>
          <cell r="C247" t="str">
            <v>OF</v>
          </cell>
          <cell r="D247">
            <v>608.38</v>
          </cell>
        </row>
        <row r="248">
          <cell r="A248">
            <v>4533</v>
          </cell>
          <cell r="B248" t="str">
            <v>DIAZ ARCINIEGA GILBERTO</v>
          </cell>
          <cell r="C248" t="str">
            <v>PEON</v>
          </cell>
          <cell r="D248">
            <v>337.98</v>
          </cell>
        </row>
        <row r="249">
          <cell r="A249">
            <v>4534</v>
          </cell>
          <cell r="B249" t="str">
            <v>VILLA LÓPEZ JORGE ARMANDO</v>
          </cell>
          <cell r="C249" t="str">
            <v>OF</v>
          </cell>
          <cell r="D249">
            <v>608.38</v>
          </cell>
        </row>
        <row r="250">
          <cell r="A250">
            <v>4537</v>
          </cell>
          <cell r="B250" t="str">
            <v>VILLA LÓPEZ RUBÉN ERASMO</v>
          </cell>
          <cell r="C250" t="str">
            <v>OF</v>
          </cell>
          <cell r="D250">
            <v>608.38</v>
          </cell>
        </row>
        <row r="251">
          <cell r="A251">
            <v>4543</v>
          </cell>
          <cell r="B251" t="str">
            <v>RODRIGUEZ GARZA HILARIO</v>
          </cell>
          <cell r="C251" t="str">
            <v>OF</v>
          </cell>
          <cell r="D251">
            <v>608.38</v>
          </cell>
        </row>
        <row r="252">
          <cell r="A252">
            <v>4544</v>
          </cell>
          <cell r="B252" t="str">
            <v>RANGEL IBARRA RUBEN</v>
          </cell>
          <cell r="C252" t="str">
            <v>PEON</v>
          </cell>
          <cell r="D252">
            <v>337.98</v>
          </cell>
        </row>
        <row r="253">
          <cell r="A253">
            <v>4550</v>
          </cell>
          <cell r="B253" t="str">
            <v>VEGA ESPARZA MAYRA MARGARITA</v>
          </cell>
          <cell r="C253" t="str">
            <v>ASEO</v>
          </cell>
          <cell r="D253">
            <v>428.57142857142856</v>
          </cell>
        </row>
        <row r="254">
          <cell r="A254">
            <v>4556</v>
          </cell>
          <cell r="B254" t="str">
            <v>ROSAS RAMIREZ MACARIO</v>
          </cell>
          <cell r="C254" t="str">
            <v>PEON</v>
          </cell>
          <cell r="D254">
            <v>383.4</v>
          </cell>
        </row>
        <row r="255">
          <cell r="A255">
            <v>4560</v>
          </cell>
          <cell r="B255" t="str">
            <v>XILONZOCHITL MORA RICARDO</v>
          </cell>
          <cell r="C255" t="str">
            <v>PEON</v>
          </cell>
          <cell r="D255">
            <v>337.98</v>
          </cell>
        </row>
        <row r="256">
          <cell r="A256">
            <v>4573</v>
          </cell>
          <cell r="B256" t="str">
            <v>DE LA TORRE LOPEZ GUILLERMO</v>
          </cell>
          <cell r="C256" t="str">
            <v>OF</v>
          </cell>
          <cell r="D256">
            <v>608.38</v>
          </cell>
        </row>
        <row r="257">
          <cell r="A257">
            <v>4579</v>
          </cell>
          <cell r="B257" t="str">
            <v>LOPEZ NICASIO ISELA NOEMI</v>
          </cell>
          <cell r="C257" t="str">
            <v>ASEO</v>
          </cell>
          <cell r="D257">
            <v>441.38</v>
          </cell>
        </row>
        <row r="258">
          <cell r="A258">
            <v>4580</v>
          </cell>
          <cell r="B258" t="str">
            <v>ENRIQUEZ CAMARENA MOISES ALEJANDRO</v>
          </cell>
          <cell r="C258" t="str">
            <v>PEON</v>
          </cell>
          <cell r="D258">
            <v>337.98</v>
          </cell>
        </row>
        <row r="259">
          <cell r="A259">
            <v>4582</v>
          </cell>
          <cell r="B259" t="str">
            <v>SALCIDO SANTIBAÑEZ GABRIEL</v>
          </cell>
          <cell r="C259" t="str">
            <v>PEON</v>
          </cell>
          <cell r="D259">
            <v>383.4</v>
          </cell>
        </row>
        <row r="260">
          <cell r="A260">
            <v>4586</v>
          </cell>
          <cell r="B260" t="str">
            <v>RAMÍREZ VILLA JOSÉ EDUARDO</v>
          </cell>
          <cell r="C260" t="str">
            <v>PEON</v>
          </cell>
          <cell r="D260">
            <v>337.98</v>
          </cell>
        </row>
        <row r="261">
          <cell r="A261">
            <v>4587</v>
          </cell>
          <cell r="B261" t="str">
            <v>VILLA LÓPEZ DAVID RIGOBERTO</v>
          </cell>
          <cell r="C261" t="str">
            <v>OF</v>
          </cell>
          <cell r="D261">
            <v>608.38</v>
          </cell>
        </row>
        <row r="262">
          <cell r="A262">
            <v>4602</v>
          </cell>
          <cell r="B262" t="str">
            <v>MARES ECHEVERRIA JUAN ISMAEL</v>
          </cell>
          <cell r="C262" t="str">
            <v>PEON</v>
          </cell>
          <cell r="D262">
            <v>337.98</v>
          </cell>
        </row>
        <row r="263">
          <cell r="A263">
            <v>4614</v>
          </cell>
          <cell r="B263" t="str">
            <v>ENRIQUEZ CAMARENA CHRISTIAN</v>
          </cell>
          <cell r="C263" t="str">
            <v>OF</v>
          </cell>
          <cell r="D263">
            <v>608.38</v>
          </cell>
        </row>
        <row r="264">
          <cell r="A264">
            <v>4626</v>
          </cell>
          <cell r="B264" t="str">
            <v>AMÉZQUITA NAVA JOSÉ GUADALUPE</v>
          </cell>
          <cell r="C264" t="str">
            <v>PEON</v>
          </cell>
          <cell r="D264">
            <v>337.98</v>
          </cell>
        </row>
        <row r="265">
          <cell r="A265">
            <v>4631</v>
          </cell>
          <cell r="B265" t="str">
            <v>LOPEZ MATA FRANCISCO JAVIER</v>
          </cell>
          <cell r="C265" t="str">
            <v>PEON</v>
          </cell>
          <cell r="D265">
            <v>307.25</v>
          </cell>
        </row>
        <row r="266">
          <cell r="A266">
            <v>4636</v>
          </cell>
          <cell r="B266" t="str">
            <v>VERA CAMACHO VALENTIN</v>
          </cell>
          <cell r="C266" t="str">
            <v>PEON</v>
          </cell>
          <cell r="D266">
            <v>337.98</v>
          </cell>
        </row>
        <row r="267">
          <cell r="A267">
            <v>4639</v>
          </cell>
          <cell r="B267" t="str">
            <v>SALINAS ENRÍQUEZ SABINO DANIEL</v>
          </cell>
          <cell r="C267" t="str">
            <v>PEON</v>
          </cell>
          <cell r="D267">
            <v>337.98</v>
          </cell>
        </row>
        <row r="268">
          <cell r="A268">
            <v>4640</v>
          </cell>
          <cell r="B268" t="str">
            <v>DE LOS SANTOS GENTIL MAURICIO</v>
          </cell>
          <cell r="C268" t="str">
            <v>PEON</v>
          </cell>
          <cell r="D268">
            <v>337.98</v>
          </cell>
        </row>
        <row r="269">
          <cell r="A269">
            <v>4641</v>
          </cell>
          <cell r="B269" t="str">
            <v>GONZALEZ SOLANO MONICO OMAR</v>
          </cell>
          <cell r="C269" t="str">
            <v>PEON</v>
          </cell>
          <cell r="D269">
            <v>337.98</v>
          </cell>
        </row>
        <row r="270">
          <cell r="A270">
            <v>4644</v>
          </cell>
          <cell r="B270" t="str">
            <v>CASTELLON LOPEZ LUIS MANUEL</v>
          </cell>
          <cell r="C270" t="str">
            <v>PEON</v>
          </cell>
          <cell r="D270">
            <v>337.98</v>
          </cell>
        </row>
        <row r="271">
          <cell r="A271">
            <v>4645</v>
          </cell>
          <cell r="B271" t="str">
            <v>CORTEZ SANTOS EDGAR IVAN</v>
          </cell>
          <cell r="C271" t="str">
            <v>PEON</v>
          </cell>
          <cell r="D271">
            <v>337.98</v>
          </cell>
        </row>
        <row r="272">
          <cell r="A272">
            <v>4652</v>
          </cell>
          <cell r="B272" t="str">
            <v>CORDOVA GARCIA ALEJANDRO FILEMON</v>
          </cell>
          <cell r="C272" t="str">
            <v>PEON</v>
          </cell>
          <cell r="D272">
            <v>337.98</v>
          </cell>
        </row>
        <row r="273">
          <cell r="A273">
            <v>4653</v>
          </cell>
          <cell r="B273" t="str">
            <v>IBARRA LOPEZ RODOLFO</v>
          </cell>
          <cell r="C273" t="str">
            <v>PEON</v>
          </cell>
          <cell r="D273">
            <v>337.98</v>
          </cell>
        </row>
        <row r="274">
          <cell r="A274">
            <v>4656</v>
          </cell>
          <cell r="B274" t="str">
            <v>APARICIO LAMAS JOSE GUADALUPE</v>
          </cell>
          <cell r="C274" t="str">
            <v>PEON</v>
          </cell>
          <cell r="D274">
            <v>337.98</v>
          </cell>
        </row>
        <row r="275">
          <cell r="A275">
            <v>4657</v>
          </cell>
          <cell r="B275" t="str">
            <v>RODRIGUEZ TAPIA ROCIO ELIZABETH</v>
          </cell>
          <cell r="C275" t="str">
            <v>ASEO</v>
          </cell>
          <cell r="D275">
            <v>391.33</v>
          </cell>
        </row>
        <row r="276">
          <cell r="A276">
            <v>4659</v>
          </cell>
          <cell r="B276" t="str">
            <v>LOMELÍ MADRIGAL MANUEL EDUARDO</v>
          </cell>
          <cell r="C276" t="str">
            <v>PEON</v>
          </cell>
          <cell r="D276">
            <v>337.98</v>
          </cell>
        </row>
        <row r="277">
          <cell r="A277">
            <v>4660</v>
          </cell>
          <cell r="B277" t="str">
            <v>DÁVALOS ROCHA CARLOS</v>
          </cell>
          <cell r="C277" t="str">
            <v>OF</v>
          </cell>
          <cell r="D277">
            <v>608.38</v>
          </cell>
        </row>
        <row r="278">
          <cell r="A278">
            <v>4662</v>
          </cell>
          <cell r="B278" t="str">
            <v>SANCHEZ ALCALA JOSE CARLOS</v>
          </cell>
          <cell r="C278" t="str">
            <v>PEON</v>
          </cell>
          <cell r="D278">
            <v>337.98</v>
          </cell>
        </row>
        <row r="279">
          <cell r="A279">
            <v>4665</v>
          </cell>
          <cell r="B279" t="str">
            <v>HERNANDEZ HERNANDEZ JONATHAN</v>
          </cell>
          <cell r="C279" t="str">
            <v>PEON</v>
          </cell>
          <cell r="D279">
            <v>337.98</v>
          </cell>
        </row>
        <row r="280">
          <cell r="A280">
            <v>4669</v>
          </cell>
          <cell r="B280" t="str">
            <v>VELAZQUEZ BARRIOS JORGE</v>
          </cell>
          <cell r="C280" t="str">
            <v>PEON</v>
          </cell>
          <cell r="D280">
            <v>337.98</v>
          </cell>
        </row>
        <row r="281">
          <cell r="A281">
            <v>4671</v>
          </cell>
          <cell r="B281" t="str">
            <v>MARTINEZ JACOBO JOSE LUIS</v>
          </cell>
          <cell r="C281" t="str">
            <v>PEON</v>
          </cell>
          <cell r="D281">
            <v>337.98</v>
          </cell>
        </row>
        <row r="282">
          <cell r="A282">
            <v>4672</v>
          </cell>
          <cell r="B282" t="str">
            <v>LOPEZ PADILLA JUAN PABLO</v>
          </cell>
          <cell r="C282" t="str">
            <v>PEON</v>
          </cell>
          <cell r="D282">
            <v>337.98</v>
          </cell>
        </row>
        <row r="283">
          <cell r="A283">
            <v>4674</v>
          </cell>
          <cell r="B283" t="str">
            <v>VEGA GUZMAN JOSE MANUEL</v>
          </cell>
          <cell r="C283" t="str">
            <v>PEON</v>
          </cell>
          <cell r="D283">
            <v>337.98</v>
          </cell>
        </row>
        <row r="284">
          <cell r="A284">
            <v>4675</v>
          </cell>
          <cell r="B284" t="str">
            <v>FLORES PATRICIO CESAR ANTONIO</v>
          </cell>
          <cell r="C284" t="str">
            <v>PEON</v>
          </cell>
          <cell r="D284">
            <v>337.98</v>
          </cell>
        </row>
        <row r="285">
          <cell r="A285">
            <v>4677</v>
          </cell>
          <cell r="B285" t="str">
            <v>GONZALEZ NAVARRO LUIS FERNANDO</v>
          </cell>
          <cell r="C285" t="str">
            <v>PEON</v>
          </cell>
          <cell r="D285">
            <v>337.98</v>
          </cell>
        </row>
        <row r="286">
          <cell r="A286">
            <v>4678</v>
          </cell>
          <cell r="B286" t="str">
            <v>RANGEL VARGAS MANUEL</v>
          </cell>
          <cell r="C286" t="str">
            <v>PEON</v>
          </cell>
          <cell r="D286">
            <v>337.98</v>
          </cell>
        </row>
        <row r="287">
          <cell r="A287">
            <v>4679</v>
          </cell>
          <cell r="B287" t="str">
            <v>SILVA PALOMERA HÉCTOR FABIÁN</v>
          </cell>
          <cell r="C287" t="str">
            <v>PEON</v>
          </cell>
          <cell r="D287">
            <v>337.98</v>
          </cell>
        </row>
        <row r="288">
          <cell r="A288">
            <v>4680</v>
          </cell>
          <cell r="B288" t="str">
            <v>CORDOVA CANDELARIO JOSE ENRIQUE</v>
          </cell>
          <cell r="C288" t="str">
            <v>PEON</v>
          </cell>
          <cell r="D288">
            <v>337.98</v>
          </cell>
        </row>
        <row r="289">
          <cell r="A289">
            <v>4685</v>
          </cell>
          <cell r="B289" t="str">
            <v>ZAMORA JIMENEZ JOSE DE JESUS</v>
          </cell>
          <cell r="C289" t="str">
            <v>PEON</v>
          </cell>
          <cell r="D289">
            <v>337.98</v>
          </cell>
        </row>
        <row r="290">
          <cell r="A290">
            <v>4686</v>
          </cell>
          <cell r="B290" t="str">
            <v>TORRES DANIEL VICTOR MANUEL</v>
          </cell>
          <cell r="C290" t="str">
            <v>PEON</v>
          </cell>
          <cell r="D290">
            <v>337.98</v>
          </cell>
        </row>
        <row r="291">
          <cell r="A291">
            <v>4687</v>
          </cell>
          <cell r="B291" t="str">
            <v>RUBIO FLORES JOSE ANGEL</v>
          </cell>
          <cell r="C291" t="str">
            <v>PEON</v>
          </cell>
          <cell r="D291">
            <v>337.98</v>
          </cell>
        </row>
        <row r="292">
          <cell r="A292">
            <v>4691</v>
          </cell>
          <cell r="B292" t="str">
            <v>MELCHOR ROBLES HECTOR ANDRES</v>
          </cell>
          <cell r="C292" t="str">
            <v>PINTOR</v>
          </cell>
          <cell r="D292">
            <v>608.38</v>
          </cell>
        </row>
        <row r="293">
          <cell r="A293">
            <v>4692</v>
          </cell>
          <cell r="B293" t="str">
            <v>GUILLEN LOPEZ JOSE ANTONIO</v>
          </cell>
          <cell r="C293" t="str">
            <v>PEON</v>
          </cell>
          <cell r="D293">
            <v>337.98</v>
          </cell>
        </row>
        <row r="294">
          <cell r="A294">
            <v>4693</v>
          </cell>
          <cell r="B294" t="str">
            <v>DELGADO MEDINA LUIS ALBERTO</v>
          </cell>
          <cell r="C294" t="str">
            <v>OF</v>
          </cell>
          <cell r="D294">
            <v>608.38</v>
          </cell>
        </row>
        <row r="295">
          <cell r="A295">
            <v>4695</v>
          </cell>
          <cell r="B295" t="str">
            <v>GODINEZ JIMENEZ SALVADOR</v>
          </cell>
          <cell r="C295" t="str">
            <v>PEON</v>
          </cell>
          <cell r="D295">
            <v>337.98</v>
          </cell>
        </row>
        <row r="296">
          <cell r="A296">
            <v>4696</v>
          </cell>
          <cell r="B296" t="str">
            <v>GONZALEZ MORA JOSE MANUEL</v>
          </cell>
          <cell r="C296" t="str">
            <v>PEON</v>
          </cell>
          <cell r="D296">
            <v>337.98</v>
          </cell>
        </row>
        <row r="297">
          <cell r="A297">
            <v>4701</v>
          </cell>
          <cell r="B297" t="str">
            <v>TORRES VEGA JUAN CARLOS</v>
          </cell>
          <cell r="C297" t="str">
            <v>PEON</v>
          </cell>
          <cell r="D297">
            <v>337.98</v>
          </cell>
        </row>
        <row r="298">
          <cell r="A298">
            <v>4702</v>
          </cell>
          <cell r="B298" t="str">
            <v>MARTINEZ GOMEZ JOSE CRISTIAN</v>
          </cell>
          <cell r="C298" t="str">
            <v>PEON</v>
          </cell>
          <cell r="D298">
            <v>337.98</v>
          </cell>
        </row>
        <row r="299">
          <cell r="A299">
            <v>4704</v>
          </cell>
          <cell r="B299" t="str">
            <v>ROCHA MICHEL OSCAR MARTIN</v>
          </cell>
          <cell r="C299" t="str">
            <v>PEON</v>
          </cell>
          <cell r="D299">
            <v>337.98</v>
          </cell>
        </row>
        <row r="300">
          <cell r="A300">
            <v>4705</v>
          </cell>
          <cell r="B300" t="str">
            <v>YAÑEZ DE LA CRUZ JOSE JUAN</v>
          </cell>
          <cell r="C300" t="str">
            <v>PEON</v>
          </cell>
          <cell r="D300">
            <v>337.98</v>
          </cell>
        </row>
        <row r="301">
          <cell r="A301">
            <v>4706</v>
          </cell>
          <cell r="B301" t="str">
            <v>MARIN LOPEZ MARCOS MANUEL</v>
          </cell>
          <cell r="C301" t="str">
            <v>PEON</v>
          </cell>
          <cell r="D301">
            <v>337.98</v>
          </cell>
        </row>
        <row r="302">
          <cell r="A302">
            <v>4707</v>
          </cell>
          <cell r="B302" t="str">
            <v>VALLE MORA DANIEL</v>
          </cell>
          <cell r="C302" t="str">
            <v>PEON</v>
          </cell>
          <cell r="D302">
            <v>337.98</v>
          </cell>
        </row>
        <row r="303">
          <cell r="A303">
            <v>4708</v>
          </cell>
          <cell r="B303" t="str">
            <v>REYNAGA RITO SONIA</v>
          </cell>
          <cell r="C303" t="str">
            <v>ASEO</v>
          </cell>
          <cell r="D303">
            <v>441.38</v>
          </cell>
        </row>
        <row r="304">
          <cell r="A304">
            <v>4709</v>
          </cell>
          <cell r="B304" t="str">
            <v>AVALOS VAZQUEZ PABLO ALBERTO</v>
          </cell>
          <cell r="C304" t="str">
            <v>PEON</v>
          </cell>
          <cell r="D304">
            <v>337.98</v>
          </cell>
        </row>
        <row r="305">
          <cell r="A305">
            <v>4710</v>
          </cell>
          <cell r="B305" t="str">
            <v>ENRIQUEZ DOMINGUEZ JOSUE DAVID</v>
          </cell>
          <cell r="C305" t="str">
            <v>PEON</v>
          </cell>
          <cell r="D305">
            <v>337.98</v>
          </cell>
        </row>
        <row r="306">
          <cell r="A306">
            <v>4711</v>
          </cell>
          <cell r="B306" t="str">
            <v>VILLAVICENCIO CASTAÑEDA DIEGO</v>
          </cell>
          <cell r="C306" t="str">
            <v>PEON</v>
          </cell>
          <cell r="D306">
            <v>337.98</v>
          </cell>
        </row>
        <row r="307">
          <cell r="A307">
            <v>4712</v>
          </cell>
          <cell r="B307" t="str">
            <v>FLORES DIAZ SERGIO</v>
          </cell>
          <cell r="C307" t="str">
            <v>PEON</v>
          </cell>
          <cell r="D307">
            <v>337.98</v>
          </cell>
        </row>
        <row r="308">
          <cell r="A308">
            <v>4713</v>
          </cell>
          <cell r="B308" t="str">
            <v>RODRIGUEZ GARZA ROSENDO</v>
          </cell>
          <cell r="C308" t="str">
            <v>OF</v>
          </cell>
          <cell r="D308">
            <v>608.38</v>
          </cell>
        </row>
        <row r="309">
          <cell r="A309">
            <v>4714</v>
          </cell>
          <cell r="B309" t="str">
            <v>MALDONADO ORTEGA LUIS GERARDO</v>
          </cell>
          <cell r="C309" t="str">
            <v>PEON</v>
          </cell>
          <cell r="D309">
            <v>337.98</v>
          </cell>
        </row>
        <row r="310">
          <cell r="A310">
            <v>4715</v>
          </cell>
          <cell r="B310" t="str">
            <v>CABRAL MARTINEZ OSCAR MARTIN</v>
          </cell>
          <cell r="C310" t="str">
            <v>PEON</v>
          </cell>
          <cell r="D310">
            <v>337.98</v>
          </cell>
        </row>
        <row r="311">
          <cell r="A311">
            <v>4716</v>
          </cell>
          <cell r="B311" t="str">
            <v>CONTRERAS CHAVEZ MARIO ARMANDO</v>
          </cell>
          <cell r="C311" t="str">
            <v>PEON</v>
          </cell>
          <cell r="D311">
            <v>337.98</v>
          </cell>
        </row>
        <row r="312">
          <cell r="A312">
            <v>4717</v>
          </cell>
          <cell r="B312" t="str">
            <v>MORALES MUÑOZ OSWALDO RUBEN</v>
          </cell>
          <cell r="C312" t="str">
            <v>PINTOR</v>
          </cell>
          <cell r="D312">
            <v>608.38</v>
          </cell>
        </row>
        <row r="313">
          <cell r="A313">
            <v>4718</v>
          </cell>
          <cell r="B313" t="str">
            <v>MONTELONGO ESPINOZA HERIBERTO</v>
          </cell>
          <cell r="C313" t="str">
            <v>PEON</v>
          </cell>
          <cell r="D313">
            <v>337.98</v>
          </cell>
        </row>
        <row r="314">
          <cell r="A314">
            <v>4719</v>
          </cell>
          <cell r="B314" t="str">
            <v>VALLEJO MENDOZA JOSE LUIS</v>
          </cell>
          <cell r="C314" t="str">
            <v>PEON</v>
          </cell>
          <cell r="D314">
            <v>337.98</v>
          </cell>
        </row>
        <row r="315">
          <cell r="A315">
            <v>4720</v>
          </cell>
          <cell r="B315" t="str">
            <v>CRUZ CABRERA RICARDO</v>
          </cell>
          <cell r="C315" t="str">
            <v>PEON</v>
          </cell>
          <cell r="D315">
            <v>383.4</v>
          </cell>
        </row>
        <row r="316">
          <cell r="A316">
            <v>4721</v>
          </cell>
          <cell r="B316" t="str">
            <v>CLARO GONZALEZ JUAN MANUEL</v>
          </cell>
          <cell r="C316" t="str">
            <v>PEON</v>
          </cell>
          <cell r="D316">
            <v>337.98</v>
          </cell>
        </row>
        <row r="317">
          <cell r="A317">
            <v>4724</v>
          </cell>
          <cell r="B317" t="str">
            <v>TOSCANO HERNANDEZ SERGIO DAVID</v>
          </cell>
          <cell r="C317" t="str">
            <v>PEON</v>
          </cell>
          <cell r="D317">
            <v>337.98</v>
          </cell>
        </row>
        <row r="318">
          <cell r="A318">
            <v>4725</v>
          </cell>
          <cell r="B318" t="str">
            <v>FRAIDE BELTRAN JUAN JOSE</v>
          </cell>
          <cell r="C318" t="str">
            <v>PEON</v>
          </cell>
          <cell r="D318">
            <v>337.98</v>
          </cell>
        </row>
        <row r="319">
          <cell r="A319">
            <v>4726</v>
          </cell>
          <cell r="B319" t="str">
            <v>DELGADILLO GUZMAN JORGE DIEGO</v>
          </cell>
          <cell r="C319" t="str">
            <v>PEON</v>
          </cell>
          <cell r="D319">
            <v>337.98</v>
          </cell>
        </row>
        <row r="320">
          <cell r="A320">
            <v>4727</v>
          </cell>
          <cell r="B320" t="str">
            <v>GARCÍA PONCIANO JOEL ANDRÉS</v>
          </cell>
          <cell r="C320" t="str">
            <v>PEON</v>
          </cell>
          <cell r="D320">
            <v>337.98</v>
          </cell>
        </row>
        <row r="321">
          <cell r="A321">
            <v>4731</v>
          </cell>
          <cell r="B321" t="str">
            <v>MEZA TORRES CESAR SANTIAGO</v>
          </cell>
          <cell r="C321" t="str">
            <v>PEON</v>
          </cell>
          <cell r="D321">
            <v>337.98</v>
          </cell>
        </row>
        <row r="322">
          <cell r="A322">
            <v>4732</v>
          </cell>
          <cell r="B322" t="str">
            <v>GONZALEZ QUINTERO ROBERTO CARLOS</v>
          </cell>
          <cell r="C322" t="str">
            <v>PEON</v>
          </cell>
          <cell r="D322">
            <v>337.98</v>
          </cell>
        </row>
        <row r="323">
          <cell r="A323">
            <v>4733</v>
          </cell>
          <cell r="B323" t="str">
            <v>ROMERO LOPEZ JONATHAN ISRAEL</v>
          </cell>
          <cell r="C323" t="str">
            <v>PEON</v>
          </cell>
          <cell r="D323">
            <v>337.98</v>
          </cell>
        </row>
        <row r="324">
          <cell r="A324">
            <v>4736</v>
          </cell>
          <cell r="B324" t="str">
            <v>ZUÑIGA VELAZQUEZ DAGOBERTO</v>
          </cell>
          <cell r="C324" t="str">
            <v>PEON</v>
          </cell>
          <cell r="D324">
            <v>337.98</v>
          </cell>
        </row>
        <row r="325">
          <cell r="A325">
            <v>4737</v>
          </cell>
          <cell r="B325" t="str">
            <v>GUTIERREZ MENDOZA DIEGO ARTURO</v>
          </cell>
          <cell r="C325" t="str">
            <v>PEON</v>
          </cell>
          <cell r="D325">
            <v>337.98</v>
          </cell>
        </row>
        <row r="326">
          <cell r="A326">
            <v>4738</v>
          </cell>
          <cell r="B326" t="str">
            <v>SAUCEDO SALINAS SERGIO ALBERTO</v>
          </cell>
          <cell r="C326" t="str">
            <v>PEON</v>
          </cell>
          <cell r="D326">
            <v>337.98</v>
          </cell>
        </row>
        <row r="327">
          <cell r="A327">
            <v>4740</v>
          </cell>
          <cell r="B327" t="str">
            <v>RODRIGUEZ RAMOS EDGAR ISAAC</v>
          </cell>
          <cell r="C327" t="str">
            <v>PEON</v>
          </cell>
          <cell r="D327">
            <v>337.98</v>
          </cell>
        </row>
        <row r="328">
          <cell r="A328">
            <v>4742</v>
          </cell>
          <cell r="B328" t="str">
            <v>HERNANDEZ CURIEL SALVADOR</v>
          </cell>
          <cell r="C328" t="str">
            <v>PEON</v>
          </cell>
          <cell r="D328">
            <v>337.98</v>
          </cell>
        </row>
        <row r="329">
          <cell r="A329">
            <v>4748</v>
          </cell>
          <cell r="B329" t="str">
            <v>SALAZAR GARCÍA FLAVIO CÉSAR</v>
          </cell>
          <cell r="C329" t="str">
            <v>OF</v>
          </cell>
          <cell r="D329">
            <v>608.38</v>
          </cell>
        </row>
        <row r="330">
          <cell r="A330">
            <v>4749</v>
          </cell>
          <cell r="B330" t="str">
            <v>REYNA SANCHEZ JORGE</v>
          </cell>
          <cell r="C330" t="str">
            <v>OF</v>
          </cell>
          <cell r="D330">
            <v>608.38</v>
          </cell>
        </row>
        <row r="331">
          <cell r="A331">
            <v>4750</v>
          </cell>
          <cell r="B331" t="str">
            <v>DIAZ IBARRA JUAN JOSE</v>
          </cell>
          <cell r="C331" t="str">
            <v>PEON</v>
          </cell>
          <cell r="D331">
            <v>337.98</v>
          </cell>
        </row>
        <row r="332">
          <cell r="A332">
            <v>4751</v>
          </cell>
          <cell r="B332" t="str">
            <v>GARZA MAGALLANES DANIEL</v>
          </cell>
          <cell r="C332" t="str">
            <v>OF</v>
          </cell>
          <cell r="D332">
            <v>608.38</v>
          </cell>
        </row>
        <row r="333">
          <cell r="A333">
            <v>4752</v>
          </cell>
          <cell r="B333" t="str">
            <v xml:space="preserve">RODRIGUEZ MALTA JULIO CESAR </v>
          </cell>
          <cell r="C333" t="str">
            <v>PEON</v>
          </cell>
          <cell r="D333">
            <v>337.98</v>
          </cell>
        </row>
        <row r="334">
          <cell r="A334">
            <v>4753</v>
          </cell>
          <cell r="B334" t="str">
            <v>VAZQUEZ CISNEROS FRANCISCO</v>
          </cell>
          <cell r="C334" t="str">
            <v>PEON</v>
          </cell>
          <cell r="D334">
            <v>337.98</v>
          </cell>
        </row>
        <row r="335">
          <cell r="A335">
            <v>4754</v>
          </cell>
          <cell r="B335" t="str">
            <v>ALBA REYES JOSE DE JESUS</v>
          </cell>
          <cell r="C335" t="str">
            <v>OF</v>
          </cell>
          <cell r="D335">
            <v>608.38</v>
          </cell>
        </row>
        <row r="336">
          <cell r="A336">
            <v>4755</v>
          </cell>
          <cell r="B336" t="str">
            <v>FLORES ALBA JOSÉ DARIEL</v>
          </cell>
          <cell r="C336" t="str">
            <v>PEON</v>
          </cell>
          <cell r="D336">
            <v>337.98</v>
          </cell>
        </row>
        <row r="337">
          <cell r="A337">
            <v>4756</v>
          </cell>
          <cell r="B337" t="str">
            <v>ROBLES RUVALCABA MARTÍN ISMAEL</v>
          </cell>
          <cell r="C337" t="str">
            <v>PEON</v>
          </cell>
          <cell r="D337">
            <v>337.98</v>
          </cell>
        </row>
        <row r="338">
          <cell r="A338">
            <v>4757</v>
          </cell>
          <cell r="B338" t="str">
            <v xml:space="preserve">TELLO PÉREZ ARMANDO ABRAHAM </v>
          </cell>
          <cell r="C338" t="str">
            <v>PEON</v>
          </cell>
          <cell r="D338">
            <v>337.98</v>
          </cell>
        </row>
        <row r="339">
          <cell r="A339">
            <v>4759</v>
          </cell>
          <cell r="B339" t="str">
            <v>DELGADO AVIÑA JOSÉ GUADALUPE</v>
          </cell>
          <cell r="C339" t="str">
            <v>PEON</v>
          </cell>
          <cell r="D339">
            <v>337.98</v>
          </cell>
        </row>
        <row r="340">
          <cell r="A340">
            <v>4760</v>
          </cell>
          <cell r="B340" t="str">
            <v>AGUIRRE VELAZQUEZ JAVIER</v>
          </cell>
          <cell r="C340" t="str">
            <v>PEON</v>
          </cell>
          <cell r="D340">
            <v>337.98</v>
          </cell>
        </row>
        <row r="341">
          <cell r="A341">
            <v>4761</v>
          </cell>
          <cell r="B341" t="str">
            <v>LOPEZ RAMIREZ JORGE ALONSO</v>
          </cell>
          <cell r="C341" t="str">
            <v>PEON</v>
          </cell>
          <cell r="D341">
            <v>337.98</v>
          </cell>
        </row>
        <row r="342">
          <cell r="A342">
            <v>4762</v>
          </cell>
          <cell r="B342" t="str">
            <v>REYES BRAVO MIGUEL ANGEL</v>
          </cell>
          <cell r="C342" t="str">
            <v>PEON</v>
          </cell>
          <cell r="D342">
            <v>337.98</v>
          </cell>
        </row>
        <row r="343">
          <cell r="A343">
            <v>4763</v>
          </cell>
          <cell r="B343" t="str">
            <v>GARCÍA CASTRO JESÚS ANTONIO</v>
          </cell>
          <cell r="C343" t="str">
            <v>PEON</v>
          </cell>
          <cell r="D343">
            <v>337.98</v>
          </cell>
        </row>
        <row r="344">
          <cell r="A344">
            <v>4764</v>
          </cell>
          <cell r="B344" t="str">
            <v>HERNÁNDEZ GARCÍA LUIS ALFONSO</v>
          </cell>
          <cell r="C344" t="str">
            <v>PEON</v>
          </cell>
          <cell r="D344">
            <v>337.98</v>
          </cell>
        </row>
        <row r="345">
          <cell r="A345">
            <v>4765</v>
          </cell>
          <cell r="B345" t="str">
            <v>GARIBAY RUELAS JOSÉ MANUEL</v>
          </cell>
          <cell r="C345" t="str">
            <v>PEON</v>
          </cell>
          <cell r="D345">
            <v>337.98</v>
          </cell>
        </row>
        <row r="346">
          <cell r="A346">
            <v>4767</v>
          </cell>
          <cell r="B346" t="str">
            <v>PAZ VILLANUEVA BRANDON ÓMAR</v>
          </cell>
          <cell r="C346" t="str">
            <v>PEON</v>
          </cell>
          <cell r="D346">
            <v>337.98</v>
          </cell>
        </row>
        <row r="347">
          <cell r="A347">
            <v>4768</v>
          </cell>
          <cell r="B347" t="str">
            <v>RAMOS RODRIGUEZ SAUL ALEJANDRO</v>
          </cell>
          <cell r="C347" t="str">
            <v>PEON</v>
          </cell>
          <cell r="D347">
            <v>337.98</v>
          </cell>
        </row>
        <row r="348">
          <cell r="A348">
            <v>4769</v>
          </cell>
          <cell r="B348" t="str">
            <v>GUERRERO LÓPEZ LEONARDO DANIEL</v>
          </cell>
          <cell r="C348" t="str">
            <v>PEON</v>
          </cell>
          <cell r="D348">
            <v>337.98</v>
          </cell>
        </row>
        <row r="349">
          <cell r="A349">
            <v>4770</v>
          </cell>
          <cell r="B349" t="str">
            <v>BIZARRO XILONZOCHITL MAURICIO JORDÁN</v>
          </cell>
          <cell r="C349" t="str">
            <v>PEON</v>
          </cell>
          <cell r="D349">
            <v>337.98</v>
          </cell>
        </row>
        <row r="350">
          <cell r="A350">
            <v>4771</v>
          </cell>
          <cell r="B350" t="str">
            <v>TORRES BAÑUELOS DIEGO SALATIEL</v>
          </cell>
          <cell r="C350" t="str">
            <v>PEON</v>
          </cell>
          <cell r="D350">
            <v>337.98</v>
          </cell>
        </row>
        <row r="351">
          <cell r="A351">
            <v>4772</v>
          </cell>
          <cell r="B351" t="str">
            <v>MEDINA ALVARADO SERGIO IVÁN</v>
          </cell>
          <cell r="C351" t="str">
            <v>PEON</v>
          </cell>
          <cell r="D351">
            <v>337.98</v>
          </cell>
        </row>
        <row r="352">
          <cell r="A352">
            <v>4773</v>
          </cell>
          <cell r="B352" t="str">
            <v>MEZA NAVARRO ALEXIS RAMIRO</v>
          </cell>
          <cell r="C352" t="str">
            <v>PEON</v>
          </cell>
          <cell r="D352">
            <v>337.98</v>
          </cell>
        </row>
        <row r="353">
          <cell r="A353">
            <v>4774</v>
          </cell>
          <cell r="B353" t="str">
            <v>SALVADOR LEÓN JOSÉ ALFREDO</v>
          </cell>
          <cell r="C353" t="str">
            <v>PEON</v>
          </cell>
          <cell r="D353">
            <v>337.98</v>
          </cell>
        </row>
        <row r="354">
          <cell r="A354">
            <v>4775</v>
          </cell>
          <cell r="B354" t="str">
            <v>MORA JIMÉNEZ JOSUÉ</v>
          </cell>
          <cell r="C354" t="str">
            <v>PEON</v>
          </cell>
          <cell r="D354">
            <v>337.98</v>
          </cell>
        </row>
        <row r="355">
          <cell r="A355">
            <v>4776</v>
          </cell>
          <cell r="B355" t="str">
            <v>PÉREZ MARES JONATAN GUSTAVO</v>
          </cell>
          <cell r="C355" t="str">
            <v>PEON</v>
          </cell>
          <cell r="D355">
            <v>337.98</v>
          </cell>
        </row>
        <row r="356">
          <cell r="A356">
            <v>4777</v>
          </cell>
          <cell r="B356" t="str">
            <v>MEJÍA NAVARRO EMMANUEL</v>
          </cell>
          <cell r="C356" t="str">
            <v>PEON</v>
          </cell>
          <cell r="D356">
            <v>337.98</v>
          </cell>
        </row>
        <row r="357">
          <cell r="A357">
            <v>4778</v>
          </cell>
          <cell r="B357" t="str">
            <v>RODRÍGUEZ AYALA FERNANDO DE JESÚS</v>
          </cell>
          <cell r="C357" t="str">
            <v>PEON</v>
          </cell>
          <cell r="D357">
            <v>337.98</v>
          </cell>
        </row>
        <row r="358">
          <cell r="A358">
            <v>4779</v>
          </cell>
          <cell r="B358" t="str">
            <v>HERNÁNDEZ HUERTA LUIS ÁNGEL</v>
          </cell>
          <cell r="C358" t="str">
            <v>PEON</v>
          </cell>
          <cell r="D358">
            <v>337.98</v>
          </cell>
        </row>
        <row r="359">
          <cell r="A359">
            <v>4780</v>
          </cell>
          <cell r="B359" t="str">
            <v>VÁZQUEZ MARTÍNEZ CRISTOFER DE JESÚS</v>
          </cell>
          <cell r="C359" t="str">
            <v>PEON</v>
          </cell>
          <cell r="D359">
            <v>337.98</v>
          </cell>
        </row>
        <row r="360">
          <cell r="A360">
            <v>4781</v>
          </cell>
          <cell r="B360" t="str">
            <v>VEGA AGUIRRE ABRAHAM</v>
          </cell>
          <cell r="C360" t="str">
            <v>PEON</v>
          </cell>
          <cell r="D360">
            <v>337.98</v>
          </cell>
        </row>
        <row r="361">
          <cell r="A361">
            <v>4782</v>
          </cell>
          <cell r="B361" t="str">
            <v>RAMÍREZ VILLA FRANCISCO JAVIER</v>
          </cell>
          <cell r="C361" t="str">
            <v>PEON</v>
          </cell>
          <cell r="D361">
            <v>337.98</v>
          </cell>
        </row>
        <row r="362">
          <cell r="A362">
            <v>4783</v>
          </cell>
          <cell r="B362" t="str">
            <v>GONZÁLEZ CAMPOS ÓSCAR IVÁN</v>
          </cell>
          <cell r="C362" t="str">
            <v>PEON</v>
          </cell>
          <cell r="D362">
            <v>337.98</v>
          </cell>
        </row>
        <row r="363">
          <cell r="A363">
            <v>4784</v>
          </cell>
          <cell r="B363" t="str">
            <v>RODRÍGUEZ HERNÁNDEZ CARLOS OMAR</v>
          </cell>
          <cell r="C363" t="str">
            <v>PEON</v>
          </cell>
          <cell r="D363">
            <v>337.98</v>
          </cell>
        </row>
        <row r="364">
          <cell r="A364">
            <v>4785</v>
          </cell>
          <cell r="B364" t="str">
            <v>GARCÍA GARCÍA ELVIS RAUL</v>
          </cell>
          <cell r="C364" t="str">
            <v>PEON</v>
          </cell>
          <cell r="D364">
            <v>337.98</v>
          </cell>
        </row>
        <row r="365">
          <cell r="A365">
            <v>4787</v>
          </cell>
          <cell r="B365" t="str">
            <v>ESPINOZA LÓPEZ JONATHAN ARATH</v>
          </cell>
          <cell r="C365" t="str">
            <v>PEON</v>
          </cell>
          <cell r="D365">
            <v>337.98</v>
          </cell>
        </row>
        <row r="366">
          <cell r="A366">
            <v>4788</v>
          </cell>
          <cell r="B366" t="str">
            <v>SAUCEDO FLORES LUIS ENRIQUE</v>
          </cell>
          <cell r="C366" t="str">
            <v>OF</v>
          </cell>
          <cell r="D366">
            <v>608.38</v>
          </cell>
        </row>
        <row r="367">
          <cell r="A367">
            <v>4789</v>
          </cell>
          <cell r="B367" t="str">
            <v>MEJÍA ARÍAS HUGO ALONSO</v>
          </cell>
          <cell r="C367" t="str">
            <v>PEON</v>
          </cell>
          <cell r="D367">
            <v>337.98</v>
          </cell>
        </row>
        <row r="368">
          <cell r="A368">
            <v>4790</v>
          </cell>
          <cell r="B368" t="str">
            <v>CASTILLO OCHOA JESÚS ALONSO</v>
          </cell>
          <cell r="C368" t="str">
            <v>PEON</v>
          </cell>
          <cell r="D368">
            <v>337.98</v>
          </cell>
        </row>
        <row r="369">
          <cell r="A369">
            <v>4791</v>
          </cell>
          <cell r="B369" t="str">
            <v>MORA CUEVAS JUAN MANUEL</v>
          </cell>
          <cell r="C369" t="str">
            <v>PEON</v>
          </cell>
          <cell r="D369">
            <v>337.98</v>
          </cell>
        </row>
        <row r="370">
          <cell r="A370">
            <v>4792</v>
          </cell>
          <cell r="B370" t="str">
            <v>RUIZ RICO FRANCISCO JAVIER</v>
          </cell>
          <cell r="C370" t="str">
            <v>PEON</v>
          </cell>
          <cell r="D370">
            <v>337.98</v>
          </cell>
        </row>
        <row r="371">
          <cell r="A371">
            <v>4793</v>
          </cell>
          <cell r="B371" t="str">
            <v>ROBLES GODÍNEZ LUIS JAVIER</v>
          </cell>
          <cell r="C371" t="str">
            <v>PEON</v>
          </cell>
          <cell r="D371">
            <v>337.98</v>
          </cell>
        </row>
        <row r="372">
          <cell r="A372">
            <v>4794</v>
          </cell>
          <cell r="B372" t="str">
            <v>CARBAJAL GALLARDO FRANCISCO</v>
          </cell>
          <cell r="C372" t="str">
            <v>PEON</v>
          </cell>
          <cell r="D372">
            <v>337.98</v>
          </cell>
        </row>
        <row r="373">
          <cell r="A373">
            <v>4795</v>
          </cell>
          <cell r="B373" t="str">
            <v>MORA RAMÍREZ CÉSAR ALEJANDRO</v>
          </cell>
          <cell r="C373" t="str">
            <v>PEON</v>
          </cell>
          <cell r="D373">
            <v>337.98</v>
          </cell>
        </row>
        <row r="374">
          <cell r="A374">
            <v>4796</v>
          </cell>
          <cell r="B374" t="str">
            <v>PRECIADO PARRA HÉCTOR</v>
          </cell>
          <cell r="C374" t="str">
            <v>PEON</v>
          </cell>
          <cell r="D374">
            <v>337.98</v>
          </cell>
        </row>
        <row r="375">
          <cell r="A375">
            <v>4797</v>
          </cell>
          <cell r="B375" t="str">
            <v>ALCALÁ BERNAL JONATHAN OMAR</v>
          </cell>
          <cell r="C375" t="str">
            <v>PEON</v>
          </cell>
          <cell r="D375">
            <v>337.98</v>
          </cell>
        </row>
        <row r="376">
          <cell r="A376">
            <v>4800</v>
          </cell>
          <cell r="B376" t="str">
            <v>LÓPEZ MATA KEVIN EDUARDO</v>
          </cell>
          <cell r="C376" t="str">
            <v>PEON</v>
          </cell>
          <cell r="D376">
            <v>192.77</v>
          </cell>
        </row>
        <row r="377">
          <cell r="A377">
            <v>4801</v>
          </cell>
          <cell r="B377" t="str">
            <v>ZAMORA MARTÍNEZ MIGUEL IGNACIO</v>
          </cell>
          <cell r="C377" t="str">
            <v>PEON</v>
          </cell>
          <cell r="D377">
            <v>337.98</v>
          </cell>
        </row>
        <row r="378">
          <cell r="A378">
            <v>4802</v>
          </cell>
          <cell r="B378" t="str">
            <v>VILLA JAVIER</v>
          </cell>
          <cell r="C378" t="str">
            <v>PEON</v>
          </cell>
          <cell r="D378">
            <v>337.98</v>
          </cell>
        </row>
        <row r="379">
          <cell r="A379">
            <v>4803</v>
          </cell>
          <cell r="B379" t="str">
            <v>GÓMEZ GARCÍA JUAN PABLO</v>
          </cell>
          <cell r="C379" t="str">
            <v>PEON</v>
          </cell>
          <cell r="D379">
            <v>337.98</v>
          </cell>
        </row>
        <row r="380">
          <cell r="A380">
            <v>4804</v>
          </cell>
          <cell r="B380" t="str">
            <v>SAUCEDO FLORES JUAN MANUEL</v>
          </cell>
          <cell r="C380" t="str">
            <v>OF</v>
          </cell>
          <cell r="D380">
            <v>608.38</v>
          </cell>
        </row>
        <row r="381">
          <cell r="A381">
            <v>4805</v>
          </cell>
          <cell r="B381" t="str">
            <v>LOMELÍ MADRIGAL MARCO ANTONIO</v>
          </cell>
          <cell r="C381" t="str">
            <v>PEON</v>
          </cell>
          <cell r="D381">
            <v>337.98</v>
          </cell>
        </row>
        <row r="382">
          <cell r="A382">
            <v>4806</v>
          </cell>
          <cell r="B382" t="str">
            <v>CAMPOS LÓPEZ JESÚS</v>
          </cell>
          <cell r="C382" t="str">
            <v>PEON</v>
          </cell>
          <cell r="D382">
            <v>337.98</v>
          </cell>
        </row>
        <row r="383">
          <cell r="A383">
            <v>4807</v>
          </cell>
          <cell r="B383" t="str">
            <v>RAMÍREZ ROSALES EMILIO</v>
          </cell>
          <cell r="C383" t="str">
            <v>PEON</v>
          </cell>
          <cell r="D383">
            <v>337.98</v>
          </cell>
        </row>
        <row r="384">
          <cell r="A384">
            <v>4808</v>
          </cell>
          <cell r="B384" t="str">
            <v>FLORES MORENO HÉCTOR MANUEL</v>
          </cell>
          <cell r="C384" t="str">
            <v>PEON</v>
          </cell>
          <cell r="D384">
            <v>337.98</v>
          </cell>
        </row>
        <row r="385">
          <cell r="A385">
            <v>4809</v>
          </cell>
          <cell r="B385" t="str">
            <v>SÁNCHEZ MALDONADO JOSÉ LUIS</v>
          </cell>
          <cell r="C385" t="str">
            <v>PEON</v>
          </cell>
          <cell r="D385">
            <v>337.98</v>
          </cell>
        </row>
        <row r="386">
          <cell r="A386">
            <v>4811</v>
          </cell>
          <cell r="B386" t="str">
            <v>RUVALCABA HERNÁNDEZ JESÚS</v>
          </cell>
          <cell r="C386" t="str">
            <v>OF</v>
          </cell>
          <cell r="D386">
            <v>608.38</v>
          </cell>
        </row>
        <row r="387">
          <cell r="A387">
            <v>4812</v>
          </cell>
          <cell r="B387" t="str">
            <v>DÁVALOS FRAGA ÓSCAR ALEJANDRO</v>
          </cell>
          <cell r="C387" t="str">
            <v>OF</v>
          </cell>
          <cell r="D387">
            <v>608.38</v>
          </cell>
        </row>
        <row r="388">
          <cell r="A388">
            <v>4813</v>
          </cell>
          <cell r="B388" t="str">
            <v>DÁVALOS ÁVILA JOSÉ ÁNGEL</v>
          </cell>
          <cell r="C388" t="str">
            <v>OF</v>
          </cell>
          <cell r="D388">
            <v>608.38</v>
          </cell>
        </row>
        <row r="389">
          <cell r="A389">
            <v>4814</v>
          </cell>
          <cell r="B389" t="str">
            <v>CUESTAS RAMÍREZ JOSÉ JESÚS</v>
          </cell>
          <cell r="C389" t="str">
            <v>OF</v>
          </cell>
          <cell r="D389">
            <v>608.38</v>
          </cell>
        </row>
        <row r="390">
          <cell r="A390">
            <v>4815</v>
          </cell>
          <cell r="B390" t="str">
            <v>NÚÑEZ MUÑOZ ESTIVEN RAUDEL</v>
          </cell>
          <cell r="C390" t="str">
            <v>PEON</v>
          </cell>
          <cell r="D390">
            <v>337.98</v>
          </cell>
        </row>
        <row r="391">
          <cell r="A391">
            <v>4816</v>
          </cell>
          <cell r="B391" t="str">
            <v>XILONZÓCHITL SALDAÑA EDUARDO FRANCISCO</v>
          </cell>
          <cell r="C391" t="str">
            <v>PEON</v>
          </cell>
          <cell r="D391">
            <v>337.98</v>
          </cell>
        </row>
        <row r="392">
          <cell r="A392">
            <v>4817</v>
          </cell>
          <cell r="B392" t="str">
            <v>MENDOZA OCAMPO LUIS MANUEL</v>
          </cell>
          <cell r="C392" t="str">
            <v>JARD</v>
          </cell>
          <cell r="D392">
            <v>550</v>
          </cell>
        </row>
        <row r="393">
          <cell r="A393">
            <v>4818</v>
          </cell>
          <cell r="B393" t="str">
            <v>COVARRUBIAS ROMERO ARNULFO ULISES</v>
          </cell>
          <cell r="C393" t="str">
            <v>PEON</v>
          </cell>
          <cell r="D393">
            <v>337.98</v>
          </cell>
        </row>
        <row r="394">
          <cell r="A394">
            <v>4819</v>
          </cell>
          <cell r="B394" t="str">
            <v>SEGURA DÁVALOS CARLOS ALBERTO</v>
          </cell>
          <cell r="C394" t="str">
            <v>PEON</v>
          </cell>
          <cell r="D394">
            <v>337.98</v>
          </cell>
        </row>
        <row r="395">
          <cell r="A395">
            <v>4820</v>
          </cell>
          <cell r="B395" t="str">
            <v>RODRÍGUEZ ROJAS ÓSCAR IVÁN</v>
          </cell>
          <cell r="C395" t="str">
            <v>PEON</v>
          </cell>
          <cell r="D395">
            <v>337.98</v>
          </cell>
        </row>
        <row r="396">
          <cell r="A396">
            <v>4821</v>
          </cell>
          <cell r="B396" t="str">
            <v>OROPEZA BRIONES DAVID ISRAEL</v>
          </cell>
          <cell r="C396" t="str">
            <v>PEON</v>
          </cell>
          <cell r="D396">
            <v>337.98</v>
          </cell>
        </row>
        <row r="397">
          <cell r="A397">
            <v>4823</v>
          </cell>
          <cell r="B397" t="str">
            <v>BERNAL OCEGUEDA ABRAHAM</v>
          </cell>
          <cell r="C397" t="str">
            <v>TOPOGRAFIA</v>
          </cell>
          <cell r="D397">
            <v>745.58</v>
          </cell>
        </row>
        <row r="398">
          <cell r="A398">
            <v>4824</v>
          </cell>
          <cell r="B398" t="str">
            <v>RAUDALES RODRÍGUEZ CRISTIAN BERNARDO</v>
          </cell>
          <cell r="C398" t="str">
            <v>PEON</v>
          </cell>
          <cell r="D398">
            <v>337.98</v>
          </cell>
        </row>
        <row r="399">
          <cell r="A399">
            <v>4825</v>
          </cell>
          <cell r="B399" t="str">
            <v>BELTRÁN LÓPEZ HÉCTOR</v>
          </cell>
          <cell r="C399" t="str">
            <v>PEON</v>
          </cell>
          <cell r="D399">
            <v>337.98</v>
          </cell>
        </row>
        <row r="400">
          <cell r="A400">
            <v>4826</v>
          </cell>
          <cell r="B400" t="str">
            <v>ROMÁN VÁZQUEZ DAVID EMMANUEL</v>
          </cell>
          <cell r="C400" t="str">
            <v>OF</v>
          </cell>
          <cell r="D400">
            <v>608.38</v>
          </cell>
        </row>
        <row r="401">
          <cell r="A401">
            <v>4827</v>
          </cell>
          <cell r="B401" t="str">
            <v>SÁNCHEZ DÍAZ ALEJANDRO</v>
          </cell>
          <cell r="C401" t="str">
            <v>OF</v>
          </cell>
          <cell r="D401">
            <v>608.38</v>
          </cell>
        </row>
        <row r="402">
          <cell r="A402">
            <v>4828</v>
          </cell>
          <cell r="B402" t="str">
            <v>ENRÍQUEZ CARRETERO ÁNGEL EDUARDO</v>
          </cell>
          <cell r="C402" t="str">
            <v>PEON</v>
          </cell>
          <cell r="D402">
            <v>337.98</v>
          </cell>
        </row>
        <row r="403">
          <cell r="A403">
            <v>4829</v>
          </cell>
          <cell r="B403" t="str">
            <v>HURTADO REAL DARIÉN JEAN CARLO</v>
          </cell>
          <cell r="C403" t="str">
            <v>PEON</v>
          </cell>
          <cell r="D403">
            <v>337.98</v>
          </cell>
        </row>
        <row r="404">
          <cell r="A404">
            <v>4830</v>
          </cell>
          <cell r="B404" t="str">
            <v>ENRÍQUEZ DE LOS SANTOS SERGIO</v>
          </cell>
          <cell r="C404" t="str">
            <v>OF</v>
          </cell>
          <cell r="D404">
            <v>608.38</v>
          </cell>
        </row>
        <row r="405">
          <cell r="A405">
            <v>4831</v>
          </cell>
          <cell r="B405" t="str">
            <v>RODRÍGUEZ BRIONES JUAN LUIS</v>
          </cell>
          <cell r="C405" t="str">
            <v>OF</v>
          </cell>
          <cell r="D405">
            <v>608.38</v>
          </cell>
        </row>
        <row r="406">
          <cell r="A406">
            <v>4832</v>
          </cell>
          <cell r="B406" t="str">
            <v xml:space="preserve">FLORES GARCÍA SERGIO </v>
          </cell>
          <cell r="C406" t="str">
            <v>OF</v>
          </cell>
          <cell r="D406">
            <v>608.38</v>
          </cell>
        </row>
        <row r="407">
          <cell r="A407">
            <v>4833</v>
          </cell>
          <cell r="B407" t="str">
            <v>ELVIRA DE LOS SANTOS JUAN FELIPE</v>
          </cell>
          <cell r="C407" t="str">
            <v>OF</v>
          </cell>
          <cell r="D407">
            <v>608.38</v>
          </cell>
        </row>
        <row r="408">
          <cell r="A408">
            <v>4836</v>
          </cell>
          <cell r="B408" t="str">
            <v>DE LA TORRE ROSAS ÓSCAR EDUARDO</v>
          </cell>
          <cell r="C408" t="str">
            <v>PEON</v>
          </cell>
          <cell r="D408">
            <v>337.98</v>
          </cell>
        </row>
        <row r="409">
          <cell r="A409">
            <v>4837</v>
          </cell>
          <cell r="B409" t="str">
            <v xml:space="preserve">ECHEVERRÍA MENDOZA JESÚS OSWALDO </v>
          </cell>
          <cell r="C409" t="str">
            <v>PEON</v>
          </cell>
          <cell r="D409">
            <v>337.98</v>
          </cell>
        </row>
        <row r="410">
          <cell r="A410">
            <v>4838</v>
          </cell>
          <cell r="B410" t="str">
            <v>TRINIDAD TRINIDAD JOSÉ OMAR</v>
          </cell>
          <cell r="C410" t="str">
            <v>OF</v>
          </cell>
          <cell r="D410">
            <v>608.38</v>
          </cell>
        </row>
        <row r="411">
          <cell r="A411">
            <v>4839</v>
          </cell>
          <cell r="B411" t="str">
            <v>GARCÍA HERNÁNDEZ LUIS FERNANDO</v>
          </cell>
          <cell r="C411" t="str">
            <v>PEON</v>
          </cell>
          <cell r="D411">
            <v>337.98</v>
          </cell>
        </row>
        <row r="412">
          <cell r="A412">
            <v>4840</v>
          </cell>
          <cell r="B412" t="str">
            <v>VÁZQUEZ HERNÁNDEZ FRANCISCO SERVANDO</v>
          </cell>
          <cell r="C412" t="str">
            <v>PEON</v>
          </cell>
          <cell r="D412">
            <v>337.98</v>
          </cell>
        </row>
        <row r="413">
          <cell r="A413">
            <v>4841</v>
          </cell>
          <cell r="B413" t="str">
            <v>LÓPEZ HERNÁNDEZ GABRIEL</v>
          </cell>
          <cell r="C413" t="str">
            <v>OF</v>
          </cell>
          <cell r="D413">
            <v>608.38</v>
          </cell>
        </row>
        <row r="414">
          <cell r="A414">
            <v>4842</v>
          </cell>
          <cell r="B414" t="str">
            <v>SOTO SANDOVAL JAIME</v>
          </cell>
          <cell r="C414" t="str">
            <v>OF</v>
          </cell>
          <cell r="D414">
            <v>608.38</v>
          </cell>
        </row>
        <row r="415">
          <cell r="A415">
            <v>4843</v>
          </cell>
          <cell r="B415" t="str">
            <v>VELAZCO SOTO JOSÉ ALFREDO</v>
          </cell>
          <cell r="C415" t="str">
            <v>PEON</v>
          </cell>
          <cell r="D415">
            <v>337.98</v>
          </cell>
        </row>
        <row r="416">
          <cell r="A416">
            <v>4844</v>
          </cell>
          <cell r="B416" t="str">
            <v>HERNÁNDEZ GARCÍA BRANDON MISAEL</v>
          </cell>
          <cell r="C416" t="str">
            <v>PEON</v>
          </cell>
          <cell r="D416">
            <v>337.98</v>
          </cell>
        </row>
        <row r="417">
          <cell r="A417">
            <v>4845</v>
          </cell>
          <cell r="B417" t="str">
            <v>TRINIDAD RODRÍGUEZ JULIO CÉSAR</v>
          </cell>
          <cell r="C417" t="str">
            <v>OF</v>
          </cell>
          <cell r="D417">
            <v>608.38</v>
          </cell>
        </row>
        <row r="418">
          <cell r="A418">
            <v>4846</v>
          </cell>
          <cell r="B418" t="str">
            <v>DE LOS SANTOS GENTIL LUIS ALEJANDRO</v>
          </cell>
          <cell r="C418" t="str">
            <v>PEON</v>
          </cell>
          <cell r="D418">
            <v>337.98</v>
          </cell>
        </row>
        <row r="419">
          <cell r="A419">
            <v>4847</v>
          </cell>
          <cell r="B419" t="str">
            <v>OCHOA AGUILAR JOSÉ LUIS</v>
          </cell>
          <cell r="C419" t="str">
            <v>PEON</v>
          </cell>
          <cell r="D419">
            <v>337.98</v>
          </cell>
        </row>
        <row r="420">
          <cell r="A420">
            <v>4848</v>
          </cell>
          <cell r="B420" t="str">
            <v>CERVANTES GARCÍA JUAN DANIEL</v>
          </cell>
          <cell r="C420" t="str">
            <v>PEON</v>
          </cell>
          <cell r="D420">
            <v>337.98</v>
          </cell>
        </row>
        <row r="421">
          <cell r="A421">
            <v>4850</v>
          </cell>
          <cell r="B421" t="str">
            <v>SUÁREZ TOVAR ÓSCAR IVÁN</v>
          </cell>
          <cell r="C421" t="str">
            <v>PEON</v>
          </cell>
          <cell r="D421">
            <v>383.4</v>
          </cell>
        </row>
        <row r="422">
          <cell r="A422">
            <v>4851</v>
          </cell>
          <cell r="B422" t="str">
            <v>XILONZOCHITL AGUILAR SERGIO ADRIÁN</v>
          </cell>
          <cell r="C422" t="str">
            <v>OF</v>
          </cell>
          <cell r="D422">
            <v>608.38</v>
          </cell>
        </row>
        <row r="423">
          <cell r="A423">
            <v>4852</v>
          </cell>
          <cell r="B423" t="str">
            <v>BÁLBER MARTÍNEZ JORGE HUMBERTO</v>
          </cell>
          <cell r="C423" t="str">
            <v>PEON</v>
          </cell>
          <cell r="D423">
            <v>383.4</v>
          </cell>
        </row>
        <row r="424">
          <cell r="A424">
            <v>4853</v>
          </cell>
          <cell r="B424" t="str">
            <v>PAREDES SÁNCHEZ IVÁN</v>
          </cell>
          <cell r="C424" t="str">
            <v>PEON</v>
          </cell>
          <cell r="D424">
            <v>337.98</v>
          </cell>
        </row>
        <row r="425">
          <cell r="A425">
            <v>4854</v>
          </cell>
          <cell r="B425" t="str">
            <v>CERVANTES GARCÍA MIGUEL ÁNGEL</v>
          </cell>
          <cell r="C425" t="str">
            <v>PEON</v>
          </cell>
          <cell r="D425">
            <v>337.98</v>
          </cell>
        </row>
        <row r="426">
          <cell r="A426">
            <v>4855</v>
          </cell>
          <cell r="B426" t="str">
            <v>GUTIÉRREZ CONTRERAS ERIK EDOARDO</v>
          </cell>
          <cell r="C426" t="str">
            <v>PEON</v>
          </cell>
          <cell r="D426">
            <v>337.98</v>
          </cell>
        </row>
        <row r="427">
          <cell r="A427">
            <v>4856</v>
          </cell>
          <cell r="B427" t="str">
            <v>XILONZOCHITL MORA JESÚS CARLOS</v>
          </cell>
          <cell r="C427" t="str">
            <v>PEON</v>
          </cell>
          <cell r="D427">
            <v>337.98</v>
          </cell>
        </row>
        <row r="428">
          <cell r="A428">
            <v>4857</v>
          </cell>
          <cell r="B428" t="str">
            <v>GUTIÉRREZ FLORES EMMANUEL</v>
          </cell>
          <cell r="C428" t="str">
            <v>PEON</v>
          </cell>
          <cell r="D428">
            <v>383.4</v>
          </cell>
        </row>
        <row r="429">
          <cell r="A429">
            <v>4858</v>
          </cell>
          <cell r="B429" t="str">
            <v>TEJEDA SALCIDO JUAN ANTONIO</v>
          </cell>
          <cell r="C429" t="str">
            <v>PEON</v>
          </cell>
          <cell r="D429">
            <v>383.4</v>
          </cell>
        </row>
        <row r="430">
          <cell r="A430">
            <v>4860</v>
          </cell>
          <cell r="B430" t="str">
            <v>GUARDADO REYES MARTÍN</v>
          </cell>
          <cell r="C430" t="str">
            <v>PEON</v>
          </cell>
          <cell r="D430">
            <v>337.98</v>
          </cell>
        </row>
        <row r="431">
          <cell r="A431">
            <v>4861</v>
          </cell>
          <cell r="B431" t="str">
            <v>GÓMEZ SIMÓN CÉSAR EFRAÍN</v>
          </cell>
          <cell r="C431" t="str">
            <v>OF</v>
          </cell>
          <cell r="D431">
            <v>608.38</v>
          </cell>
        </row>
        <row r="432">
          <cell r="A432">
            <v>4862</v>
          </cell>
          <cell r="B432" t="str">
            <v>GUILLÉN ROMERO EMMANUEL JOSUÉ</v>
          </cell>
          <cell r="C432" t="str">
            <v>OF</v>
          </cell>
          <cell r="D432">
            <v>608.38</v>
          </cell>
        </row>
        <row r="433">
          <cell r="A433">
            <v>4863</v>
          </cell>
          <cell r="B433" t="str">
            <v>RODRÍGUEZ RODRÍGUEZ JUAN LUIS</v>
          </cell>
          <cell r="C433" t="str">
            <v>OF</v>
          </cell>
          <cell r="D433">
            <v>608.38</v>
          </cell>
        </row>
        <row r="434">
          <cell r="A434">
            <v>4864</v>
          </cell>
          <cell r="B434" t="str">
            <v>ALDANA SÁNCHEZ JAIME RODOLFO</v>
          </cell>
          <cell r="C434" t="str">
            <v>PEON</v>
          </cell>
          <cell r="D434">
            <v>337.98</v>
          </cell>
        </row>
        <row r="435">
          <cell r="A435">
            <v>4865</v>
          </cell>
          <cell r="B435" t="str">
            <v>CERVANTES MEDINA JOSÉ FRANCISCO</v>
          </cell>
          <cell r="C435" t="str">
            <v>PEON</v>
          </cell>
          <cell r="D435">
            <v>355</v>
          </cell>
        </row>
        <row r="436">
          <cell r="A436">
            <v>4867</v>
          </cell>
          <cell r="B436" t="str">
            <v>GARCÍA GANCEDA PABLO YOSIMAR</v>
          </cell>
          <cell r="C436" t="str">
            <v>PEON</v>
          </cell>
          <cell r="D436">
            <v>337.98</v>
          </cell>
        </row>
        <row r="437">
          <cell r="A437">
            <v>4868</v>
          </cell>
          <cell r="B437" t="str">
            <v>ÁLVAREZ VALENCIA RAMÓN</v>
          </cell>
          <cell r="C437" t="str">
            <v>PEON</v>
          </cell>
          <cell r="D437">
            <v>337.98</v>
          </cell>
        </row>
        <row r="438">
          <cell r="A438">
            <v>4869</v>
          </cell>
          <cell r="B438" t="str">
            <v>ÁLVAREZ JUÁREZ RAFAEL</v>
          </cell>
          <cell r="C438" t="str">
            <v>OF</v>
          </cell>
          <cell r="D438">
            <v>800</v>
          </cell>
        </row>
        <row r="439">
          <cell r="A439">
            <v>4870</v>
          </cell>
          <cell r="B439" t="str">
            <v>SOLÓRZANO MÉNDEZ FRANCISCO</v>
          </cell>
          <cell r="C439" t="str">
            <v>PEON</v>
          </cell>
          <cell r="D439">
            <v>337.98</v>
          </cell>
        </row>
        <row r="440">
          <cell r="A440">
            <v>4871</v>
          </cell>
          <cell r="B440" t="str">
            <v>MEDINA JIMÉNEZ J. SANTOS</v>
          </cell>
          <cell r="C440" t="str">
            <v>PEON</v>
          </cell>
          <cell r="D440">
            <v>337.98</v>
          </cell>
        </row>
        <row r="441">
          <cell r="A441">
            <v>4872</v>
          </cell>
          <cell r="B441" t="str">
            <v>ARTEAGA CORTÉS NOÉ JULIÁN</v>
          </cell>
          <cell r="C441" t="str">
            <v>PEON</v>
          </cell>
          <cell r="D441">
            <v>337.98</v>
          </cell>
        </row>
        <row r="442">
          <cell r="A442">
            <v>4873</v>
          </cell>
          <cell r="B442" t="str">
            <v>REYES BARRAGÁN MANUEL</v>
          </cell>
          <cell r="C442" t="str">
            <v>PEON</v>
          </cell>
          <cell r="D442">
            <v>337.98</v>
          </cell>
        </row>
        <row r="443">
          <cell r="A443">
            <v>4874</v>
          </cell>
          <cell r="B443" t="str">
            <v>RAMOS GONZÁLEZ HUMBERTO</v>
          </cell>
          <cell r="C443" t="str">
            <v>OF</v>
          </cell>
          <cell r="D443">
            <v>800</v>
          </cell>
        </row>
        <row r="444">
          <cell r="A444">
            <v>4875</v>
          </cell>
          <cell r="B444" t="str">
            <v>MARÍN TINOCO ÉDGAR</v>
          </cell>
          <cell r="C444" t="str">
            <v>PEON</v>
          </cell>
          <cell r="D444">
            <v>337.98</v>
          </cell>
        </row>
        <row r="445">
          <cell r="A445">
            <v>4876</v>
          </cell>
          <cell r="B445" t="str">
            <v>RAMOS GONZÁLEZ ÁNGEL GABRIEL</v>
          </cell>
          <cell r="C445" t="str">
            <v>PEON</v>
          </cell>
          <cell r="D445">
            <v>337.98</v>
          </cell>
        </row>
        <row r="446">
          <cell r="A446">
            <v>4877</v>
          </cell>
          <cell r="B446" t="str">
            <v>RUIZ MELCHOR JUAN ANTONIO</v>
          </cell>
          <cell r="C446" t="str">
            <v>OF</v>
          </cell>
          <cell r="D446">
            <v>800</v>
          </cell>
        </row>
        <row r="447">
          <cell r="A447">
            <v>4878</v>
          </cell>
          <cell r="B447" t="str">
            <v>NAVARRO ÁLVAREZ CARLOS DANIEL</v>
          </cell>
          <cell r="C447" t="str">
            <v>OF</v>
          </cell>
          <cell r="D447">
            <v>800</v>
          </cell>
        </row>
        <row r="448">
          <cell r="A448">
            <v>4879</v>
          </cell>
          <cell r="B448" t="str">
            <v>SOTO LANDÍN JUAN JOSÉ</v>
          </cell>
          <cell r="C448" t="str">
            <v>1/2 CUCHARA</v>
          </cell>
          <cell r="D448">
            <v>650</v>
          </cell>
        </row>
        <row r="449">
          <cell r="A449">
            <v>4880</v>
          </cell>
          <cell r="B449" t="str">
            <v>MARQUEZ CAMPOS VLADIMIR ULISES</v>
          </cell>
          <cell r="C449" t="str">
            <v>PEON</v>
          </cell>
          <cell r="D449">
            <v>337.98</v>
          </cell>
        </row>
        <row r="450">
          <cell r="A450">
            <v>4881</v>
          </cell>
          <cell r="B450" t="str">
            <v>MOLINA MORENO GUSTAVO</v>
          </cell>
          <cell r="C450" t="str">
            <v>PEON</v>
          </cell>
          <cell r="D450">
            <v>337.98</v>
          </cell>
        </row>
        <row r="451">
          <cell r="A451">
            <v>4882</v>
          </cell>
          <cell r="B451" t="str">
            <v>ROMERO RENTERÍA PEDRO</v>
          </cell>
          <cell r="C451" t="str">
            <v>PEON</v>
          </cell>
          <cell r="D451">
            <v>337.98</v>
          </cell>
        </row>
        <row r="452">
          <cell r="A452">
            <v>4883</v>
          </cell>
          <cell r="B452" t="str">
            <v>LEÓN RANGEL JUAN GABRIEL</v>
          </cell>
          <cell r="C452" t="str">
            <v>PEON</v>
          </cell>
          <cell r="D452">
            <v>337.98</v>
          </cell>
        </row>
        <row r="453">
          <cell r="A453">
            <v>4884</v>
          </cell>
          <cell r="B453" t="str">
            <v>VILLANUEVA SILVA JESÚS</v>
          </cell>
          <cell r="C453" t="str">
            <v>PEON</v>
          </cell>
          <cell r="D453">
            <v>337.98</v>
          </cell>
        </row>
        <row r="454">
          <cell r="A454">
            <v>4885</v>
          </cell>
          <cell r="B454" t="str">
            <v>SÁNCHEZ ÁVALOS CRISTIAN</v>
          </cell>
          <cell r="C454" t="str">
            <v>OF</v>
          </cell>
          <cell r="D454">
            <v>800</v>
          </cell>
        </row>
        <row r="455">
          <cell r="A455">
            <v>4886</v>
          </cell>
          <cell r="B455" t="str">
            <v>ARIZMENDI MORA ÉDGAR YAIR</v>
          </cell>
          <cell r="C455" t="str">
            <v>OF</v>
          </cell>
          <cell r="D455">
            <v>800</v>
          </cell>
        </row>
        <row r="456">
          <cell r="A456">
            <v>4887</v>
          </cell>
          <cell r="B456" t="str">
            <v>RAMÍREZ LARIOS JAIME TRINIDAD</v>
          </cell>
          <cell r="C456" t="str">
            <v>1/2 CUCHARA</v>
          </cell>
          <cell r="D456">
            <v>650</v>
          </cell>
        </row>
        <row r="457">
          <cell r="A457">
            <v>4888</v>
          </cell>
          <cell r="B457" t="str">
            <v>MARÍN TINOCO FROILÁN</v>
          </cell>
          <cell r="C457" t="str">
            <v>PEON</v>
          </cell>
          <cell r="D457">
            <v>337.98</v>
          </cell>
        </row>
        <row r="458">
          <cell r="A458">
            <v>4889</v>
          </cell>
          <cell r="B458" t="str">
            <v>CASTAÑEDA ÁLVAREZ FERNANDO JESÚS</v>
          </cell>
          <cell r="C458" t="str">
            <v>PEON</v>
          </cell>
          <cell r="D458">
            <v>337.98</v>
          </cell>
        </row>
        <row r="459">
          <cell r="A459">
            <v>4890</v>
          </cell>
          <cell r="B459" t="str">
            <v>TORRES VALENCIA EDUARDO</v>
          </cell>
          <cell r="C459" t="str">
            <v>PEON</v>
          </cell>
          <cell r="D459">
            <v>337.98</v>
          </cell>
        </row>
        <row r="460">
          <cell r="A460">
            <v>4891</v>
          </cell>
          <cell r="B460" t="str">
            <v>ESTRADA DE LA CRUZ MARÍA CRUZ</v>
          </cell>
          <cell r="C460" t="str">
            <v>PINTOR</v>
          </cell>
          <cell r="D460">
            <v>337.98</v>
          </cell>
        </row>
        <row r="461">
          <cell r="A461">
            <v>4892</v>
          </cell>
          <cell r="B461" t="str">
            <v>GASPAR TIBURCIO MANUEL</v>
          </cell>
          <cell r="C461" t="str">
            <v>OF</v>
          </cell>
          <cell r="D461">
            <v>800</v>
          </cell>
        </row>
        <row r="462">
          <cell r="A462">
            <v>4893</v>
          </cell>
          <cell r="B462" t="str">
            <v>VÁZQUEZ HERNÁNDEZ JOSÉ DE JESÚS</v>
          </cell>
          <cell r="C462" t="str">
            <v>PEON</v>
          </cell>
          <cell r="D462">
            <v>337.98</v>
          </cell>
        </row>
        <row r="463">
          <cell r="A463">
            <v>4894</v>
          </cell>
          <cell r="B463" t="str">
            <v>CÓRDOVA HERNÁNDEZ CARLOS</v>
          </cell>
          <cell r="C463" t="str">
            <v>PEON</v>
          </cell>
          <cell r="D463">
            <v>337.98</v>
          </cell>
        </row>
        <row r="464">
          <cell r="A464">
            <v>4895</v>
          </cell>
          <cell r="B464" t="str">
            <v>SUÁREZ GUERRERO HÉCTOR</v>
          </cell>
          <cell r="C464" t="str">
            <v>PEON</v>
          </cell>
          <cell r="D464">
            <v>337.98</v>
          </cell>
        </row>
        <row r="465">
          <cell r="A465">
            <v>4896</v>
          </cell>
          <cell r="B465" t="str">
            <v>SUÁREZ GUERRERO AGUSTÍN</v>
          </cell>
          <cell r="C465" t="str">
            <v>PEON</v>
          </cell>
          <cell r="D465">
            <v>337.98</v>
          </cell>
        </row>
        <row r="466">
          <cell r="A466">
            <v>4897</v>
          </cell>
          <cell r="B466" t="str">
            <v>SILVA MEZA FRANCISCO EMMANUEL</v>
          </cell>
          <cell r="C466" t="str">
            <v>PEON</v>
          </cell>
          <cell r="D466">
            <v>337.98</v>
          </cell>
        </row>
        <row r="467">
          <cell r="A467">
            <v>4898</v>
          </cell>
          <cell r="B467" t="str">
            <v>GARCÍA IBARRA DANIEL</v>
          </cell>
          <cell r="C467" t="str">
            <v>PEON</v>
          </cell>
          <cell r="D467">
            <v>337.98</v>
          </cell>
        </row>
        <row r="468">
          <cell r="A468">
            <v>4899</v>
          </cell>
          <cell r="B468" t="str">
            <v>ENRÍQUEZ XILONXÓCHITL OMAR OSVALDO</v>
          </cell>
          <cell r="C468" t="str">
            <v>PEON</v>
          </cell>
          <cell r="D468">
            <v>337.98</v>
          </cell>
        </row>
        <row r="469">
          <cell r="A469">
            <v>4900</v>
          </cell>
          <cell r="B469" t="str">
            <v>VÁZQUEZ MENA SAMUEL ISRAEL</v>
          </cell>
          <cell r="C469" t="str">
            <v>PEON</v>
          </cell>
          <cell r="D469">
            <v>337.98</v>
          </cell>
        </row>
        <row r="470">
          <cell r="A470">
            <v>4901</v>
          </cell>
          <cell r="B470" t="str">
            <v>ALATORRE BORRAYO MIGUEL ÁNGEL</v>
          </cell>
          <cell r="C470" t="str">
            <v>PEON</v>
          </cell>
          <cell r="D470">
            <v>337.98</v>
          </cell>
        </row>
        <row r="471">
          <cell r="A471">
            <v>4902</v>
          </cell>
          <cell r="B471" t="str">
            <v>BALBINO GRAJEDA PEDRO EDUARDO</v>
          </cell>
          <cell r="C471" t="str">
            <v>PEON</v>
          </cell>
          <cell r="D471">
            <v>337.98</v>
          </cell>
        </row>
        <row r="472">
          <cell r="A472">
            <v>4903</v>
          </cell>
          <cell r="B472" t="str">
            <v>LÓPEZ HERNÁNDEZ HÉCTOR</v>
          </cell>
          <cell r="C472" t="str">
            <v>VELADOR</v>
          </cell>
          <cell r="D472">
            <v>337.98</v>
          </cell>
        </row>
        <row r="473">
          <cell r="A473">
            <v>4904</v>
          </cell>
          <cell r="B473" t="str">
            <v>BOBADILLA LARIOS MIGUEL</v>
          </cell>
          <cell r="C473" t="str">
            <v>VELADOR</v>
          </cell>
          <cell r="D473">
            <v>337.98</v>
          </cell>
        </row>
        <row r="474">
          <cell r="A474">
            <v>4905</v>
          </cell>
          <cell r="B474" t="str">
            <v xml:space="preserve">RODRÍGUEZ GARZA JESÚS </v>
          </cell>
          <cell r="C474" t="str">
            <v>OF</v>
          </cell>
          <cell r="D474">
            <v>608.38</v>
          </cell>
        </row>
        <row r="475">
          <cell r="A475">
            <v>4906</v>
          </cell>
          <cell r="B475" t="str">
            <v>RODRÍGUEZ HUÍZAR CHRISTOPHER EMMANUEL</v>
          </cell>
          <cell r="C475" t="str">
            <v>PEON</v>
          </cell>
          <cell r="D475">
            <v>337.98</v>
          </cell>
        </row>
        <row r="476">
          <cell r="A476">
            <v>4907</v>
          </cell>
          <cell r="B476" t="str">
            <v>ROCHA DELGADO ALEJANDRO</v>
          </cell>
          <cell r="C476" t="str">
            <v>PEON</v>
          </cell>
          <cell r="D476">
            <v>337.98</v>
          </cell>
        </row>
        <row r="477">
          <cell r="A477">
            <v>4908</v>
          </cell>
          <cell r="B477" t="str">
            <v>MÉNDEZ VÉLEZ AGUSTÍN</v>
          </cell>
          <cell r="C477" t="str">
            <v>PINTOR</v>
          </cell>
          <cell r="D477">
            <v>608.38</v>
          </cell>
        </row>
        <row r="478">
          <cell r="A478">
            <v>4909</v>
          </cell>
          <cell r="B478" t="str">
            <v>ESCOTO MENDOZA LUIS ÁNGEL</v>
          </cell>
          <cell r="C478" t="str">
            <v>OF</v>
          </cell>
          <cell r="D478">
            <v>608.38</v>
          </cell>
        </row>
        <row r="479">
          <cell r="A479">
            <v>4910</v>
          </cell>
          <cell r="B479"/>
        </row>
        <row r="480">
          <cell r="A480">
            <v>4911</v>
          </cell>
          <cell r="B480"/>
        </row>
        <row r="481">
          <cell r="A481">
            <v>4912</v>
          </cell>
          <cell r="B481"/>
        </row>
        <row r="482">
          <cell r="A482">
            <v>4913</v>
          </cell>
          <cell r="B482"/>
        </row>
        <row r="483">
          <cell r="A483">
            <v>4914</v>
          </cell>
          <cell r="B483"/>
        </row>
        <row r="484">
          <cell r="A484">
            <v>4915</v>
          </cell>
          <cell r="B484"/>
        </row>
        <row r="485">
          <cell r="A485">
            <v>4916</v>
          </cell>
          <cell r="B485"/>
        </row>
        <row r="486">
          <cell r="A486">
            <v>4917</v>
          </cell>
          <cell r="B486"/>
        </row>
        <row r="487">
          <cell r="A487">
            <v>4918</v>
          </cell>
          <cell r="B487"/>
        </row>
        <row r="488">
          <cell r="A488">
            <v>4919</v>
          </cell>
          <cell r="B488"/>
        </row>
        <row r="489">
          <cell r="A489">
            <v>4920</v>
          </cell>
          <cell r="B489"/>
        </row>
        <row r="490">
          <cell r="A490">
            <v>4921</v>
          </cell>
          <cell r="B490"/>
        </row>
        <row r="491">
          <cell r="A491"/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4F48-1731-438A-A56C-5A370F92D973}">
  <dimension ref="A1:AN172"/>
  <sheetViews>
    <sheetView tabSelected="1" zoomScale="85" zoomScaleNormal="85" workbookViewId="0">
      <selection activeCell="C13" sqref="C13"/>
    </sheetView>
  </sheetViews>
  <sheetFormatPr baseColWidth="10" defaultRowHeight="14.5" x14ac:dyDescent="0.35"/>
  <cols>
    <col min="1" max="1" width="16.90625" customWidth="1"/>
    <col min="2" max="2" width="37.6328125" customWidth="1"/>
    <col min="3" max="4" width="11.1796875" bestFit="1" customWidth="1"/>
    <col min="5" max="5" width="4.90625" customWidth="1"/>
    <col min="6" max="6" width="3.90625" bestFit="1" customWidth="1"/>
    <col min="7" max="7" width="36.54296875" customWidth="1"/>
    <col min="8" max="8" width="5.7265625" bestFit="1" customWidth="1"/>
    <col min="9" max="9" width="11.1796875" bestFit="1" customWidth="1"/>
    <col min="10" max="10" width="4.90625" customWidth="1"/>
    <col min="11" max="11" width="3.90625" bestFit="1" customWidth="1"/>
    <col min="12" max="12" width="33.26953125" customWidth="1"/>
    <col min="13" max="13" width="6" bestFit="1" customWidth="1"/>
    <col min="14" max="14" width="11.1796875" bestFit="1" customWidth="1"/>
    <col min="15" max="15" width="4.7265625" bestFit="1" customWidth="1"/>
    <col min="16" max="16" width="3.81640625" bestFit="1" customWidth="1"/>
    <col min="17" max="17" width="28.6328125" customWidth="1"/>
    <col min="18" max="18" width="6" bestFit="1" customWidth="1"/>
    <col min="19" max="19" width="11.1796875" bestFit="1" customWidth="1"/>
    <col min="20" max="20" width="4.7265625" bestFit="1" customWidth="1"/>
    <col min="21" max="21" width="3.81640625" bestFit="1" customWidth="1"/>
    <col min="22" max="22" width="23.1796875" customWidth="1"/>
    <col min="23" max="23" width="6" bestFit="1" customWidth="1"/>
    <col min="24" max="24" width="11.1796875" bestFit="1" customWidth="1"/>
    <col min="25" max="25" width="4.7265625" bestFit="1" customWidth="1"/>
    <col min="26" max="26" width="3.81640625" bestFit="1" customWidth="1"/>
    <col min="27" max="27" width="30.08984375" customWidth="1"/>
    <col min="28" max="28" width="6" bestFit="1" customWidth="1"/>
    <col min="29" max="29" width="11.1796875" bestFit="1" customWidth="1"/>
    <col min="30" max="30" width="4.7265625" bestFit="1" customWidth="1"/>
    <col min="31" max="31" width="3.81640625" bestFit="1" customWidth="1"/>
    <col min="32" max="32" width="32.6328125" customWidth="1"/>
    <col min="33" max="33" width="6" bestFit="1" customWidth="1"/>
    <col min="34" max="34" width="11.1796875" bestFit="1" customWidth="1"/>
    <col min="35" max="35" width="4.7265625" bestFit="1" customWidth="1"/>
    <col min="36" max="36" width="3.81640625" bestFit="1" customWidth="1"/>
    <col min="37" max="37" width="33.1796875" customWidth="1"/>
    <col min="38" max="38" width="19.90625" bestFit="1" customWidth="1"/>
    <col min="39" max="39" width="15" customWidth="1"/>
  </cols>
  <sheetData>
    <row r="1" spans="1:40" ht="15" thickBot="1" x14ac:dyDescent="0.4">
      <c r="A1" s="10" t="s">
        <v>0</v>
      </c>
      <c r="B1" s="23"/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  <c r="AK1" s="23">
        <v>37</v>
      </c>
      <c r="AL1" s="23">
        <v>38</v>
      </c>
      <c r="AM1" s="23">
        <v>39</v>
      </c>
      <c r="AN1" s="23">
        <v>40</v>
      </c>
    </row>
    <row r="2" spans="1:40" ht="82.5" customHeight="1" thickBot="1" x14ac:dyDescent="0.4">
      <c r="A2" s="11"/>
      <c r="B2" s="25" t="s">
        <v>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5"/>
      <c r="AJ2" s="26"/>
      <c r="AK2" s="26"/>
      <c r="AL2" s="26"/>
      <c r="AM2" s="26"/>
      <c r="AN2" s="27"/>
    </row>
    <row r="3" spans="1:40" ht="15" thickBot="1" x14ac:dyDescent="0.4">
      <c r="A3" s="28" t="s">
        <v>19</v>
      </c>
      <c r="B3" s="29"/>
      <c r="C3" s="35"/>
      <c r="D3" s="35" t="s">
        <v>8</v>
      </c>
      <c r="E3" s="33"/>
      <c r="F3" s="33"/>
      <c r="G3" s="34"/>
      <c r="H3" s="35"/>
      <c r="I3" s="35" t="s">
        <v>9</v>
      </c>
      <c r="J3" s="33"/>
      <c r="K3" s="33"/>
      <c r="L3" s="34"/>
      <c r="M3" s="35"/>
      <c r="N3" s="35" t="s">
        <v>11</v>
      </c>
      <c r="O3" s="33"/>
      <c r="P3" s="33"/>
      <c r="Q3" s="34"/>
      <c r="R3" s="35"/>
      <c r="S3" s="35" t="s">
        <v>10</v>
      </c>
      <c r="T3" s="33"/>
      <c r="U3" s="33"/>
      <c r="V3" s="34"/>
      <c r="W3" s="35"/>
      <c r="X3" s="35" t="s">
        <v>12</v>
      </c>
      <c r="Y3" s="33"/>
      <c r="Z3" s="33"/>
      <c r="AA3" s="34"/>
      <c r="AB3" s="35"/>
      <c r="AC3" s="35" t="s">
        <v>13</v>
      </c>
      <c r="AD3" s="33"/>
      <c r="AE3" s="33"/>
      <c r="AF3" s="34"/>
      <c r="AG3" s="35"/>
      <c r="AH3" s="35" t="s">
        <v>5</v>
      </c>
      <c r="AI3" s="33"/>
      <c r="AJ3" s="33"/>
      <c r="AK3" s="34"/>
      <c r="AL3" s="22"/>
      <c r="AM3" s="36" t="s">
        <v>22</v>
      </c>
      <c r="AN3" s="20"/>
    </row>
    <row r="4" spans="1:40" ht="15" thickBot="1" x14ac:dyDescent="0.4">
      <c r="A4" s="30"/>
      <c r="B4" s="31"/>
      <c r="C4" s="32"/>
      <c r="D4" s="32">
        <v>45012</v>
      </c>
      <c r="E4" s="33"/>
      <c r="F4" s="33"/>
      <c r="G4" s="34"/>
      <c r="H4" s="32"/>
      <c r="I4" s="32">
        <f>D4+1</f>
        <v>45013</v>
      </c>
      <c r="J4" s="33"/>
      <c r="K4" s="33"/>
      <c r="L4" s="34"/>
      <c r="M4" s="32"/>
      <c r="N4" s="32">
        <f>I4+1</f>
        <v>45014</v>
      </c>
      <c r="O4" s="33"/>
      <c r="P4" s="33"/>
      <c r="Q4" s="34"/>
      <c r="R4" s="32"/>
      <c r="S4" s="32">
        <f>N4+1</f>
        <v>45015</v>
      </c>
      <c r="T4" s="33"/>
      <c r="U4" s="33"/>
      <c r="V4" s="34"/>
      <c r="W4" s="32"/>
      <c r="X4" s="32">
        <f>S4+1</f>
        <v>45016</v>
      </c>
      <c r="Y4" s="33"/>
      <c r="Z4" s="33"/>
      <c r="AA4" s="34"/>
      <c r="AB4" s="32"/>
      <c r="AC4" s="32">
        <f>X4+1</f>
        <v>45017</v>
      </c>
      <c r="AD4" s="33"/>
      <c r="AE4" s="33"/>
      <c r="AF4" s="34"/>
      <c r="AG4" s="32"/>
      <c r="AH4" s="32">
        <f>AC4+1</f>
        <v>45018</v>
      </c>
      <c r="AI4" s="33"/>
      <c r="AJ4" s="33"/>
      <c r="AK4" s="34"/>
      <c r="AL4" s="21">
        <v>45005</v>
      </c>
      <c r="AM4" s="19"/>
      <c r="AN4" s="20"/>
    </row>
    <row r="5" spans="1:40" ht="15" thickBot="1" x14ac:dyDescent="0.4">
      <c r="A5" s="3" t="s">
        <v>1</v>
      </c>
      <c r="B5" s="3" t="s">
        <v>2</v>
      </c>
      <c r="C5" s="4" t="s">
        <v>3</v>
      </c>
      <c r="D5" s="3" t="s">
        <v>4</v>
      </c>
      <c r="E5" s="3" t="s">
        <v>14</v>
      </c>
      <c r="F5" s="3" t="s">
        <v>15</v>
      </c>
      <c r="G5" s="2" t="s">
        <v>6</v>
      </c>
      <c r="H5" s="4" t="s">
        <v>3</v>
      </c>
      <c r="I5" s="3" t="s">
        <v>4</v>
      </c>
      <c r="J5" s="3" t="s">
        <v>14</v>
      </c>
      <c r="K5" s="3" t="s">
        <v>15</v>
      </c>
      <c r="L5" s="2" t="s">
        <v>6</v>
      </c>
      <c r="M5" s="4" t="s">
        <v>3</v>
      </c>
      <c r="N5" s="3" t="s">
        <v>4</v>
      </c>
      <c r="O5" s="3" t="s">
        <v>14</v>
      </c>
      <c r="P5" s="3" t="s">
        <v>15</v>
      </c>
      <c r="Q5" s="2" t="s">
        <v>6</v>
      </c>
      <c r="R5" s="4" t="s">
        <v>3</v>
      </c>
      <c r="S5" s="3" t="s">
        <v>4</v>
      </c>
      <c r="T5" s="3" t="s">
        <v>14</v>
      </c>
      <c r="U5" s="3" t="s">
        <v>15</v>
      </c>
      <c r="V5" s="2" t="s">
        <v>6</v>
      </c>
      <c r="W5" s="4" t="s">
        <v>3</v>
      </c>
      <c r="X5" s="3" t="s">
        <v>4</v>
      </c>
      <c r="Y5" s="3" t="s">
        <v>14</v>
      </c>
      <c r="Z5" s="3" t="s">
        <v>15</v>
      </c>
      <c r="AA5" s="2" t="s">
        <v>6</v>
      </c>
      <c r="AB5" s="4" t="s">
        <v>3</v>
      </c>
      <c r="AC5" s="3" t="s">
        <v>4</v>
      </c>
      <c r="AD5" s="3" t="s">
        <v>14</v>
      </c>
      <c r="AE5" s="3" t="s">
        <v>15</v>
      </c>
      <c r="AF5" s="2" t="s">
        <v>6</v>
      </c>
      <c r="AG5" s="4" t="s">
        <v>3</v>
      </c>
      <c r="AH5" s="3" t="s">
        <v>4</v>
      </c>
      <c r="AI5" s="3" t="s">
        <v>14</v>
      </c>
      <c r="AJ5" s="3" t="s">
        <v>15</v>
      </c>
      <c r="AK5" s="2" t="s">
        <v>6</v>
      </c>
      <c r="AL5" s="3" t="s">
        <v>17</v>
      </c>
      <c r="AM5" s="2" t="s">
        <v>18</v>
      </c>
      <c r="AN5" s="2" t="s">
        <v>16</v>
      </c>
    </row>
    <row r="6" spans="1:40" x14ac:dyDescent="0.35">
      <c r="A6" s="5">
        <v>1361</v>
      </c>
      <c r="B6" s="12" t="str">
        <f>IFERROR(VLOOKUP(A6,[1]CO!$A$2:$B$532,2,FALSE),"")</f>
        <v>FLORES OROPEZA JUAN</v>
      </c>
      <c r="C6" s="12" t="s">
        <v>20</v>
      </c>
      <c r="D6" s="12">
        <v>1</v>
      </c>
      <c r="E6" s="12"/>
      <c r="F6" s="12"/>
      <c r="G6" s="12"/>
      <c r="H6" s="12" t="s">
        <v>20</v>
      </c>
      <c r="I6" s="12">
        <v>1</v>
      </c>
      <c r="J6" s="12"/>
      <c r="K6" s="12"/>
      <c r="L6" s="12"/>
      <c r="M6" s="12" t="s">
        <v>20</v>
      </c>
      <c r="N6" s="12">
        <v>1</v>
      </c>
      <c r="O6" s="12"/>
      <c r="P6" s="12"/>
      <c r="Q6" s="13"/>
      <c r="R6" s="12" t="s">
        <v>20</v>
      </c>
      <c r="S6" s="12">
        <v>1</v>
      </c>
      <c r="T6" s="12"/>
      <c r="U6" s="12"/>
      <c r="V6" s="13"/>
      <c r="W6" s="12" t="s">
        <v>20</v>
      </c>
      <c r="X6" s="12">
        <v>1</v>
      </c>
      <c r="Y6" s="12"/>
      <c r="Z6" s="12"/>
      <c r="AA6" s="13"/>
      <c r="AB6" s="12" t="s">
        <v>20</v>
      </c>
      <c r="AC6" s="12">
        <v>1</v>
      </c>
      <c r="AD6" s="12"/>
      <c r="AE6" s="12"/>
      <c r="AF6" s="13"/>
      <c r="AG6" s="12" t="s">
        <v>20</v>
      </c>
      <c r="AH6" s="24"/>
      <c r="AI6" s="13"/>
      <c r="AJ6" s="24"/>
      <c r="AK6" s="13"/>
      <c r="AL6" s="12"/>
      <c r="AM6" s="12"/>
      <c r="AN6" s="18">
        <f>IFERROR(VLOOKUP(A6,[1]CO!$A$2:$D$532,4,FALSE),"")</f>
        <v>608.38</v>
      </c>
    </row>
    <row r="7" spans="1:40" x14ac:dyDescent="0.35">
      <c r="A7" s="6"/>
      <c r="B7" s="15" t="s">
        <v>8</v>
      </c>
      <c r="C7" s="15"/>
      <c r="D7" s="15"/>
      <c r="E7" s="15">
        <v>2</v>
      </c>
      <c r="F7" s="15">
        <v>1</v>
      </c>
      <c r="G7" s="15"/>
      <c r="H7" s="15"/>
      <c r="I7" s="15"/>
      <c r="J7" s="15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  <c r="AN7" s="8" t="str">
        <f>IFERROR(VLOOKUP(A7,[1]CO!$A$2:$D$532,4,FALSE),"")</f>
        <v/>
      </c>
    </row>
    <row r="8" spans="1:40" x14ac:dyDescent="0.35">
      <c r="A8" s="6"/>
      <c r="B8" s="15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8" t="str">
        <f>IFERROR(VLOOKUP(A8,[1]CO!$A$2:$D$532,4,FALSE),"")</f>
        <v/>
      </c>
    </row>
    <row r="9" spans="1:40" x14ac:dyDescent="0.35">
      <c r="A9" s="6"/>
      <c r="B9" s="15" t="s">
        <v>21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8" t="str">
        <f>IFERROR(VLOOKUP(A9,[1]CO!$A$2:$D$532,4,FALSE),"")</f>
        <v/>
      </c>
    </row>
    <row r="10" spans="1:40" x14ac:dyDescent="0.35">
      <c r="A10" s="6"/>
      <c r="B10" s="15" t="s">
        <v>10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8" t="str">
        <f>IFERROR(VLOOKUP(A10,[1]CO!$A$2:$D$532,4,FALSE),"")</f>
        <v/>
      </c>
    </row>
    <row r="11" spans="1:40" x14ac:dyDescent="0.35">
      <c r="A11" s="6"/>
      <c r="B11" s="15" t="s">
        <v>12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  <c r="AN11" s="8" t="str">
        <f>IFERROR(VLOOKUP(A11,[1]CO!$A$2:$D$532,4,FALSE),"")</f>
        <v/>
      </c>
    </row>
    <row r="12" spans="1:40" x14ac:dyDescent="0.35">
      <c r="A12" s="6"/>
      <c r="B12" s="15" t="s">
        <v>23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  <c r="AN12" s="8" t="str">
        <f>IFERROR(VLOOKUP(A12,[1]CO!$A$2:$D$532,4,FALSE),"")</f>
        <v/>
      </c>
    </row>
    <row r="13" spans="1:40" x14ac:dyDescent="0.35">
      <c r="A13" s="6"/>
      <c r="B13" s="15" t="s">
        <v>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5"/>
      <c r="AN13" s="8" t="str">
        <f>IFERROR(VLOOKUP(A13,[1]CO!$A$2:$D$532,4,FALSE),"")</f>
        <v/>
      </c>
    </row>
    <row r="14" spans="1:40" x14ac:dyDescent="0.35">
      <c r="A14" s="6"/>
      <c r="B14" s="15" t="str">
        <f>IFERROR(VLOOKUP(A14,[1]CO!$A$2:$B$532,2,FALSE),"")</f>
        <v/>
      </c>
      <c r="C14" s="15"/>
      <c r="D14" s="15"/>
      <c r="E14" s="15"/>
      <c r="F14" s="15"/>
      <c r="G14" s="15" t="s">
        <v>24</v>
      </c>
      <c r="H14" s="15"/>
      <c r="I14" s="15"/>
      <c r="J14" s="15"/>
      <c r="K14" s="15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5"/>
      <c r="AN14" s="8" t="str">
        <f>IFERROR(VLOOKUP(A14,[1]CO!$A$2:$D$532,4,FALSE),"")</f>
        <v/>
      </c>
    </row>
    <row r="15" spans="1:40" x14ac:dyDescent="0.35">
      <c r="A15" s="6"/>
      <c r="B15" s="15" t="str">
        <f>IFERROR(VLOOKUP(A15,[1]CO!$A$2:$B$532,2,FALSE),"")</f>
        <v/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5"/>
      <c r="AN15" s="8" t="str">
        <f>IFERROR(VLOOKUP(A15,[1]CO!$A$2:$D$532,4,FALSE),"")</f>
        <v/>
      </c>
    </row>
    <row r="16" spans="1:40" x14ac:dyDescent="0.35">
      <c r="A16" s="6"/>
      <c r="B16" s="15" t="str">
        <f>IFERROR(VLOOKUP(A16,[1]CO!$A$2:$B$532,2,FALSE),"")</f>
        <v/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5"/>
      <c r="AN16" s="8" t="str">
        <f>IFERROR(VLOOKUP(A16,[1]CO!$A$2:$D$532,4,FALSE),"")</f>
        <v/>
      </c>
    </row>
    <row r="17" spans="1:40" x14ac:dyDescent="0.35">
      <c r="A17" s="6"/>
      <c r="B17" s="15" t="str">
        <f>IFERROR(VLOOKUP(A17,[1]CO!$A$2:$B$532,2,FALSE),"")</f>
        <v/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5"/>
      <c r="AN17" s="8" t="str">
        <f>IFERROR(VLOOKUP(A17,[1]CO!$A$2:$D$532,4,FALSE),"")</f>
        <v/>
      </c>
    </row>
    <row r="18" spans="1:40" x14ac:dyDescent="0.35">
      <c r="A18" s="6"/>
      <c r="B18" s="15" t="str">
        <f>IFERROR(VLOOKUP(A18,[1]CO!$A$2:$B$532,2,FALSE),"")</f>
        <v/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5"/>
      <c r="AN18" s="8" t="str">
        <f>IFERROR(VLOOKUP(A18,[1]CO!$A$2:$D$532,4,FALSE),"")</f>
        <v/>
      </c>
    </row>
    <row r="19" spans="1:40" x14ac:dyDescent="0.35">
      <c r="A19" s="6"/>
      <c r="B19" s="15" t="str">
        <f>IFERROR(VLOOKUP(A19,[1]CO!$A$2:$B$532,2,FALSE),"")</f>
        <v/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5"/>
      <c r="AN19" s="8" t="str">
        <f>IFERROR(VLOOKUP(A19,[1]CO!$A$2:$D$532,4,FALSE),"")</f>
        <v/>
      </c>
    </row>
    <row r="20" spans="1:40" x14ac:dyDescent="0.35">
      <c r="A20" s="6"/>
      <c r="B20" s="15" t="str">
        <f>IFERROR(VLOOKUP(A20,[1]CO!$A$2:$B$532,2,FALSE),"")</f>
        <v/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5"/>
      <c r="AN20" s="8" t="str">
        <f>IFERROR(VLOOKUP(A20,[1]CO!$A$2:$D$532,4,FALSE),"")</f>
        <v/>
      </c>
    </row>
    <row r="21" spans="1:40" x14ac:dyDescent="0.35">
      <c r="A21" s="6"/>
      <c r="B21" s="15" t="str">
        <f>IFERROR(VLOOKUP(A21,[1]CO!$A$2:$B$532,2,FALSE),"")</f>
        <v/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5"/>
      <c r="AN21" s="8" t="str">
        <f>IFERROR(VLOOKUP(A21,[1]CO!$A$2:$D$532,4,FALSE),"")</f>
        <v/>
      </c>
    </row>
    <row r="22" spans="1:40" x14ac:dyDescent="0.35">
      <c r="A22" s="6"/>
      <c r="B22" s="15" t="str">
        <f>IFERROR(VLOOKUP(A22,[1]CO!$A$2:$B$532,2,FALSE),"")</f>
        <v/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5"/>
      <c r="AN22" s="8" t="str">
        <f>IFERROR(VLOOKUP(A22,[1]CO!$A$2:$D$532,4,FALSE),"")</f>
        <v/>
      </c>
    </row>
    <row r="23" spans="1:40" x14ac:dyDescent="0.35">
      <c r="A23" s="6"/>
      <c r="B23" s="15" t="str">
        <f>IFERROR(VLOOKUP(A23,[1]CO!$A$2:$B$532,2,FALSE),"")</f>
        <v/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5"/>
      <c r="AN23" s="8" t="str">
        <f>IFERROR(VLOOKUP(A23,[1]CO!$A$2:$D$532,4,FALSE),"")</f>
        <v/>
      </c>
    </row>
    <row r="24" spans="1:40" x14ac:dyDescent="0.35">
      <c r="A24" s="6"/>
      <c r="B24" s="15" t="str">
        <f>IFERROR(VLOOKUP(A24,[1]CO!$A$2:$B$532,2,FALSE),"")</f>
        <v/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5"/>
      <c r="AN24" s="8" t="str">
        <f>IFERROR(VLOOKUP(A24,[1]CO!$A$2:$D$532,4,FALSE),"")</f>
        <v/>
      </c>
    </row>
    <row r="25" spans="1:40" x14ac:dyDescent="0.35">
      <c r="A25" s="6"/>
      <c r="B25" s="15" t="str">
        <f>IFERROR(VLOOKUP(A25,[1]CO!$A$2:$B$532,2,FALSE),"")</f>
        <v/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5"/>
      <c r="AN25" s="8" t="str">
        <f>IFERROR(VLOOKUP(A25,[1]CO!$A$2:$D$532,4,FALSE),"")</f>
        <v/>
      </c>
    </row>
    <row r="26" spans="1:40" x14ac:dyDescent="0.35">
      <c r="A26" s="6"/>
      <c r="B26" s="15" t="str">
        <f>IFERROR(VLOOKUP(A26,[1]CO!$A$2:$B$532,2,FALSE),"")</f>
        <v/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5"/>
      <c r="AN26" s="8" t="str">
        <f>IFERROR(VLOOKUP(A26,[1]CO!$A$2:$D$532,4,FALSE),"")</f>
        <v/>
      </c>
    </row>
    <row r="27" spans="1:40" x14ac:dyDescent="0.35">
      <c r="A27" s="6"/>
      <c r="B27" s="15" t="str">
        <f>IFERROR(VLOOKUP(A27,[1]CO!$A$2:$B$532,2,FALSE),"")</f>
        <v/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5"/>
      <c r="AN27" s="8" t="str">
        <f>IFERROR(VLOOKUP(A27,[1]CO!$A$2:$D$532,4,FALSE),"")</f>
        <v/>
      </c>
    </row>
    <row r="28" spans="1:40" x14ac:dyDescent="0.35">
      <c r="A28" s="6"/>
      <c r="B28" s="15" t="str">
        <f>IFERROR(VLOOKUP(A28,[1]CO!$A$2:$B$532,2,FALSE),"")</f>
        <v/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5"/>
      <c r="AN28" s="8" t="str">
        <f>IFERROR(VLOOKUP(A28,[1]CO!$A$2:$D$532,4,FALSE),"")</f>
        <v/>
      </c>
    </row>
    <row r="29" spans="1:40" x14ac:dyDescent="0.35">
      <c r="A29" s="6"/>
      <c r="B29" s="15" t="str">
        <f>IFERROR(VLOOKUP(A29,[1]CO!$A$2:$B$532,2,FALSE),"")</f>
        <v/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5"/>
      <c r="AN29" s="8" t="str">
        <f>IFERROR(VLOOKUP(A29,[1]CO!$A$2:$D$532,4,FALSE),"")</f>
        <v/>
      </c>
    </row>
    <row r="30" spans="1:40" x14ac:dyDescent="0.35">
      <c r="A30" s="6"/>
      <c r="B30" s="15" t="str">
        <f>IFERROR(VLOOKUP(A30,[1]CO!$A$2:$B$532,2,FALSE),"")</f>
        <v/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5"/>
      <c r="AN30" s="8" t="str">
        <f>IFERROR(VLOOKUP(A30,[1]CO!$A$2:$D$532,4,FALSE),"")</f>
        <v/>
      </c>
    </row>
    <row r="31" spans="1:40" x14ac:dyDescent="0.35">
      <c r="A31" s="6"/>
      <c r="B31" s="15" t="str">
        <f>IFERROR(VLOOKUP(A31,[1]CO!$A$2:$B$532,2,FALSE),"")</f>
        <v/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  <c r="AN31" s="8" t="str">
        <f>IFERROR(VLOOKUP(A31,[1]CO!$A$2:$D$532,4,FALSE),"")</f>
        <v/>
      </c>
    </row>
    <row r="32" spans="1:40" x14ac:dyDescent="0.35">
      <c r="A32" s="6"/>
      <c r="B32" s="15" t="str">
        <f>IFERROR(VLOOKUP(A32,[1]CO!$A$2:$B$532,2,FALSE),"")</f>
        <v/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5"/>
      <c r="AN32" s="8" t="str">
        <f>IFERROR(VLOOKUP(A32,[1]CO!$A$2:$D$532,4,FALSE),"")</f>
        <v/>
      </c>
    </row>
    <row r="33" spans="1:40" x14ac:dyDescent="0.35">
      <c r="A33" s="6"/>
      <c r="B33" s="15" t="str">
        <f>IFERROR(VLOOKUP(A33,[1]CO!$A$2:$B$532,2,FALSE),"")</f>
        <v/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5"/>
      <c r="AN33" s="8" t="str">
        <f>IFERROR(VLOOKUP(A33,[1]CO!$A$2:$D$532,4,FALSE),"")</f>
        <v/>
      </c>
    </row>
    <row r="34" spans="1:40" x14ac:dyDescent="0.35">
      <c r="A34" s="6"/>
      <c r="B34" s="15" t="str">
        <f>IFERROR(VLOOKUP(A34,[1]CO!$A$2:$B$532,2,FALSE),"")</f>
        <v/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5"/>
      <c r="AN34" s="8" t="str">
        <f>IFERROR(VLOOKUP(A34,[1]CO!$A$2:$D$532,4,FALSE),"")</f>
        <v/>
      </c>
    </row>
    <row r="35" spans="1:40" x14ac:dyDescent="0.35">
      <c r="A35" s="6"/>
      <c r="B35" s="15" t="str">
        <f>IFERROR(VLOOKUP(A35,[1]CO!$A$2:$B$532,2,FALSE),"")</f>
        <v/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5"/>
      <c r="AN35" s="8" t="str">
        <f>IFERROR(VLOOKUP(A35,[1]CO!$A$2:$D$532,4,FALSE),"")</f>
        <v/>
      </c>
    </row>
    <row r="36" spans="1:40" x14ac:dyDescent="0.35">
      <c r="A36" s="6"/>
      <c r="B36" s="15" t="str">
        <f>IFERROR(VLOOKUP(A36,[1]CO!$A$2:$B$532,2,FALSE),"")</f>
        <v/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5"/>
      <c r="AN36" s="8" t="str">
        <f>IFERROR(VLOOKUP(A36,[1]CO!$A$2:$D$532,4,FALSE),"")</f>
        <v/>
      </c>
    </row>
    <row r="37" spans="1:40" x14ac:dyDescent="0.35">
      <c r="A37" s="6"/>
      <c r="B37" s="15" t="str">
        <f>IFERROR(VLOOKUP(A37,[1]CO!$A$2:$B$532,2,FALSE),"")</f>
        <v/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5"/>
      <c r="AN37" s="8" t="str">
        <f>IFERROR(VLOOKUP(A37,[1]CO!$A$2:$D$532,4,FALSE),"")</f>
        <v/>
      </c>
    </row>
    <row r="38" spans="1:40" x14ac:dyDescent="0.35">
      <c r="A38" s="6"/>
      <c r="B38" s="15" t="str">
        <f>IFERROR(VLOOKUP(A38,[1]CO!$A$2:$B$532,2,FALSE),"")</f>
        <v/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5"/>
      <c r="AN38" s="8" t="str">
        <f>IFERROR(VLOOKUP(A38,[1]CO!$A$2:$D$532,4,FALSE),"")</f>
        <v/>
      </c>
    </row>
    <row r="39" spans="1:40" x14ac:dyDescent="0.35">
      <c r="A39" s="6"/>
      <c r="B39" s="15" t="str">
        <f>IFERROR(VLOOKUP(A39,[1]CO!$A$2:$B$532,2,FALSE),"")</f>
        <v/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5"/>
      <c r="AN39" s="8" t="str">
        <f>IFERROR(VLOOKUP(A39,[1]CO!$A$2:$D$532,4,FALSE),"")</f>
        <v/>
      </c>
    </row>
    <row r="40" spans="1:40" x14ac:dyDescent="0.35">
      <c r="A40" s="6"/>
      <c r="B40" s="15" t="str">
        <f>IFERROR(VLOOKUP(A40,[1]CO!$A$2:$B$532,2,FALSE),"")</f>
        <v/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5"/>
      <c r="AN40" s="8" t="str">
        <f>IFERROR(VLOOKUP(A40,[1]CO!$A$2:$D$532,4,FALSE),"")</f>
        <v/>
      </c>
    </row>
    <row r="41" spans="1:40" x14ac:dyDescent="0.35">
      <c r="A41" s="6"/>
      <c r="B41" s="15" t="str">
        <f>IFERROR(VLOOKUP(A41,[1]CO!$A$2:$B$532,2,FALSE),"")</f>
        <v/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5"/>
      <c r="AN41" s="8" t="str">
        <f>IFERROR(VLOOKUP(A41,[1]CO!$A$2:$D$532,4,FALSE),"")</f>
        <v/>
      </c>
    </row>
    <row r="42" spans="1:40" x14ac:dyDescent="0.35">
      <c r="A42" s="6"/>
      <c r="B42" s="15" t="str">
        <f>IFERROR(VLOOKUP(A42,[1]CO!$A$2:$B$532,2,FALSE),"")</f>
        <v/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5"/>
      <c r="AN42" s="8" t="str">
        <f>IFERROR(VLOOKUP(A42,[1]CO!$A$2:$D$532,4,FALSE),"")</f>
        <v/>
      </c>
    </row>
    <row r="43" spans="1:40" x14ac:dyDescent="0.35">
      <c r="A43" s="6"/>
      <c r="B43" s="15" t="str">
        <f>IFERROR(VLOOKUP(A43,[1]CO!$A$2:$B$532,2,FALSE),"")</f>
        <v/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5"/>
      <c r="AN43" s="8" t="str">
        <f>IFERROR(VLOOKUP(A43,[1]CO!$A$2:$D$532,4,FALSE),"")</f>
        <v/>
      </c>
    </row>
    <row r="44" spans="1:40" x14ac:dyDescent="0.35">
      <c r="A44" s="6"/>
      <c r="B44" s="15" t="str">
        <f>IFERROR(VLOOKUP(A44,[1]CO!$A$2:$B$532,2,FALSE),"")</f>
        <v/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5"/>
      <c r="AN44" s="8" t="str">
        <f>IFERROR(VLOOKUP(A44,[1]CO!$A$2:$D$532,4,FALSE),"")</f>
        <v/>
      </c>
    </row>
    <row r="45" spans="1:40" x14ac:dyDescent="0.35">
      <c r="A45" s="6"/>
      <c r="B45" s="15" t="str">
        <f>IFERROR(VLOOKUP(A45,[1]CO!$A$2:$B$532,2,FALSE),"")</f>
        <v/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5"/>
      <c r="AN45" s="8" t="str">
        <f>IFERROR(VLOOKUP(A45,[1]CO!$A$2:$D$532,4,FALSE),"")</f>
        <v/>
      </c>
    </row>
    <row r="46" spans="1:40" x14ac:dyDescent="0.35">
      <c r="A46" s="6"/>
      <c r="B46" s="15" t="str">
        <f>IFERROR(VLOOKUP(A46,[1]CO!$A$2:$B$532,2,FALSE),"")</f>
        <v/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5"/>
      <c r="AN46" s="8" t="str">
        <f>IFERROR(VLOOKUP(A46,[1]CO!$A$2:$D$532,4,FALSE),"")</f>
        <v/>
      </c>
    </row>
    <row r="47" spans="1:40" x14ac:dyDescent="0.35">
      <c r="A47" s="6"/>
      <c r="B47" s="15" t="str">
        <f>IFERROR(VLOOKUP(A47,[1]CO!$A$2:$B$532,2,FALSE),"")</f>
        <v/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5"/>
      <c r="AN47" s="8" t="str">
        <f>IFERROR(VLOOKUP(A47,[1]CO!$A$2:$D$532,4,FALSE),"")</f>
        <v/>
      </c>
    </row>
    <row r="48" spans="1:40" x14ac:dyDescent="0.35">
      <c r="A48" s="6"/>
      <c r="B48" s="15" t="str">
        <f>IFERROR(VLOOKUP(A48,[1]CO!$A$2:$B$532,2,FALSE),"")</f>
        <v/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/>
      <c r="AN48" s="8" t="str">
        <f>IFERROR(VLOOKUP(A48,[1]CO!$A$2:$D$532,4,FALSE),"")</f>
        <v/>
      </c>
    </row>
    <row r="49" spans="1:40" x14ac:dyDescent="0.35">
      <c r="A49" s="6"/>
      <c r="B49" s="15" t="str">
        <f>IFERROR(VLOOKUP(A49,[1]CO!$A$2:$B$532,2,FALSE),"")</f>
        <v/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5"/>
      <c r="AN49" s="8" t="str">
        <f>IFERROR(VLOOKUP(A49,[1]CO!$A$2:$D$532,4,FALSE),"")</f>
        <v/>
      </c>
    </row>
    <row r="50" spans="1:40" x14ac:dyDescent="0.35">
      <c r="A50" s="6"/>
      <c r="B50" s="15" t="str">
        <f>IFERROR(VLOOKUP(A50,[1]CO!$A$2:$B$532,2,FALSE),"")</f>
        <v/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8" t="str">
        <f>IFERROR(VLOOKUP(A50,[1]CO!$A$2:$D$532,4,FALSE),"")</f>
        <v/>
      </c>
    </row>
    <row r="51" spans="1:40" x14ac:dyDescent="0.35">
      <c r="A51" s="6"/>
      <c r="B51" s="15" t="str">
        <f>IFERROR(VLOOKUP(A51,[1]CO!$A$2:$B$532,2,FALSE),"")</f>
        <v/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8" t="str">
        <f>IFERROR(VLOOKUP(A51,[1]CO!$A$2:$D$532,4,FALSE),"")</f>
        <v/>
      </c>
    </row>
    <row r="52" spans="1:40" x14ac:dyDescent="0.35">
      <c r="A52" s="6"/>
      <c r="B52" s="15" t="str">
        <f>IFERROR(VLOOKUP(A52,[1]CO!$A$2:$B$532,2,FALSE),"")</f>
        <v/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8" t="str">
        <f>IFERROR(VLOOKUP(A52,[1]CO!$A$2:$D$532,4,FALSE),"")</f>
        <v/>
      </c>
    </row>
    <row r="53" spans="1:40" x14ac:dyDescent="0.35">
      <c r="A53" s="6"/>
      <c r="B53" s="15" t="str">
        <f>IFERROR(VLOOKUP(A53,[1]CO!$A$2:$B$532,2,FALSE),"")</f>
        <v/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5"/>
      <c r="AN53" s="8" t="str">
        <f>IFERROR(VLOOKUP(A53,[1]CO!$A$2:$D$532,4,FALSE),"")</f>
        <v/>
      </c>
    </row>
    <row r="54" spans="1:40" x14ac:dyDescent="0.35">
      <c r="A54" s="6"/>
      <c r="B54" s="15" t="str">
        <f>IFERROR(VLOOKUP(A54,[1]CO!$A$2:$B$532,2,FALSE),"")</f>
        <v/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8" t="str">
        <f>IFERROR(VLOOKUP(A54,[1]CO!$A$2:$D$532,4,FALSE),"")</f>
        <v/>
      </c>
    </row>
    <row r="55" spans="1:40" x14ac:dyDescent="0.35">
      <c r="A55" s="6"/>
      <c r="B55" s="15" t="str">
        <f>IFERROR(VLOOKUP(A55,[1]CO!$A$2:$B$532,2,FALSE),"")</f>
        <v/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5"/>
      <c r="AN55" s="8" t="str">
        <f>IFERROR(VLOOKUP(A55,[1]CO!$A$2:$D$532,4,FALSE),"")</f>
        <v/>
      </c>
    </row>
    <row r="56" spans="1:40" x14ac:dyDescent="0.35">
      <c r="A56" s="6"/>
      <c r="B56" s="15" t="str">
        <f>IFERROR(VLOOKUP(A56,[1]CO!$A$2:$B$532,2,FALSE),"")</f>
        <v/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8" t="str">
        <f>IFERROR(VLOOKUP(A56,[1]CO!$A$2:$D$532,4,FALSE),"")</f>
        <v/>
      </c>
    </row>
    <row r="57" spans="1:40" x14ac:dyDescent="0.35">
      <c r="A57" s="6"/>
      <c r="B57" s="15" t="str">
        <f>IFERROR(VLOOKUP(A57,[1]CO!$A$2:$B$532,2,FALSE),"")</f>
        <v/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5"/>
      <c r="AN57" s="8" t="str">
        <f>IFERROR(VLOOKUP(A57,[1]CO!$A$2:$D$532,4,FALSE),"")</f>
        <v/>
      </c>
    </row>
    <row r="58" spans="1:40" x14ac:dyDescent="0.35">
      <c r="A58" s="6"/>
      <c r="B58" s="15" t="str">
        <f>IFERROR(VLOOKUP(A58,[1]CO!$A$2:$B$532,2,FALSE),"")</f>
        <v/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5"/>
      <c r="AN58" s="8" t="str">
        <f>IFERROR(VLOOKUP(A58,[1]CO!$A$2:$D$532,4,FALSE),"")</f>
        <v/>
      </c>
    </row>
    <row r="59" spans="1:40" x14ac:dyDescent="0.35">
      <c r="A59" s="6"/>
      <c r="B59" s="15" t="str">
        <f>IFERROR(VLOOKUP(A59,[1]CO!$A$2:$B$532,2,FALSE),"")</f>
        <v/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5"/>
      <c r="AN59" s="8" t="str">
        <f>IFERROR(VLOOKUP(A59,[1]CO!$A$2:$D$532,4,FALSE),"")</f>
        <v/>
      </c>
    </row>
    <row r="60" spans="1:40" x14ac:dyDescent="0.35">
      <c r="A60" s="6"/>
      <c r="B60" s="15" t="str">
        <f>IFERROR(VLOOKUP(A60,[1]CO!$A$2:$B$532,2,FALSE),"")</f>
        <v/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5"/>
      <c r="AN60" s="8" t="str">
        <f>IFERROR(VLOOKUP(A60,[1]CO!$A$2:$D$532,4,FALSE),"")</f>
        <v/>
      </c>
    </row>
    <row r="61" spans="1:40" x14ac:dyDescent="0.35">
      <c r="A61" s="6"/>
      <c r="B61" s="15" t="str">
        <f>IFERROR(VLOOKUP(A61,[1]CO!$A$2:$B$532,2,FALSE),"")</f>
        <v/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5"/>
      <c r="AN61" s="8" t="str">
        <f>IFERROR(VLOOKUP(A61,[1]CO!$A$2:$D$532,4,FALSE),"")</f>
        <v/>
      </c>
    </row>
    <row r="62" spans="1:40" x14ac:dyDescent="0.35">
      <c r="A62" s="6"/>
      <c r="B62" s="15" t="str">
        <f>IFERROR(VLOOKUP(A62,[1]CO!$A$2:$B$532,2,FALSE),"")</f>
        <v/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5"/>
      <c r="AN62" s="8" t="str">
        <f>IFERROR(VLOOKUP(A62,[1]CO!$A$2:$D$532,4,FALSE),"")</f>
        <v/>
      </c>
    </row>
    <row r="63" spans="1:40" x14ac:dyDescent="0.35">
      <c r="A63" s="6"/>
      <c r="B63" s="15" t="str">
        <f>IFERROR(VLOOKUP(A63,[1]CO!$A$2:$B$532,2,FALSE),"")</f>
        <v/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5"/>
      <c r="AN63" s="8" t="str">
        <f>IFERROR(VLOOKUP(A63,[1]CO!$A$2:$D$532,4,FALSE),"")</f>
        <v/>
      </c>
    </row>
    <row r="64" spans="1:40" x14ac:dyDescent="0.35">
      <c r="A64" s="6"/>
      <c r="B64" s="15" t="str">
        <f>IFERROR(VLOOKUP(A64,[1]CO!$A$2:$B$532,2,FALSE),"")</f>
        <v/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5"/>
      <c r="AN64" s="8" t="str">
        <f>IFERROR(VLOOKUP(A64,[1]CO!$A$2:$D$532,4,FALSE),"")</f>
        <v/>
      </c>
    </row>
    <row r="65" spans="1:40" x14ac:dyDescent="0.35">
      <c r="A65" s="6"/>
      <c r="B65" s="15" t="str">
        <f>IFERROR(VLOOKUP(A65,[1]CO!$A$2:$B$532,2,FALSE),"")</f>
        <v/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5"/>
      <c r="AN65" s="8" t="str">
        <f>IFERROR(VLOOKUP(A65,[1]CO!$A$2:$D$532,4,FALSE),"")</f>
        <v/>
      </c>
    </row>
    <row r="66" spans="1:40" x14ac:dyDescent="0.35">
      <c r="A66" s="6"/>
      <c r="B66" s="15" t="str">
        <f>IFERROR(VLOOKUP(A66,[1]CO!$A$2:$B$532,2,FALSE),"")</f>
        <v/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5"/>
      <c r="AN66" s="8" t="str">
        <f>IFERROR(VLOOKUP(A66,[1]CO!$A$2:$D$532,4,FALSE),"")</f>
        <v/>
      </c>
    </row>
    <row r="67" spans="1:40" x14ac:dyDescent="0.35">
      <c r="A67" s="6"/>
      <c r="B67" s="15" t="str">
        <f>IFERROR(VLOOKUP(A67,[1]CO!$A$2:$B$532,2,FALSE),"")</f>
        <v/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5"/>
      <c r="AN67" s="8" t="str">
        <f>IFERROR(VLOOKUP(A67,[1]CO!$A$2:$D$532,4,FALSE),"")</f>
        <v/>
      </c>
    </row>
    <row r="68" spans="1:40" x14ac:dyDescent="0.35">
      <c r="A68" s="6"/>
      <c r="B68" s="15" t="str">
        <f>IFERROR(VLOOKUP(A68,[1]CO!$A$2:$B$532,2,FALSE),"")</f>
        <v/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5"/>
      <c r="AN68" s="8" t="str">
        <f>IFERROR(VLOOKUP(A68,[1]CO!$A$2:$D$532,4,FALSE),"")</f>
        <v/>
      </c>
    </row>
    <row r="69" spans="1:40" x14ac:dyDescent="0.35">
      <c r="A69" s="6"/>
      <c r="B69" s="15" t="str">
        <f>IFERROR(VLOOKUP(A69,[1]CO!$A$2:$B$532,2,FALSE),"")</f>
        <v/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5"/>
      <c r="AN69" s="8" t="str">
        <f>IFERROR(VLOOKUP(A69,[1]CO!$A$2:$D$532,4,FALSE),"")</f>
        <v/>
      </c>
    </row>
    <row r="70" spans="1:40" x14ac:dyDescent="0.35">
      <c r="A70" s="6"/>
      <c r="B70" s="15" t="str">
        <f>IFERROR(VLOOKUP(A70,[1]CO!$A$2:$B$532,2,FALSE),"")</f>
        <v/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5"/>
      <c r="AN70" s="8" t="str">
        <f>IFERROR(VLOOKUP(A70,[1]CO!$A$2:$D$532,4,FALSE),"")</f>
        <v/>
      </c>
    </row>
    <row r="71" spans="1:40" x14ac:dyDescent="0.35">
      <c r="A71" s="6"/>
      <c r="B71" s="15" t="str">
        <f>IFERROR(VLOOKUP(A71,[1]CO!$A$2:$B$532,2,FALSE),"")</f>
        <v/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5"/>
      <c r="AN71" s="8" t="str">
        <f>IFERROR(VLOOKUP(A71,[1]CO!$A$2:$D$532,4,FALSE),"")</f>
        <v/>
      </c>
    </row>
    <row r="72" spans="1:40" x14ac:dyDescent="0.35">
      <c r="A72" s="6"/>
      <c r="B72" s="15" t="str">
        <f>IFERROR(VLOOKUP(A72,[1]CO!$A$2:$B$532,2,FALSE),"")</f>
        <v/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5"/>
      <c r="AN72" s="8" t="str">
        <f>IFERROR(VLOOKUP(A72,[1]CO!$A$2:$D$532,4,FALSE),"")</f>
        <v/>
      </c>
    </row>
    <row r="73" spans="1:40" x14ac:dyDescent="0.35">
      <c r="A73" s="6"/>
      <c r="B73" s="15" t="str">
        <f>IFERROR(VLOOKUP(A73,[1]CO!$A$2:$B$532,2,FALSE),"")</f>
        <v/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5"/>
      <c r="AN73" s="8" t="str">
        <f>IFERROR(VLOOKUP(A73,[1]CO!$A$2:$D$532,4,FALSE),"")</f>
        <v/>
      </c>
    </row>
    <row r="74" spans="1:40" x14ac:dyDescent="0.35">
      <c r="A74" s="6"/>
      <c r="B74" s="15" t="str">
        <f>IFERROR(VLOOKUP(A74,[1]CO!$A$2:$B$532,2,FALSE),"")</f>
        <v/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5"/>
      <c r="AN74" s="8" t="str">
        <f>IFERROR(VLOOKUP(A74,[1]CO!$A$2:$D$532,4,FALSE),"")</f>
        <v/>
      </c>
    </row>
    <row r="75" spans="1:40" x14ac:dyDescent="0.35">
      <c r="A75" s="6"/>
      <c r="B75" s="15" t="str">
        <f>IFERROR(VLOOKUP(A75,[1]CO!$A$2:$B$532,2,FALSE),"")</f>
        <v/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5"/>
      <c r="AN75" s="8" t="str">
        <f>IFERROR(VLOOKUP(A75,[1]CO!$A$2:$D$532,4,FALSE),"")</f>
        <v/>
      </c>
    </row>
    <row r="76" spans="1:40" x14ac:dyDescent="0.35">
      <c r="A76" s="6"/>
      <c r="B76" s="15" t="str">
        <f>IFERROR(VLOOKUP(A76,[1]CO!$A$2:$B$532,2,FALSE),"")</f>
        <v/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5"/>
      <c r="AN76" s="8" t="str">
        <f>IFERROR(VLOOKUP(A76,[1]CO!$A$2:$D$532,4,FALSE),"")</f>
        <v/>
      </c>
    </row>
    <row r="77" spans="1:40" x14ac:dyDescent="0.35">
      <c r="A77" s="6"/>
      <c r="B77" s="15" t="str">
        <f>IFERROR(VLOOKUP(A77,[1]CO!$A$2:$B$532,2,FALSE),"")</f>
        <v/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5"/>
      <c r="AN77" s="8" t="str">
        <f>IFERROR(VLOOKUP(A77,[1]CO!$A$2:$D$532,4,FALSE),"")</f>
        <v/>
      </c>
    </row>
    <row r="78" spans="1:40" x14ac:dyDescent="0.35">
      <c r="A78" s="6"/>
      <c r="B78" s="15" t="str">
        <f>IFERROR(VLOOKUP(A78,[1]CO!$A$2:$B$532,2,FALSE),"")</f>
        <v/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5"/>
      <c r="AN78" s="8" t="str">
        <f>IFERROR(VLOOKUP(A78,[1]CO!$A$2:$D$532,4,FALSE),"")</f>
        <v/>
      </c>
    </row>
    <row r="79" spans="1:40" x14ac:dyDescent="0.35">
      <c r="A79" s="6"/>
      <c r="B79" s="15" t="str">
        <f>IFERROR(VLOOKUP(A79,[1]CO!$A$2:$B$532,2,FALSE),"")</f>
        <v/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5"/>
      <c r="AN79" s="8" t="str">
        <f>IFERROR(VLOOKUP(A79,[1]CO!$A$2:$D$532,4,FALSE),"")</f>
        <v/>
      </c>
    </row>
    <row r="80" spans="1:40" x14ac:dyDescent="0.35">
      <c r="A80" s="6"/>
      <c r="B80" s="15" t="str">
        <f>IFERROR(VLOOKUP(A80,[1]CO!$A$2:$B$532,2,FALSE),"")</f>
        <v/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5"/>
      <c r="AN80" s="8" t="str">
        <f>IFERROR(VLOOKUP(A80,[1]CO!$A$2:$D$532,4,FALSE),"")</f>
        <v/>
      </c>
    </row>
    <row r="81" spans="1:40" x14ac:dyDescent="0.35">
      <c r="A81" s="6"/>
      <c r="B81" s="15" t="str">
        <f>IFERROR(VLOOKUP(A81,[1]CO!$A$2:$B$532,2,FALSE),"")</f>
        <v/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5"/>
      <c r="AN81" s="8" t="str">
        <f>IFERROR(VLOOKUP(A81,[1]CO!$A$2:$D$532,4,FALSE),"")</f>
        <v/>
      </c>
    </row>
    <row r="82" spans="1:40" x14ac:dyDescent="0.35">
      <c r="A82" s="6"/>
      <c r="B82" s="15" t="str">
        <f>IFERROR(VLOOKUP(A82,[1]CO!$A$2:$B$532,2,FALSE),"")</f>
        <v/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5"/>
      <c r="AN82" s="8" t="str">
        <f>IFERROR(VLOOKUP(A82,[1]CO!$A$2:$D$532,4,FALSE),"")</f>
        <v/>
      </c>
    </row>
    <row r="83" spans="1:40" x14ac:dyDescent="0.35">
      <c r="A83" s="6"/>
      <c r="B83" s="15" t="str">
        <f>IFERROR(VLOOKUP(A83,[1]CO!$A$2:$B$532,2,FALSE),"")</f>
        <v/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5"/>
      <c r="AN83" s="8" t="str">
        <f>IFERROR(VLOOKUP(A83,[1]CO!$A$2:$D$532,4,FALSE),"")</f>
        <v/>
      </c>
    </row>
    <row r="84" spans="1:40" x14ac:dyDescent="0.35">
      <c r="A84" s="6"/>
      <c r="B84" s="15" t="str">
        <f>IFERROR(VLOOKUP(A84,[1]CO!$A$2:$B$532,2,FALSE),"")</f>
        <v/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5"/>
      <c r="AN84" s="8" t="str">
        <f>IFERROR(VLOOKUP(A84,[1]CO!$A$2:$D$532,4,FALSE),"")</f>
        <v/>
      </c>
    </row>
    <row r="85" spans="1:40" x14ac:dyDescent="0.35">
      <c r="A85" s="6"/>
      <c r="B85" s="15" t="str">
        <f>IFERROR(VLOOKUP(A85,[1]CO!$A$2:$B$532,2,FALSE),"")</f>
        <v/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5"/>
      <c r="AN85" s="8" t="str">
        <f>IFERROR(VLOOKUP(A85,[1]CO!$A$2:$D$532,4,FALSE),"")</f>
        <v/>
      </c>
    </row>
    <row r="86" spans="1:40" x14ac:dyDescent="0.35">
      <c r="A86" s="6"/>
      <c r="B86" s="15" t="str">
        <f>IFERROR(VLOOKUP(A86,[1]CO!$A$2:$B$532,2,FALSE),"")</f>
        <v/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5"/>
      <c r="AN86" s="8" t="str">
        <f>IFERROR(VLOOKUP(A86,[1]CO!$A$2:$D$532,4,FALSE),"")</f>
        <v/>
      </c>
    </row>
    <row r="87" spans="1:40" x14ac:dyDescent="0.35">
      <c r="A87" s="6"/>
      <c r="B87" s="15" t="str">
        <f>IFERROR(VLOOKUP(A87,[1]CO!$A$2:$B$532,2,FALSE),"")</f>
        <v/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5"/>
      <c r="AN87" s="8" t="str">
        <f>IFERROR(VLOOKUP(A87,[1]CO!$A$2:$D$532,4,FALSE),"")</f>
        <v/>
      </c>
    </row>
    <row r="88" spans="1:40" x14ac:dyDescent="0.35">
      <c r="A88" s="6"/>
      <c r="B88" s="15" t="str">
        <f>IFERROR(VLOOKUP(A88,[1]CO!$A$2:$B$532,2,FALSE),"")</f>
        <v/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5"/>
      <c r="AN88" s="8" t="str">
        <f>IFERROR(VLOOKUP(A88,[1]CO!$A$2:$D$532,4,FALSE),"")</f>
        <v/>
      </c>
    </row>
    <row r="89" spans="1:40" x14ac:dyDescent="0.35">
      <c r="A89" s="6"/>
      <c r="B89" s="15" t="str">
        <f>IFERROR(VLOOKUP(A89,[1]CO!$A$2:$B$532,2,FALSE),"")</f>
        <v/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5"/>
      <c r="AN89" s="8" t="str">
        <f>IFERROR(VLOOKUP(A89,[1]CO!$A$2:$D$532,4,FALSE),"")</f>
        <v/>
      </c>
    </row>
    <row r="90" spans="1:40" x14ac:dyDescent="0.35">
      <c r="A90" s="6"/>
      <c r="B90" s="15" t="str">
        <f>IFERROR(VLOOKUP(A90,[1]CO!$A$2:$B$532,2,FALSE),"")</f>
        <v/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5"/>
      <c r="AN90" s="8" t="str">
        <f>IFERROR(VLOOKUP(A90,[1]CO!$A$2:$D$532,4,FALSE),"")</f>
        <v/>
      </c>
    </row>
    <row r="91" spans="1:40" x14ac:dyDescent="0.35">
      <c r="A91" s="6"/>
      <c r="B91" s="15" t="str">
        <f>IFERROR(VLOOKUP(A91,[1]CO!$A$2:$B$532,2,FALSE),"")</f>
        <v/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5"/>
      <c r="AN91" s="8" t="str">
        <f>IFERROR(VLOOKUP(A91,[1]CO!$A$2:$D$532,4,FALSE),"")</f>
        <v/>
      </c>
    </row>
    <row r="92" spans="1:40" x14ac:dyDescent="0.35">
      <c r="A92" s="6"/>
      <c r="B92" s="15" t="str">
        <f>IFERROR(VLOOKUP(A92,[1]CO!$A$2:$B$532,2,FALSE),"")</f>
        <v/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5"/>
      <c r="AN92" s="8" t="str">
        <f>IFERROR(VLOOKUP(A92,[1]CO!$A$2:$D$532,4,FALSE),"")</f>
        <v/>
      </c>
    </row>
    <row r="93" spans="1:40" x14ac:dyDescent="0.35">
      <c r="A93" s="6"/>
      <c r="B93" s="15" t="str">
        <f>IFERROR(VLOOKUP(A93,[1]CO!$A$2:$B$532,2,FALSE),"")</f>
        <v/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5"/>
      <c r="AN93" s="8" t="str">
        <f>IFERROR(VLOOKUP(A93,[1]CO!$A$2:$D$532,4,FALSE),"")</f>
        <v/>
      </c>
    </row>
    <row r="94" spans="1:40" x14ac:dyDescent="0.35">
      <c r="A94" s="6"/>
      <c r="B94" s="15" t="str">
        <f>IFERROR(VLOOKUP(A94,[1]CO!$A$2:$B$532,2,FALSE),"")</f>
        <v/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5"/>
      <c r="AN94" s="8" t="str">
        <f>IFERROR(VLOOKUP(A94,[1]CO!$A$2:$D$532,4,FALSE),"")</f>
        <v/>
      </c>
    </row>
    <row r="95" spans="1:40" x14ac:dyDescent="0.35">
      <c r="A95" s="6"/>
      <c r="B95" s="15" t="str">
        <f>IFERROR(VLOOKUP(A95,[1]CO!$A$2:$B$532,2,FALSE),"")</f>
        <v/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5"/>
      <c r="AN95" s="8" t="str">
        <f>IFERROR(VLOOKUP(A95,[1]CO!$A$2:$D$532,4,FALSE),"")</f>
        <v/>
      </c>
    </row>
    <row r="96" spans="1:40" x14ac:dyDescent="0.35">
      <c r="A96" s="6"/>
      <c r="B96" s="15" t="str">
        <f>IFERROR(VLOOKUP(A96,[1]CO!$A$2:$B$532,2,FALSE),"")</f>
        <v/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5"/>
      <c r="AN96" s="8" t="str">
        <f>IFERROR(VLOOKUP(A96,[1]CO!$A$2:$D$532,4,FALSE),"")</f>
        <v/>
      </c>
    </row>
    <row r="97" spans="1:40" x14ac:dyDescent="0.35">
      <c r="A97" s="6"/>
      <c r="B97" s="15" t="str">
        <f>IFERROR(VLOOKUP(A97,[1]CO!$A$2:$B$532,2,FALSE),"")</f>
        <v/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5"/>
      <c r="AN97" s="8" t="str">
        <f>IFERROR(VLOOKUP(A97,[1]CO!$A$2:$D$532,4,FALSE),"")</f>
        <v/>
      </c>
    </row>
    <row r="98" spans="1:40" x14ac:dyDescent="0.35">
      <c r="A98" s="6"/>
      <c r="B98" s="15" t="str">
        <f>IFERROR(VLOOKUP(A98,[1]CO!$A$2:$B$532,2,FALSE),"")</f>
        <v/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5"/>
      <c r="AN98" s="8" t="str">
        <f>IFERROR(VLOOKUP(A98,[1]CO!$A$2:$D$532,4,FALSE),"")</f>
        <v/>
      </c>
    </row>
    <row r="99" spans="1:40" x14ac:dyDescent="0.35">
      <c r="A99" s="6"/>
      <c r="B99" s="15" t="str">
        <f>IFERROR(VLOOKUP(A99,[1]CO!$A$2:$B$532,2,FALSE),"")</f>
        <v/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5"/>
      <c r="AN99" s="8" t="str">
        <f>IFERROR(VLOOKUP(A99,[1]CO!$A$2:$D$532,4,FALSE),"")</f>
        <v/>
      </c>
    </row>
    <row r="100" spans="1:40" ht="15" thickBot="1" x14ac:dyDescent="0.4">
      <c r="A100" s="16"/>
      <c r="B100" s="15" t="str">
        <f>IFERROR(VLOOKUP(A100,[1]CO!$A$2:$B$532,2,FALSE),"")</f>
        <v/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5"/>
      <c r="AN100" s="8" t="str">
        <f>IFERROR(VLOOKUP(A100,[1]CO!$A$2:$D$532,4,FALSE),"")</f>
        <v/>
      </c>
    </row>
    <row r="101" spans="1:40" x14ac:dyDescent="0.35">
      <c r="A101" s="6"/>
      <c r="B101" s="1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5"/>
      <c r="AN101" s="8" t="str">
        <f>IFERROR(VLOOKUP(A101,[1]CO!$A$2:$D$532,4,FALSE),"")</f>
        <v/>
      </c>
    </row>
    <row r="102" spans="1:40" x14ac:dyDescent="0.35">
      <c r="A102" s="6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5"/>
      <c r="AN102" s="8" t="str">
        <f>IFERROR(VLOOKUP(A102,[1]CO!$A$2:$D$532,4,FALSE),"")</f>
        <v/>
      </c>
    </row>
    <row r="103" spans="1:40" x14ac:dyDescent="0.35">
      <c r="A103" s="6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5"/>
      <c r="AN103" s="8" t="str">
        <f>IFERROR(VLOOKUP(A103,[1]CO!$A$2:$D$532,4,FALSE),"")</f>
        <v/>
      </c>
    </row>
    <row r="104" spans="1:40" x14ac:dyDescent="0.35">
      <c r="A104" s="6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5"/>
      <c r="AN104" s="8" t="str">
        <f>IFERROR(VLOOKUP(A104,[1]CO!$A$2:$D$532,4,FALSE),"")</f>
        <v/>
      </c>
    </row>
    <row r="105" spans="1:40" x14ac:dyDescent="0.35">
      <c r="A105" s="6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5"/>
      <c r="AN105" s="8" t="str">
        <f>IFERROR(VLOOKUP(A105,[1]CO!$A$2:$D$532,4,FALSE),"")</f>
        <v/>
      </c>
    </row>
    <row r="106" spans="1:40" x14ac:dyDescent="0.35">
      <c r="A106" s="6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5"/>
      <c r="AN106" s="8" t="str">
        <f>IFERROR(VLOOKUP(A106,[1]CO!$A$2:$D$532,4,FALSE),"")</f>
        <v/>
      </c>
    </row>
    <row r="107" spans="1:40" x14ac:dyDescent="0.35">
      <c r="A107" s="6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5"/>
      <c r="AN107" s="8" t="str">
        <f>IFERROR(VLOOKUP(A107,[1]CO!$A$2:$D$532,4,FALSE),"")</f>
        <v/>
      </c>
    </row>
    <row r="108" spans="1:40" x14ac:dyDescent="0.35">
      <c r="A108" s="6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5"/>
      <c r="AN108" s="8" t="str">
        <f>IFERROR(VLOOKUP(A108,[1]CO!$A$2:$D$532,4,FALSE),"")</f>
        <v/>
      </c>
    </row>
    <row r="109" spans="1:40" x14ac:dyDescent="0.35">
      <c r="A109" s="6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5"/>
      <c r="AN109" s="8" t="str">
        <f>IFERROR(VLOOKUP(A109,[1]CO!$A$2:$D$532,4,FALSE),"")</f>
        <v/>
      </c>
    </row>
    <row r="110" spans="1:40" x14ac:dyDescent="0.35">
      <c r="A110" s="6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5"/>
      <c r="AN110" s="8" t="str">
        <f>IFERROR(VLOOKUP(A110,[1]CO!$A$2:$D$532,4,FALSE),"")</f>
        <v/>
      </c>
    </row>
    <row r="111" spans="1:40" x14ac:dyDescent="0.35">
      <c r="A111" s="6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5"/>
      <c r="AN111" s="8" t="str">
        <f>IFERROR(VLOOKUP(A111,[1]CO!$A$2:$D$532,4,FALSE),"")</f>
        <v/>
      </c>
    </row>
    <row r="112" spans="1:40" x14ac:dyDescent="0.35">
      <c r="A112" s="6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5"/>
      <c r="AN112" s="8" t="str">
        <f>IFERROR(VLOOKUP(A112,[1]CO!$A$2:$D$532,4,FALSE),"")</f>
        <v/>
      </c>
    </row>
    <row r="113" spans="1:40" x14ac:dyDescent="0.35">
      <c r="A113" s="6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5"/>
      <c r="AN113" s="8" t="str">
        <f>IFERROR(VLOOKUP(A113,[1]CO!$A$2:$D$532,4,FALSE),"")</f>
        <v/>
      </c>
    </row>
    <row r="114" spans="1:40" x14ac:dyDescent="0.35">
      <c r="A114" s="6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5"/>
      <c r="AN114" s="8" t="str">
        <f>IFERROR(VLOOKUP(A114,[1]CO!$A$2:$D$532,4,FALSE),"")</f>
        <v/>
      </c>
    </row>
    <row r="115" spans="1:40" x14ac:dyDescent="0.35">
      <c r="A115" s="6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5"/>
      <c r="AN115" s="8" t="str">
        <f>IFERROR(VLOOKUP(A115,[1]CO!$A$2:$D$532,4,FALSE),"")</f>
        <v/>
      </c>
    </row>
    <row r="116" spans="1:40" x14ac:dyDescent="0.35">
      <c r="A116" s="6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5"/>
      <c r="AN116" s="8" t="str">
        <f>IFERROR(VLOOKUP(A116,[1]CO!$A$2:$D$532,4,FALSE),"")</f>
        <v/>
      </c>
    </row>
    <row r="117" spans="1:40" x14ac:dyDescent="0.35">
      <c r="A117" s="6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5"/>
      <c r="AN117" s="8" t="str">
        <f>IFERROR(VLOOKUP(A117,[1]CO!$A$2:$D$532,4,FALSE),"")</f>
        <v/>
      </c>
    </row>
    <row r="118" spans="1:40" x14ac:dyDescent="0.35">
      <c r="A118" s="6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5"/>
      <c r="AN118" s="8" t="str">
        <f>IFERROR(VLOOKUP(A118,[1]CO!$A$2:$D$532,4,FALSE),"")</f>
        <v/>
      </c>
    </row>
    <row r="119" spans="1:40" x14ac:dyDescent="0.35">
      <c r="A119" s="6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5"/>
      <c r="AN119" s="8" t="str">
        <f>IFERROR(VLOOKUP(A119,[1]CO!$A$2:$D$532,4,FALSE),"")</f>
        <v/>
      </c>
    </row>
    <row r="120" spans="1:40" x14ac:dyDescent="0.35">
      <c r="A120" s="6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5"/>
      <c r="AN120" s="8" t="str">
        <f>IFERROR(VLOOKUP(A120,[1]CO!$A$2:$D$532,4,FALSE),"")</f>
        <v/>
      </c>
    </row>
    <row r="121" spans="1:40" x14ac:dyDescent="0.35">
      <c r="A121" s="6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5"/>
      <c r="AN121" s="8" t="str">
        <f>IFERROR(VLOOKUP(A121,[1]CO!$A$2:$D$532,4,FALSE),"")</f>
        <v/>
      </c>
    </row>
    <row r="122" spans="1:40" x14ac:dyDescent="0.35">
      <c r="A122" s="6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5"/>
      <c r="AN122" s="8" t="str">
        <f>IFERROR(VLOOKUP(A122,[1]CO!$A$2:$D$532,4,FALSE),"")</f>
        <v/>
      </c>
    </row>
    <row r="123" spans="1:40" x14ac:dyDescent="0.35">
      <c r="A123" s="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5"/>
      <c r="AN123" s="8" t="str">
        <f>IFERROR(VLOOKUP(A123,[1]CO!$A$2:$D$532,4,FALSE),"")</f>
        <v/>
      </c>
    </row>
    <row r="124" spans="1:40" x14ac:dyDescent="0.35">
      <c r="A124" s="6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5"/>
      <c r="AN124" s="8" t="str">
        <f>IFERROR(VLOOKUP(A124,[1]CO!$A$2:$D$532,4,FALSE),"")</f>
        <v/>
      </c>
    </row>
    <row r="125" spans="1:40" x14ac:dyDescent="0.35">
      <c r="A125" s="6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5"/>
      <c r="AN125" s="8" t="str">
        <f>IFERROR(VLOOKUP(A125,[1]CO!$A$2:$D$532,4,FALSE),"")</f>
        <v/>
      </c>
    </row>
    <row r="126" spans="1:40" x14ac:dyDescent="0.35">
      <c r="A126" s="6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5"/>
      <c r="AN126" s="8" t="str">
        <f>IFERROR(VLOOKUP(A126,[1]CO!$A$2:$D$532,4,FALSE),"")</f>
        <v/>
      </c>
    </row>
    <row r="127" spans="1:40" x14ac:dyDescent="0.35">
      <c r="A127" s="6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5"/>
      <c r="AN127" s="8" t="str">
        <f>IFERROR(VLOOKUP(A127,[1]CO!$A$2:$D$532,4,FALSE),"")</f>
        <v/>
      </c>
    </row>
    <row r="128" spans="1:40" x14ac:dyDescent="0.35">
      <c r="A128" s="6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5"/>
      <c r="AN128" s="8" t="str">
        <f>IFERROR(VLOOKUP(A128,[1]CO!$A$2:$D$532,4,FALSE),"")</f>
        <v/>
      </c>
    </row>
    <row r="129" spans="1:40" x14ac:dyDescent="0.35">
      <c r="A129" s="6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5"/>
      <c r="AN129" s="8" t="str">
        <f>IFERROR(VLOOKUP(A129,[1]CO!$A$2:$D$532,4,FALSE),"")</f>
        <v/>
      </c>
    </row>
    <row r="130" spans="1:40" ht="15" thickBot="1" x14ac:dyDescent="0.4">
      <c r="A130" s="1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5"/>
      <c r="AN130" s="8" t="str">
        <f>IFERROR(VLOOKUP(A130,[1]CO!$A$2:$D$532,4,FALSE),"")</f>
        <v/>
      </c>
    </row>
    <row r="131" spans="1:4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AM131" s="9"/>
      <c r="AN131" s="9"/>
    </row>
    <row r="132" spans="1:4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4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4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4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4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4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4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4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4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4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4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4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4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</sheetData>
  <mergeCells count="4">
    <mergeCell ref="A3:B3"/>
    <mergeCell ref="A4:B4"/>
    <mergeCell ref="B2:AH2"/>
    <mergeCell ref="AI2:AN2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2023-03-03T04:34:24Z</dcterms:created>
  <dcterms:modified xsi:type="dcterms:W3CDTF">2023-03-31T06:48:26Z</dcterms:modified>
</cp:coreProperties>
</file>