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LTH2097\Desktop\"/>
    </mc:Choice>
  </mc:AlternateContent>
  <xr:revisionPtr revIDLastSave="0" documentId="13_ncr:1_{BF9766D8-F54B-46FD-951D-D8801800DAF7}" xr6:coauthVersionLast="47" xr6:coauthVersionMax="47" xr10:uidLastSave="{00000000-0000-0000-0000-000000000000}"/>
  <bookViews>
    <workbookView xWindow="2340" yWindow="2340" windowWidth="20910" windowHeight="11835" xr2:uid="{F5E3AB70-6C54-46C7-BDB1-7728DD9E8A2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1" l="1"/>
  <c r="B21" i="1"/>
  <c r="B10" i="1"/>
  <c r="B20" i="1"/>
  <c r="B19" i="1"/>
  <c r="B17" i="1"/>
  <c r="B9" i="1"/>
  <c r="B8" i="1"/>
  <c r="B6" i="1"/>
  <c r="B4" i="1"/>
</calcChain>
</file>

<file path=xl/sharedStrings.xml><?xml version="1.0" encoding="utf-8"?>
<sst xmlns="http://schemas.openxmlformats.org/spreadsheetml/2006/main" count="21" uniqueCount="12">
  <si>
    <t>h</t>
  </si>
  <si>
    <t>l</t>
  </si>
  <si>
    <t>epaisseur</t>
  </si>
  <si>
    <t>mm</t>
  </si>
  <si>
    <t>volume</t>
  </si>
  <si>
    <t>nb lignes</t>
  </si>
  <si>
    <t>mm3</t>
  </si>
  <si>
    <t>cm3</t>
  </si>
  <si>
    <t>longeur</t>
  </si>
  <si>
    <t>cl</t>
  </si>
  <si>
    <t>densité</t>
  </si>
  <si>
    <t>total resine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</si>
</sst>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C8725-AB80-4078-8E99-87FD27B98BEF}">
  <dimension ref="A1:O30"/>
  <sheetViews>
    <sheetView tabSelected="1" workbookViewId="0">
      <selection activeCell="B31" sqref="B31"/>
    </sheetView>
  </sheetViews>
  <sheetFormatPr baseColWidth="10" defaultRowHeight="15" x14ac:dyDescent="0.25"/>
  <sheetData>
    <row r="1" spans="1:15" x14ac:dyDescent="0.25">
      <c r="A1" t="s">
        <v>0</v>
      </c>
      <c r="B1">
        <v>22</v>
      </c>
      <c r="C1" t="s">
        <v>3</v>
      </c>
      <c r="E1">
        <v>1</v>
      </c>
      <c r="F1">
        <v>2</v>
      </c>
      <c r="G1">
        <v>3</v>
      </c>
      <c r="H1">
        <v>3</v>
      </c>
      <c r="I1">
        <v>3</v>
      </c>
      <c r="J1">
        <v>2</v>
      </c>
      <c r="K1">
        <v>2</v>
      </c>
      <c r="L1">
        <v>3</v>
      </c>
      <c r="M1">
        <v>3</v>
      </c>
      <c r="N1">
        <v>3</v>
      </c>
      <c r="O1">
        <v>2</v>
      </c>
    </row>
    <row r="2" spans="1:15" x14ac:dyDescent="0.25">
      <c r="A2" t="s">
        <v>1</v>
      </c>
      <c r="B2">
        <v>3</v>
      </c>
      <c r="C2" t="s">
        <v>3</v>
      </c>
      <c r="E2">
        <v>4</v>
      </c>
      <c r="F2">
        <v>3</v>
      </c>
      <c r="G2">
        <v>2</v>
      </c>
      <c r="H2">
        <v>2</v>
      </c>
      <c r="I2">
        <v>3</v>
      </c>
      <c r="J2">
        <v>3</v>
      </c>
      <c r="K2">
        <v>2</v>
      </c>
      <c r="L2">
        <v>3</v>
      </c>
      <c r="M2">
        <v>3</v>
      </c>
      <c r="N2">
        <v>1</v>
      </c>
      <c r="O2">
        <v>3</v>
      </c>
    </row>
    <row r="3" spans="1:15" x14ac:dyDescent="0.25">
      <c r="A3" t="s">
        <v>2</v>
      </c>
      <c r="B3">
        <v>3.7</v>
      </c>
      <c r="C3" t="s">
        <v>3</v>
      </c>
      <c r="E3">
        <v>3</v>
      </c>
      <c r="F3">
        <v>3</v>
      </c>
      <c r="G3">
        <v>3</v>
      </c>
      <c r="H3">
        <v>2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2</v>
      </c>
    </row>
    <row r="4" spans="1:15" x14ac:dyDescent="0.25">
      <c r="A4" t="s">
        <v>4</v>
      </c>
      <c r="B4">
        <f>B1*B2*B3</f>
        <v>244.20000000000002</v>
      </c>
      <c r="E4">
        <v>2</v>
      </c>
      <c r="F4">
        <v>3</v>
      </c>
      <c r="G4">
        <v>1</v>
      </c>
      <c r="H4">
        <v>2</v>
      </c>
      <c r="I4">
        <v>3</v>
      </c>
      <c r="J4">
        <v>1</v>
      </c>
      <c r="K4">
        <v>2</v>
      </c>
      <c r="L4">
        <v>3</v>
      </c>
      <c r="M4">
        <v>1</v>
      </c>
      <c r="N4">
        <v>3</v>
      </c>
      <c r="O4">
        <v>4</v>
      </c>
    </row>
    <row r="5" spans="1:15" x14ac:dyDescent="0.25">
      <c r="E5">
        <v>5</v>
      </c>
      <c r="F5">
        <v>1</v>
      </c>
      <c r="G5">
        <v>4</v>
      </c>
      <c r="H5">
        <v>1</v>
      </c>
      <c r="I5">
        <v>2</v>
      </c>
      <c r="J5">
        <v>5</v>
      </c>
      <c r="K5">
        <v>1</v>
      </c>
      <c r="L5">
        <v>3</v>
      </c>
      <c r="M5">
        <v>3</v>
      </c>
      <c r="N5">
        <v>1</v>
      </c>
      <c r="O5">
        <v>2</v>
      </c>
    </row>
    <row r="6" spans="1:15" x14ac:dyDescent="0.25">
      <c r="A6" t="s">
        <v>5</v>
      </c>
      <c r="B6">
        <f>SUM(E1:O11)</f>
        <v>313</v>
      </c>
      <c r="E6">
        <v>3</v>
      </c>
      <c r="F6">
        <v>3</v>
      </c>
      <c r="G6">
        <v>3</v>
      </c>
      <c r="H6">
        <v>3</v>
      </c>
      <c r="I6">
        <v>2</v>
      </c>
      <c r="J6">
        <v>2</v>
      </c>
      <c r="K6">
        <v>3</v>
      </c>
      <c r="L6">
        <v>3</v>
      </c>
      <c r="M6">
        <v>4</v>
      </c>
      <c r="N6">
        <v>3</v>
      </c>
      <c r="O6">
        <v>3</v>
      </c>
    </row>
    <row r="7" spans="1:15" x14ac:dyDescent="0.25">
      <c r="E7">
        <v>5</v>
      </c>
      <c r="F7">
        <v>3</v>
      </c>
      <c r="G7">
        <v>1</v>
      </c>
      <c r="H7">
        <v>3</v>
      </c>
      <c r="I7">
        <v>3</v>
      </c>
      <c r="J7">
        <v>2</v>
      </c>
      <c r="K7">
        <v>2</v>
      </c>
      <c r="L7">
        <v>1</v>
      </c>
      <c r="M7">
        <v>3</v>
      </c>
      <c r="N7">
        <v>4</v>
      </c>
      <c r="O7">
        <v>2</v>
      </c>
    </row>
    <row r="8" spans="1:15" x14ac:dyDescent="0.25">
      <c r="A8" t="s">
        <v>4</v>
      </c>
      <c r="B8">
        <f>B6*B4</f>
        <v>76434.600000000006</v>
      </c>
      <c r="C8" t="s">
        <v>6</v>
      </c>
      <c r="E8">
        <v>3</v>
      </c>
      <c r="F8">
        <v>1</v>
      </c>
      <c r="G8">
        <v>3</v>
      </c>
      <c r="H8">
        <v>4</v>
      </c>
      <c r="I8">
        <v>4</v>
      </c>
      <c r="J8">
        <v>1</v>
      </c>
      <c r="K8">
        <v>2</v>
      </c>
      <c r="L8">
        <v>2</v>
      </c>
      <c r="M8">
        <v>3</v>
      </c>
      <c r="N8">
        <v>3</v>
      </c>
      <c r="O8">
        <v>2</v>
      </c>
    </row>
    <row r="9" spans="1:15" x14ac:dyDescent="0.25">
      <c r="B9">
        <f>B8/1000</f>
        <v>76.434600000000003</v>
      </c>
      <c r="C9" t="s">
        <v>7</v>
      </c>
      <c r="E9">
        <v>5</v>
      </c>
      <c r="F9">
        <v>4</v>
      </c>
      <c r="G9">
        <v>3</v>
      </c>
      <c r="H9">
        <v>1</v>
      </c>
      <c r="I9">
        <v>4</v>
      </c>
      <c r="J9">
        <v>2</v>
      </c>
      <c r="K9">
        <v>2</v>
      </c>
      <c r="L9">
        <v>3</v>
      </c>
      <c r="M9">
        <v>3</v>
      </c>
      <c r="N9">
        <v>5</v>
      </c>
      <c r="O9">
        <v>1</v>
      </c>
    </row>
    <row r="10" spans="1:15" x14ac:dyDescent="0.25">
      <c r="B10">
        <f>B9/10*B28</f>
        <v>8.4078060000000008</v>
      </c>
      <c r="C10" t="s">
        <v>9</v>
      </c>
      <c r="E10">
        <v>3</v>
      </c>
      <c r="F10">
        <v>2</v>
      </c>
      <c r="G10">
        <v>2</v>
      </c>
      <c r="H10">
        <v>3</v>
      </c>
      <c r="I10">
        <v>3</v>
      </c>
      <c r="J10">
        <v>3</v>
      </c>
      <c r="K10">
        <v>2</v>
      </c>
      <c r="L10">
        <v>3</v>
      </c>
      <c r="M10">
        <v>1</v>
      </c>
      <c r="N10">
        <v>2</v>
      </c>
      <c r="O10">
        <v>3</v>
      </c>
    </row>
    <row r="11" spans="1:15" x14ac:dyDescent="0.25">
      <c r="E11">
        <v>4</v>
      </c>
      <c r="F11">
        <v>2</v>
      </c>
      <c r="G11">
        <v>3</v>
      </c>
      <c r="H11">
        <v>2</v>
      </c>
      <c r="I11">
        <v>3</v>
      </c>
      <c r="J11">
        <v>3</v>
      </c>
      <c r="K11">
        <v>3</v>
      </c>
      <c r="L11">
        <v>1</v>
      </c>
      <c r="M11">
        <v>1</v>
      </c>
      <c r="N11">
        <v>1</v>
      </c>
      <c r="O11">
        <v>1</v>
      </c>
    </row>
    <row r="14" spans="1:15" x14ac:dyDescent="0.25">
      <c r="A14" t="s">
        <v>0</v>
      </c>
      <c r="B14">
        <v>25</v>
      </c>
      <c r="E14">
        <v>46</v>
      </c>
      <c r="G14">
        <v>20</v>
      </c>
      <c r="I14">
        <v>87</v>
      </c>
      <c r="K14">
        <v>20</v>
      </c>
      <c r="M14">
        <v>114</v>
      </c>
    </row>
    <row r="15" spans="1:15" x14ac:dyDescent="0.25">
      <c r="A15" t="s">
        <v>2</v>
      </c>
      <c r="B15">
        <v>5.0999999999999996</v>
      </c>
      <c r="E15">
        <v>180</v>
      </c>
      <c r="M15">
        <v>146</v>
      </c>
    </row>
    <row r="16" spans="1:15" x14ac:dyDescent="0.25">
      <c r="E16">
        <v>114</v>
      </c>
      <c r="I16">
        <v>80</v>
      </c>
      <c r="M16">
        <v>113</v>
      </c>
    </row>
    <row r="17" spans="1:13" x14ac:dyDescent="0.25">
      <c r="A17" t="s">
        <v>8</v>
      </c>
      <c r="B17">
        <f>SUM(E14:M24)</f>
        <v>3318</v>
      </c>
      <c r="E17">
        <v>114</v>
      </c>
      <c r="I17">
        <v>80</v>
      </c>
      <c r="M17">
        <v>113</v>
      </c>
    </row>
    <row r="18" spans="1:13" x14ac:dyDescent="0.25">
      <c r="E18">
        <v>46</v>
      </c>
      <c r="G18">
        <v>46</v>
      </c>
      <c r="I18">
        <v>20</v>
      </c>
      <c r="M18">
        <v>180</v>
      </c>
    </row>
    <row r="19" spans="1:13" x14ac:dyDescent="0.25">
      <c r="A19" t="s">
        <v>4</v>
      </c>
      <c r="B19">
        <f>B17*B15*B14</f>
        <v>423045</v>
      </c>
      <c r="C19" t="s">
        <v>6</v>
      </c>
      <c r="E19">
        <v>114</v>
      </c>
      <c r="I19">
        <v>20</v>
      </c>
      <c r="K19">
        <v>154</v>
      </c>
      <c r="M19">
        <v>20</v>
      </c>
    </row>
    <row r="20" spans="1:13" x14ac:dyDescent="0.25">
      <c r="B20">
        <f>B19/1000</f>
        <v>423.04500000000002</v>
      </c>
      <c r="C20" t="s">
        <v>7</v>
      </c>
      <c r="E20">
        <v>150</v>
      </c>
      <c r="I20">
        <v>20</v>
      </c>
      <c r="M20">
        <v>146</v>
      </c>
    </row>
    <row r="21" spans="1:13" x14ac:dyDescent="0.25">
      <c r="B21">
        <f>B20/10*B28</f>
        <v>46.534950000000009</v>
      </c>
      <c r="C21" t="s">
        <v>9</v>
      </c>
      <c r="E21">
        <v>115</v>
      </c>
      <c r="G21">
        <v>80</v>
      </c>
      <c r="K21">
        <v>47</v>
      </c>
      <c r="M21">
        <v>50</v>
      </c>
    </row>
    <row r="22" spans="1:13" x14ac:dyDescent="0.25">
      <c r="E22">
        <v>146</v>
      </c>
      <c r="I22">
        <v>20</v>
      </c>
      <c r="M22">
        <v>145</v>
      </c>
    </row>
    <row r="23" spans="1:13" x14ac:dyDescent="0.25">
      <c r="E23">
        <v>50</v>
      </c>
      <c r="G23">
        <v>20</v>
      </c>
      <c r="I23">
        <v>80</v>
      </c>
      <c r="K23">
        <v>20</v>
      </c>
      <c r="M23">
        <v>112</v>
      </c>
    </row>
    <row r="24" spans="1:13" x14ac:dyDescent="0.25">
      <c r="E24">
        <v>210</v>
      </c>
      <c r="G24">
        <v>20</v>
      </c>
      <c r="I24">
        <v>20</v>
      </c>
      <c r="K24">
        <v>20</v>
      </c>
      <c r="M24">
        <v>20</v>
      </c>
    </row>
    <row r="28" spans="1:13" x14ac:dyDescent="0.25">
      <c r="A28" t="s">
        <v>10</v>
      </c>
      <c r="B28">
        <v>1.1000000000000001</v>
      </c>
    </row>
    <row r="30" spans="1:13" x14ac:dyDescent="0.25">
      <c r="A30" t="s">
        <v>11</v>
      </c>
      <c r="B30">
        <f>SUM(B21+B10)</f>
        <v>54.94275600000001</v>
      </c>
    </row>
  </sheetData>
  <pageMargins left="0.7" right="0.7" top="0.75" bottom="0.75" header="0.3" footer="0.3"/>
  <pageSetup paperSize="9" orientation="portrait" r:id="rId1"/>
  <headerFooter>
    <oddFooter>&amp;C&amp;1#&amp;"Helvetica 75 Bold"&amp;8&amp;KED7D31Orange 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GARNIER Charlotte INNOV/IT-S</dc:creator>
  <cp:lastModifiedBy>GARNIER Charlotte INNOV/IT-S</cp:lastModifiedBy>
  <dcterms:created xsi:type="dcterms:W3CDTF">2022-10-30T08:42:28Z</dcterms:created>
  <dcterms:modified xsi:type="dcterms:W3CDTF">2022-10-30T09:12:47Z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6c818a6-e1a0-4a6e-a969-20d857c5dc62_Enabled">
    <vt:lpwstr>true</vt:lpwstr>
  </property>
  <property fmtid="{D5CDD505-2E9C-101B-9397-08002B2CF9AE}" pid="3" name="MSIP_Label_e6c818a6-e1a0-4a6e-a969-20d857c5dc62_SetDate">
    <vt:lpwstr>2022-10-30T09:12:47Z</vt:lpwstr>
  </property>
  <property fmtid="{D5CDD505-2E9C-101B-9397-08002B2CF9AE}" pid="4" name="MSIP_Label_e6c818a6-e1a0-4a6e-a969-20d857c5dc62_Method">
    <vt:lpwstr>Standard</vt:lpwstr>
  </property>
  <property fmtid="{D5CDD505-2E9C-101B-9397-08002B2CF9AE}" pid="5" name="MSIP_Label_e6c818a6-e1a0-4a6e-a969-20d857c5dc62_Name">
    <vt:lpwstr>Orange_restricted_internal.2</vt:lpwstr>
  </property>
  <property fmtid="{D5CDD505-2E9C-101B-9397-08002B2CF9AE}" pid="6" name="MSIP_Label_e6c818a6-e1a0-4a6e-a969-20d857c5dc62_SiteId">
    <vt:lpwstr>90c7a20a-f34b-40bf-bc48-b9253b6f5d20</vt:lpwstr>
  </property>
  <property fmtid="{D5CDD505-2E9C-101B-9397-08002B2CF9AE}" pid="7" name="MSIP_Label_e6c818a6-e1a0-4a6e-a969-20d857c5dc62_ActionId">
    <vt:lpwstr>8ee55d11-e8a5-4380-9f93-606a8986cada</vt:lpwstr>
  </property>
  <property fmtid="{D5CDD505-2E9C-101B-9397-08002B2CF9AE}" pid="8" name="MSIP_Label_e6c818a6-e1a0-4a6e-a969-20d857c5dc62_ContentBits">
    <vt:lpwstr>2</vt:lpwstr>
  </property>
</Properties>
</file>