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ogramación\GITHUB\51-Formulario Torneo\Form prueba\Copia de Seguridad\Herramientas\BD Torneos\"/>
    </mc:Choice>
  </mc:AlternateContent>
  <xr:revisionPtr revIDLastSave="0" documentId="13_ncr:1_{63190148-6464-4B80-9960-C8047B1B2F9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" sheetId="1" r:id="rId1"/>
    <sheet name="Faltantes al grupo" sheetId="3" r:id="rId2"/>
    <sheet name="Hoj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G2" i="1" s="1"/>
  <c r="F2" i="1"/>
  <c r="D67" i="1"/>
  <c r="D66" i="1"/>
  <c r="D68" i="1"/>
  <c r="D69" i="1"/>
  <c r="D62" i="1"/>
  <c r="D63" i="1"/>
  <c r="D64" i="1"/>
  <c r="D65" i="1"/>
  <c r="D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17" i="1"/>
  <c r="D18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" i="2"/>
  <c r="D2" i="2"/>
</calcChain>
</file>

<file path=xl/sharedStrings.xml><?xml version="1.0" encoding="utf-8"?>
<sst xmlns="http://schemas.openxmlformats.org/spreadsheetml/2006/main" count="175" uniqueCount="175">
  <si>
    <t>Fernandez, Juan</t>
  </si>
  <si>
    <t>Loo Díaz, Víctor</t>
  </si>
  <si>
    <t>Milhue, Elio</t>
  </si>
  <si>
    <t>Spinsanti, Luis Martín</t>
  </si>
  <si>
    <t>Argento, Ramón</t>
  </si>
  <si>
    <t>Soria, Felipe</t>
  </si>
  <si>
    <t>Quinteros, Fernando</t>
  </si>
  <si>
    <t>Maldonado, Felipe</t>
  </si>
  <si>
    <t>Martinez, Benjamin</t>
  </si>
  <si>
    <t>Pérez, Bernardo</t>
  </si>
  <si>
    <t>Verón, Fabrizio Isaías</t>
  </si>
  <si>
    <t>Email</t>
  </si>
  <si>
    <t>serelectrojc1@hotmail.com</t>
  </si>
  <si>
    <t>viktorloodiaz98@gmail.com</t>
  </si>
  <si>
    <t>eliomilhue@gmail.com</t>
  </si>
  <si>
    <t>luismartinspinsanti@gmail.com</t>
  </si>
  <si>
    <t>argentoramonfrancisco@gmail.com</t>
  </si>
  <si>
    <t>soriachristian85@gmail.com</t>
  </si>
  <si>
    <t>fercjs222@gmail.com</t>
  </si>
  <si>
    <t>felipemaldonado700@gmail.com</t>
  </si>
  <si>
    <t>bm0130647@gmail.com</t>
  </si>
  <si>
    <t>damiansaurin4@gmail.com</t>
  </si>
  <si>
    <t>berna07121997@gmail.com</t>
  </si>
  <si>
    <t>paolasisa019@gmail.com</t>
  </si>
  <si>
    <t>Celular</t>
  </si>
  <si>
    <t>Teitelbaum Dorfman, Federico</t>
  </si>
  <si>
    <t>federicoteitelbaum@gmail.com</t>
  </si>
  <si>
    <t>luciosatler@gmail.com</t>
  </si>
  <si>
    <t>elizabethmargento@gmail.com</t>
  </si>
  <si>
    <t>lutersman@gmail.com</t>
  </si>
  <si>
    <t>montarazmiel@hotmail.com</t>
  </si>
  <si>
    <t>elarilerda@gmail.com</t>
  </si>
  <si>
    <t>miltonnolting.colegio@gmail.com</t>
  </si>
  <si>
    <t>tpapena57@gmail.com</t>
  </si>
  <si>
    <t>xadrijo@gmail.com</t>
  </si>
  <si>
    <t>imprentascordoba@gmail.com</t>
  </si>
  <si>
    <t>valeenoliva@gmail.com</t>
  </si>
  <si>
    <t>san.leon.fran@gmail.com</t>
  </si>
  <si>
    <t>alexandropalacios2003@gmail.com</t>
  </si>
  <si>
    <t>emiliopoeta1@gmail.com</t>
  </si>
  <si>
    <t>juanmartinmascoh@gmail.com</t>
  </si>
  <si>
    <t>mirandajavier704@gmail.com</t>
  </si>
  <si>
    <t>marianittto789@gmail.com</t>
  </si>
  <si>
    <t>manuel.cajiao@mi.unc.edu.ar</t>
  </si>
  <si>
    <t>Name</t>
  </si>
  <si>
    <t>Elizabeth</t>
  </si>
  <si>
    <t>Abel</t>
  </si>
  <si>
    <t>Jorge</t>
  </si>
  <si>
    <t>Gabriel</t>
  </si>
  <si>
    <t>Franco</t>
  </si>
  <si>
    <t>Alexandro</t>
  </si>
  <si>
    <t>Manuel</t>
  </si>
  <si>
    <t>Emilio</t>
  </si>
  <si>
    <t>Tomas</t>
  </si>
  <si>
    <t>Ernesto</t>
  </si>
  <si>
    <t>Milton</t>
  </si>
  <si>
    <t>Valentino</t>
  </si>
  <si>
    <t>Ariel</t>
  </si>
  <si>
    <t>Juan</t>
  </si>
  <si>
    <t>Argento, Elizabeth</t>
  </si>
  <si>
    <t>Vallejos, Lucas Alejandro</t>
  </si>
  <si>
    <t>Díaz, Abel</t>
  </si>
  <si>
    <t>Palacios, Alexandro</t>
  </si>
  <si>
    <t>Miranda, mateo</t>
  </si>
  <si>
    <t>Sánchez, Mariano Noel</t>
  </si>
  <si>
    <t>Cajiao, Manuel</t>
  </si>
  <si>
    <t>Satler</t>
  </si>
  <si>
    <t>Argento</t>
  </si>
  <si>
    <t>Vallejos</t>
  </si>
  <si>
    <t>Díaz</t>
  </si>
  <si>
    <t>Jimenez</t>
  </si>
  <si>
    <t>Hernandez</t>
  </si>
  <si>
    <t>Santino</t>
  </si>
  <si>
    <t>Palacios</t>
  </si>
  <si>
    <t>Miranda</t>
  </si>
  <si>
    <t>Sánchez</t>
  </si>
  <si>
    <t>Cajiao</t>
  </si>
  <si>
    <t>Lerda</t>
  </si>
  <si>
    <t>Nolting</t>
  </si>
  <si>
    <t>Aranda</t>
  </si>
  <si>
    <t>Oliva</t>
  </si>
  <si>
    <t>Poeta</t>
  </si>
  <si>
    <t>MascóMartín</t>
  </si>
  <si>
    <t>Molina</t>
  </si>
  <si>
    <t>Lucio</t>
  </si>
  <si>
    <t>mateo</t>
  </si>
  <si>
    <t>Lucas Alejandro</t>
  </si>
  <si>
    <t>Mariano Noel</t>
  </si>
  <si>
    <t>Lerda, Ariel</t>
  </si>
  <si>
    <t>Nolting, Milton</t>
  </si>
  <si>
    <t>Aranda, Tomas</t>
  </si>
  <si>
    <t>Jorge, Jimenez</t>
  </si>
  <si>
    <t>Oliva, Valentino</t>
  </si>
  <si>
    <t>Franco, Santino</t>
  </si>
  <si>
    <t>Poeta, Emilio</t>
  </si>
  <si>
    <t>Molina, Ernesto</t>
  </si>
  <si>
    <t>Saurin, Damián</t>
  </si>
  <si>
    <t>Sánchez Sargiotti, Gaspar</t>
  </si>
  <si>
    <t>Masco, Juan Martin</t>
  </si>
  <si>
    <t>Légora, Lisandro</t>
  </si>
  <si>
    <t>Battisti, Cristian Alberto</t>
  </si>
  <si>
    <t>Moyano, Marco</t>
  </si>
  <si>
    <t>Torero Navarro, Camilo</t>
  </si>
  <si>
    <t>Satler, Lucho</t>
  </si>
  <si>
    <t>Hernan, Moisset</t>
  </si>
  <si>
    <t>Adragna Morich, Hernán Nicolas</t>
  </si>
  <si>
    <t>Romero, José Luis</t>
  </si>
  <si>
    <t>Abad, Iñaki</t>
  </si>
  <si>
    <t>Hernández , Gabriel</t>
  </si>
  <si>
    <t>Silva, Benjamín Elías</t>
  </si>
  <si>
    <t>Brizuela, Bautista</t>
  </si>
  <si>
    <t>Halac, Cristian</t>
  </si>
  <si>
    <t>Romero, Alberto</t>
  </si>
  <si>
    <t>Vsargiotti@gmail.com</t>
  </si>
  <si>
    <t>bbhlarq@gmail.com</t>
  </si>
  <si>
    <t>sand.torero@gmail.com</t>
  </si>
  <si>
    <t>hernanmoisset@gmail.com</t>
  </si>
  <si>
    <t>joseluisromero141@gmail.com</t>
  </si>
  <si>
    <t>iakiabad5@gmail.com</t>
  </si>
  <si>
    <t>benjamine782@gmail.com</t>
  </si>
  <si>
    <t>Thesis@live.com.ar</t>
  </si>
  <si>
    <t>cristianalac@hotmail.com</t>
  </si>
  <si>
    <t>Apellido y Nombre</t>
  </si>
  <si>
    <t>Blancos</t>
  </si>
  <si>
    <t>Contara</t>
  </si>
  <si>
    <t>Total</t>
  </si>
  <si>
    <t>Villalba, Daniel</t>
  </si>
  <si>
    <t>Rojas, Miriam Susana</t>
  </si>
  <si>
    <t>Parese , Eduardo</t>
  </si>
  <si>
    <t>Tasson, Pilar</t>
  </si>
  <si>
    <t>Álvarez , Patricio</t>
  </si>
  <si>
    <t>Rigopoulos , Facundo</t>
  </si>
  <si>
    <t>Cholvis Pereiro, Manuel Ezequiel</t>
  </si>
  <si>
    <t>Rodríguez , Fernando</t>
  </si>
  <si>
    <t>Lopez Guerrero, Gregorio</t>
  </si>
  <si>
    <t>Fernández Macyszyn , Máximo</t>
  </si>
  <si>
    <t>Chazarreta , Agustín</t>
  </si>
  <si>
    <t>Vallejo, Facundo</t>
  </si>
  <si>
    <t>Bianchini , Giuliano</t>
  </si>
  <si>
    <t>Primo, Germán</t>
  </si>
  <si>
    <t>Gauna, Angel Cruz</t>
  </si>
  <si>
    <t>Mendieta, Eliana Beatriz</t>
  </si>
  <si>
    <t>dani@hotmail.com</t>
  </si>
  <si>
    <t>Miriamsuto57@gmail.com</t>
  </si>
  <si>
    <t>eparese@hotmail.com</t>
  </si>
  <si>
    <t>chivitabarcachi@gmail.com</t>
  </si>
  <si>
    <t>facurigo@gmail.com</t>
  </si>
  <si>
    <t>frodri352@gmail.com</t>
  </si>
  <si>
    <t>Grego6726@gmail.com</t>
  </si>
  <si>
    <t>aguschazaaa@gmail.com</t>
  </si>
  <si>
    <t>ernestoesteban182@gmail.com</t>
  </si>
  <si>
    <t>Vallejofacundo10@gmail.com</t>
  </si>
  <si>
    <t>Giulibianchini1907@gmail.com</t>
  </si>
  <si>
    <t>electricydadindustrial@gmail.com</t>
  </si>
  <si>
    <t>Nicolasgauna380@gmail.com</t>
  </si>
  <si>
    <t>eliynacho2019@gmail.com</t>
  </si>
  <si>
    <t>osmporte7@gmail.com</t>
  </si>
  <si>
    <t>manuelcholvis9@gmail.com</t>
  </si>
  <si>
    <t>Bilbao, León Jerónimo</t>
  </si>
  <si>
    <t>Juárez, José Alberto</t>
  </si>
  <si>
    <t>Cufre, Santiago</t>
  </si>
  <si>
    <t>Alabar, Alvaro Amir</t>
  </si>
  <si>
    <t>chiclayopilar8@gmail.com</t>
  </si>
  <si>
    <t>tabordam@gmail.com</t>
  </si>
  <si>
    <t>pepealbertojuarez@gmail.com</t>
  </si>
  <si>
    <t>CUFRESANTIAGO93@GMAIL.COM</t>
  </si>
  <si>
    <t>alvaroamiralabar@gmail.com</t>
  </si>
  <si>
    <t>Adragna Morich, Hernán Nicolás</t>
  </si>
  <si>
    <t>Amadei , Tomas</t>
  </si>
  <si>
    <t>Ourthe, Nahuel</t>
  </si>
  <si>
    <t>hernanadragna76@gmail.com</t>
  </si>
  <si>
    <t>lukasman2009@gmail.com</t>
  </si>
  <si>
    <t>tomiamadei@gmail.com</t>
  </si>
  <si>
    <t>nahuelourthe@gmail.com</t>
  </si>
  <si>
    <t>Mansilla, 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</si>
</sst>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1" applyFont="1" applyAlignment="1">
      <alignment horizontal="left" vertical="top"/>
    </xf>
    <xf numFmtId="0" fontId="0" fillId="3" borderId="0" xfId="0" applyFill="1"/>
    <xf numFmtId="0" fontId="3" fillId="0" borderId="1" xfId="2" applyFont="1" applyBorder="1" applyAlignment="1">
      <alignment vertical="top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1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1" xfId="1" applyFont="1" applyBorder="1" applyAlignment="1"/>
    <xf numFmtId="0" fontId="0" fillId="0" borderId="1" xfId="0" applyFont="1" applyBorder="1" applyAlignment="1"/>
    <xf numFmtId="0" fontId="0" fillId="0" borderId="0" xfId="0" applyFont="1" applyAlignment="1"/>
    <xf numFmtId="0" fontId="0" fillId="0" borderId="0" xfId="0" applyFont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1" xfId="0" applyBorder="1"/>
  </cellXfs>
  <cellStyles count="3">
    <cellStyle name="Hipervínculo" xfId="2" builtinId="8"/>
    <cellStyle name="Normal" xfId="0" builtinId="0"/>
    <cellStyle name="Normal 2" xfId="1" xr:uid="{57C58492-1564-4DC0-B70D-BD021C815AFC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UFRESANTIAGO93@GMAIL.COM" TargetMode="External"/><Relationship Id="rId2" Type="http://schemas.openxmlformats.org/officeDocument/2006/relationships/hyperlink" Target="mailto:manuelcholvis9@gmail.com" TargetMode="External"/><Relationship Id="rId1" Type="http://schemas.openxmlformats.org/officeDocument/2006/relationships/hyperlink" Target="mailto:osmporte7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"/>
  <sheetViews>
    <sheetView tabSelected="1" topLeftCell="A54" workbookViewId="0">
      <selection activeCell="B61" sqref="B61"/>
    </sheetView>
  </sheetViews>
  <sheetFormatPr baseColWidth="10" defaultColWidth="9.140625" defaultRowHeight="15" x14ac:dyDescent="0.25"/>
  <cols>
    <col min="1" max="1" width="29.140625" style="20" bestFit="1" customWidth="1"/>
    <col min="2" max="2" width="32.28515625" style="21" bestFit="1" customWidth="1"/>
    <col min="3" max="3" width="13.5703125" style="8" bestFit="1" customWidth="1"/>
    <col min="4" max="4" width="14.7109375" style="22" bestFit="1" customWidth="1"/>
    <col min="5" max="5" width="8.85546875" style="8" bestFit="1" customWidth="1"/>
    <col min="6" max="16384" width="9.140625" style="8"/>
  </cols>
  <sheetData>
    <row r="1" spans="1:7" x14ac:dyDescent="0.25">
      <c r="A1" s="4" t="s">
        <v>122</v>
      </c>
      <c r="B1" s="5" t="s">
        <v>11</v>
      </c>
      <c r="C1" s="6" t="s">
        <v>24</v>
      </c>
      <c r="D1" s="6" t="s">
        <v>44</v>
      </c>
      <c r="E1" s="7" t="s">
        <v>123</v>
      </c>
      <c r="F1" s="7" t="s">
        <v>124</v>
      </c>
      <c r="G1" s="7" t="s">
        <v>125</v>
      </c>
    </row>
    <row r="2" spans="1:7" x14ac:dyDescent="0.25">
      <c r="A2" s="9" t="s">
        <v>0</v>
      </c>
      <c r="B2" s="10" t="s">
        <v>12</v>
      </c>
      <c r="C2" s="11">
        <v>3572665647</v>
      </c>
      <c r="D2" s="12" t="str">
        <f>MID(A2,SEARCH(",",A2,1)+1,999)</f>
        <v xml:space="preserve"> Juan</v>
      </c>
      <c r="E2" s="13">
        <f>COUNTBLANK(B2:B69)</f>
        <v>4</v>
      </c>
      <c r="F2" s="14">
        <f>COUNTA(B2:B539)</f>
        <v>64</v>
      </c>
      <c r="G2" s="15">
        <f>F2-E2</f>
        <v>60</v>
      </c>
    </row>
    <row r="3" spans="1:7" x14ac:dyDescent="0.25">
      <c r="A3" s="9" t="s">
        <v>1</v>
      </c>
      <c r="B3" s="10" t="s">
        <v>13</v>
      </c>
      <c r="C3" s="11">
        <v>3516512615</v>
      </c>
      <c r="D3" s="12" t="str">
        <f t="shared" ref="D3:D28" si="0">MID(A3,SEARCH(",",A3,1)+1,999)</f>
        <v xml:space="preserve"> Víctor</v>
      </c>
    </row>
    <row r="4" spans="1:7" x14ac:dyDescent="0.25">
      <c r="A4" s="9" t="s">
        <v>2</v>
      </c>
      <c r="B4" s="10" t="s">
        <v>14</v>
      </c>
      <c r="C4" s="11">
        <v>2804880791</v>
      </c>
      <c r="D4" s="12" t="str">
        <f t="shared" si="0"/>
        <v xml:space="preserve"> Elio</v>
      </c>
    </row>
    <row r="5" spans="1:7" x14ac:dyDescent="0.25">
      <c r="A5" s="9" t="s">
        <v>3</v>
      </c>
      <c r="B5" s="10" t="s">
        <v>15</v>
      </c>
      <c r="C5" s="11">
        <v>3516810441</v>
      </c>
      <c r="D5" s="12" t="str">
        <f t="shared" si="0"/>
        <v xml:space="preserve"> Luis Martín</v>
      </c>
    </row>
    <row r="6" spans="1:7" x14ac:dyDescent="0.25">
      <c r="A6" s="9" t="s">
        <v>4</v>
      </c>
      <c r="B6" s="10" t="s">
        <v>16</v>
      </c>
      <c r="C6" s="11">
        <v>3548505644</v>
      </c>
      <c r="D6" s="12" t="str">
        <f t="shared" si="0"/>
        <v xml:space="preserve"> Ramón</v>
      </c>
    </row>
    <row r="7" spans="1:7" x14ac:dyDescent="0.25">
      <c r="A7" s="9" t="s">
        <v>5</v>
      </c>
      <c r="B7" s="10" t="s">
        <v>17</v>
      </c>
      <c r="C7" s="11">
        <v>3516789379</v>
      </c>
      <c r="D7" s="12" t="str">
        <f t="shared" si="0"/>
        <v xml:space="preserve"> Felipe</v>
      </c>
    </row>
    <row r="8" spans="1:7" x14ac:dyDescent="0.25">
      <c r="A8" s="9" t="s">
        <v>6</v>
      </c>
      <c r="B8" s="10" t="s">
        <v>18</v>
      </c>
      <c r="C8" s="11">
        <v>3517447526</v>
      </c>
      <c r="D8" s="12" t="str">
        <f t="shared" si="0"/>
        <v xml:space="preserve"> Fernando</v>
      </c>
    </row>
    <row r="9" spans="1:7" x14ac:dyDescent="0.25">
      <c r="A9" s="9" t="s">
        <v>7</v>
      </c>
      <c r="B9" s="10" t="s">
        <v>19</v>
      </c>
      <c r="C9" s="11">
        <v>3513527492</v>
      </c>
      <c r="D9" s="12" t="str">
        <f t="shared" si="0"/>
        <v xml:space="preserve"> Felipe</v>
      </c>
    </row>
    <row r="10" spans="1:7" x14ac:dyDescent="0.25">
      <c r="A10" s="9" t="s">
        <v>8</v>
      </c>
      <c r="B10" s="10" t="s">
        <v>20</v>
      </c>
      <c r="C10" s="11">
        <v>3512049786</v>
      </c>
      <c r="D10" s="12" t="str">
        <f t="shared" si="0"/>
        <v xml:space="preserve"> Benjamin</v>
      </c>
    </row>
    <row r="11" spans="1:7" x14ac:dyDescent="0.25">
      <c r="A11" s="9" t="s">
        <v>96</v>
      </c>
      <c r="B11" s="10" t="s">
        <v>21</v>
      </c>
      <c r="C11" s="11">
        <v>3482415387</v>
      </c>
      <c r="D11" s="12" t="str">
        <f t="shared" si="0"/>
        <v xml:space="preserve"> Damián</v>
      </c>
    </row>
    <row r="12" spans="1:7" x14ac:dyDescent="0.25">
      <c r="A12" s="9" t="s">
        <v>9</v>
      </c>
      <c r="B12" s="10" t="s">
        <v>22</v>
      </c>
      <c r="C12" s="11">
        <v>3518730122</v>
      </c>
      <c r="D12" s="12" t="str">
        <f t="shared" si="0"/>
        <v xml:space="preserve"> Bernardo</v>
      </c>
    </row>
    <row r="13" spans="1:7" x14ac:dyDescent="0.25">
      <c r="A13" s="9" t="s">
        <v>10</v>
      </c>
      <c r="B13" s="10" t="s">
        <v>23</v>
      </c>
      <c r="C13" s="11">
        <v>3518049257</v>
      </c>
      <c r="D13" s="12" t="str">
        <f t="shared" si="0"/>
        <v xml:space="preserve"> Fabrizio Isaías</v>
      </c>
    </row>
    <row r="14" spans="1:7" x14ac:dyDescent="0.25">
      <c r="A14" s="9" t="s">
        <v>97</v>
      </c>
      <c r="B14" s="10" t="s">
        <v>113</v>
      </c>
      <c r="C14" s="11">
        <v>3515444224</v>
      </c>
      <c r="D14" s="12" t="str">
        <f t="shared" si="0"/>
        <v xml:space="preserve"> Gaspar</v>
      </c>
    </row>
    <row r="15" spans="1:7" x14ac:dyDescent="0.25">
      <c r="A15" s="9" t="s">
        <v>98</v>
      </c>
      <c r="B15" s="10" t="s">
        <v>40</v>
      </c>
      <c r="C15" s="11">
        <v>351248613</v>
      </c>
      <c r="D15" s="12" t="str">
        <f t="shared" si="0"/>
        <v xml:space="preserve"> Juan Martin</v>
      </c>
    </row>
    <row r="16" spans="1:7" x14ac:dyDescent="0.25">
      <c r="A16" s="9" t="s">
        <v>99</v>
      </c>
      <c r="B16" s="10" t="s">
        <v>114</v>
      </c>
      <c r="C16" s="11">
        <v>3516290543</v>
      </c>
      <c r="D16" s="12" t="str">
        <f t="shared" si="0"/>
        <v xml:space="preserve"> Lisandro</v>
      </c>
    </row>
    <row r="17" spans="1:4" x14ac:dyDescent="0.25">
      <c r="A17" s="9" t="s">
        <v>100</v>
      </c>
      <c r="B17" s="10"/>
      <c r="C17" s="11"/>
      <c r="D17" s="12" t="str">
        <f t="shared" si="0"/>
        <v xml:space="preserve"> Cristian Alberto</v>
      </c>
    </row>
    <row r="18" spans="1:4" x14ac:dyDescent="0.25">
      <c r="A18" s="9" t="s">
        <v>101</v>
      </c>
      <c r="B18" s="10"/>
      <c r="C18" s="11"/>
      <c r="D18" s="12" t="str">
        <f t="shared" si="0"/>
        <v xml:space="preserve"> Marco</v>
      </c>
    </row>
    <row r="19" spans="1:4" x14ac:dyDescent="0.25">
      <c r="A19" s="9" t="s">
        <v>102</v>
      </c>
      <c r="B19" s="10" t="s">
        <v>115</v>
      </c>
      <c r="C19" s="11">
        <v>3515101017</v>
      </c>
      <c r="D19" s="12" t="str">
        <f t="shared" si="0"/>
        <v xml:space="preserve"> Camilo</v>
      </c>
    </row>
    <row r="20" spans="1:4" x14ac:dyDescent="0.25">
      <c r="A20" s="9" t="s">
        <v>103</v>
      </c>
      <c r="B20" s="10" t="s">
        <v>27</v>
      </c>
      <c r="C20" s="11">
        <v>3518583252</v>
      </c>
      <c r="D20" s="12" t="str">
        <f t="shared" si="0"/>
        <v xml:space="preserve"> Lucho</v>
      </c>
    </row>
    <row r="21" spans="1:4" x14ac:dyDescent="0.25">
      <c r="A21" s="9" t="s">
        <v>104</v>
      </c>
      <c r="B21" s="10" t="s">
        <v>116</v>
      </c>
      <c r="C21" s="11">
        <v>3516979292</v>
      </c>
      <c r="D21" s="12" t="str">
        <f t="shared" si="0"/>
        <v xml:space="preserve"> Moisset</v>
      </c>
    </row>
    <row r="22" spans="1:4" x14ac:dyDescent="0.25">
      <c r="A22" s="9" t="s">
        <v>106</v>
      </c>
      <c r="B22" s="10" t="s">
        <v>117</v>
      </c>
      <c r="C22" s="11">
        <v>3794078175</v>
      </c>
      <c r="D22" s="12" t="str">
        <f t="shared" si="0"/>
        <v xml:space="preserve"> José Luis</v>
      </c>
    </row>
    <row r="23" spans="1:4" x14ac:dyDescent="0.25">
      <c r="A23" s="9" t="s">
        <v>107</v>
      </c>
      <c r="B23" s="10" t="s">
        <v>118</v>
      </c>
      <c r="C23" s="11">
        <v>3517170755</v>
      </c>
      <c r="D23" s="12" t="str">
        <f t="shared" si="0"/>
        <v xml:space="preserve"> Iñaki</v>
      </c>
    </row>
    <row r="24" spans="1:4" x14ac:dyDescent="0.25">
      <c r="A24" s="9" t="s">
        <v>108</v>
      </c>
      <c r="B24" s="10" t="s">
        <v>35</v>
      </c>
      <c r="C24" s="11">
        <v>3515294476</v>
      </c>
      <c r="D24" s="12" t="str">
        <f t="shared" si="0"/>
        <v xml:space="preserve"> Gabriel</v>
      </c>
    </row>
    <row r="25" spans="1:4" x14ac:dyDescent="0.25">
      <c r="A25" s="9" t="s">
        <v>109</v>
      </c>
      <c r="B25" s="10" t="s">
        <v>119</v>
      </c>
      <c r="C25" s="11">
        <v>3517012279</v>
      </c>
      <c r="D25" s="12" t="str">
        <f t="shared" si="0"/>
        <v xml:space="preserve"> Benjamín Elías</v>
      </c>
    </row>
    <row r="26" spans="1:4" x14ac:dyDescent="0.25">
      <c r="A26" s="9" t="s">
        <v>110</v>
      </c>
      <c r="B26" s="10" t="s">
        <v>120</v>
      </c>
      <c r="C26" s="11">
        <v>3513286690</v>
      </c>
      <c r="D26" s="12" t="str">
        <f t="shared" si="0"/>
        <v xml:space="preserve"> Bautista</v>
      </c>
    </row>
    <row r="27" spans="1:4" x14ac:dyDescent="0.25">
      <c r="A27" s="9" t="s">
        <v>111</v>
      </c>
      <c r="B27" s="10" t="s">
        <v>121</v>
      </c>
      <c r="C27" s="11">
        <v>3517058324</v>
      </c>
      <c r="D27" s="12" t="str">
        <f t="shared" si="0"/>
        <v xml:space="preserve"> Cristian</v>
      </c>
    </row>
    <row r="28" spans="1:4" x14ac:dyDescent="0.25">
      <c r="A28" s="9" t="s">
        <v>112</v>
      </c>
      <c r="B28" s="10"/>
      <c r="C28" s="11"/>
      <c r="D28" s="12" t="str">
        <f t="shared" si="0"/>
        <v xml:space="preserve"> Alberto</v>
      </c>
    </row>
    <row r="29" spans="1:4" x14ac:dyDescent="0.25">
      <c r="A29" s="16" t="s">
        <v>25</v>
      </c>
      <c r="B29" s="10" t="s">
        <v>26</v>
      </c>
      <c r="C29" s="14">
        <v>2944539859</v>
      </c>
      <c r="D29" s="17" t="str">
        <f>MID(A29,SEARCH(",",A29,1)+1,999)</f>
        <v xml:space="preserve"> Federico</v>
      </c>
    </row>
    <row r="30" spans="1:4" x14ac:dyDescent="0.25">
      <c r="A30" s="18" t="s">
        <v>59</v>
      </c>
      <c r="B30" s="10" t="s">
        <v>28</v>
      </c>
      <c r="C30" s="14">
        <v>3548500137</v>
      </c>
      <c r="D30" s="17" t="str">
        <f t="shared" ref="D30:D69" si="1">MID(A30,SEARCH(",",A30,1)+1,999)</f>
        <v xml:space="preserve"> Elizabeth</v>
      </c>
    </row>
    <row r="31" spans="1:4" x14ac:dyDescent="0.25">
      <c r="A31" s="18" t="s">
        <v>60</v>
      </c>
      <c r="B31" s="10" t="s">
        <v>29</v>
      </c>
      <c r="C31" s="14">
        <v>3518171617</v>
      </c>
      <c r="D31" s="17" t="str">
        <f t="shared" si="1"/>
        <v xml:space="preserve"> Lucas Alejandro</v>
      </c>
    </row>
    <row r="32" spans="1:4" x14ac:dyDescent="0.25">
      <c r="A32" s="18" t="s">
        <v>61</v>
      </c>
      <c r="B32" s="10" t="s">
        <v>30</v>
      </c>
      <c r="C32" s="14">
        <v>3513131143</v>
      </c>
      <c r="D32" s="17" t="str">
        <f t="shared" si="1"/>
        <v xml:space="preserve"> Abel</v>
      </c>
    </row>
    <row r="33" spans="1:4" x14ac:dyDescent="0.25">
      <c r="A33" s="18" t="s">
        <v>88</v>
      </c>
      <c r="B33" s="10" t="s">
        <v>31</v>
      </c>
      <c r="C33" s="14">
        <v>3516796536</v>
      </c>
      <c r="D33" s="17" t="str">
        <f t="shared" si="1"/>
        <v xml:space="preserve"> Ariel</v>
      </c>
    </row>
    <row r="34" spans="1:4" x14ac:dyDescent="0.25">
      <c r="A34" s="18" t="s">
        <v>89</v>
      </c>
      <c r="B34" s="10" t="s">
        <v>32</v>
      </c>
      <c r="C34" s="14">
        <v>3512585218</v>
      </c>
      <c r="D34" s="17" t="str">
        <f t="shared" si="1"/>
        <v xml:space="preserve"> Milton</v>
      </c>
    </row>
    <row r="35" spans="1:4" x14ac:dyDescent="0.25">
      <c r="A35" s="18" t="s">
        <v>90</v>
      </c>
      <c r="B35" s="10" t="s">
        <v>33</v>
      </c>
      <c r="C35" s="14">
        <v>93516958005</v>
      </c>
      <c r="D35" s="17" t="str">
        <f t="shared" si="1"/>
        <v xml:space="preserve"> Tomas</v>
      </c>
    </row>
    <row r="36" spans="1:4" x14ac:dyDescent="0.25">
      <c r="A36" s="18" t="s">
        <v>91</v>
      </c>
      <c r="B36" s="10" t="s">
        <v>34</v>
      </c>
      <c r="C36" s="14">
        <v>3512097342</v>
      </c>
      <c r="D36" s="17" t="str">
        <f t="shared" si="1"/>
        <v xml:space="preserve"> Jimenez</v>
      </c>
    </row>
    <row r="37" spans="1:4" x14ac:dyDescent="0.25">
      <c r="A37" s="18" t="s">
        <v>92</v>
      </c>
      <c r="B37" s="10" t="s">
        <v>36</v>
      </c>
      <c r="C37" s="14">
        <v>3513188722</v>
      </c>
      <c r="D37" s="17" t="str">
        <f t="shared" si="1"/>
        <v xml:space="preserve"> Valentino</v>
      </c>
    </row>
    <row r="38" spans="1:4" x14ac:dyDescent="0.25">
      <c r="A38" s="18" t="s">
        <v>93</v>
      </c>
      <c r="B38" s="10" t="s">
        <v>37</v>
      </c>
      <c r="C38" s="14">
        <v>3518199362</v>
      </c>
      <c r="D38" s="17" t="str">
        <f t="shared" si="1"/>
        <v xml:space="preserve"> Santino</v>
      </c>
    </row>
    <row r="39" spans="1:4" x14ac:dyDescent="0.25">
      <c r="A39" s="18" t="s">
        <v>62</v>
      </c>
      <c r="B39" s="10" t="s">
        <v>38</v>
      </c>
      <c r="C39" s="14">
        <v>3515072067</v>
      </c>
      <c r="D39" s="17" t="str">
        <f t="shared" si="1"/>
        <v xml:space="preserve"> Alexandro</v>
      </c>
    </row>
    <row r="40" spans="1:4" x14ac:dyDescent="0.25">
      <c r="A40" s="18" t="s">
        <v>94</v>
      </c>
      <c r="B40" s="10" t="s">
        <v>39</v>
      </c>
      <c r="C40" s="14">
        <v>3512529504</v>
      </c>
      <c r="D40" s="17" t="str">
        <f t="shared" si="1"/>
        <v xml:space="preserve"> Emilio</v>
      </c>
    </row>
    <row r="41" spans="1:4" x14ac:dyDescent="0.25">
      <c r="A41" s="18" t="s">
        <v>63</v>
      </c>
      <c r="B41" s="10" t="s">
        <v>41</v>
      </c>
      <c r="C41" s="14">
        <v>3517343131</v>
      </c>
      <c r="D41" s="17" t="str">
        <f t="shared" si="1"/>
        <v xml:space="preserve"> mateo</v>
      </c>
    </row>
    <row r="42" spans="1:4" x14ac:dyDescent="0.25">
      <c r="A42" s="18" t="s">
        <v>64</v>
      </c>
      <c r="B42" s="10" t="s">
        <v>42</v>
      </c>
      <c r="C42" s="14">
        <v>3518170886</v>
      </c>
      <c r="D42" s="17" t="str">
        <f t="shared" si="1"/>
        <v xml:space="preserve"> Mariano Noel</v>
      </c>
    </row>
    <row r="43" spans="1:4" x14ac:dyDescent="0.25">
      <c r="A43" s="18" t="s">
        <v>65</v>
      </c>
      <c r="B43" s="10" t="s">
        <v>43</v>
      </c>
      <c r="C43" s="14">
        <v>3531333809</v>
      </c>
      <c r="D43" s="17" t="str">
        <f t="shared" si="1"/>
        <v xml:space="preserve"> Manuel</v>
      </c>
    </row>
    <row r="44" spans="1:4" x14ac:dyDescent="0.25">
      <c r="A44" s="19" t="s">
        <v>126</v>
      </c>
      <c r="B44" s="10" t="s">
        <v>142</v>
      </c>
      <c r="C44" s="14">
        <v>3516080683</v>
      </c>
      <c r="D44" s="17" t="str">
        <f t="shared" si="1"/>
        <v xml:space="preserve"> Daniel</v>
      </c>
    </row>
    <row r="45" spans="1:4" x14ac:dyDescent="0.25">
      <c r="A45" s="19" t="s">
        <v>127</v>
      </c>
      <c r="B45" s="10" t="s">
        <v>143</v>
      </c>
      <c r="C45" s="14">
        <v>3512821459</v>
      </c>
      <c r="D45" s="17" t="str">
        <f t="shared" si="1"/>
        <v xml:space="preserve"> Miriam Susana</v>
      </c>
    </row>
    <row r="46" spans="1:4" x14ac:dyDescent="0.25">
      <c r="A46" s="19" t="s">
        <v>128</v>
      </c>
      <c r="B46" s="10" t="s">
        <v>144</v>
      </c>
      <c r="C46" s="14">
        <v>3513516507</v>
      </c>
      <c r="D46" s="17" t="str">
        <f t="shared" si="1"/>
        <v xml:space="preserve"> Eduardo</v>
      </c>
    </row>
    <row r="47" spans="1:4" x14ac:dyDescent="0.25">
      <c r="A47" s="19" t="s">
        <v>129</v>
      </c>
      <c r="B47" s="10" t="s">
        <v>162</v>
      </c>
      <c r="C47" s="14">
        <v>3516801312</v>
      </c>
      <c r="D47" s="17" t="str">
        <f t="shared" si="1"/>
        <v xml:space="preserve"> Pilar</v>
      </c>
    </row>
    <row r="48" spans="1:4" x14ac:dyDescent="0.25">
      <c r="A48" s="19" t="s">
        <v>130</v>
      </c>
      <c r="B48" s="10" t="s">
        <v>145</v>
      </c>
      <c r="C48" s="14">
        <v>3512729886</v>
      </c>
      <c r="D48" s="17" t="str">
        <f t="shared" si="1"/>
        <v xml:space="preserve"> Patricio</v>
      </c>
    </row>
    <row r="49" spans="1:4" x14ac:dyDescent="0.25">
      <c r="A49" s="19" t="s">
        <v>131</v>
      </c>
      <c r="B49" s="10" t="s">
        <v>146</v>
      </c>
      <c r="C49" s="14">
        <v>3516378862</v>
      </c>
      <c r="D49" s="17" t="str">
        <f t="shared" si="1"/>
        <v xml:space="preserve"> Facundo</v>
      </c>
    </row>
    <row r="50" spans="1:4" x14ac:dyDescent="0.25">
      <c r="A50" s="19" t="s">
        <v>132</v>
      </c>
      <c r="B50" s="3" t="s">
        <v>157</v>
      </c>
      <c r="C50" s="14">
        <v>3546450454</v>
      </c>
      <c r="D50" s="17" t="str">
        <f t="shared" si="1"/>
        <v xml:space="preserve"> Manuel Ezequiel</v>
      </c>
    </row>
    <row r="51" spans="1:4" x14ac:dyDescent="0.25">
      <c r="A51" s="19" t="s">
        <v>133</v>
      </c>
      <c r="B51" s="10" t="s">
        <v>147</v>
      </c>
      <c r="C51" s="14">
        <v>3516644253</v>
      </c>
      <c r="D51" s="17" t="str">
        <f t="shared" si="1"/>
        <v xml:space="preserve"> Fernando</v>
      </c>
    </row>
    <row r="52" spans="1:4" x14ac:dyDescent="0.25">
      <c r="A52" s="19" t="s">
        <v>134</v>
      </c>
      <c r="B52" s="10" t="s">
        <v>148</v>
      </c>
      <c r="C52" s="14">
        <v>3546482774</v>
      </c>
      <c r="D52" s="17" t="str">
        <f t="shared" si="1"/>
        <v xml:space="preserve"> Gregorio</v>
      </c>
    </row>
    <row r="53" spans="1:4" x14ac:dyDescent="0.25">
      <c r="A53" s="19" t="s">
        <v>135</v>
      </c>
      <c r="B53" s="10"/>
      <c r="C53" s="14"/>
      <c r="D53" s="17" t="str">
        <f t="shared" si="1"/>
        <v xml:space="preserve"> Máximo</v>
      </c>
    </row>
    <row r="54" spans="1:4" x14ac:dyDescent="0.25">
      <c r="A54" s="19" t="s">
        <v>136</v>
      </c>
      <c r="B54" s="10" t="s">
        <v>149</v>
      </c>
      <c r="C54" s="14">
        <v>3548600375</v>
      </c>
      <c r="D54" s="17" t="str">
        <f t="shared" si="1"/>
        <v xml:space="preserve"> Agustín</v>
      </c>
    </row>
    <row r="55" spans="1:4" x14ac:dyDescent="0.25">
      <c r="A55" s="19" t="s">
        <v>95</v>
      </c>
      <c r="B55" s="10" t="s">
        <v>150</v>
      </c>
      <c r="C55" s="14">
        <v>3513209389</v>
      </c>
      <c r="D55" s="17" t="str">
        <f t="shared" si="1"/>
        <v xml:space="preserve"> Ernesto</v>
      </c>
    </row>
    <row r="56" spans="1:4" x14ac:dyDescent="0.25">
      <c r="A56" s="19" t="s">
        <v>137</v>
      </c>
      <c r="B56" s="10" t="s">
        <v>151</v>
      </c>
      <c r="C56" s="14">
        <v>3525415498</v>
      </c>
      <c r="D56" s="17" t="str">
        <f t="shared" si="1"/>
        <v xml:space="preserve"> Facundo</v>
      </c>
    </row>
    <row r="57" spans="1:4" x14ac:dyDescent="0.25">
      <c r="A57" s="19" t="s">
        <v>138</v>
      </c>
      <c r="B57" s="10" t="s">
        <v>152</v>
      </c>
      <c r="C57" s="14">
        <v>3516811907</v>
      </c>
      <c r="D57" s="17" t="str">
        <f t="shared" si="1"/>
        <v xml:space="preserve"> Giuliano</v>
      </c>
    </row>
    <row r="58" spans="1:4" x14ac:dyDescent="0.25">
      <c r="A58" s="19" t="s">
        <v>139</v>
      </c>
      <c r="B58" s="10" t="s">
        <v>153</v>
      </c>
      <c r="C58" s="14">
        <v>3513278560</v>
      </c>
      <c r="D58" s="17" t="str">
        <f t="shared" si="1"/>
        <v xml:space="preserve"> Germán</v>
      </c>
    </row>
    <row r="59" spans="1:4" x14ac:dyDescent="0.25">
      <c r="A59" s="19" t="s">
        <v>140</v>
      </c>
      <c r="B59" s="10" t="s">
        <v>154</v>
      </c>
      <c r="C59" s="14">
        <v>3518137436</v>
      </c>
      <c r="D59" s="17" t="str">
        <f t="shared" si="1"/>
        <v xml:space="preserve"> Angel Cruz</v>
      </c>
    </row>
    <row r="60" spans="1:4" x14ac:dyDescent="0.25">
      <c r="A60" s="19" t="s">
        <v>141</v>
      </c>
      <c r="B60" s="10" t="s">
        <v>155</v>
      </c>
      <c r="C60" s="14">
        <v>3512267580</v>
      </c>
      <c r="D60" s="17" t="str">
        <f t="shared" si="1"/>
        <v xml:space="preserve"> Eliana Beatriz</v>
      </c>
    </row>
    <row r="61" spans="1:4" x14ac:dyDescent="0.25">
      <c r="A61" s="19" t="s">
        <v>105</v>
      </c>
      <c r="B61" s="3" t="s">
        <v>156</v>
      </c>
      <c r="C61" s="14">
        <v>3517067907</v>
      </c>
      <c r="D61" s="17" t="str">
        <f t="shared" si="1"/>
        <v xml:space="preserve"> Hernán Nicolas</v>
      </c>
    </row>
    <row r="62" spans="1:4" x14ac:dyDescent="0.25">
      <c r="A62" s="19" t="s">
        <v>158</v>
      </c>
      <c r="B62" s="10" t="s">
        <v>163</v>
      </c>
      <c r="C62" s="14">
        <v>3517482210</v>
      </c>
      <c r="D62" s="17" t="str">
        <f t="shared" si="1"/>
        <v xml:space="preserve"> León Jerónimo</v>
      </c>
    </row>
    <row r="63" spans="1:4" x14ac:dyDescent="0.25">
      <c r="A63" s="19" t="s">
        <v>159</v>
      </c>
      <c r="B63" s="10" t="s">
        <v>164</v>
      </c>
      <c r="C63" s="14">
        <v>3532496465</v>
      </c>
      <c r="D63" s="17" t="str">
        <f t="shared" si="1"/>
        <v xml:space="preserve"> José Alberto</v>
      </c>
    </row>
    <row r="64" spans="1:4" x14ac:dyDescent="0.25">
      <c r="A64" s="19" t="s">
        <v>160</v>
      </c>
      <c r="B64" s="3" t="s">
        <v>165</v>
      </c>
      <c r="C64" s="14">
        <v>2804373735</v>
      </c>
      <c r="D64" s="17" t="str">
        <f t="shared" si="1"/>
        <v xml:space="preserve"> Santiago</v>
      </c>
    </row>
    <row r="65" spans="1:4" x14ac:dyDescent="0.25">
      <c r="A65" s="19" t="s">
        <v>161</v>
      </c>
      <c r="B65" s="10" t="s">
        <v>166</v>
      </c>
      <c r="C65" s="14">
        <v>3884290889</v>
      </c>
      <c r="D65" s="17" t="str">
        <f t="shared" si="1"/>
        <v xml:space="preserve"> Alvaro Amir</v>
      </c>
    </row>
    <row r="66" spans="1:4" x14ac:dyDescent="0.25">
      <c r="A66" s="23" t="s">
        <v>167</v>
      </c>
      <c r="B66" s="23" t="s">
        <v>170</v>
      </c>
      <c r="C66" s="23">
        <v>3517067907</v>
      </c>
      <c r="D66" s="17" t="str">
        <f t="shared" si="1"/>
        <v xml:space="preserve"> Hernán Nicolás</v>
      </c>
    </row>
    <row r="67" spans="1:4" x14ac:dyDescent="0.25">
      <c r="A67" s="23" t="s">
        <v>174</v>
      </c>
      <c r="B67" s="23" t="s">
        <v>171</v>
      </c>
      <c r="C67" s="23">
        <v>2901650009</v>
      </c>
      <c r="D67" s="17" t="str">
        <f>MID(A67,SEARCH(",",A67,1)+1,999)</f>
        <v xml:space="preserve"> Lucas</v>
      </c>
    </row>
    <row r="68" spans="1:4" x14ac:dyDescent="0.25">
      <c r="A68" s="23" t="s">
        <v>168</v>
      </c>
      <c r="B68" s="23" t="s">
        <v>172</v>
      </c>
      <c r="C68" s="23">
        <v>3518119021</v>
      </c>
      <c r="D68" s="17" t="str">
        <f t="shared" si="1"/>
        <v xml:space="preserve"> Tomas</v>
      </c>
    </row>
    <row r="69" spans="1:4" x14ac:dyDescent="0.25">
      <c r="A69" s="23" t="s">
        <v>169</v>
      </c>
      <c r="B69" s="23" t="s">
        <v>173</v>
      </c>
      <c r="C69" s="23">
        <v>3548630807</v>
      </c>
      <c r="D69" s="17" t="str">
        <f t="shared" si="1"/>
        <v xml:space="preserve"> Nahuel</v>
      </c>
    </row>
  </sheetData>
  <conditionalFormatting sqref="A1:A61 A66:A1048576">
    <cfRule type="duplicateValues" dxfId="9" priority="13"/>
  </conditionalFormatting>
  <conditionalFormatting sqref="B1:B46 B48:B61 B66:B1048576">
    <cfRule type="duplicateValues" dxfId="8" priority="12"/>
  </conditionalFormatting>
  <conditionalFormatting sqref="C1:C61 C66:C1048576">
    <cfRule type="duplicateValues" dxfId="7" priority="14"/>
  </conditionalFormatting>
  <conditionalFormatting sqref="A62">
    <cfRule type="duplicateValues" dxfId="6" priority="6"/>
  </conditionalFormatting>
  <conditionalFormatting sqref="B62">
    <cfRule type="duplicateValues" dxfId="5" priority="5"/>
  </conditionalFormatting>
  <conditionalFormatting sqref="A63:A64">
    <cfRule type="duplicateValues" dxfId="4" priority="4"/>
  </conditionalFormatting>
  <conditionalFormatting sqref="B63:B64">
    <cfRule type="duplicateValues" dxfId="3" priority="3"/>
  </conditionalFormatting>
  <conditionalFormatting sqref="A65">
    <cfRule type="duplicateValues" dxfId="2" priority="2"/>
  </conditionalFormatting>
  <conditionalFormatting sqref="B65">
    <cfRule type="duplicateValues" dxfId="1" priority="1"/>
  </conditionalFormatting>
  <conditionalFormatting sqref="B1:B61 B66:B1048576">
    <cfRule type="duplicateValues" dxfId="0" priority="17"/>
  </conditionalFormatting>
  <hyperlinks>
    <hyperlink ref="B61" r:id="rId1" xr:uid="{881026AA-0224-4D99-B3C6-58FA03076B90}"/>
    <hyperlink ref="B50" r:id="rId2" xr:uid="{7F24B8CC-D6D9-45EA-B018-87DD778953A3}"/>
    <hyperlink ref="B64" r:id="rId3" xr:uid="{17F90A2B-032C-4715-96B1-5AD9BE7E2E86}"/>
  </hyperlinks>
  <pageMargins left="0.7" right="0.7" top="0.75" bottom="0.75" header="0.3" footer="0.3"/>
  <pageSetup paperSize="9" orientation="portrait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4798-8A28-4FD6-9232-4F0FDEEEEAD4}">
  <dimension ref="B1:B15"/>
  <sheetViews>
    <sheetView workbookViewId="0">
      <selection activeCell="C15" sqref="C15"/>
    </sheetView>
  </sheetViews>
  <sheetFormatPr baseColWidth="10" defaultRowHeight="15" x14ac:dyDescent="0.25"/>
  <cols>
    <col min="1" max="1" width="20" bestFit="1" customWidth="1"/>
    <col min="2" max="2" width="11.42578125" style="2"/>
  </cols>
  <sheetData>
    <row r="1" spans="2:2" x14ac:dyDescent="0.25">
      <c r="B1"/>
    </row>
    <row r="2" spans="2:2" x14ac:dyDescent="0.25">
      <c r="B2"/>
    </row>
    <row r="3" spans="2:2" x14ac:dyDescent="0.25">
      <c r="B3"/>
    </row>
    <row r="4" spans="2:2" x14ac:dyDescent="0.25">
      <c r="B4"/>
    </row>
    <row r="5" spans="2:2" x14ac:dyDescent="0.25">
      <c r="B5"/>
    </row>
    <row r="6" spans="2:2" x14ac:dyDescent="0.25">
      <c r="B6"/>
    </row>
    <row r="7" spans="2:2" x14ac:dyDescent="0.25">
      <c r="B7"/>
    </row>
    <row r="8" spans="2:2" x14ac:dyDescent="0.25">
      <c r="B8"/>
    </row>
    <row r="9" spans="2:2" x14ac:dyDescent="0.25">
      <c r="B9"/>
    </row>
    <row r="10" spans="2:2" x14ac:dyDescent="0.25">
      <c r="B10"/>
    </row>
    <row r="11" spans="2:2" x14ac:dyDescent="0.25">
      <c r="B11"/>
    </row>
    <row r="12" spans="2:2" x14ac:dyDescent="0.25">
      <c r="B12"/>
    </row>
    <row r="13" spans="2:2" x14ac:dyDescent="0.25">
      <c r="B13"/>
    </row>
    <row r="14" spans="2:2" x14ac:dyDescent="0.25">
      <c r="B14"/>
    </row>
    <row r="15" spans="2:2" x14ac:dyDescent="0.25">
      <c r="B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7734-5519-4F7A-A338-C3E6C884FAC4}">
  <dimension ref="A1:D18"/>
  <sheetViews>
    <sheetView workbookViewId="0">
      <selection activeCell="A10" sqref="A10"/>
    </sheetView>
  </sheetViews>
  <sheetFormatPr baseColWidth="10" defaultRowHeight="15" x14ac:dyDescent="0.25"/>
  <cols>
    <col min="4" max="4" width="23.28515625" bestFit="1" customWidth="1"/>
  </cols>
  <sheetData>
    <row r="1" spans="1:4" x14ac:dyDescent="0.25">
      <c r="A1" s="1" t="s">
        <v>66</v>
      </c>
      <c r="B1" t="s">
        <v>84</v>
      </c>
      <c r="D1" t="str">
        <f>CONCATENATE(A1,", ",B1)</f>
        <v>Satler, Lucio</v>
      </c>
    </row>
    <row r="2" spans="1:4" x14ac:dyDescent="0.25">
      <c r="A2" s="1" t="s">
        <v>67</v>
      </c>
      <c r="B2" t="s">
        <v>45</v>
      </c>
      <c r="D2" t="str">
        <f>CONCATENATE(A2,", ",B2)</f>
        <v>Argento, Elizabeth</v>
      </c>
    </row>
    <row r="3" spans="1:4" x14ac:dyDescent="0.25">
      <c r="A3" s="1" t="s">
        <v>68</v>
      </c>
      <c r="B3" t="s">
        <v>86</v>
      </c>
      <c r="D3" t="str">
        <f t="shared" ref="D3:D18" si="0">CONCATENATE(A3,", ",B3)</f>
        <v>Vallejos, Lucas Alejandro</v>
      </c>
    </row>
    <row r="4" spans="1:4" x14ac:dyDescent="0.25">
      <c r="A4" s="1" t="s">
        <v>69</v>
      </c>
      <c r="B4" t="s">
        <v>46</v>
      </c>
      <c r="D4" t="str">
        <f t="shared" si="0"/>
        <v>Díaz, Abel</v>
      </c>
    </row>
    <row r="5" spans="1:4" x14ac:dyDescent="0.25">
      <c r="A5" t="s">
        <v>77</v>
      </c>
      <c r="B5" s="1" t="s">
        <v>57</v>
      </c>
      <c r="D5" t="str">
        <f t="shared" si="0"/>
        <v>Lerda, Ariel</v>
      </c>
    </row>
    <row r="6" spans="1:4" x14ac:dyDescent="0.25">
      <c r="A6" t="s">
        <v>78</v>
      </c>
      <c r="B6" s="1" t="s">
        <v>55</v>
      </c>
      <c r="D6" t="str">
        <f t="shared" si="0"/>
        <v>Nolting, Milton</v>
      </c>
    </row>
    <row r="7" spans="1:4" x14ac:dyDescent="0.25">
      <c r="A7" t="s">
        <v>79</v>
      </c>
      <c r="B7" s="1" t="s">
        <v>53</v>
      </c>
      <c r="D7" t="str">
        <f t="shared" si="0"/>
        <v>Aranda, Tomas</v>
      </c>
    </row>
    <row r="8" spans="1:4" x14ac:dyDescent="0.25">
      <c r="A8" t="s">
        <v>47</v>
      </c>
      <c r="B8" s="1" t="s">
        <v>70</v>
      </c>
      <c r="D8" t="str">
        <f t="shared" si="0"/>
        <v>Jorge, Jimenez</v>
      </c>
    </row>
    <row r="9" spans="1:4" x14ac:dyDescent="0.25">
      <c r="A9" s="1" t="s">
        <v>71</v>
      </c>
      <c r="B9" t="s">
        <v>48</v>
      </c>
      <c r="D9" t="str">
        <f t="shared" si="0"/>
        <v>Hernandez, Gabriel</v>
      </c>
    </row>
    <row r="10" spans="1:4" x14ac:dyDescent="0.25">
      <c r="A10" t="s">
        <v>80</v>
      </c>
      <c r="B10" s="1" t="s">
        <v>56</v>
      </c>
      <c r="D10" t="str">
        <f t="shared" si="0"/>
        <v>Oliva, Valentino</v>
      </c>
    </row>
    <row r="11" spans="1:4" x14ac:dyDescent="0.25">
      <c r="A11" t="s">
        <v>49</v>
      </c>
      <c r="B11" s="1" t="s">
        <v>72</v>
      </c>
      <c r="D11" t="str">
        <f t="shared" si="0"/>
        <v>Franco, Santino</v>
      </c>
    </row>
    <row r="12" spans="1:4" x14ac:dyDescent="0.25">
      <c r="A12" s="1" t="s">
        <v>73</v>
      </c>
      <c r="B12" t="s">
        <v>50</v>
      </c>
      <c r="D12" t="str">
        <f t="shared" si="0"/>
        <v>Palacios, Alexandro</v>
      </c>
    </row>
    <row r="13" spans="1:4" x14ac:dyDescent="0.25">
      <c r="A13" t="s">
        <v>81</v>
      </c>
      <c r="B13" s="1" t="s">
        <v>52</v>
      </c>
      <c r="D13" t="str">
        <f t="shared" si="0"/>
        <v>Poeta, Emilio</v>
      </c>
    </row>
    <row r="14" spans="1:4" x14ac:dyDescent="0.25">
      <c r="A14" t="s">
        <v>82</v>
      </c>
      <c r="B14" s="1" t="s">
        <v>58</v>
      </c>
      <c r="D14" t="str">
        <f t="shared" si="0"/>
        <v>MascóMartín, Juan</v>
      </c>
    </row>
    <row r="15" spans="1:4" x14ac:dyDescent="0.25">
      <c r="A15" t="s">
        <v>83</v>
      </c>
      <c r="B15" s="1" t="s">
        <v>54</v>
      </c>
      <c r="D15" t="str">
        <f t="shared" si="0"/>
        <v>Molina, Ernesto</v>
      </c>
    </row>
    <row r="16" spans="1:4" x14ac:dyDescent="0.25">
      <c r="A16" s="1" t="s">
        <v>74</v>
      </c>
      <c r="B16" t="s">
        <v>85</v>
      </c>
      <c r="D16" t="str">
        <f t="shared" si="0"/>
        <v>Miranda, mateo</v>
      </c>
    </row>
    <row r="17" spans="1:4" x14ac:dyDescent="0.25">
      <c r="A17" s="1" t="s">
        <v>75</v>
      </c>
      <c r="B17" t="s">
        <v>87</v>
      </c>
      <c r="D17" t="str">
        <f t="shared" si="0"/>
        <v>Sánchez, Mariano Noel</v>
      </c>
    </row>
    <row r="18" spans="1:4" x14ac:dyDescent="0.25">
      <c r="A18" s="1" t="s">
        <v>76</v>
      </c>
      <c r="B18" t="s">
        <v>51</v>
      </c>
      <c r="D18" t="str">
        <f t="shared" si="0"/>
        <v>Cajiao, Manuel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Faltantes al grupo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 Ortega</dc:creator>
  <cp:lastModifiedBy>franc</cp:lastModifiedBy>
  <dcterms:created xsi:type="dcterms:W3CDTF">2015-06-05T18:19:34Z</dcterms:created>
  <dcterms:modified xsi:type="dcterms:W3CDTF">2023-12-08T19:38:30Z</dcterms:modified>
</cp:coreProperties>
</file>