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59" i="2" l="1"/>
  <c r="H59" i="2"/>
  <c r="K56" i="2"/>
  <c r="K58" i="2"/>
  <c r="H56" i="2"/>
  <c r="H58" i="2"/>
  <c r="K55" i="2"/>
  <c r="H55" i="2"/>
  <c r="K54" i="2"/>
  <c r="H54" i="2"/>
  <c r="K48" i="2" l="1"/>
  <c r="K47" i="2"/>
  <c r="K45" i="2"/>
  <c r="K44" i="2"/>
  <c r="K43" i="2"/>
  <c r="H48" i="2"/>
  <c r="H47" i="2"/>
  <c r="H44" i="2"/>
  <c r="H45" i="2"/>
  <c r="H43" i="2"/>
  <c r="K37" i="2" l="1"/>
  <c r="H37" i="2"/>
  <c r="K36" i="2"/>
  <c r="H36" i="2"/>
  <c r="K35" i="2"/>
  <c r="H35" i="2"/>
  <c r="K34" i="2"/>
  <c r="H34" i="2"/>
  <c r="K33" i="2"/>
  <c r="H33" i="2"/>
  <c r="K32" i="2"/>
  <c r="H32" i="2"/>
  <c r="I27" i="2" l="1"/>
  <c r="I26" i="2"/>
  <c r="I25" i="2"/>
  <c r="I24" i="2"/>
  <c r="I23" i="2"/>
  <c r="I22" i="2"/>
  <c r="H27" i="2"/>
  <c r="H26" i="2"/>
  <c r="H25" i="2"/>
  <c r="H24" i="2"/>
  <c r="H23" i="2"/>
  <c r="H22" i="2"/>
  <c r="I14" i="2"/>
  <c r="I13" i="2"/>
  <c r="I12" i="2"/>
  <c r="H14" i="2"/>
  <c r="H13" i="2"/>
  <c r="H12" i="2"/>
</calcChain>
</file>

<file path=xl/sharedStrings.xml><?xml version="1.0" encoding="utf-8"?>
<sst xmlns="http://schemas.openxmlformats.org/spreadsheetml/2006/main" count="102" uniqueCount="21">
  <si>
    <t>B1</t>
  </si>
  <si>
    <t>B2</t>
  </si>
  <si>
    <t>B3</t>
  </si>
  <si>
    <t>B4</t>
  </si>
  <si>
    <t>B5</t>
  </si>
  <si>
    <t>B6</t>
  </si>
  <si>
    <t>B7</t>
  </si>
  <si>
    <t>B8</t>
  </si>
  <si>
    <t>B9</t>
  </si>
  <si>
    <t>weight (g)</t>
  </si>
  <si>
    <t>date</t>
  </si>
  <si>
    <t>tumor.left.total.flux (p/s)</t>
  </si>
  <si>
    <t>tumor.right.total.flux (p/s)</t>
  </si>
  <si>
    <t>tumor.left.diameter (mm)</t>
  </si>
  <si>
    <t>tumor.right.diameter (mm)</t>
  </si>
  <si>
    <t>tumor.left.volume (mm3)</t>
  </si>
  <si>
    <t>tumor.right.volume (mm3)</t>
  </si>
  <si>
    <t>tumor.left.length (mm)</t>
  </si>
  <si>
    <t>tumor.left.width (mm)</t>
  </si>
  <si>
    <t>tumor.right.length (mm)</t>
  </si>
  <si>
    <t>tumor.right.width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</si>
</sst>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4" workbookViewId="0">
      <selection activeCell="G52" sqref="G52"/>
    </sheetView>
  </sheetViews>
  <sheetFormatPr defaultRowHeight="15" x14ac:dyDescent="0.25"/>
  <cols>
    <col min="4" max="4" width="24" bestFit="1" customWidth="1"/>
    <col min="5" max="5" width="25" bestFit="1" customWidth="1"/>
    <col min="6" max="6" width="24.5703125" bestFit="1" customWidth="1"/>
    <col min="7" max="7" width="25.7109375" bestFit="1" customWidth="1"/>
    <col min="8" max="8" width="24.140625" bestFit="1" customWidth="1"/>
    <col min="9" max="9" width="22.140625" bestFit="1" customWidth="1"/>
    <col min="10" max="10" width="22.5703125" bestFit="1" customWidth="1"/>
    <col min="11" max="11" width="25.140625" bestFit="1" customWidth="1"/>
  </cols>
  <sheetData>
    <row r="1" spans="1:10" x14ac:dyDescent="0.25">
      <c r="B1" t="s">
        <v>10</v>
      </c>
      <c r="C1" s="2" t="s">
        <v>9</v>
      </c>
      <c r="D1" s="2"/>
      <c r="E1" s="2"/>
      <c r="F1" s="1"/>
      <c r="G1" s="1"/>
      <c r="H1" s="1"/>
      <c r="I1" s="1"/>
      <c r="J1" s="1"/>
    </row>
    <row r="2" spans="1:10" x14ac:dyDescent="0.25">
      <c r="A2" t="s">
        <v>0</v>
      </c>
      <c r="B2" s="3">
        <v>42899</v>
      </c>
      <c r="C2">
        <v>23.6</v>
      </c>
      <c r="D2" s="4"/>
      <c r="E2" s="4"/>
    </row>
    <row r="3" spans="1:10" x14ac:dyDescent="0.25">
      <c r="A3" t="s">
        <v>1</v>
      </c>
      <c r="B3" s="3">
        <v>42899</v>
      </c>
      <c r="C3">
        <v>25.1</v>
      </c>
      <c r="D3" s="4"/>
      <c r="E3" s="4"/>
      <c r="F3" s="4"/>
    </row>
    <row r="4" spans="1:10" x14ac:dyDescent="0.25">
      <c r="A4" t="s">
        <v>2</v>
      </c>
      <c r="B4" s="3">
        <v>42899</v>
      </c>
      <c r="C4">
        <v>25.1</v>
      </c>
      <c r="D4" s="4"/>
      <c r="E4" s="4"/>
      <c r="F4" s="4"/>
    </row>
    <row r="5" spans="1:10" x14ac:dyDescent="0.25">
      <c r="A5" t="s">
        <v>3</v>
      </c>
      <c r="B5" s="3">
        <v>42899</v>
      </c>
      <c r="C5">
        <v>24.3</v>
      </c>
      <c r="D5" s="4"/>
      <c r="E5" s="4"/>
      <c r="F5" s="4"/>
    </row>
    <row r="6" spans="1:10" x14ac:dyDescent="0.25">
      <c r="A6" t="s">
        <v>4</v>
      </c>
      <c r="B6" s="3">
        <v>42899</v>
      </c>
      <c r="C6">
        <v>21.8</v>
      </c>
      <c r="D6" s="4"/>
      <c r="E6" s="4"/>
      <c r="F6" s="4"/>
    </row>
    <row r="7" spans="1:10" x14ac:dyDescent="0.25">
      <c r="A7" t="s">
        <v>5</v>
      </c>
      <c r="B7" s="3">
        <v>42899</v>
      </c>
      <c r="C7">
        <v>25.4</v>
      </c>
    </row>
    <row r="8" spans="1:10" x14ac:dyDescent="0.25">
      <c r="A8" t="s">
        <v>6</v>
      </c>
      <c r="B8" s="3">
        <v>42899</v>
      </c>
      <c r="C8">
        <v>23.6</v>
      </c>
    </row>
    <row r="9" spans="1:10" x14ac:dyDescent="0.25">
      <c r="A9" t="s">
        <v>7</v>
      </c>
      <c r="B9" s="3">
        <v>42899</v>
      </c>
      <c r="C9">
        <v>24.1</v>
      </c>
    </row>
    <row r="10" spans="1:10" x14ac:dyDescent="0.25">
      <c r="A10" t="s">
        <v>8</v>
      </c>
      <c r="B10" s="3">
        <v>42899</v>
      </c>
      <c r="C10">
        <v>25.4</v>
      </c>
    </row>
    <row r="11" spans="1:10" x14ac:dyDescent="0.25">
      <c r="B11" t="s">
        <v>10</v>
      </c>
      <c r="C11" s="2" t="s">
        <v>9</v>
      </c>
      <c r="D11" s="2" t="s">
        <v>11</v>
      </c>
      <c r="E11" s="2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1:10" x14ac:dyDescent="0.25">
      <c r="A12" t="s">
        <v>0</v>
      </c>
      <c r="B12" s="3">
        <v>42901</v>
      </c>
      <c r="C12">
        <v>24</v>
      </c>
      <c r="D12" s="4">
        <v>10270000</v>
      </c>
      <c r="E12" s="4">
        <v>55130000</v>
      </c>
      <c r="F12">
        <v>6.44</v>
      </c>
      <c r="G12">
        <v>7.56</v>
      </c>
      <c r="H12">
        <f t="shared" ref="H12:I14" si="0">F12*F12*F12*3.14/6</f>
        <v>139.7770916266667</v>
      </c>
      <c r="I12">
        <f t="shared" si="0"/>
        <v>226.12250304</v>
      </c>
    </row>
    <row r="13" spans="1:10" x14ac:dyDescent="0.25">
      <c r="A13" t="s">
        <v>1</v>
      </c>
      <c r="B13" s="3">
        <v>42901</v>
      </c>
      <c r="C13">
        <v>25.4</v>
      </c>
      <c r="D13" s="4">
        <v>51890000</v>
      </c>
      <c r="E13" s="4">
        <v>66210000</v>
      </c>
      <c r="F13">
        <v>7</v>
      </c>
      <c r="G13">
        <v>7.72</v>
      </c>
      <c r="H13">
        <f t="shared" si="0"/>
        <v>179.50333333333333</v>
      </c>
      <c r="I13">
        <f t="shared" si="0"/>
        <v>240.78548245333332</v>
      </c>
    </row>
    <row r="14" spans="1:10" x14ac:dyDescent="0.25">
      <c r="A14" t="s">
        <v>2</v>
      </c>
      <c r="B14" s="3">
        <v>42901</v>
      </c>
      <c r="C14">
        <v>25.3</v>
      </c>
      <c r="D14" s="4">
        <v>55170000</v>
      </c>
      <c r="E14" s="4">
        <v>30940000</v>
      </c>
      <c r="F14">
        <v>6.36</v>
      </c>
      <c r="G14">
        <v>7.51</v>
      </c>
      <c r="H14">
        <f t="shared" si="0"/>
        <v>134.63244864000004</v>
      </c>
      <c r="I14">
        <f t="shared" si="0"/>
        <v>221.66555302333333</v>
      </c>
    </row>
    <row r="15" spans="1:10" x14ac:dyDescent="0.25">
      <c r="A15" t="s">
        <v>3</v>
      </c>
      <c r="B15" s="3">
        <v>42901</v>
      </c>
      <c r="C15">
        <v>24.5</v>
      </c>
      <c r="D15" s="4">
        <v>48380000</v>
      </c>
      <c r="E15" s="4">
        <v>74310000</v>
      </c>
    </row>
    <row r="16" spans="1:10" x14ac:dyDescent="0.25">
      <c r="A16" t="s">
        <v>4</v>
      </c>
      <c r="B16" s="3">
        <v>42901</v>
      </c>
      <c r="C16">
        <v>21.8</v>
      </c>
      <c r="D16" s="4">
        <v>27340000</v>
      </c>
      <c r="E16" s="4">
        <v>60090000</v>
      </c>
    </row>
    <row r="17" spans="1:11" x14ac:dyDescent="0.25">
      <c r="A17" t="s">
        <v>5</v>
      </c>
      <c r="B17" s="3">
        <v>42901</v>
      </c>
      <c r="C17">
        <v>25.8</v>
      </c>
      <c r="D17" s="4">
        <v>58690000</v>
      </c>
      <c r="E17" s="4">
        <v>123100000</v>
      </c>
    </row>
    <row r="18" spans="1:11" x14ac:dyDescent="0.25">
      <c r="A18" t="s">
        <v>6</v>
      </c>
      <c r="B18" s="3">
        <v>42901</v>
      </c>
      <c r="C18">
        <v>24.1</v>
      </c>
    </row>
    <row r="19" spans="1:11" x14ac:dyDescent="0.25">
      <c r="A19" t="s">
        <v>7</v>
      </c>
      <c r="B19" s="3">
        <v>42901</v>
      </c>
      <c r="C19">
        <v>24.3</v>
      </c>
    </row>
    <row r="20" spans="1:11" x14ac:dyDescent="0.25">
      <c r="A20" t="s">
        <v>8</v>
      </c>
      <c r="B20" s="3">
        <v>42901</v>
      </c>
      <c r="C20">
        <v>25.8</v>
      </c>
    </row>
    <row r="21" spans="1:11" x14ac:dyDescent="0.25">
      <c r="B21" t="s">
        <v>10</v>
      </c>
      <c r="C21" s="2" t="s">
        <v>9</v>
      </c>
      <c r="D21" s="2" t="s">
        <v>11</v>
      </c>
      <c r="E21" s="2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1:11" x14ac:dyDescent="0.25">
      <c r="A22" t="s">
        <v>0</v>
      </c>
      <c r="B22" s="3">
        <v>42905</v>
      </c>
      <c r="C22">
        <v>23.2</v>
      </c>
      <c r="D22" s="4">
        <v>115800000</v>
      </c>
      <c r="E22" s="4">
        <v>436900000</v>
      </c>
      <c r="F22">
        <v>7.54</v>
      </c>
      <c r="G22">
        <v>7.42</v>
      </c>
      <c r="H22">
        <f t="shared" ref="H22:I27" si="1">F22*F22*F22*3.14/6</f>
        <v>224.33262349333336</v>
      </c>
      <c r="I22">
        <f t="shared" si="1"/>
        <v>213.79134205333332</v>
      </c>
    </row>
    <row r="23" spans="1:11" x14ac:dyDescent="0.25">
      <c r="A23" t="s">
        <v>1</v>
      </c>
      <c r="B23" s="3">
        <v>42905</v>
      </c>
      <c r="C23">
        <v>25.1</v>
      </c>
      <c r="D23" s="4">
        <v>468700000</v>
      </c>
      <c r="E23" s="4">
        <v>521400000</v>
      </c>
      <c r="F23">
        <v>7.89</v>
      </c>
      <c r="G23">
        <v>9.1300000000000008</v>
      </c>
      <c r="H23">
        <f t="shared" si="1"/>
        <v>257.04514610999996</v>
      </c>
      <c r="I23">
        <f t="shared" si="1"/>
        <v>398.28204676333343</v>
      </c>
    </row>
    <row r="24" spans="1:11" x14ac:dyDescent="0.25">
      <c r="A24" t="s">
        <v>2</v>
      </c>
      <c r="B24" s="3">
        <v>42905</v>
      </c>
      <c r="C24">
        <v>24.6</v>
      </c>
      <c r="D24" s="4">
        <v>556600000</v>
      </c>
      <c r="E24" s="4">
        <v>346400000</v>
      </c>
      <c r="F24">
        <v>7.27</v>
      </c>
      <c r="G24">
        <v>8.06</v>
      </c>
      <c r="H24">
        <f t="shared" si="1"/>
        <v>201.08590510333329</v>
      </c>
      <c r="I24">
        <f t="shared" si="1"/>
        <v>274.02079570666677</v>
      </c>
    </row>
    <row r="25" spans="1:11" x14ac:dyDescent="0.25">
      <c r="A25" t="s">
        <v>3</v>
      </c>
      <c r="B25" s="3">
        <v>42905</v>
      </c>
      <c r="C25">
        <v>24.1</v>
      </c>
      <c r="D25" s="4">
        <v>196300000</v>
      </c>
      <c r="E25" s="4">
        <v>1627000000</v>
      </c>
      <c r="F25">
        <v>8.32</v>
      </c>
      <c r="G25">
        <v>8.9</v>
      </c>
      <c r="H25">
        <f t="shared" si="1"/>
        <v>301.40355925333336</v>
      </c>
      <c r="I25">
        <f t="shared" si="1"/>
        <v>368.93377666666674</v>
      </c>
    </row>
    <row r="26" spans="1:11" x14ac:dyDescent="0.25">
      <c r="A26" t="s">
        <v>4</v>
      </c>
      <c r="B26" s="3">
        <v>42905</v>
      </c>
      <c r="C26">
        <v>21.9</v>
      </c>
      <c r="E26" s="4">
        <v>894100000</v>
      </c>
      <c r="F26">
        <v>8.11</v>
      </c>
      <c r="G26">
        <v>7.21</v>
      </c>
      <c r="H26">
        <f t="shared" si="1"/>
        <v>279.15213922333334</v>
      </c>
      <c r="I26">
        <f t="shared" si="1"/>
        <v>196.14813892333333</v>
      </c>
    </row>
    <row r="27" spans="1:11" x14ac:dyDescent="0.25">
      <c r="A27" t="s">
        <v>5</v>
      </c>
      <c r="B27" s="3">
        <v>42905</v>
      </c>
      <c r="C27">
        <v>24.8</v>
      </c>
      <c r="D27" s="4">
        <v>183600000</v>
      </c>
      <c r="E27" s="4">
        <v>1277000000</v>
      </c>
      <c r="F27">
        <v>4.93</v>
      </c>
      <c r="G27">
        <v>8.86</v>
      </c>
      <c r="H27">
        <f t="shared" si="1"/>
        <v>62.707452163333329</v>
      </c>
      <c r="I27">
        <f t="shared" si="1"/>
        <v>363.98171197333323</v>
      </c>
    </row>
    <row r="28" spans="1:11" x14ac:dyDescent="0.25">
      <c r="A28" t="s">
        <v>6</v>
      </c>
      <c r="B28" s="3">
        <v>42905</v>
      </c>
      <c r="C28">
        <v>23.3</v>
      </c>
    </row>
    <row r="29" spans="1:11" x14ac:dyDescent="0.25">
      <c r="A29" t="s">
        <v>7</v>
      </c>
      <c r="B29" s="3">
        <v>42905</v>
      </c>
      <c r="C29">
        <v>23.4</v>
      </c>
    </row>
    <row r="30" spans="1:11" x14ac:dyDescent="0.25">
      <c r="A30" t="s">
        <v>8</v>
      </c>
      <c r="B30" s="3">
        <v>42905</v>
      </c>
      <c r="C30">
        <v>25.3</v>
      </c>
    </row>
    <row r="31" spans="1:11" x14ac:dyDescent="0.25">
      <c r="B31" t="s">
        <v>10</v>
      </c>
      <c r="C31" s="2" t="s">
        <v>9</v>
      </c>
      <c r="D31" s="2" t="s">
        <v>11</v>
      </c>
      <c r="E31" s="2" t="s">
        <v>12</v>
      </c>
      <c r="F31" s="1" t="s">
        <v>17</v>
      </c>
      <c r="G31" s="1" t="s">
        <v>18</v>
      </c>
      <c r="H31" s="1" t="s">
        <v>15</v>
      </c>
      <c r="I31" s="1" t="s">
        <v>19</v>
      </c>
      <c r="J31" s="1" t="s">
        <v>20</v>
      </c>
      <c r="K31" s="1" t="s">
        <v>16</v>
      </c>
    </row>
    <row r="32" spans="1:11" x14ac:dyDescent="0.25">
      <c r="A32" t="s">
        <v>0</v>
      </c>
      <c r="B32" s="3">
        <v>42908</v>
      </c>
      <c r="C32">
        <v>23</v>
      </c>
      <c r="D32" s="4">
        <v>403900000</v>
      </c>
      <c r="E32" s="4">
        <v>1736000000</v>
      </c>
      <c r="F32">
        <v>7.35</v>
      </c>
      <c r="G32">
        <v>6.33</v>
      </c>
      <c r="H32">
        <f t="shared" ref="H32:H37" si="2">F32*G32*G32/2</f>
        <v>147.2532075</v>
      </c>
      <c r="I32">
        <v>7.19</v>
      </c>
      <c r="J32">
        <v>5.5</v>
      </c>
      <c r="K32">
        <f t="shared" ref="K32:K37" si="3">I32*J32*J32/2</f>
        <v>108.74875</v>
      </c>
    </row>
    <row r="33" spans="1:11" x14ac:dyDescent="0.25">
      <c r="A33" t="s">
        <v>1</v>
      </c>
      <c r="B33" s="3">
        <v>42908</v>
      </c>
      <c r="C33">
        <v>25.4</v>
      </c>
      <c r="D33" s="4">
        <v>784700000</v>
      </c>
      <c r="E33" s="4">
        <v>1401000000</v>
      </c>
      <c r="F33">
        <v>8.5299999999999994</v>
      </c>
      <c r="G33">
        <v>7.12</v>
      </c>
      <c r="H33">
        <f t="shared" si="2"/>
        <v>216.21161599999999</v>
      </c>
      <c r="I33">
        <v>9.35</v>
      </c>
      <c r="J33">
        <v>7.05</v>
      </c>
      <c r="K33">
        <f t="shared" si="3"/>
        <v>232.35918749999996</v>
      </c>
    </row>
    <row r="34" spans="1:11" x14ac:dyDescent="0.25">
      <c r="A34" t="s">
        <v>2</v>
      </c>
      <c r="B34" s="3">
        <v>42908</v>
      </c>
      <c r="C34">
        <v>25.2</v>
      </c>
      <c r="D34" s="4">
        <v>794500000</v>
      </c>
      <c r="E34" s="4">
        <v>744900000</v>
      </c>
      <c r="F34">
        <v>7.11</v>
      </c>
      <c r="G34">
        <v>5.97</v>
      </c>
      <c r="H34">
        <f t="shared" si="2"/>
        <v>126.70339949999999</v>
      </c>
      <c r="I34">
        <v>8.82</v>
      </c>
      <c r="J34">
        <v>8.2200000000000006</v>
      </c>
      <c r="K34">
        <f t="shared" si="3"/>
        <v>297.97664400000008</v>
      </c>
    </row>
    <row r="35" spans="1:11" x14ac:dyDescent="0.25">
      <c r="A35" t="s">
        <v>3</v>
      </c>
      <c r="B35" s="3">
        <v>42908</v>
      </c>
      <c r="C35">
        <v>22.9</v>
      </c>
      <c r="D35" s="4">
        <v>892800000</v>
      </c>
      <c r="E35" s="4">
        <v>3907000000</v>
      </c>
      <c r="F35">
        <v>8.7100000000000009</v>
      </c>
      <c r="G35">
        <v>7.3</v>
      </c>
      <c r="H35">
        <f t="shared" si="2"/>
        <v>232.07795000000002</v>
      </c>
      <c r="I35">
        <v>14.19</v>
      </c>
      <c r="J35">
        <v>9.31</v>
      </c>
      <c r="K35">
        <f t="shared" si="3"/>
        <v>614.96692950000011</v>
      </c>
    </row>
    <row r="36" spans="1:11" x14ac:dyDescent="0.25">
      <c r="A36" t="s">
        <v>4</v>
      </c>
      <c r="B36" s="3">
        <v>42908</v>
      </c>
      <c r="C36">
        <v>22.6</v>
      </c>
      <c r="D36" s="4">
        <v>431100000</v>
      </c>
      <c r="E36" s="4">
        <v>5005000000</v>
      </c>
      <c r="F36">
        <v>8.27</v>
      </c>
      <c r="G36">
        <v>7</v>
      </c>
      <c r="H36">
        <f t="shared" si="2"/>
        <v>202.61500000000001</v>
      </c>
      <c r="I36">
        <v>9.14</v>
      </c>
      <c r="J36">
        <v>8.98</v>
      </c>
      <c r="K36">
        <f t="shared" si="3"/>
        <v>368.52662800000002</v>
      </c>
    </row>
    <row r="37" spans="1:11" x14ac:dyDescent="0.25">
      <c r="A37" t="s">
        <v>5</v>
      </c>
      <c r="B37" s="3">
        <v>42908</v>
      </c>
      <c r="C37">
        <v>25.5</v>
      </c>
      <c r="D37" s="4">
        <v>110000000</v>
      </c>
      <c r="E37" s="4">
        <v>1520000000</v>
      </c>
      <c r="F37" s="5">
        <v>7.22</v>
      </c>
      <c r="G37" s="5">
        <v>4.6399999999999997</v>
      </c>
      <c r="H37">
        <f t="shared" si="2"/>
        <v>77.721855999999988</v>
      </c>
      <c r="I37" s="5">
        <v>10.83</v>
      </c>
      <c r="J37" s="5">
        <v>7.2</v>
      </c>
      <c r="K37">
        <f t="shared" si="3"/>
        <v>280.71359999999999</v>
      </c>
    </row>
    <row r="38" spans="1:11" x14ac:dyDescent="0.25">
      <c r="A38" t="s">
        <v>6</v>
      </c>
      <c r="B38" s="3">
        <v>42908</v>
      </c>
      <c r="C38">
        <v>23.9</v>
      </c>
    </row>
    <row r="39" spans="1:11" x14ac:dyDescent="0.25">
      <c r="A39" t="s">
        <v>7</v>
      </c>
      <c r="B39" s="3">
        <v>42908</v>
      </c>
      <c r="C39">
        <v>23.5</v>
      </c>
    </row>
    <row r="40" spans="1:11" x14ac:dyDescent="0.25">
      <c r="A40" t="s">
        <v>8</v>
      </c>
      <c r="B40" s="3">
        <v>42908</v>
      </c>
      <c r="C40">
        <v>26.2</v>
      </c>
    </row>
    <row r="42" spans="1:11" x14ac:dyDescent="0.25">
      <c r="B42" t="s">
        <v>10</v>
      </c>
      <c r="C42" s="2" t="s">
        <v>9</v>
      </c>
      <c r="D42" s="2" t="s">
        <v>11</v>
      </c>
      <c r="E42" s="2" t="s">
        <v>12</v>
      </c>
      <c r="F42" s="1" t="s">
        <v>17</v>
      </c>
      <c r="G42" s="1" t="s">
        <v>18</v>
      </c>
      <c r="H42" s="1" t="s">
        <v>15</v>
      </c>
      <c r="I42" s="1" t="s">
        <v>19</v>
      </c>
      <c r="J42" s="1" t="s">
        <v>20</v>
      </c>
      <c r="K42" s="1" t="s">
        <v>16</v>
      </c>
    </row>
    <row r="43" spans="1:11" x14ac:dyDescent="0.25">
      <c r="A43" t="s">
        <v>0</v>
      </c>
      <c r="B43" s="3">
        <v>42912</v>
      </c>
      <c r="C43" s="2">
        <v>24</v>
      </c>
      <c r="D43" s="4">
        <v>1821000000</v>
      </c>
      <c r="E43" s="4">
        <v>8948000000</v>
      </c>
      <c r="F43">
        <v>8.17</v>
      </c>
      <c r="G43">
        <v>6.5</v>
      </c>
      <c r="H43">
        <f t="shared" ref="H43:H48" si="4">F43*G43*G43/2</f>
        <v>172.59125</v>
      </c>
      <c r="I43">
        <v>7.75</v>
      </c>
      <c r="J43">
        <v>6.8</v>
      </c>
      <c r="K43">
        <f t="shared" ref="K43:K45" si="5">I43*J43*J43/2</f>
        <v>179.17999999999998</v>
      </c>
    </row>
    <row r="44" spans="1:11" x14ac:dyDescent="0.25">
      <c r="A44" t="s">
        <v>1</v>
      </c>
      <c r="B44" s="3">
        <v>42912</v>
      </c>
      <c r="C44" s="2">
        <v>25.1</v>
      </c>
      <c r="D44" s="4">
        <v>2929000000</v>
      </c>
      <c r="E44" s="4">
        <v>3840000000</v>
      </c>
      <c r="F44">
        <v>7.57</v>
      </c>
      <c r="G44">
        <v>6.84</v>
      </c>
      <c r="H44">
        <f t="shared" si="4"/>
        <v>177.083496</v>
      </c>
      <c r="I44">
        <v>9.56</v>
      </c>
      <c r="J44">
        <v>7.12</v>
      </c>
      <c r="K44">
        <f t="shared" si="5"/>
        <v>242.319232</v>
      </c>
    </row>
    <row r="45" spans="1:11" x14ac:dyDescent="0.25">
      <c r="A45" t="s">
        <v>2</v>
      </c>
      <c r="B45" s="3">
        <v>42912</v>
      </c>
      <c r="C45" s="2">
        <v>25.4</v>
      </c>
      <c r="D45" s="4">
        <v>4642000000</v>
      </c>
      <c r="E45" s="4">
        <v>3034000000</v>
      </c>
      <c r="F45">
        <v>7.26</v>
      </c>
      <c r="G45">
        <v>7.08</v>
      </c>
      <c r="H45">
        <f t="shared" si="4"/>
        <v>181.958832</v>
      </c>
      <c r="I45">
        <v>9.57</v>
      </c>
      <c r="J45">
        <v>7.75</v>
      </c>
      <c r="K45">
        <f t="shared" si="5"/>
        <v>287.39906250000001</v>
      </c>
    </row>
    <row r="46" spans="1:11" x14ac:dyDescent="0.25">
      <c r="A46" t="s">
        <v>3</v>
      </c>
      <c r="B46" s="3"/>
    </row>
    <row r="47" spans="1:11" x14ac:dyDescent="0.25">
      <c r="A47" t="s">
        <v>4</v>
      </c>
      <c r="B47" s="3">
        <v>42912</v>
      </c>
      <c r="C47">
        <v>22.4</v>
      </c>
      <c r="D47" s="4">
        <v>898200000</v>
      </c>
      <c r="E47" s="4">
        <v>6210000000</v>
      </c>
      <c r="F47">
        <v>9.15</v>
      </c>
      <c r="G47">
        <v>7.05</v>
      </c>
      <c r="H47">
        <f t="shared" si="4"/>
        <v>227.38893750000003</v>
      </c>
      <c r="I47">
        <v>12.16</v>
      </c>
      <c r="J47">
        <v>9.58</v>
      </c>
      <c r="K47">
        <f t="shared" ref="K47:K48" si="6">I47*J47*J47/2</f>
        <v>558.00051200000007</v>
      </c>
    </row>
    <row r="48" spans="1:11" x14ac:dyDescent="0.25">
      <c r="A48" t="s">
        <v>5</v>
      </c>
      <c r="B48" s="3">
        <v>42912</v>
      </c>
      <c r="C48">
        <v>25.1</v>
      </c>
      <c r="D48" s="4">
        <v>965400000</v>
      </c>
      <c r="E48" s="4">
        <v>3554000000</v>
      </c>
      <c r="F48">
        <v>6.87</v>
      </c>
      <c r="G48">
        <v>4.92</v>
      </c>
      <c r="H48">
        <f t="shared" si="4"/>
        <v>83.148984000000013</v>
      </c>
      <c r="I48">
        <v>14.07</v>
      </c>
      <c r="J48">
        <v>8.2200000000000006</v>
      </c>
      <c r="K48">
        <f t="shared" si="6"/>
        <v>475.34369400000008</v>
      </c>
    </row>
    <row r="49" spans="1:11" x14ac:dyDescent="0.25">
      <c r="A49" t="s">
        <v>6</v>
      </c>
      <c r="B49" s="3">
        <v>42912</v>
      </c>
      <c r="C49">
        <v>23.1</v>
      </c>
    </row>
    <row r="50" spans="1:11" x14ac:dyDescent="0.25">
      <c r="A50" t="s">
        <v>7</v>
      </c>
      <c r="B50" s="3">
        <v>42912</v>
      </c>
      <c r="C50">
        <v>23.8</v>
      </c>
    </row>
    <row r="51" spans="1:11" x14ac:dyDescent="0.25">
      <c r="A51" t="s">
        <v>8</v>
      </c>
      <c r="B51" s="3">
        <v>42912</v>
      </c>
      <c r="C51">
        <v>25.7</v>
      </c>
    </row>
    <row r="53" spans="1:11" x14ac:dyDescent="0.25">
      <c r="B53" t="s">
        <v>10</v>
      </c>
      <c r="C53" s="2" t="s">
        <v>9</v>
      </c>
      <c r="D53" s="2" t="s">
        <v>11</v>
      </c>
      <c r="E53" s="2" t="s">
        <v>12</v>
      </c>
      <c r="F53" s="1" t="s">
        <v>17</v>
      </c>
      <c r="G53" s="1" t="s">
        <v>18</v>
      </c>
      <c r="H53" s="1" t="s">
        <v>15</v>
      </c>
      <c r="I53" s="1" t="s">
        <v>19</v>
      </c>
      <c r="J53" s="1" t="s">
        <v>20</v>
      </c>
      <c r="K53" s="1" t="s">
        <v>16</v>
      </c>
    </row>
    <row r="54" spans="1:11" x14ac:dyDescent="0.25">
      <c r="A54" t="s">
        <v>0</v>
      </c>
      <c r="B54" s="3">
        <v>42915</v>
      </c>
      <c r="C54" s="2">
        <v>24</v>
      </c>
      <c r="D54" s="4">
        <v>2589000000</v>
      </c>
      <c r="E54" s="4">
        <v>15290000000</v>
      </c>
      <c r="F54">
        <v>8.48</v>
      </c>
      <c r="G54">
        <v>7.44</v>
      </c>
      <c r="H54">
        <f t="shared" ref="H54:H57" si="7">F54*G54*G54/2</f>
        <v>234.69926400000003</v>
      </c>
      <c r="I54">
        <v>14.55</v>
      </c>
      <c r="J54">
        <v>10.74</v>
      </c>
      <c r="K54">
        <f t="shared" ref="K54:K57" si="8">I54*J54*J54/2</f>
        <v>839.15379000000019</v>
      </c>
    </row>
    <row r="55" spans="1:11" x14ac:dyDescent="0.25">
      <c r="A55" t="s">
        <v>1</v>
      </c>
      <c r="B55" s="3">
        <v>42915</v>
      </c>
      <c r="C55" s="2">
        <v>24.4</v>
      </c>
      <c r="D55" s="4">
        <v>7103000000</v>
      </c>
      <c r="E55" s="4">
        <v>8009000000</v>
      </c>
      <c r="F55">
        <v>8.56</v>
      </c>
      <c r="G55">
        <v>7.64</v>
      </c>
      <c r="H55">
        <f t="shared" si="7"/>
        <v>249.82188799999997</v>
      </c>
      <c r="I55">
        <v>11.25</v>
      </c>
      <c r="J55">
        <v>8.0500000000000007</v>
      </c>
      <c r="K55">
        <f t="shared" si="8"/>
        <v>364.51406250000008</v>
      </c>
    </row>
    <row r="56" spans="1:11" x14ac:dyDescent="0.25">
      <c r="A56" t="s">
        <v>2</v>
      </c>
      <c r="B56" s="3">
        <v>42915</v>
      </c>
      <c r="C56" s="2">
        <v>25.6</v>
      </c>
      <c r="D56" s="4">
        <v>10940000000</v>
      </c>
      <c r="E56" s="4">
        <v>6552000000</v>
      </c>
      <c r="F56">
        <v>8.8800000000000008</v>
      </c>
      <c r="G56">
        <v>8.57</v>
      </c>
      <c r="H56">
        <f t="shared" si="7"/>
        <v>326.09535600000004</v>
      </c>
      <c r="I56">
        <v>9.7799999999999994</v>
      </c>
      <c r="J56">
        <v>7.96</v>
      </c>
      <c r="K56">
        <f t="shared" si="8"/>
        <v>309.83822399999997</v>
      </c>
    </row>
    <row r="57" spans="1:11" x14ac:dyDescent="0.25">
      <c r="A57" t="s">
        <v>3</v>
      </c>
      <c r="B57" s="3"/>
    </row>
    <row r="58" spans="1:11" x14ac:dyDescent="0.25">
      <c r="A58" t="s">
        <v>4</v>
      </c>
      <c r="B58" s="3">
        <v>42915</v>
      </c>
      <c r="C58">
        <v>21.3</v>
      </c>
      <c r="D58" s="4">
        <v>3606000000</v>
      </c>
      <c r="E58" s="4">
        <v>6920000000</v>
      </c>
      <c r="F58">
        <v>8.9600000000000009</v>
      </c>
      <c r="G58">
        <v>7.56</v>
      </c>
      <c r="H58">
        <f>F58*G58*G58/2</f>
        <v>256.04812799999996</v>
      </c>
      <c r="I58">
        <v>13.86</v>
      </c>
      <c r="J58">
        <v>10.77</v>
      </c>
      <c r="K58">
        <f>I58*J58*J58/2</f>
        <v>803.83079699999996</v>
      </c>
    </row>
    <row r="59" spans="1:11" x14ac:dyDescent="0.25">
      <c r="A59" t="s">
        <v>5</v>
      </c>
      <c r="B59" s="3">
        <v>42915</v>
      </c>
      <c r="C59">
        <v>24.8</v>
      </c>
      <c r="D59" s="4">
        <v>6687000000</v>
      </c>
      <c r="E59" s="4">
        <v>17920000000</v>
      </c>
      <c r="F59">
        <v>8.1</v>
      </c>
      <c r="G59">
        <v>6.4</v>
      </c>
      <c r="H59">
        <f>F59*G59*G59/2</f>
        <v>165.88800000000003</v>
      </c>
      <c r="I59">
        <v>17.32</v>
      </c>
      <c r="J59">
        <v>11.52</v>
      </c>
      <c r="K59">
        <f>I59*J59*J59/2</f>
        <v>1149.272064</v>
      </c>
    </row>
    <row r="60" spans="1:11" x14ac:dyDescent="0.25">
      <c r="A60" t="s">
        <v>6</v>
      </c>
      <c r="B60" s="3">
        <v>42915</v>
      </c>
      <c r="C60">
        <v>22.9</v>
      </c>
    </row>
    <row r="61" spans="1:11" x14ac:dyDescent="0.25">
      <c r="A61" t="s">
        <v>7</v>
      </c>
      <c r="B61" s="3">
        <v>42915</v>
      </c>
      <c r="C61">
        <v>23.7</v>
      </c>
    </row>
    <row r="62" spans="1:11" x14ac:dyDescent="0.25">
      <c r="A62" t="s">
        <v>8</v>
      </c>
      <c r="B62" s="3">
        <v>42915</v>
      </c>
      <c r="C62">
        <v>25.4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WFUHS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Chen</dc:creator>
  <cp:lastModifiedBy>Xiaofei Chen</cp:lastModifiedBy>
  <dcterms:created xsi:type="dcterms:W3CDTF">2017-06-13T18:43:38Z</dcterms:created>
  <dcterms:modified xsi:type="dcterms:W3CDTF">2017-06-29T18:50:48Z</dcterms:modified>
</cp:coreProperties>
</file>