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<sst xmlns="http://schemas.openxmlformats.org/spreadsheetml/2006/main" count="13" uniqueCount="13">
  <si>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10.5"/>
        <color theme="1"/>
        <rFont val="宋体"/>
        <charset val="134"/>
      </rPr>
      <t>姓名</t>
    </r>
  </si>
  <si>
    <r>
      <rPr>
        <sz val="10.5"/>
        <color theme="1"/>
        <rFont val="宋体"/>
        <charset val="134"/>
      </rPr>
      <t>英语</t>
    </r>
  </si>
  <si>
    <r>
      <rPr>
        <sz val="10.5"/>
        <color theme="1"/>
        <rFont val="宋体"/>
        <charset val="134"/>
      </rPr>
      <t>计算机</t>
    </r>
  </si>
  <si>
    <r>
      <rPr>
        <sz val="10.5"/>
        <color theme="1"/>
        <rFont val="宋体"/>
        <charset val="134"/>
      </rPr>
      <t>高等数学</t>
    </r>
  </si>
  <si>
    <r>
      <rPr>
        <sz val="10.5"/>
        <color theme="1"/>
        <rFont val="宋体"/>
        <charset val="134"/>
      </rPr>
      <t>总分</t>
    </r>
  </si>
  <si>
    <r>
      <rPr>
        <sz val="10.5"/>
        <color theme="1"/>
        <rFont val="宋体"/>
        <charset val="134"/>
      </rPr>
      <t>平均分</t>
    </r>
  </si>
  <si>
    <r>
      <rPr>
        <sz val="10.5"/>
        <color theme="1"/>
        <rFont val="宋体"/>
        <charset val="134"/>
      </rPr>
      <t>备注</t>
    </r>
  </si>
  <si>
    <r>
      <rPr>
        <sz val="10.5"/>
        <color theme="1"/>
        <rFont val="宋体"/>
        <charset val="134"/>
      </rPr>
      <t>张震</t>
    </r>
  </si>
  <si>
    <r>
      <rPr>
        <sz val="10.5"/>
        <color theme="1"/>
        <rFont val="宋体"/>
        <charset val="134"/>
      </rPr>
      <t>崔建成</t>
    </r>
  </si>
  <si>
    <r>
      <rPr>
        <sz val="10.5"/>
        <color theme="1"/>
        <rFont val="宋体"/>
        <charset val="134"/>
      </rPr>
      <t>韩小燕</t>
    </r>
  </si>
  <si>
    <r>
      <rPr>
        <sz val="10.5"/>
        <color theme="1"/>
        <rFont val="宋体"/>
        <charset val="134"/>
      </rPr>
      <t>周小花</t>
    </r>
  </si>
  <si>
    <r>
      <rPr>
        <sz val="10.5"/>
        <color theme="1"/>
        <rFont val="宋体"/>
        <charset val="134"/>
      </rPr>
      <t>李红</t>
    </r>
  </si>
  <si>
    <r>
      <rPr>
        <sz val="10.5"/>
        <color theme="1"/>
        <rFont val="宋体"/>
        <charset val="134"/>
      </rPr>
      <t>赵春燕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</si>
</sst>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英语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Sheet1!$A$3:$A$8</c:f>
              <c:strCache>
                <c:ptCount val="6"/>
                <c:pt idx="0">
                  <c:v>张震</c:v>
                </c:pt>
                <c:pt idx="1">
                  <c:v>崔建成</c:v>
                </c:pt>
                <c:pt idx="2">
                  <c:v>韩小燕</c:v>
                </c:pt>
                <c:pt idx="3">
                  <c:v>周小花</c:v>
                </c:pt>
                <c:pt idx="4">
                  <c:v>李红</c:v>
                </c:pt>
                <c:pt idx="5">
                  <c:v>赵春燕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89</c:v>
                </c:pt>
                <c:pt idx="1">
                  <c:v>76</c:v>
                </c:pt>
                <c:pt idx="2">
                  <c:v>83</c:v>
                </c:pt>
                <c:pt idx="3">
                  <c:v>93</c:v>
                </c:pt>
                <c:pt idx="4">
                  <c:v>77</c:v>
                </c:pt>
                <c:pt idx="5">
                  <c:v>87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计算机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Sheet1!$A$3:$A$8</c:f>
              <c:strCache>
                <c:ptCount val="6"/>
                <c:pt idx="0">
                  <c:v>张震</c:v>
                </c:pt>
                <c:pt idx="1">
                  <c:v>崔建成</c:v>
                </c:pt>
                <c:pt idx="2">
                  <c:v>韩小燕</c:v>
                </c:pt>
                <c:pt idx="3">
                  <c:v>周小花</c:v>
                </c:pt>
                <c:pt idx="4">
                  <c:v>李红</c:v>
                </c:pt>
                <c:pt idx="5">
                  <c:v>赵春燕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92</c:v>
                </c:pt>
                <c:pt idx="1">
                  <c:v>68</c:v>
                </c:pt>
                <c:pt idx="2">
                  <c:v>97</c:v>
                </c:pt>
                <c:pt idx="3">
                  <c:v>87</c:v>
                </c:pt>
                <c:pt idx="4">
                  <c:v>85</c:v>
                </c:pt>
                <c:pt idx="5">
                  <c:v>80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高等数学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Sheet1!$A$3:$A$8</c:f>
              <c:strCache>
                <c:ptCount val="6"/>
                <c:pt idx="0">
                  <c:v>张震</c:v>
                </c:pt>
                <c:pt idx="1">
                  <c:v>崔建成</c:v>
                </c:pt>
                <c:pt idx="2">
                  <c:v>韩小燕</c:v>
                </c:pt>
                <c:pt idx="3">
                  <c:v>周小花</c:v>
                </c:pt>
                <c:pt idx="4">
                  <c:v>李红</c:v>
                </c:pt>
                <c:pt idx="5">
                  <c:v>赵春燕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70</c:v>
                </c:pt>
                <c:pt idx="1">
                  <c:v>77</c:v>
                </c:pt>
                <c:pt idx="2">
                  <c:v>93</c:v>
                </c:pt>
                <c:pt idx="3">
                  <c:v>81</c:v>
                </c:pt>
                <c:pt idx="4">
                  <c:v>88</c:v>
                </c:pt>
                <c:pt idx="5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59185053"/>
        <c:axId val="941889963"/>
      </c:barChart>
      <c:catAx>
        <c:axId val="7591850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1889963"/>
        <c:crosses val="autoZero"/>
        <c:auto val="1"/>
        <c:lblAlgn val="ctr"/>
        <c:lblOffset val="100"/>
        <c:noMultiLvlLbl val="0"/>
      </c:catAx>
      <c:valAx>
        <c:axId val="9418899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91850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125095</xdr:colOff>
      <xdr:row>0</xdr:row>
      <xdr:rowOff>635</xdr:rowOff>
    </xdr:from>
    <xdr:ext cx="2077085" cy="629285"/>
    <xdr:sp>
      <xdr:nvSpPr>
        <xdr:cNvPr id="2" name="矩形 1"/>
        <xdr:cNvSpPr/>
      </xdr:nvSpPr>
      <xdr:spPr>
        <a:xfrm>
          <a:off x="1344295" y="635"/>
          <a:ext cx="2077085" cy="629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p>
          <a:pPr algn="ctr"/>
          <a:r>
            <a:rPr lang="zh-CN" altLang="en-US" sz="32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成绩表</a:t>
          </a:r>
          <a:endParaRPr lang="zh-CN" altLang="en-US" sz="3200" b="1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7</xdr:col>
      <xdr:colOff>233680</xdr:colOff>
      <xdr:row>4</xdr:row>
      <xdr:rowOff>93980</xdr:rowOff>
    </xdr:from>
    <xdr:to>
      <xdr:col>15</xdr:col>
      <xdr:colOff>182880</xdr:colOff>
      <xdr:row>19</xdr:row>
      <xdr:rowOff>63500</xdr:rowOff>
    </xdr:to>
    <xdr:graphicFrame>
      <xdr:nvGraphicFramePr>
        <xdr:cNvPr id="4" name="图表 3"/>
        <xdr:cNvGraphicFramePr/>
      </xdr:nvGraphicFramePr>
      <xdr:xfrm>
        <a:off x="4775200" y="1293495"/>
        <a:ext cx="4826000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S15" sqref="S15"/>
    </sheetView>
  </sheetViews>
  <sheetFormatPr defaultColWidth="8.88888888888889" defaultRowHeight="14.4" outlineLevelRow="7" outlineLevelCol="6"/>
  <cols>
    <col min="6" max="6" width="12.8888888888889"/>
  </cols>
  <sheetData>
    <row r="1" ht="49" customHeight="1" spans="1:7">
      <c r="A1" s="1"/>
      <c r="B1" s="1"/>
      <c r="C1" s="1"/>
      <c r="D1" s="1"/>
      <c r="E1" s="1"/>
      <c r="F1" s="1"/>
      <c r="G1" s="1"/>
    </row>
    <row r="2" ht="15.15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5.15" spans="1:7">
      <c r="A3" s="3" t="s">
        <v>7</v>
      </c>
      <c r="B3" s="4">
        <v>89</v>
      </c>
      <c r="C3" s="4">
        <v>92</v>
      </c>
      <c r="D3" s="4">
        <v>70</v>
      </c>
      <c r="E3" s="4">
        <f>SUM(B3:D3)</f>
        <v>251</v>
      </c>
      <c r="F3" s="4">
        <f>AVERAGE(B3:D3)</f>
        <v>83.6666666666667</v>
      </c>
      <c r="G3" s="5" t="str">
        <f>IF(E3&gt;=260,"优秀","")</f>
        <v/>
      </c>
    </row>
    <row r="4" ht="15.15" spans="1:7">
      <c r="A4" s="3" t="s">
        <v>8</v>
      </c>
      <c r="B4" s="4">
        <v>76</v>
      </c>
      <c r="C4" s="4">
        <v>68</v>
      </c>
      <c r="D4" s="4">
        <v>77</v>
      </c>
      <c r="E4" s="4">
        <f>SUM(B4:D4)</f>
        <v>221</v>
      </c>
      <c r="F4" s="4">
        <f>AVERAGE(B4:D4)</f>
        <v>73.6666666666667</v>
      </c>
      <c r="G4" s="5" t="str">
        <f>IF(E4&gt;=260,"优秀","")</f>
        <v/>
      </c>
    </row>
    <row r="5" ht="15.15" spans="1:7">
      <c r="A5" s="3" t="s">
        <v>9</v>
      </c>
      <c r="B5" s="4">
        <v>83</v>
      </c>
      <c r="C5" s="4">
        <v>97</v>
      </c>
      <c r="D5" s="4">
        <v>93</v>
      </c>
      <c r="E5" s="4">
        <f>SUM(B5:D5)</f>
        <v>273</v>
      </c>
      <c r="F5" s="4">
        <f>AVERAGE(B5:D5)</f>
        <v>91</v>
      </c>
      <c r="G5" s="5" t="str">
        <f>IF(E5&gt;=260,"优秀","")</f>
        <v>优秀</v>
      </c>
    </row>
    <row r="6" ht="15.15" spans="1:7">
      <c r="A6" s="3" t="s">
        <v>10</v>
      </c>
      <c r="B6" s="4">
        <v>93</v>
      </c>
      <c r="C6" s="4">
        <v>87</v>
      </c>
      <c r="D6" s="4">
        <v>81</v>
      </c>
      <c r="E6" s="4">
        <f>SUM(B6:D6)</f>
        <v>261</v>
      </c>
      <c r="F6" s="4">
        <f>AVERAGE(B6:D6)</f>
        <v>87</v>
      </c>
      <c r="G6" s="5" t="str">
        <f>IF(E6&gt;=260,"优秀","")</f>
        <v>优秀</v>
      </c>
    </row>
    <row r="7" ht="15.15" spans="1:7">
      <c r="A7" s="3" t="s">
        <v>11</v>
      </c>
      <c r="B7" s="4">
        <v>77</v>
      </c>
      <c r="C7" s="4">
        <v>85</v>
      </c>
      <c r="D7" s="4">
        <v>88</v>
      </c>
      <c r="E7" s="4">
        <f>SUM(B7:D7)</f>
        <v>250</v>
      </c>
      <c r="F7" s="4">
        <f>AVERAGE(B7:D7)</f>
        <v>83.3333333333333</v>
      </c>
      <c r="G7" s="5" t="str">
        <f>IF(E7&gt;=260,"优秀","")</f>
        <v/>
      </c>
    </row>
    <row r="8" ht="15.15" spans="1:7">
      <c r="A8" s="3" t="s">
        <v>12</v>
      </c>
      <c r="B8" s="4">
        <v>87</v>
      </c>
      <c r="C8" s="4">
        <v>80</v>
      </c>
      <c r="D8" s="4">
        <v>76</v>
      </c>
      <c r="E8" s="4">
        <f>SUM(B8:D8)</f>
        <v>243</v>
      </c>
      <c r="F8" s="4">
        <f>AVERAGE(B8:D8)</f>
        <v>81</v>
      </c>
      <c r="G8" s="5" t="str">
        <f>IF(E8&gt;=260,"优秀","")</f>
        <v/>
      </c>
    </row>
  </sheetData>
  <mergeCells count="1">
    <mergeCell ref="A1:G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25810</dc:creator>
  <cp:lastModifiedBy>通晓宇宙</cp:lastModifiedBy>
  <dcterms:created xsi:type="dcterms:W3CDTF">2023-11-04T06:10:23Z</dcterms:created>
  <dcterms:modified xsi:type="dcterms:W3CDTF">2023-11-04T06:15:41Z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44F4514284934928879B8AB16DFB9518_11</vt:lpwstr>
  </property>
  <property fmtid="{D5CDD505-2E9C-101B-9397-08002B2CF9AE}" pid="3" name="KSOProductBuildVer">
    <vt:lpwstr>2052-12.1.0.15712</vt:lpwstr>
  </property>
</Properties>
</file>