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<sst xmlns="http://schemas.openxmlformats.org/spreadsheetml/2006/main" count="31" uniqueCount="24">
  <si>
    <t>学生成绩单</t>
  </si>
  <si>
    <r>
      <rPr>
        <sz val="10.5"/>
        <color rgb="FF000000"/>
        <rFont val="宋体"/>
        <charset val="134"/>
      </rPr>
      <t>姓名</t>
    </r>
  </si>
  <si>
    <r>
      <rPr>
        <sz val="10.5"/>
        <color rgb="FF000000"/>
        <rFont val="宋体"/>
        <charset val="134"/>
      </rPr>
      <t>性别</t>
    </r>
  </si>
  <si>
    <r>
      <rPr>
        <sz val="10.5"/>
        <color rgb="FF000000"/>
        <rFont val="宋体"/>
        <charset val="134"/>
      </rPr>
      <t>英语</t>
    </r>
  </si>
  <si>
    <r>
      <rPr>
        <sz val="10.5"/>
        <color rgb="FF000000"/>
        <rFont val="宋体"/>
        <charset val="134"/>
      </rPr>
      <t>数学</t>
    </r>
  </si>
  <si>
    <r>
      <rPr>
        <sz val="10.5"/>
        <color rgb="FF000000"/>
        <rFont val="宋体"/>
        <charset val="134"/>
      </rPr>
      <t>计算机</t>
    </r>
  </si>
  <si>
    <r>
      <rPr>
        <sz val="10.5"/>
        <color rgb="FF000000"/>
        <rFont val="宋体"/>
        <charset val="134"/>
      </rPr>
      <t>其它</t>
    </r>
  </si>
  <si>
    <r>
      <rPr>
        <sz val="10.5"/>
        <color rgb="FF000000"/>
        <rFont val="宋体"/>
        <charset val="134"/>
      </rPr>
      <t>总成绩</t>
    </r>
  </si>
  <si>
    <r>
      <rPr>
        <sz val="10.5"/>
        <color rgb="FF000000"/>
        <rFont val="宋体"/>
        <charset val="134"/>
      </rPr>
      <t>平均分</t>
    </r>
  </si>
  <si>
    <r>
      <rPr>
        <sz val="10.5"/>
        <color rgb="FF000000"/>
        <rFont val="宋体"/>
        <charset val="134"/>
      </rPr>
      <t>白仲喜</t>
    </r>
  </si>
  <si>
    <r>
      <rPr>
        <sz val="10.5"/>
        <color rgb="FF000000"/>
        <rFont val="宋体"/>
        <charset val="134"/>
      </rPr>
      <t>男</t>
    </r>
  </si>
  <si>
    <r>
      <rPr>
        <sz val="10.5"/>
        <color rgb="FF000000"/>
        <rFont val="宋体"/>
        <charset val="134"/>
      </rPr>
      <t>李蔚</t>
    </r>
  </si>
  <si>
    <r>
      <rPr>
        <sz val="10.5"/>
        <color rgb="FF000000"/>
        <rFont val="宋体"/>
        <charset val="134"/>
      </rPr>
      <t>宋洋</t>
    </r>
  </si>
  <si>
    <r>
      <rPr>
        <sz val="10.5"/>
        <color rgb="FF000000"/>
        <rFont val="宋体"/>
        <charset val="134"/>
      </rPr>
      <t>吴玉</t>
    </r>
  </si>
  <si>
    <r>
      <rPr>
        <sz val="10.5"/>
        <color rgb="FF000000"/>
        <rFont val="宋体"/>
        <charset val="134"/>
      </rPr>
      <t>赵强</t>
    </r>
  </si>
  <si>
    <t>男 计数</t>
  </si>
  <si>
    <r>
      <rPr>
        <sz val="10.5"/>
        <color rgb="FF000000"/>
        <rFont val="宋体"/>
        <charset val="134"/>
      </rPr>
      <t>陈丹丹</t>
    </r>
  </si>
  <si>
    <r>
      <rPr>
        <sz val="10.5"/>
        <color rgb="FF000000"/>
        <rFont val="宋体"/>
        <charset val="134"/>
      </rPr>
      <t>女</t>
    </r>
  </si>
  <si>
    <r>
      <rPr>
        <sz val="10.5"/>
        <color rgb="FF000000"/>
        <rFont val="宋体"/>
        <charset val="134"/>
      </rPr>
      <t>胡芳</t>
    </r>
  </si>
  <si>
    <r>
      <rPr>
        <sz val="10.5"/>
        <color rgb="FF000000"/>
        <rFont val="宋体"/>
        <charset val="134"/>
      </rPr>
      <t>王楠楠</t>
    </r>
  </si>
  <si>
    <r>
      <rPr>
        <sz val="10.5"/>
        <color rgb="FF000000"/>
        <rFont val="宋体"/>
        <charset val="134"/>
      </rPr>
      <t>徐晴</t>
    </r>
  </si>
  <si>
    <t>女 计数</t>
  </si>
  <si>
    <t>总计数</t>
  </si>
  <si>
    <t>平均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</si>
</sst>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u/>
      <sz val="20"/>
      <color rgb="FFFF0000"/>
      <name val="宋体"/>
      <charset val="134"/>
      <scheme val="minor"/>
    </font>
    <font>
      <sz val="10.5"/>
      <color rgb="FF000000"/>
      <name val="宋体"/>
      <charset val="134"/>
    </font>
    <font>
      <sz val="10.5"/>
      <color theme="1"/>
      <name val="Calibri"/>
      <charset val="134"/>
    </font>
    <font>
      <b/>
      <sz val="10.5"/>
      <color rgb="FF000000"/>
      <name val="宋体"/>
      <charset val="134"/>
    </font>
    <font>
      <b/>
      <sz val="10.5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9" borderId="3" xfId="0" applyFont="1" applyFill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  <xf numFmtId="0" fontId="3" fillId="9" borderId="2" xfId="0" applyFont="1" applyFill="1" applyBorder="1" applyAlignment="1">
      <alignment horizontal="left" vertical="top" wrapText="1"/>
    </xf>
    <xf numFmtId="0" fontId="0" fillId="9" borderId="2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theme="1"/>
      </font>
    </dxf>
    <dxf>
      <font>
        <color rgb="FFFFFF00"/>
      </font>
    </dxf>
    <dxf>
      <font>
        <color rgb="FF00B0F0"/>
      </font>
    </dxf>
    <dxf>
      <font>
        <b val="0"/>
        <i val="0"/>
        <color rgb="FF00B050"/>
      </font>
      <numFmt numFmtId="49" formatCode="@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mruColors>
      <color rgb="00CCFFCC"/>
      <color rgb="00FFCC00"/>
      <color rgb="0099CC00"/>
      <color rgb="00CCFFFF"/>
      <color rgb="00FF99CC"/>
      <color rgb="0099CCFF"/>
      <color rgb="00FFFF00"/>
      <color rgb="00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(Sheet1!$A$8,Sheet1!$A$13)</c:f>
              <c:strCache>
                <c:ptCount val="2"/>
                <c:pt idx="0">
                  <c:v>男 计数</c:v>
                </c:pt>
                <c:pt idx="1">
                  <c:v>女 计数</c:v>
                </c:pt>
              </c:strCache>
            </c:strRef>
          </c:cat>
          <c:val>
            <c:numRef>
              <c:f>(Sheet1!$B$8,Sheet1!$B$13)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248920</xdr:colOff>
      <xdr:row>7</xdr:row>
      <xdr:rowOff>147320</xdr:rowOff>
    </xdr:from>
    <xdr:to>
      <xdr:col>13</xdr:col>
      <xdr:colOff>487680</xdr:colOff>
      <xdr:row>23</xdr:row>
      <xdr:rowOff>38735</xdr:rowOff>
    </xdr:to>
    <xdr:graphicFrame>
      <xdr:nvGraphicFramePr>
        <xdr:cNvPr id="4" name="图表 3"/>
        <xdr:cNvGraphicFramePr/>
      </xdr:nvGraphicFramePr>
      <xdr:xfrm>
        <a:off x="6497320" y="1638935"/>
        <a:ext cx="3286760" cy="2874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R6" sqref="R6"/>
    </sheetView>
  </sheetViews>
  <sheetFormatPr defaultColWidth="8.88888888888889" defaultRowHeight="14.4" outlineLevelCol="7"/>
  <cols>
    <col min="3" max="7" width="12.8888888888889"/>
  </cols>
  <sheetData>
    <row r="1" ht="26.55" spans="1:8">
      <c r="A1" s="1" t="s">
        <v>0</v>
      </c>
      <c r="B1" s="2"/>
      <c r="C1" s="2"/>
      <c r="D1" s="2"/>
      <c r="E1" s="2"/>
      <c r="F1" s="2"/>
      <c r="G1" s="2"/>
      <c r="H1" s="2"/>
    </row>
    <row r="2" ht="15.15" spans="1:8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10" t="s">
        <v>8</v>
      </c>
    </row>
    <row r="3" ht="15.15" outlineLevel="2" spans="1:8">
      <c r="A3" s="11" t="s">
        <v>9</v>
      </c>
      <c r="B3" s="12" t="s">
        <v>10</v>
      </c>
      <c r="C3" s="13">
        <v>92</v>
      </c>
      <c r="D3" s="14">
        <v>90</v>
      </c>
      <c r="E3" s="15">
        <v>88</v>
      </c>
      <c r="F3" s="16">
        <v>90</v>
      </c>
      <c r="G3" s="17">
        <f>SUM(C3:F3)</f>
        <v>360</v>
      </c>
      <c r="H3" s="18">
        <f>AVERAGE(C3:F3)</f>
        <v>90</v>
      </c>
    </row>
    <row r="4" ht="15.15" outlineLevel="2" spans="1:8">
      <c r="A4" s="11" t="s">
        <v>11</v>
      </c>
      <c r="B4" s="12" t="s">
        <v>10</v>
      </c>
      <c r="C4" s="13">
        <v>66</v>
      </c>
      <c r="D4" s="14">
        <v>70</v>
      </c>
      <c r="E4" s="15">
        <v>75</v>
      </c>
      <c r="F4" s="16">
        <v>68</v>
      </c>
      <c r="G4" s="17">
        <f>SUM(C4:F4)</f>
        <v>279</v>
      </c>
      <c r="H4" s="18">
        <f>AVERAGE(C4:F4)</f>
        <v>69.75</v>
      </c>
    </row>
    <row r="5" ht="15.15" outlineLevel="2" spans="1:8">
      <c r="A5" s="11" t="s">
        <v>12</v>
      </c>
      <c r="B5" s="12" t="s">
        <v>10</v>
      </c>
      <c r="C5" s="13">
        <v>89</v>
      </c>
      <c r="D5" s="14">
        <v>90</v>
      </c>
      <c r="E5" s="15">
        <v>94</v>
      </c>
      <c r="F5" s="16">
        <v>86</v>
      </c>
      <c r="G5" s="17">
        <f>SUM(C5:F5)</f>
        <v>359</v>
      </c>
      <c r="H5" s="18">
        <f>AVERAGE(C5:F5)</f>
        <v>89.75</v>
      </c>
    </row>
    <row r="6" ht="15.15" outlineLevel="2" spans="1:8">
      <c r="A6" s="11" t="s">
        <v>13</v>
      </c>
      <c r="B6" s="12" t="s">
        <v>10</v>
      </c>
      <c r="C6" s="13">
        <v>90</v>
      </c>
      <c r="D6" s="14">
        <v>90</v>
      </c>
      <c r="E6" s="15">
        <v>93</v>
      </c>
      <c r="F6" s="16">
        <v>88</v>
      </c>
      <c r="G6" s="17">
        <f>SUM(C6:F6)</f>
        <v>361</v>
      </c>
      <c r="H6" s="18">
        <f>AVERAGE(C6:F6)</f>
        <v>90.25</v>
      </c>
    </row>
    <row r="7" ht="15.15" outlineLevel="2" spans="1:8">
      <c r="A7" s="11" t="s">
        <v>14</v>
      </c>
      <c r="B7" s="12" t="s">
        <v>10</v>
      </c>
      <c r="C7" s="13">
        <v>75</v>
      </c>
      <c r="D7" s="14">
        <v>78</v>
      </c>
      <c r="E7" s="15">
        <v>80</v>
      </c>
      <c r="F7" s="16">
        <v>75</v>
      </c>
      <c r="G7" s="17">
        <f>SUM(C7:F7)</f>
        <v>308</v>
      </c>
      <c r="H7" s="18">
        <f>AVERAGE(C7:F7)</f>
        <v>77</v>
      </c>
    </row>
    <row r="8" outlineLevel="1" spans="1:8">
      <c r="A8" s="19" t="s">
        <v>15</v>
      </c>
      <c r="B8" s="12">
        <f>SUBTOTAL(3,B3:B7)</f>
        <v>5</v>
      </c>
      <c r="C8" s="13"/>
      <c r="D8" s="14"/>
      <c r="E8" s="15"/>
      <c r="F8" s="16"/>
      <c r="G8" s="17"/>
      <c r="H8" s="18">
        <f>SUBTOTAL(3,H3:H7)</f>
        <v>5</v>
      </c>
    </row>
    <row r="9" ht="15.15" outlineLevel="2" spans="1:8">
      <c r="A9" s="11" t="s">
        <v>16</v>
      </c>
      <c r="B9" s="12" t="s">
        <v>17</v>
      </c>
      <c r="C9" s="13">
        <v>91</v>
      </c>
      <c r="D9" s="14">
        <v>90</v>
      </c>
      <c r="E9" s="15">
        <v>85</v>
      </c>
      <c r="F9" s="16">
        <v>88</v>
      </c>
      <c r="G9" s="17">
        <f>SUM(C9:F9)</f>
        <v>354</v>
      </c>
      <c r="H9" s="18">
        <f>AVERAGE(C9:F9)</f>
        <v>88.5</v>
      </c>
    </row>
    <row r="10" ht="15.15" outlineLevel="2" spans="1:8">
      <c r="A10" s="11" t="s">
        <v>18</v>
      </c>
      <c r="B10" s="12" t="s">
        <v>17</v>
      </c>
      <c r="C10" s="13">
        <v>87</v>
      </c>
      <c r="D10" s="14">
        <v>86</v>
      </c>
      <c r="E10" s="15">
        <v>90</v>
      </c>
      <c r="F10" s="16">
        <v>85</v>
      </c>
      <c r="G10" s="17">
        <f>SUM(C10:F10)</f>
        <v>348</v>
      </c>
      <c r="H10" s="18">
        <f>AVERAGE(C10:F10)</f>
        <v>87</v>
      </c>
    </row>
    <row r="11" ht="15.15" outlineLevel="2" spans="1:8">
      <c r="A11" s="11" t="s">
        <v>19</v>
      </c>
      <c r="B11" s="12" t="s">
        <v>17</v>
      </c>
      <c r="C11" s="13">
        <v>78</v>
      </c>
      <c r="D11" s="14">
        <v>80</v>
      </c>
      <c r="E11" s="15">
        <v>83</v>
      </c>
      <c r="F11" s="16">
        <v>86</v>
      </c>
      <c r="G11" s="17">
        <f>SUM(C11:F11)</f>
        <v>327</v>
      </c>
      <c r="H11" s="18">
        <f>AVERAGE(C11:F11)</f>
        <v>81.75</v>
      </c>
    </row>
    <row r="12" ht="15.15" outlineLevel="2" spans="1:8">
      <c r="A12" s="11" t="s">
        <v>20</v>
      </c>
      <c r="B12" s="12" t="s">
        <v>17</v>
      </c>
      <c r="C12" s="13">
        <v>60</v>
      </c>
      <c r="D12" s="14">
        <v>35</v>
      </c>
      <c r="E12" s="15">
        <v>70</v>
      </c>
      <c r="F12" s="16">
        <v>75</v>
      </c>
      <c r="G12" s="17">
        <f>SUM(C12:F12)</f>
        <v>240</v>
      </c>
      <c r="H12" s="18">
        <f>AVERAGE(C12:F12)</f>
        <v>60</v>
      </c>
    </row>
    <row r="13" ht="15.15" outlineLevel="1" spans="1:8">
      <c r="A13" s="19" t="s">
        <v>21</v>
      </c>
      <c r="B13" s="12">
        <f>SUBTOTAL(3,B9:B12)</f>
        <v>4</v>
      </c>
      <c r="C13" s="13"/>
      <c r="D13" s="14"/>
      <c r="E13" s="15"/>
      <c r="F13" s="16"/>
      <c r="G13" s="17"/>
      <c r="H13" s="18">
        <f>SUBTOTAL(3,H9:H12)</f>
        <v>4</v>
      </c>
    </row>
    <row r="14" spans="1:8">
      <c r="A14" s="19" t="s">
        <v>22</v>
      </c>
      <c r="B14" s="12">
        <f>SUBTOTAL(3,B3:B12)</f>
        <v>9</v>
      </c>
      <c r="C14" s="13"/>
      <c r="D14" s="14"/>
      <c r="E14" s="15"/>
      <c r="F14" s="16"/>
      <c r="G14" s="17"/>
      <c r="H14" s="18">
        <f>SUBTOTAL(3,H3:H12)</f>
        <v>9</v>
      </c>
    </row>
    <row r="15" ht="15.15" spans="1:8">
      <c r="A15" s="20" t="s">
        <v>23</v>
      </c>
      <c r="B15" s="21"/>
      <c r="C15" s="22">
        <f>AVERAGE(C3:C12)</f>
        <v>80.8888888888889</v>
      </c>
      <c r="D15" s="22">
        <f>AVERAGE(D3:D12)</f>
        <v>78.7777777777778</v>
      </c>
      <c r="E15" s="22">
        <f>AVERAGE(E3:E12)</f>
        <v>84.2222222222222</v>
      </c>
      <c r="F15" s="22">
        <f>AVERAGE(F3:F12)</f>
        <v>82.3333333333333</v>
      </c>
      <c r="G15" s="22">
        <f>AVERAGE(G3:G12)</f>
        <v>326.222222222222</v>
      </c>
      <c r="H15" s="23"/>
    </row>
  </sheetData>
  <sortState ref="A3:H11">
    <sortCondition ref="B3:B11"/>
  </sortState>
  <mergeCells count="2">
    <mergeCell ref="A1:H1"/>
    <mergeCell ref="A15:B15"/>
  </mergeCells>
  <conditionalFormatting sqref="C3:F14">
    <cfRule type="cellIs" dxfId="0" priority="1" operator="lessThan">
      <formula>60</formula>
    </cfRule>
    <cfRule type="cellIs" dxfId="1" priority="2" operator="between">
      <formula>60</formula>
      <formula>69</formula>
    </cfRule>
    <cfRule type="cellIs" dxfId="2" priority="3" operator="between">
      <formula>70</formula>
      <formula>89</formula>
    </cfRule>
    <cfRule type="cellIs" dxfId="3" priority="4" operator="greaterThan">
      <formula>90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25810</dc:creator>
  <cp:lastModifiedBy>通晓宇宙</cp:lastModifiedBy>
  <dcterms:created xsi:type="dcterms:W3CDTF">2023-11-04T06:50:01Z</dcterms:created>
  <dcterms:modified xsi:type="dcterms:W3CDTF">2023-11-04T07:02:35Z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8BAA200C51E2422FBE249E9C9C1FFDD5_11</vt:lpwstr>
  </property>
  <property fmtid="{D5CDD505-2E9C-101B-9397-08002B2CF9AE}" pid="3" name="KSOProductBuildVer">
    <vt:lpwstr>2052-12.1.0.15712</vt:lpwstr>
  </property>
</Properties>
</file>