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<sst xmlns="http://schemas.openxmlformats.org/spreadsheetml/2006/main" count="19" uniqueCount="19">
  <si>
    <t>化工２班３组部分科目成绩表</t>
  </si>
  <si>
    <r>
      <rPr>
        <b/>
        <sz val="9"/>
        <color rgb="FF000000"/>
        <rFont val="宋体"/>
        <charset val="134"/>
      </rPr>
      <t>制表日期:2005-07-15</t>
    </r>
  </si>
  <si>
    <r>
      <rPr>
        <sz val="10.5"/>
        <color rgb="FF000000"/>
        <rFont val="宋体"/>
        <charset val="134"/>
      </rPr>
      <t>姓名</t>
    </r>
  </si>
  <si>
    <r>
      <rPr>
        <sz val="10.5"/>
        <color rgb="FF000000"/>
        <rFont val="宋体"/>
        <charset val="134"/>
      </rPr>
      <t>高等数学</t>
    </r>
  </si>
  <si>
    <r>
      <rPr>
        <sz val="10.5"/>
        <color rgb="FF000000"/>
        <rFont val="宋体"/>
        <charset val="134"/>
      </rPr>
      <t>大学英语</t>
    </r>
  </si>
  <si>
    <r>
      <rPr>
        <sz val="10.5"/>
        <color rgb="FF000000"/>
        <rFont val="宋体"/>
        <charset val="134"/>
      </rPr>
      <t>计算机基础</t>
    </r>
  </si>
  <si>
    <r>
      <rPr>
        <sz val="10.5"/>
        <color rgb="FF000000"/>
        <rFont val="宋体"/>
        <charset val="134"/>
      </rPr>
      <t>总分</t>
    </r>
  </si>
  <si>
    <r>
      <rPr>
        <sz val="10.5"/>
        <color rgb="FF000000"/>
        <rFont val="宋体"/>
        <charset val="134"/>
      </rPr>
      <t>总评</t>
    </r>
  </si>
  <si>
    <r>
      <rPr>
        <sz val="10.5"/>
        <color rgb="FF000000"/>
        <rFont val="宋体"/>
        <charset val="134"/>
      </rPr>
      <t>王大伟</t>
    </r>
  </si>
  <si>
    <t>李博</t>
  </si>
  <si>
    <r>
      <rPr>
        <sz val="10.5"/>
        <color rgb="FF000000"/>
        <rFont val="宋体"/>
        <charset val="134"/>
      </rPr>
      <t>程小霞</t>
    </r>
  </si>
  <si>
    <r>
      <rPr>
        <sz val="10.5"/>
        <color rgb="FF000000"/>
        <rFont val="宋体"/>
        <charset val="134"/>
      </rPr>
      <t>马宏军</t>
    </r>
  </si>
  <si>
    <t>李梅</t>
  </si>
  <si>
    <r>
      <rPr>
        <sz val="10.5"/>
        <color rgb="FF000000"/>
        <rFont val="宋体"/>
        <charset val="134"/>
      </rPr>
      <t>丁一平</t>
    </r>
  </si>
  <si>
    <r>
      <rPr>
        <sz val="10.5"/>
        <color rgb="FF000000"/>
        <rFont val="宋体"/>
        <charset val="134"/>
      </rPr>
      <t>张珊珊</t>
    </r>
  </si>
  <si>
    <r>
      <rPr>
        <sz val="10.5"/>
        <color rgb="FF000000"/>
        <rFont val="宋体"/>
        <charset val="134"/>
      </rPr>
      <t>柳亚萍</t>
    </r>
  </si>
  <si>
    <r>
      <rPr>
        <sz val="10.5"/>
        <color rgb="FF000000"/>
        <rFont val="宋体"/>
        <charset val="134"/>
      </rPr>
      <t>最高分</t>
    </r>
  </si>
  <si>
    <r>
      <rPr>
        <sz val="10.5"/>
        <color rgb="FF000000"/>
        <rFont val="宋体"/>
        <charset val="134"/>
      </rPr>
      <t>平均分</t>
    </r>
  </si>
  <si>
    <t>优秀率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</si>
</sst>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0.5"/>
      <color rgb="FF000000"/>
      <name val="宋体"/>
      <charset val="134"/>
    </font>
    <font>
      <sz val="10.5"/>
      <color theme="1"/>
      <name val="Calibr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color rgb="FF00000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tabSelected="1" zoomScale="130" zoomScaleNormal="130" workbookViewId="0">
      <selection activeCell="H14" sqref="H14:H15"/>
    </sheetView>
  </sheetViews>
  <sheetFormatPr defaultColWidth="8.88888888888889" defaultRowHeight="14.4" outlineLevelCol="5"/>
  <cols>
    <col min="4" max="4" width="12.0462962962963" customWidth="1"/>
  </cols>
  <sheetData>
    <row r="1" spans="1:6">
      <c r="A1" s="1" t="s">
        <v>0</v>
      </c>
      <c r="B1" s="1"/>
      <c r="C1" s="1"/>
      <c r="D1" s="2"/>
      <c r="E1" s="2"/>
      <c r="F1" s="2"/>
    </row>
    <row r="2" spans="1:6">
      <c r="A2" s="1" t="s">
        <v>1</v>
      </c>
      <c r="B2" s="1"/>
      <c r="C2" s="1"/>
      <c r="D2" s="2"/>
      <c r="E2" s="2"/>
      <c r="F2" s="2"/>
    </row>
    <row r="3" ht="28.8" spans="1:6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</row>
    <row r="4" spans="1:6">
      <c r="A4" s="3" t="s">
        <v>8</v>
      </c>
      <c r="B4" s="3">
        <v>78</v>
      </c>
      <c r="C4" s="3">
        <v>80</v>
      </c>
      <c r="D4" s="3">
        <v>90</v>
      </c>
      <c r="E4" s="4">
        <f>SUM(B4:D4)</f>
        <v>248</v>
      </c>
      <c r="F4" s="5" t="str">
        <f>IF(E4&gt;=270,"优秀","")</f>
        <v/>
      </c>
    </row>
    <row r="5" spans="1:6">
      <c r="A5" s="3" t="s">
        <v>9</v>
      </c>
      <c r="B5" s="3">
        <v>89</v>
      </c>
      <c r="C5" s="3">
        <v>86</v>
      </c>
      <c r="D5" s="3">
        <v>80</v>
      </c>
      <c r="E5" s="4">
        <f t="shared" ref="E5:E11" si="0">SUM(B5:D5)</f>
        <v>255</v>
      </c>
      <c r="F5" s="5" t="str">
        <f t="shared" ref="F5:F11" si="1">IF(E5&gt;=270,"优秀","")</f>
        <v/>
      </c>
    </row>
    <row r="6" spans="1:6">
      <c r="A6" s="3" t="s">
        <v>10</v>
      </c>
      <c r="B6" s="3">
        <v>79</v>
      </c>
      <c r="C6" s="3">
        <v>75</v>
      </c>
      <c r="D6" s="3">
        <v>86</v>
      </c>
      <c r="E6" s="4">
        <f t="shared" si="0"/>
        <v>240</v>
      </c>
      <c r="F6" s="5" t="str">
        <f t="shared" si="1"/>
        <v/>
      </c>
    </row>
    <row r="7" spans="1:6">
      <c r="A7" s="3" t="s">
        <v>11</v>
      </c>
      <c r="B7" s="3">
        <v>90</v>
      </c>
      <c r="C7" s="3">
        <v>92</v>
      </c>
      <c r="D7" s="3">
        <v>88</v>
      </c>
      <c r="E7" s="4">
        <f t="shared" si="0"/>
        <v>270</v>
      </c>
      <c r="F7" s="5" t="str">
        <f t="shared" si="1"/>
        <v>优秀</v>
      </c>
    </row>
    <row r="8" spans="1:6">
      <c r="A8" s="3" t="s">
        <v>12</v>
      </c>
      <c r="B8" s="3">
        <v>96</v>
      </c>
      <c r="C8" s="3">
        <v>95</v>
      </c>
      <c r="D8" s="3">
        <v>97</v>
      </c>
      <c r="E8" s="4">
        <f t="shared" si="0"/>
        <v>288</v>
      </c>
      <c r="F8" s="5" t="str">
        <f t="shared" si="1"/>
        <v>优秀</v>
      </c>
    </row>
    <row r="9" spans="1:6">
      <c r="A9" s="3" t="s">
        <v>13</v>
      </c>
      <c r="B9" s="3">
        <v>69</v>
      </c>
      <c r="C9" s="3">
        <v>74</v>
      </c>
      <c r="D9" s="3">
        <v>79</v>
      </c>
      <c r="E9" s="4">
        <f t="shared" si="0"/>
        <v>222</v>
      </c>
      <c r="F9" s="5" t="str">
        <f t="shared" si="1"/>
        <v/>
      </c>
    </row>
    <row r="10" spans="1:6">
      <c r="A10" s="3" t="s">
        <v>14</v>
      </c>
      <c r="B10" s="3">
        <v>60</v>
      </c>
      <c r="C10" s="3">
        <v>68</v>
      </c>
      <c r="D10" s="3">
        <v>75</v>
      </c>
      <c r="E10" s="4">
        <f t="shared" si="0"/>
        <v>203</v>
      </c>
      <c r="F10" s="5" t="str">
        <f t="shared" si="1"/>
        <v/>
      </c>
    </row>
    <row r="11" spans="1:6">
      <c r="A11" s="3" t="s">
        <v>15</v>
      </c>
      <c r="B11" s="3">
        <v>72</v>
      </c>
      <c r="C11" s="3">
        <v>79</v>
      </c>
      <c r="D11" s="3">
        <v>80</v>
      </c>
      <c r="E11" s="4">
        <f t="shared" si="0"/>
        <v>231</v>
      </c>
      <c r="F11" s="5" t="str">
        <f t="shared" si="1"/>
        <v/>
      </c>
    </row>
    <row r="12" spans="1:6">
      <c r="A12" s="3" t="s">
        <v>16</v>
      </c>
      <c r="B12" s="4">
        <f>MAX(B4:B11)</f>
        <v>96</v>
      </c>
      <c r="C12" s="4">
        <f>MAX(C4:C11)</f>
        <v>95</v>
      </c>
      <c r="D12" s="4">
        <f>MAX(D4:D11)</f>
        <v>97</v>
      </c>
      <c r="E12" s="4">
        <f>MAX(E4:E11)</f>
        <v>288</v>
      </c>
      <c r="F12" s="4"/>
    </row>
    <row r="13" spans="1:6">
      <c r="A13" s="3" t="s">
        <v>17</v>
      </c>
      <c r="B13" s="4">
        <f>AVERAGE(B4:B11)</f>
        <v>79.125</v>
      </c>
      <c r="C13" s="4">
        <f>AVERAGE(C4:C11)</f>
        <v>81.125</v>
      </c>
      <c r="D13" s="4">
        <f>AVERAGE(D4:D11)</f>
        <v>84.375</v>
      </c>
      <c r="E13" s="4">
        <f>AVERAGE(E4:E11)</f>
        <v>244.625</v>
      </c>
      <c r="F13" s="4"/>
    </row>
    <row r="14" spans="1:2">
      <c r="A14" t="s">
        <v>18</v>
      </c>
      <c r="B14">
        <v>0.25</v>
      </c>
    </row>
  </sheetData>
  <mergeCells count="2">
    <mergeCell ref="A1:C1"/>
    <mergeCell ref="A2:C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25810</dc:creator>
  <cp:lastModifiedBy>通晓宇宙</cp:lastModifiedBy>
  <dcterms:created xsi:type="dcterms:W3CDTF">2023-11-04T07:03:33Z</dcterms:created>
  <dcterms:modified xsi:type="dcterms:W3CDTF">2023-11-04T07:07:07Z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092AAAE85379464AA6A06B4AFA031ED0_11</vt:lpwstr>
  </property>
  <property fmtid="{D5CDD505-2E9C-101B-9397-08002B2CF9AE}" pid="3" name="KSOProductBuildVer">
    <vt:lpwstr>2052-12.1.0.15712</vt:lpwstr>
  </property>
</Properties>
</file>