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Sheet2!$A$1:$F$9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<sst xmlns="http://schemas.openxmlformats.org/spreadsheetml/2006/main" count="76" uniqueCount="25">
  <si>
    <r>
      <rPr>
        <sz val="10.5"/>
        <color rgb="FF000000"/>
        <rFont val="宋体"/>
        <charset val="134"/>
      </rPr>
      <t>姓名</t>
    </r>
  </si>
  <si>
    <r>
      <rPr>
        <sz val="10.5"/>
        <color rgb="FF000000"/>
        <rFont val="宋体"/>
        <charset val="134"/>
      </rPr>
      <t>性别</t>
    </r>
  </si>
  <si>
    <r>
      <rPr>
        <sz val="10.5"/>
        <color rgb="FF000000"/>
        <rFont val="宋体"/>
        <charset val="134"/>
      </rPr>
      <t>高等数学</t>
    </r>
  </si>
  <si>
    <r>
      <rPr>
        <sz val="10.5"/>
        <color rgb="FF000000"/>
        <rFont val="宋体"/>
        <charset val="134"/>
      </rPr>
      <t>大学英语</t>
    </r>
  </si>
  <si>
    <r>
      <rPr>
        <sz val="10.5"/>
        <color rgb="FF000000"/>
        <rFont val="宋体"/>
        <charset val="134"/>
      </rPr>
      <t>计算机基础</t>
    </r>
  </si>
  <si>
    <r>
      <rPr>
        <sz val="10.5"/>
        <color rgb="FF000000"/>
        <rFont val="宋体"/>
        <charset val="134"/>
      </rPr>
      <t>总分</t>
    </r>
  </si>
  <si>
    <r>
      <rPr>
        <sz val="10.5"/>
        <color rgb="FF000000"/>
        <rFont val="宋体"/>
        <charset val="134"/>
      </rPr>
      <t>王大伟</t>
    </r>
  </si>
  <si>
    <r>
      <rPr>
        <sz val="10.5"/>
        <color rgb="FF000000"/>
        <rFont val="宋体"/>
        <charset val="134"/>
      </rPr>
      <t>男</t>
    </r>
  </si>
  <si>
    <r>
      <rPr>
        <sz val="10.5"/>
        <color rgb="FF000000"/>
        <rFont val="宋体"/>
        <charset val="134"/>
      </rPr>
      <t>李博</t>
    </r>
  </si>
  <si>
    <r>
      <rPr>
        <sz val="10.5"/>
        <color rgb="FF000000"/>
        <rFont val="宋体"/>
        <charset val="134"/>
      </rPr>
      <t>程小霞</t>
    </r>
  </si>
  <si>
    <r>
      <rPr>
        <sz val="10.5"/>
        <color rgb="FF000000"/>
        <rFont val="宋体"/>
        <charset val="134"/>
      </rPr>
      <t>女</t>
    </r>
  </si>
  <si>
    <r>
      <rPr>
        <sz val="10.5"/>
        <color rgb="FF000000"/>
        <rFont val="宋体"/>
        <charset val="134"/>
      </rPr>
      <t>马宏军</t>
    </r>
  </si>
  <si>
    <r>
      <rPr>
        <sz val="10.5"/>
        <color rgb="FF000000"/>
        <rFont val="宋体"/>
        <charset val="134"/>
      </rPr>
      <t>李梅</t>
    </r>
  </si>
  <si>
    <r>
      <rPr>
        <sz val="10.5"/>
        <color rgb="FF000000"/>
        <rFont val="宋体"/>
        <charset val="134"/>
      </rPr>
      <t>丁一平</t>
    </r>
  </si>
  <si>
    <r>
      <rPr>
        <sz val="10.5"/>
        <color rgb="FF000000"/>
        <rFont val="宋体"/>
        <charset val="134"/>
      </rPr>
      <t>张珊珊</t>
    </r>
  </si>
  <si>
    <r>
      <rPr>
        <sz val="10.5"/>
        <color rgb="FF000000"/>
        <rFont val="宋体"/>
        <charset val="134"/>
      </rPr>
      <t>柳亚萍</t>
    </r>
  </si>
  <si>
    <t>平均成绩</t>
  </si>
  <si>
    <t>性别</t>
  </si>
  <si>
    <t>求和项:高等数学</t>
  </si>
  <si>
    <t>求和项:大学英语</t>
  </si>
  <si>
    <t>求和项:计算机基础</t>
  </si>
  <si>
    <t>求和项:总分</t>
  </si>
  <si>
    <t>男</t>
  </si>
  <si>
    <t>女</t>
  </si>
  <si>
    <t>总计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</si>
</sst>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34.6338541667" refreshedBy="25810" recordCount="8">
  <cacheSource type="worksheet">
    <worksheetSource ref="A1:F9" sheet="Sheet1"/>
  </cacheSource>
  <cacheFields count="6">
    <cacheField name="姓名" numFmtId="0">
      <sharedItems count="8">
        <s v="王大伟"/>
        <s v="李博"/>
        <s v="程小霞"/>
        <s v="马宏军"/>
        <s v="李梅"/>
        <s v="丁一平"/>
        <s v="张珊珊"/>
        <s v="柳亚萍"/>
      </sharedItems>
    </cacheField>
    <cacheField name="性别" numFmtId="0">
      <sharedItems count="2">
        <s v="男"/>
        <s v="女"/>
      </sharedItems>
    </cacheField>
    <cacheField name="高等数学" numFmtId="0">
      <sharedItems containsSemiMixedTypes="0" containsString="0" containsNumber="1" containsInteger="1" minValue="60" maxValue="96" count="8">
        <n v="78"/>
        <n v="89"/>
        <n v="79"/>
        <n v="90"/>
        <n v="96"/>
        <n v="69"/>
        <n v="60"/>
        <n v="72"/>
      </sharedItems>
    </cacheField>
    <cacheField name="大学英语" numFmtId="0">
      <sharedItems containsSemiMixedTypes="0" containsString="0" containsNumber="1" containsInteger="1" minValue="68" maxValue="95" count="8">
        <n v="80"/>
        <n v="86"/>
        <n v="75"/>
        <n v="92"/>
        <n v="95"/>
        <n v="74"/>
        <n v="68"/>
        <n v="79"/>
      </sharedItems>
    </cacheField>
    <cacheField name="计算机基础" numFmtId="0">
      <sharedItems containsSemiMixedTypes="0" containsString="0" containsNumber="1" containsInteger="1" minValue="75" maxValue="97" count="7">
        <n v="90"/>
        <n v="80"/>
        <n v="86"/>
        <n v="88"/>
        <n v="97"/>
        <n v="79"/>
        <n v="75"/>
      </sharedItems>
    </cacheField>
    <cacheField name="总分" numFmtId="0">
      <sharedItems containsSemiMixedTypes="0" containsString="0" containsNumber="1" containsInteger="1" minValue="203" maxValue="288" count="8">
        <n v="248"/>
        <n v="255"/>
        <n v="240"/>
        <n v="270"/>
        <n v="288"/>
        <n v="222"/>
        <n v="203"/>
        <n v="2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</r>
  <r>
    <x v="1"/>
    <x v="0"/>
    <x v="1"/>
    <x v="1"/>
    <x v="1"/>
    <x v="1"/>
  </r>
  <r>
    <x v="2"/>
    <x v="1"/>
    <x v="2"/>
    <x v="2"/>
    <x v="2"/>
    <x v="2"/>
  </r>
  <r>
    <x v="3"/>
    <x v="0"/>
    <x v="3"/>
    <x v="3"/>
    <x v="3"/>
    <x v="3"/>
  </r>
  <r>
    <x v="4"/>
    <x v="1"/>
    <x v="4"/>
    <x v="4"/>
    <x v="4"/>
    <x v="4"/>
  </r>
  <r>
    <x v="5"/>
    <x v="0"/>
    <x v="5"/>
    <x v="5"/>
    <x v="5"/>
    <x v="5"/>
  </r>
  <r>
    <x v="6"/>
    <x v="1"/>
    <x v="6"/>
    <x v="6"/>
    <x v="6"/>
    <x v="6"/>
  </r>
  <r>
    <x v="7"/>
    <x v="1"/>
    <x v="7"/>
    <x v="7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E6" firstHeaderRow="0" firstDataRow="1" firstDataCol="1"/>
  <pivotFields count="6">
    <pivotField compact="0" showAll="0">
      <items count="9">
        <item x="2"/>
        <item x="5"/>
        <item x="1"/>
        <item x="4"/>
        <item x="7"/>
        <item x="3"/>
        <item x="0"/>
        <item x="6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高等数学" fld="2" baseField="0" baseItem="0"/>
    <dataField name="求和项:大学英语" fld="3" baseField="0" baseItem="0"/>
    <dataField name="求和项:计算机基础" fld="4" baseField="0" baseItem="0"/>
    <dataField name="求和项:总分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A1" sqref="A1:F9"/>
    </sheetView>
  </sheetViews>
  <sheetFormatPr defaultColWidth="8.88888888888889" defaultRowHeight="14.4" outlineLevelCol="5"/>
  <sheetData>
    <row r="1" ht="29.5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15" spans="1:6">
      <c r="A2" s="2" t="s">
        <v>6</v>
      </c>
      <c r="B2" s="2" t="s">
        <v>7</v>
      </c>
      <c r="C2" s="2">
        <v>78</v>
      </c>
      <c r="D2" s="2">
        <v>80</v>
      </c>
      <c r="E2" s="2">
        <v>90</v>
      </c>
      <c r="F2" s="2">
        <v>248</v>
      </c>
    </row>
    <row r="3" ht="15.15" spans="1:6">
      <c r="A3" s="2" t="s">
        <v>8</v>
      </c>
      <c r="B3" s="2" t="s">
        <v>7</v>
      </c>
      <c r="C3" s="2">
        <v>89</v>
      </c>
      <c r="D3" s="2">
        <v>86</v>
      </c>
      <c r="E3" s="2">
        <v>80</v>
      </c>
      <c r="F3" s="2">
        <v>255</v>
      </c>
    </row>
    <row r="4" ht="15.15" spans="1:6">
      <c r="A4" s="2" t="s">
        <v>9</v>
      </c>
      <c r="B4" s="2" t="s">
        <v>10</v>
      </c>
      <c r="C4" s="2">
        <v>79</v>
      </c>
      <c r="D4" s="2">
        <v>75</v>
      </c>
      <c r="E4" s="2">
        <v>86</v>
      </c>
      <c r="F4" s="2">
        <v>240</v>
      </c>
    </row>
    <row r="5" ht="15.15" spans="1:6">
      <c r="A5" s="2" t="s">
        <v>11</v>
      </c>
      <c r="B5" s="2" t="s">
        <v>7</v>
      </c>
      <c r="C5" s="2">
        <v>90</v>
      </c>
      <c r="D5" s="2">
        <v>92</v>
      </c>
      <c r="E5" s="2">
        <v>88</v>
      </c>
      <c r="F5" s="2">
        <v>270</v>
      </c>
    </row>
    <row r="6" ht="15.15" spans="1:6">
      <c r="A6" s="2" t="s">
        <v>12</v>
      </c>
      <c r="B6" s="2" t="s">
        <v>10</v>
      </c>
      <c r="C6" s="2">
        <v>96</v>
      </c>
      <c r="D6" s="2">
        <v>95</v>
      </c>
      <c r="E6" s="2">
        <v>97</v>
      </c>
      <c r="F6" s="2">
        <v>288</v>
      </c>
    </row>
    <row r="7" ht="15.15" spans="1:6">
      <c r="A7" s="2" t="s">
        <v>13</v>
      </c>
      <c r="B7" s="2" t="s">
        <v>7</v>
      </c>
      <c r="C7" s="2">
        <v>69</v>
      </c>
      <c r="D7" s="2">
        <v>74</v>
      </c>
      <c r="E7" s="2">
        <v>79</v>
      </c>
      <c r="F7" s="2">
        <v>222</v>
      </c>
    </row>
    <row r="8" ht="15.15" spans="1:6">
      <c r="A8" s="2" t="s">
        <v>14</v>
      </c>
      <c r="B8" s="2" t="s">
        <v>10</v>
      </c>
      <c r="C8" s="2">
        <v>60</v>
      </c>
      <c r="D8" s="2">
        <v>68</v>
      </c>
      <c r="E8" s="2">
        <v>75</v>
      </c>
      <c r="F8" s="2">
        <v>203</v>
      </c>
    </row>
    <row r="9" ht="15.15" spans="1:6">
      <c r="A9" s="2" t="s">
        <v>15</v>
      </c>
      <c r="B9" s="2" t="s">
        <v>10</v>
      </c>
      <c r="C9" s="2">
        <v>72</v>
      </c>
      <c r="D9" s="2">
        <v>79</v>
      </c>
      <c r="E9" s="2">
        <v>80</v>
      </c>
      <c r="F9" s="2">
        <v>231</v>
      </c>
    </row>
  </sheetData>
  <pageMargins left="1.18055555555556" right="1.18055555555556" top="1.18055555555556" bottom="1.18055555555556" header="0.5" footer="0.5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9"/>
  <sheetViews>
    <sheetView workbookViewId="0">
      <selection activeCell="F22" sqref="F22"/>
    </sheetView>
  </sheetViews>
  <sheetFormatPr defaultColWidth="8.88888888888889" defaultRowHeight="14.4" outlineLevelCol="5"/>
  <sheetData>
    <row r="1" ht="29.5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idden="1" spans="1:6">
      <c r="A2" s="2" t="s">
        <v>11</v>
      </c>
      <c r="B2" s="2" t="s">
        <v>7</v>
      </c>
      <c r="C2" s="2">
        <v>90</v>
      </c>
      <c r="D2" s="2">
        <v>92</v>
      </c>
      <c r="E2" s="2">
        <v>88</v>
      </c>
      <c r="F2" s="2">
        <v>270</v>
      </c>
    </row>
    <row r="3" ht="15.15" hidden="1" spans="1:6">
      <c r="A3" s="2" t="s">
        <v>8</v>
      </c>
      <c r="B3" s="2" t="s">
        <v>7</v>
      </c>
      <c r="C3" s="2">
        <v>89</v>
      </c>
      <c r="D3" s="2">
        <v>86</v>
      </c>
      <c r="E3" s="2">
        <v>80</v>
      </c>
      <c r="F3" s="2">
        <v>255</v>
      </c>
    </row>
    <row r="4" ht="15.15" hidden="1" spans="1:6">
      <c r="A4" s="2" t="s">
        <v>6</v>
      </c>
      <c r="B4" s="2" t="s">
        <v>7</v>
      </c>
      <c r="C4" s="2">
        <v>78</v>
      </c>
      <c r="D4" s="2">
        <v>80</v>
      </c>
      <c r="E4" s="2">
        <v>90</v>
      </c>
      <c r="F4" s="2">
        <v>248</v>
      </c>
    </row>
    <row r="5" ht="15.15" hidden="1" spans="1:6">
      <c r="A5" s="2" t="s">
        <v>13</v>
      </c>
      <c r="B5" s="2" t="s">
        <v>7</v>
      </c>
      <c r="C5" s="2">
        <v>69</v>
      </c>
      <c r="D5" s="2">
        <v>74</v>
      </c>
      <c r="E5" s="2">
        <v>79</v>
      </c>
      <c r="F5" s="2">
        <v>222</v>
      </c>
    </row>
    <row r="6" spans="1:6">
      <c r="A6" s="2" t="s">
        <v>12</v>
      </c>
      <c r="B6" s="2" t="s">
        <v>10</v>
      </c>
      <c r="C6" s="2">
        <v>96</v>
      </c>
      <c r="D6" s="2">
        <v>95</v>
      </c>
      <c r="E6" s="2">
        <v>97</v>
      </c>
      <c r="F6" s="2">
        <v>288</v>
      </c>
    </row>
    <row r="7" ht="15.15" hidden="1" spans="1:6">
      <c r="A7" s="2" t="s">
        <v>9</v>
      </c>
      <c r="B7" s="2" t="s">
        <v>10</v>
      </c>
      <c r="C7" s="2">
        <v>79</v>
      </c>
      <c r="D7" s="2">
        <v>75</v>
      </c>
      <c r="E7" s="2">
        <v>86</v>
      </c>
      <c r="F7" s="2">
        <v>240</v>
      </c>
    </row>
    <row r="8" ht="15.15" spans="1:6">
      <c r="A8" s="2" t="s">
        <v>15</v>
      </c>
      <c r="B8" s="2" t="s">
        <v>10</v>
      </c>
      <c r="C8" s="2">
        <v>72</v>
      </c>
      <c r="D8" s="2">
        <v>79</v>
      </c>
      <c r="E8" s="2">
        <v>80</v>
      </c>
      <c r="F8" s="2">
        <v>231</v>
      </c>
    </row>
    <row r="9" ht="15.15" spans="1:6">
      <c r="A9" s="2" t="s">
        <v>14</v>
      </c>
      <c r="B9" s="2" t="s">
        <v>10</v>
      </c>
      <c r="C9" s="2">
        <v>60</v>
      </c>
      <c r="D9" s="2">
        <v>68</v>
      </c>
      <c r="E9" s="2">
        <v>75</v>
      </c>
      <c r="F9" s="2">
        <v>203</v>
      </c>
    </row>
  </sheetData>
  <autoFilter ref="A1:F9">
    <filterColumn colId="1">
      <filters>
        <filter val="女"/>
      </filters>
    </filterColumn>
    <filterColumn colId="5">
      <customFilters>
        <customFilter operator="lessThan" val="240"/>
        <customFilter operator="greaterThan" val="270"/>
      </customFilters>
    </filterColumn>
    <extLst/>
  </autoFilter>
  <sortState ref="A2:F9">
    <sortCondition ref="B2:B9"/>
    <sortCondition ref="F2:F9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16" sqref="I16"/>
    </sheetView>
  </sheetViews>
  <sheetFormatPr defaultColWidth="8.88888888888889" defaultRowHeight="14.4" outlineLevelCol="5"/>
  <sheetData>
    <row r="1" ht="29.5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15" spans="1:6">
      <c r="A2" s="2" t="s">
        <v>6</v>
      </c>
      <c r="B2" s="2" t="s">
        <v>7</v>
      </c>
      <c r="C2" s="2">
        <v>78</v>
      </c>
      <c r="D2" s="2">
        <v>80</v>
      </c>
      <c r="E2" s="2">
        <v>90</v>
      </c>
      <c r="F2" s="2">
        <v>248</v>
      </c>
    </row>
    <row r="3" ht="15.15" spans="1:6">
      <c r="A3" s="2" t="s">
        <v>8</v>
      </c>
      <c r="B3" s="2" t="s">
        <v>7</v>
      </c>
      <c r="C3" s="2">
        <v>89</v>
      </c>
      <c r="D3" s="2">
        <v>86</v>
      </c>
      <c r="E3" s="2">
        <v>80</v>
      </c>
      <c r="F3" s="2">
        <v>255</v>
      </c>
    </row>
    <row r="4" ht="15.15" spans="1:6">
      <c r="A4" s="2" t="s">
        <v>11</v>
      </c>
      <c r="B4" s="2" t="s">
        <v>7</v>
      </c>
      <c r="C4" s="2">
        <v>90</v>
      </c>
      <c r="D4" s="2">
        <v>92</v>
      </c>
      <c r="E4" s="2">
        <v>88</v>
      </c>
      <c r="F4" s="2">
        <v>270</v>
      </c>
    </row>
    <row r="5" ht="15.15" spans="1:6">
      <c r="A5" s="2" t="s">
        <v>13</v>
      </c>
      <c r="B5" s="2" t="s">
        <v>7</v>
      </c>
      <c r="C5" s="2">
        <v>69</v>
      </c>
      <c r="D5" s="2">
        <v>74</v>
      </c>
      <c r="E5" s="2">
        <v>79</v>
      </c>
      <c r="F5" s="2">
        <v>222</v>
      </c>
    </row>
    <row r="6" spans="1:6">
      <c r="A6" t="s">
        <v>16</v>
      </c>
      <c r="B6">
        <v>4</v>
      </c>
      <c r="C6">
        <f>AVERAGE(C2:C5)</f>
        <v>81.5</v>
      </c>
      <c r="D6">
        <f>AVERAGE(D2:D5)</f>
        <v>83</v>
      </c>
      <c r="E6">
        <f>AVERAGE(E2:E5)</f>
        <v>84.25</v>
      </c>
      <c r="F6">
        <f>AVERAGE(F2:F5)</f>
        <v>248.75</v>
      </c>
    </row>
    <row r="8" ht="15.15" spans="1:6">
      <c r="A8" s="2" t="s">
        <v>9</v>
      </c>
      <c r="B8" s="2" t="s">
        <v>10</v>
      </c>
      <c r="C8" s="2">
        <v>79</v>
      </c>
      <c r="D8" s="2">
        <v>75</v>
      </c>
      <c r="E8" s="2">
        <v>86</v>
      </c>
      <c r="F8" s="2">
        <v>240</v>
      </c>
    </row>
    <row r="9" ht="15.15" spans="1:6">
      <c r="A9" s="2" t="s">
        <v>12</v>
      </c>
      <c r="B9" s="2" t="s">
        <v>10</v>
      </c>
      <c r="C9" s="2">
        <v>96</v>
      </c>
      <c r="D9" s="2">
        <v>95</v>
      </c>
      <c r="E9" s="2">
        <v>97</v>
      </c>
      <c r="F9" s="2">
        <v>288</v>
      </c>
    </row>
    <row r="10" ht="15.15" spans="1:6">
      <c r="A10" s="2" t="s">
        <v>14</v>
      </c>
      <c r="B10" s="2" t="s">
        <v>10</v>
      </c>
      <c r="C10" s="2">
        <v>60</v>
      </c>
      <c r="D10" s="2">
        <v>68</v>
      </c>
      <c r="E10" s="2">
        <v>75</v>
      </c>
      <c r="F10" s="2">
        <v>203</v>
      </c>
    </row>
    <row r="11" ht="15.15" spans="1:6">
      <c r="A11" s="2" t="s">
        <v>15</v>
      </c>
      <c r="B11" s="2" t="s">
        <v>10</v>
      </c>
      <c r="C11" s="2">
        <v>72</v>
      </c>
      <c r="D11" s="2">
        <v>79</v>
      </c>
      <c r="E11" s="2">
        <v>80</v>
      </c>
      <c r="F11" s="2">
        <v>231</v>
      </c>
    </row>
    <row r="12" spans="1:6">
      <c r="A12" t="s">
        <v>16</v>
      </c>
      <c r="B12">
        <v>4</v>
      </c>
      <c r="C12">
        <f>AVERAGE(C8:C11)</f>
        <v>76.75</v>
      </c>
      <c r="D12">
        <f>AVERAGE(D8:D11)</f>
        <v>79.25</v>
      </c>
      <c r="E12">
        <f>AVERAGE(E8:E11)</f>
        <v>84.5</v>
      </c>
      <c r="F12">
        <f>AVERAGE(F8:F11)</f>
        <v>240.5</v>
      </c>
    </row>
  </sheetData>
  <sortState ref="A2:F9">
    <sortCondition ref="B2:B9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"/>
  <sheetViews>
    <sheetView workbookViewId="0">
      <selection activeCell="D18" sqref="D18"/>
    </sheetView>
  </sheetViews>
  <sheetFormatPr defaultColWidth="8.88888888888889" defaultRowHeight="14.4" outlineLevelRow="5" outlineLevelCol="4"/>
  <cols>
    <col min="1" max="1" width="7.88888888888889"/>
    <col min="2" max="5" width="19.7777777777778"/>
  </cols>
  <sheetData>
    <row r="3" spans="1: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5">
      <c r="A4" t="s">
        <v>22</v>
      </c>
      <c r="B4">
        <v>326</v>
      </c>
      <c r="C4">
        <v>332</v>
      </c>
      <c r="D4">
        <v>337</v>
      </c>
      <c r="E4">
        <v>995</v>
      </c>
    </row>
    <row r="5" spans="1:5">
      <c r="A5" t="s">
        <v>23</v>
      </c>
      <c r="B5">
        <v>307</v>
      </c>
      <c r="C5">
        <v>317</v>
      </c>
      <c r="D5">
        <v>338</v>
      </c>
      <c r="E5">
        <v>962</v>
      </c>
    </row>
    <row r="6" spans="1:5">
      <c r="A6" t="s">
        <v>24</v>
      </c>
      <c r="B6">
        <v>633</v>
      </c>
      <c r="C6">
        <v>649</v>
      </c>
      <c r="D6">
        <v>675</v>
      </c>
      <c r="E6">
        <v>1957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25810</dc:creator>
  <cp:lastModifiedBy>通晓宇宙</cp:lastModifiedBy>
  <dcterms:created xsi:type="dcterms:W3CDTF">2023-11-04T07:09:06Z</dcterms:created>
  <dcterms:modified xsi:type="dcterms:W3CDTF">2023-11-04T07:14:07Z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FB68004825D14EBFBBE55F4BD33710ED_11</vt:lpwstr>
  </property>
  <property fmtid="{D5CDD505-2E9C-101B-9397-08002B2CF9AE}" pid="3" name="KSOProductBuildVer">
    <vt:lpwstr>2052-12.1.0.15712</vt:lpwstr>
  </property>
</Properties>
</file>