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results\"/>
    </mc:Choice>
  </mc:AlternateContent>
  <xr:revisionPtr revIDLastSave="0" documentId="13_ncr:1_{9EFCF0FC-B54F-4152-9B84-B4A24FB18CD7}" xr6:coauthVersionLast="47" xr6:coauthVersionMax="47" xr10:uidLastSave="{00000000-0000-0000-0000-000000000000}"/>
  <bookViews>
    <workbookView xWindow="38280" yWindow="-120" windowWidth="29040" windowHeight="15840" xr2:uid="{CA533574-3054-42C0-AC8D-429141B03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1" i="1"/>
  <c r="E13" i="1"/>
  <c r="E15" i="1"/>
  <c r="E17" i="1"/>
  <c r="E19" i="1"/>
  <c r="E21" i="1"/>
  <c r="E23" i="1"/>
  <c r="E7" i="1"/>
  <c r="C9" i="1"/>
  <c r="C11" i="1"/>
  <c r="C13" i="1"/>
  <c r="C15" i="1"/>
  <c r="C17" i="1"/>
  <c r="C19" i="1"/>
  <c r="C21" i="1"/>
  <c r="C23" i="1"/>
  <c r="C7" i="1"/>
</calcChain>
</file>

<file path=xl/sharedStrings.xml><?xml version="1.0" encoding="utf-8"?>
<sst xmlns="http://schemas.openxmlformats.org/spreadsheetml/2006/main" count="29" uniqueCount="25">
  <si>
    <t>随机森林特征输入</t>
  </si>
  <si>
    <t>训练时间</t>
  </si>
  <si>
    <t>训练时间比例</t>
  </si>
  <si>
    <t>训练集</t>
  </si>
  <si>
    <t>测试集</t>
  </si>
  <si>
    <t>贡献度比例</t>
  </si>
  <si>
    <t>特征数量</t>
  </si>
  <si>
    <t>数量比例</t>
  </si>
  <si>
    <t>混淆矩阵</t>
  </si>
  <si>
    <t>AUC</t>
  </si>
  <si>
    <t>精确率</t>
  </si>
  <si>
    <t>召回率</t>
  </si>
  <si>
    <t>F1值</t>
  </si>
  <si>
    <t>准确率</t>
  </si>
  <si>
    <t>100.0\%</t>
  </si>
  <si>
    <t>617,19,28,909</t>
  </si>
  <si>
    <t>619,17,25,912</t>
  </si>
  <si>
    <t>615.21,26,911</t>
  </si>
  <si>
    <t>618，18,23,914</t>
  </si>
  <si>
    <t>620,16,27,910</t>
  </si>
  <si>
    <t>616,20,28,909</t>
  </si>
  <si>
    <t>615,21,30,907</t>
  </si>
  <si>
    <t>612,24,34,903</t>
  </si>
  <si>
    <t>587,49,92,845</t>
  </si>
  <si>
    <t>539,97,124,813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</si>
</sst>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80" fontId="0" fillId="0" borderId="0" xfId="1" applyNumberFormat="1" applyFont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A05F-2247-4B30-8B2B-CBABA1ED3D3E}">
  <dimension ref="A1:T24"/>
  <sheetViews>
    <sheetView tabSelected="1" workbookViewId="0">
      <selection activeCell="F26" sqref="F26"/>
    </sheetView>
  </sheetViews>
  <sheetFormatPr defaultRowHeight="14.25" x14ac:dyDescent="0.2"/>
  <cols>
    <col min="3" max="3" width="12.125" bestFit="1" customWidth="1"/>
    <col min="5" max="5" width="12.125" bestFit="1" customWidth="1"/>
  </cols>
  <sheetData>
    <row r="1" spans="1:20" ht="14.25" customHeight="1" x14ac:dyDescent="0.2">
      <c r="A1" s="1" t="s">
        <v>0</v>
      </c>
      <c r="B1" s="1"/>
      <c r="C1" s="1"/>
      <c r="D1" s="2"/>
      <c r="E1" s="2"/>
      <c r="F1" s="1" t="s">
        <v>1</v>
      </c>
      <c r="G1" s="1"/>
      <c r="H1" s="2" t="s">
        <v>2</v>
      </c>
      <c r="I1" s="1" t="s">
        <v>3</v>
      </c>
      <c r="J1" s="1"/>
      <c r="K1" s="3"/>
      <c r="L1" s="1" t="s">
        <v>4</v>
      </c>
      <c r="M1" s="1"/>
      <c r="N1" s="1"/>
      <c r="O1" s="1"/>
      <c r="P1" s="1"/>
      <c r="Q1" s="3"/>
      <c r="R1" s="3"/>
      <c r="S1" s="3"/>
      <c r="T1" s="2"/>
    </row>
    <row r="2" spans="1:20" x14ac:dyDescent="0.2">
      <c r="A2" s="1"/>
      <c r="B2" s="1"/>
      <c r="C2" s="1"/>
      <c r="D2" s="2"/>
      <c r="E2" s="2"/>
      <c r="F2" s="1"/>
      <c r="G2" s="1"/>
      <c r="H2" s="2"/>
      <c r="I2" s="1"/>
      <c r="J2" s="1"/>
      <c r="K2" s="3"/>
      <c r="L2" s="1"/>
      <c r="M2" s="1"/>
      <c r="N2" s="1"/>
      <c r="O2" s="1"/>
      <c r="P2" s="1"/>
      <c r="Q2" s="3"/>
      <c r="R2" s="3"/>
      <c r="S2" s="3"/>
      <c r="T2" s="2"/>
    </row>
    <row r="3" spans="1:20" ht="14.25" customHeight="1" x14ac:dyDescent="0.2">
      <c r="A3" s="2" t="s">
        <v>5</v>
      </c>
      <c r="B3" s="2" t="s">
        <v>6</v>
      </c>
      <c r="C3" s="2" t="s">
        <v>7</v>
      </c>
      <c r="D3" s="2" t="s">
        <v>1</v>
      </c>
      <c r="E3" s="2" t="s">
        <v>2</v>
      </c>
      <c r="F3" s="2" t="s">
        <v>8</v>
      </c>
      <c r="G3" s="3" t="s">
        <v>9</v>
      </c>
      <c r="H3" s="2" t="s">
        <v>8</v>
      </c>
      <c r="I3" s="3" t="s">
        <v>10</v>
      </c>
      <c r="J3" s="3" t="s">
        <v>11</v>
      </c>
      <c r="K3" s="3" t="s">
        <v>12</v>
      </c>
      <c r="L3" s="2" t="s">
        <v>13</v>
      </c>
    </row>
    <row r="4" spans="1:20" x14ac:dyDescent="0.2">
      <c r="A4" s="2"/>
      <c r="B4" s="2"/>
      <c r="C4" s="2"/>
      <c r="D4" s="2"/>
      <c r="E4" s="2"/>
      <c r="F4" s="2"/>
      <c r="G4" s="3"/>
      <c r="H4" s="2"/>
      <c r="I4" s="3"/>
      <c r="J4" s="3"/>
      <c r="K4" s="3"/>
      <c r="L4" s="2"/>
    </row>
    <row r="5" spans="1:20" ht="14.25" customHeight="1" x14ac:dyDescent="0.2">
      <c r="A5" s="4">
        <v>1</v>
      </c>
      <c r="B5" s="5">
        <v>286</v>
      </c>
      <c r="C5" s="5" t="s">
        <v>14</v>
      </c>
      <c r="D5" s="5">
        <v>41.3</v>
      </c>
      <c r="E5" s="5" t="s">
        <v>14</v>
      </c>
      <c r="F5" s="6">
        <v>24041411603586</v>
      </c>
      <c r="G5" s="7">
        <v>0.99</v>
      </c>
      <c r="H5" s="5" t="s">
        <v>15</v>
      </c>
      <c r="I5" s="8">
        <v>0.98</v>
      </c>
      <c r="J5" s="8">
        <v>0.97</v>
      </c>
      <c r="K5" s="8">
        <v>0.97499999999999998</v>
      </c>
      <c r="L5" s="4">
        <v>0.97</v>
      </c>
    </row>
    <row r="6" spans="1:20" x14ac:dyDescent="0.2">
      <c r="A6" s="4"/>
      <c r="B6" s="5"/>
      <c r="C6" s="5"/>
      <c r="D6" s="5"/>
      <c r="E6" s="5"/>
      <c r="F6" s="6"/>
      <c r="G6" s="7"/>
      <c r="H6" s="5"/>
      <c r="I6" s="8"/>
      <c r="J6" s="8"/>
      <c r="K6" s="8"/>
      <c r="L6" s="4"/>
    </row>
    <row r="7" spans="1:20" ht="14.25" customHeight="1" x14ac:dyDescent="0.2">
      <c r="A7" s="4">
        <v>0.9</v>
      </c>
      <c r="B7" s="5">
        <v>162</v>
      </c>
      <c r="C7" s="10">
        <f>B7/$B$5</f>
        <v>0.56643356643356646</v>
      </c>
      <c r="D7" s="5">
        <v>38.11</v>
      </c>
      <c r="E7" s="10">
        <f>D7/$D$5</f>
        <v>0.92276029055690079</v>
      </c>
      <c r="F7" s="6">
        <v>24211241343612</v>
      </c>
      <c r="G7" s="7">
        <v>0.99099999999999999</v>
      </c>
      <c r="H7" s="5" t="s">
        <v>16</v>
      </c>
      <c r="I7" s="8">
        <v>0.98099999999999998</v>
      </c>
      <c r="J7" s="8">
        <v>0.97299999999999998</v>
      </c>
      <c r="K7" s="8">
        <v>0.97799999999999998</v>
      </c>
      <c r="L7" s="4">
        <v>0.97299999999999998</v>
      </c>
    </row>
    <row r="8" spans="1:20" x14ac:dyDescent="0.2">
      <c r="A8" s="4"/>
      <c r="B8" s="5"/>
      <c r="C8" s="10"/>
      <c r="D8" s="5"/>
      <c r="E8" s="10"/>
      <c r="F8" s="6"/>
      <c r="G8" s="7"/>
      <c r="H8" s="5"/>
      <c r="I8" s="8"/>
      <c r="J8" s="8"/>
      <c r="K8" s="8"/>
      <c r="L8" s="4"/>
    </row>
    <row r="9" spans="1:20" ht="14.25" customHeight="1" x14ac:dyDescent="0.2">
      <c r="A9" s="4">
        <v>0.8</v>
      </c>
      <c r="B9" s="5">
        <v>108</v>
      </c>
      <c r="C9" s="10">
        <f t="shared" ref="C9" si="0">B9/$B$5</f>
        <v>0.3776223776223776</v>
      </c>
      <c r="D9" s="5">
        <v>29.33</v>
      </c>
      <c r="E9" s="10">
        <f t="shared" ref="E9" si="1">D9/$D$5</f>
        <v>0.71016949152542375</v>
      </c>
      <c r="F9" s="6">
        <v>24311141303616</v>
      </c>
      <c r="G9" s="7">
        <v>0.99299999999999999</v>
      </c>
      <c r="H9" s="5" t="s">
        <v>17</v>
      </c>
      <c r="I9" s="8">
        <v>0.97699999999999998</v>
      </c>
      <c r="J9" s="8">
        <v>0.97199999999999998</v>
      </c>
      <c r="K9" s="8">
        <v>0.97499999999999998</v>
      </c>
      <c r="L9" s="4">
        <v>0.97</v>
      </c>
    </row>
    <row r="10" spans="1:20" x14ac:dyDescent="0.2">
      <c r="A10" s="4"/>
      <c r="B10" s="5"/>
      <c r="C10" s="10"/>
      <c r="D10" s="5"/>
      <c r="E10" s="10"/>
      <c r="F10" s="6"/>
      <c r="G10" s="7"/>
      <c r="H10" s="5"/>
      <c r="I10" s="8"/>
      <c r="J10" s="8"/>
      <c r="K10" s="8"/>
      <c r="L10" s="4"/>
    </row>
    <row r="11" spans="1:20" ht="14.25" customHeight="1" x14ac:dyDescent="0.2">
      <c r="A11" s="8">
        <v>0.7</v>
      </c>
      <c r="B11" s="7">
        <v>74</v>
      </c>
      <c r="C11" s="10">
        <f t="shared" ref="C11" si="2">B11/$B$5</f>
        <v>0.25874125874125875</v>
      </c>
      <c r="D11" s="7">
        <v>23.67</v>
      </c>
      <c r="E11" s="10">
        <f t="shared" ref="E11" si="3">D11/$D$5</f>
        <v>0.57312348668280877</v>
      </c>
      <c r="F11" s="9">
        <v>24311141253621</v>
      </c>
      <c r="G11" s="7">
        <v>0.99299999999999999</v>
      </c>
      <c r="H11" s="7" t="s">
        <v>18</v>
      </c>
      <c r="I11" s="8">
        <v>0.98099999999999998</v>
      </c>
      <c r="J11" s="8">
        <v>0.97499999999999998</v>
      </c>
      <c r="K11" s="8">
        <v>0.97799999999999998</v>
      </c>
      <c r="L11" s="8">
        <v>0.97399999999999998</v>
      </c>
    </row>
    <row r="12" spans="1:20" x14ac:dyDescent="0.2">
      <c r="A12" s="8"/>
      <c r="B12" s="7"/>
      <c r="C12" s="10"/>
      <c r="D12" s="7"/>
      <c r="E12" s="10"/>
      <c r="F12" s="9"/>
      <c r="G12" s="7"/>
      <c r="H12" s="7"/>
      <c r="I12" s="8"/>
      <c r="J12" s="8"/>
      <c r="K12" s="8"/>
      <c r="L12" s="8"/>
    </row>
    <row r="13" spans="1:20" ht="14.25" customHeight="1" x14ac:dyDescent="0.2">
      <c r="A13" s="8">
        <v>0.6</v>
      </c>
      <c r="B13" s="7">
        <v>51</v>
      </c>
      <c r="C13" s="10">
        <f t="shared" ref="C13" si="4">B13/$B$5</f>
        <v>0.17832167832167833</v>
      </c>
      <c r="D13" s="7">
        <v>20.91</v>
      </c>
      <c r="E13" s="10">
        <f t="shared" ref="E13" si="5">D13/$D$5</f>
        <v>0.50629539951573854</v>
      </c>
      <c r="F13" s="9">
        <v>24421031153631</v>
      </c>
      <c r="G13" s="7">
        <v>0.99399999999999999</v>
      </c>
      <c r="H13" s="7" t="s">
        <v>19</v>
      </c>
      <c r="I13" s="8">
        <v>0.98299999999999998</v>
      </c>
      <c r="J13" s="8">
        <v>0.97099999999999997</v>
      </c>
      <c r="K13" s="8">
        <v>0.97699999999999998</v>
      </c>
      <c r="L13" s="8">
        <v>0.97299999999999998</v>
      </c>
    </row>
    <row r="14" spans="1:20" x14ac:dyDescent="0.2">
      <c r="A14" s="8"/>
      <c r="B14" s="7"/>
      <c r="C14" s="10"/>
      <c r="D14" s="7"/>
      <c r="E14" s="10"/>
      <c r="F14" s="9"/>
      <c r="G14" s="7"/>
      <c r="H14" s="7"/>
      <c r="I14" s="8"/>
      <c r="J14" s="8"/>
      <c r="K14" s="8"/>
      <c r="L14" s="8"/>
    </row>
    <row r="15" spans="1:20" ht="14.25" customHeight="1" x14ac:dyDescent="0.2">
      <c r="A15" s="8">
        <v>0.5</v>
      </c>
      <c r="B15" s="7">
        <v>34</v>
      </c>
      <c r="C15" s="10">
        <f t="shared" ref="C15" si="6">B15/$B$5</f>
        <v>0.11888111888111888</v>
      </c>
      <c r="D15" s="7">
        <v>15.17</v>
      </c>
      <c r="E15" s="10">
        <f t="shared" ref="E15" si="7">D15/$D$5</f>
        <v>0.36731234866828089</v>
      </c>
      <c r="F15" s="9">
        <v>24331121463600</v>
      </c>
      <c r="G15" s="7">
        <v>0.99299999999999999</v>
      </c>
      <c r="H15" s="7" t="s">
        <v>20</v>
      </c>
      <c r="I15" s="8">
        <v>0.97799999999999998</v>
      </c>
      <c r="J15" s="8">
        <v>0.97</v>
      </c>
      <c r="K15" s="8">
        <v>0.97399999999999998</v>
      </c>
      <c r="L15" s="8">
        <v>0.97</v>
      </c>
    </row>
    <row r="16" spans="1:20" x14ac:dyDescent="0.2">
      <c r="A16" s="8"/>
      <c r="B16" s="7"/>
      <c r="C16" s="10"/>
      <c r="D16" s="7"/>
      <c r="E16" s="10"/>
      <c r="F16" s="9"/>
      <c r="G16" s="7"/>
      <c r="H16" s="7"/>
      <c r="I16" s="8"/>
      <c r="J16" s="8"/>
      <c r="K16" s="8"/>
      <c r="L16" s="8"/>
    </row>
    <row r="17" spans="1:12" ht="14.25" customHeight="1" x14ac:dyDescent="0.2">
      <c r="A17" s="8">
        <v>0.4</v>
      </c>
      <c r="B17" s="7">
        <v>21</v>
      </c>
      <c r="C17" s="10">
        <f t="shared" ref="C17" si="8">B17/$B$5</f>
        <v>7.3426573426573424E-2</v>
      </c>
      <c r="D17" s="7">
        <v>11.9</v>
      </c>
      <c r="E17" s="10">
        <f t="shared" ref="E17" si="9">D17/$D$5</f>
        <v>0.28813559322033899</v>
      </c>
      <c r="F17" s="9">
        <v>24321131453601</v>
      </c>
      <c r="G17" s="7">
        <v>0.99299999999999999</v>
      </c>
      <c r="H17" s="7" t="s">
        <v>21</v>
      </c>
      <c r="I17" s="8">
        <v>0.97699999999999998</v>
      </c>
      <c r="J17" s="8">
        <v>0.96799999999999997</v>
      </c>
      <c r="K17" s="8">
        <v>0.97299999999999998</v>
      </c>
      <c r="L17" s="8">
        <v>0.96799999999999997</v>
      </c>
    </row>
    <row r="18" spans="1:12" x14ac:dyDescent="0.2">
      <c r="A18" s="8"/>
      <c r="B18" s="7"/>
      <c r="C18" s="10"/>
      <c r="D18" s="7"/>
      <c r="E18" s="10"/>
      <c r="F18" s="9"/>
      <c r="G18" s="7"/>
      <c r="H18" s="7"/>
      <c r="I18" s="8"/>
      <c r="J18" s="8"/>
      <c r="K18" s="8"/>
      <c r="L18" s="8"/>
    </row>
    <row r="19" spans="1:12" ht="14.25" customHeight="1" x14ac:dyDescent="0.2">
      <c r="A19" s="8">
        <v>0.3</v>
      </c>
      <c r="B19" s="7">
        <v>13</v>
      </c>
      <c r="C19" s="10">
        <f t="shared" ref="C19" si="10">B19/$B$5</f>
        <v>4.5454545454545456E-2</v>
      </c>
      <c r="D19" s="7">
        <v>9.7899999999999991</v>
      </c>
      <c r="E19" s="10">
        <f t="shared" ref="E19" si="11">D19/$D$5</f>
        <v>0.23704600484261501</v>
      </c>
      <c r="F19" s="9">
        <v>24221232003546</v>
      </c>
      <c r="G19" s="7">
        <v>0.98699999999999999</v>
      </c>
      <c r="H19" s="7" t="s">
        <v>22</v>
      </c>
      <c r="I19" s="8">
        <v>0.97399999999999998</v>
      </c>
      <c r="J19" s="8">
        <v>0.96399999999999997</v>
      </c>
      <c r="K19" s="8">
        <v>0.96899999999999997</v>
      </c>
      <c r="L19" s="8">
        <v>0.96299999999999997</v>
      </c>
    </row>
    <row r="20" spans="1:12" x14ac:dyDescent="0.2">
      <c r="A20" s="8"/>
      <c r="B20" s="7"/>
      <c r="C20" s="10"/>
      <c r="D20" s="7"/>
      <c r="E20" s="10"/>
      <c r="F20" s="9"/>
      <c r="G20" s="7"/>
      <c r="H20" s="7"/>
      <c r="I20" s="8"/>
      <c r="J20" s="8"/>
      <c r="K20" s="8"/>
      <c r="L20" s="8"/>
    </row>
    <row r="21" spans="1:12" ht="14.25" customHeight="1" x14ac:dyDescent="0.2">
      <c r="A21" s="8">
        <v>0.2</v>
      </c>
      <c r="B21" s="7">
        <v>7</v>
      </c>
      <c r="C21" s="10">
        <f t="shared" ref="C21" si="12">B21/$B$5</f>
        <v>2.4475524475524476E-2</v>
      </c>
      <c r="D21" s="7">
        <v>7.82</v>
      </c>
      <c r="E21" s="10">
        <f t="shared" ref="E21" si="13">D21/$D$5</f>
        <v>0.18934624697336563</v>
      </c>
      <c r="F21" s="9">
        <v>22772683823364</v>
      </c>
      <c r="G21" s="7">
        <v>0.96099999999999997</v>
      </c>
      <c r="H21" s="7" t="s">
        <v>23</v>
      </c>
      <c r="I21" s="8">
        <v>0.94499999999999995</v>
      </c>
      <c r="J21" s="8">
        <v>0.90100000000000002</v>
      </c>
      <c r="K21" s="8">
        <v>0.92300000000000004</v>
      </c>
      <c r="L21" s="8">
        <v>0.91</v>
      </c>
    </row>
    <row r="22" spans="1:12" x14ac:dyDescent="0.2">
      <c r="A22" s="8"/>
      <c r="B22" s="7"/>
      <c r="C22" s="10"/>
      <c r="D22" s="7"/>
      <c r="E22" s="10"/>
      <c r="F22" s="9"/>
      <c r="G22" s="7"/>
      <c r="H22" s="7"/>
      <c r="I22" s="8"/>
      <c r="J22" s="8"/>
      <c r="K22" s="8"/>
      <c r="L22" s="8"/>
    </row>
    <row r="23" spans="1:12" ht="14.25" customHeight="1" x14ac:dyDescent="0.2">
      <c r="A23" s="8">
        <v>0.1</v>
      </c>
      <c r="B23" s="7">
        <v>3</v>
      </c>
      <c r="C23" s="10">
        <f t="shared" ref="C23" si="14">B23/$B$5</f>
        <v>1.048951048951049E-2</v>
      </c>
      <c r="D23" s="7">
        <v>5.31</v>
      </c>
      <c r="E23" s="10">
        <f t="shared" ref="E23" si="15">D23/$D$5</f>
        <v>0.12857142857142856</v>
      </c>
      <c r="F23" s="9">
        <v>20654804843262</v>
      </c>
      <c r="G23" s="7">
        <v>0.93100000000000005</v>
      </c>
      <c r="H23" s="7" t="s">
        <v>24</v>
      </c>
      <c r="I23" s="8">
        <v>0.89300000000000002</v>
      </c>
      <c r="J23" s="8">
        <v>0.86799999999999999</v>
      </c>
      <c r="K23" s="8">
        <v>0.88</v>
      </c>
      <c r="L23" s="8">
        <v>0.86</v>
      </c>
    </row>
    <row r="24" spans="1:12" x14ac:dyDescent="0.2">
      <c r="A24" s="8"/>
      <c r="B24" s="7"/>
      <c r="C24" s="10"/>
      <c r="D24" s="7"/>
      <c r="E24" s="10"/>
      <c r="F24" s="9"/>
      <c r="G24" s="7"/>
      <c r="H24" s="7"/>
      <c r="I24" s="8"/>
      <c r="J24" s="8"/>
      <c r="K24" s="8"/>
      <c r="L24" s="8"/>
    </row>
  </sheetData>
  <mergeCells count="144">
    <mergeCell ref="G23:G24"/>
    <mergeCell ref="H23:H24"/>
    <mergeCell ref="I23:I24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G21:G22"/>
    <mergeCell ref="H21:H22"/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G19:G20"/>
    <mergeCell ref="H19:H20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  <mergeCell ref="G17:G18"/>
    <mergeCell ref="H17:H18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G15:G16"/>
    <mergeCell ref="H15:H16"/>
    <mergeCell ref="I15:I16"/>
    <mergeCell ref="J15:J16"/>
    <mergeCell ref="K15:K16"/>
    <mergeCell ref="L15:L16"/>
    <mergeCell ref="A15:A16"/>
    <mergeCell ref="B15:B16"/>
    <mergeCell ref="C15:C16"/>
    <mergeCell ref="D15:D16"/>
    <mergeCell ref="E15:E16"/>
    <mergeCell ref="F15:F16"/>
    <mergeCell ref="G13:G14"/>
    <mergeCell ref="H13:H14"/>
    <mergeCell ref="I13:I14"/>
    <mergeCell ref="J13:J14"/>
    <mergeCell ref="K13:K14"/>
    <mergeCell ref="L13:L14"/>
    <mergeCell ref="A13:A14"/>
    <mergeCell ref="B13:B14"/>
    <mergeCell ref="C13:C14"/>
    <mergeCell ref="D13:D14"/>
    <mergeCell ref="E13:E14"/>
    <mergeCell ref="F13:F14"/>
    <mergeCell ref="G11:G12"/>
    <mergeCell ref="H11:H12"/>
    <mergeCell ref="I11:I12"/>
    <mergeCell ref="J11:J12"/>
    <mergeCell ref="K11:K12"/>
    <mergeCell ref="L11:L12"/>
    <mergeCell ref="A11:A12"/>
    <mergeCell ref="B11:B12"/>
    <mergeCell ref="C11:C12"/>
    <mergeCell ref="D11:D12"/>
    <mergeCell ref="E11:E12"/>
    <mergeCell ref="F11:F12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G7:G8"/>
    <mergeCell ref="H7:H8"/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K1:K2"/>
    <mergeCell ref="L1:P2"/>
    <mergeCell ref="Q1:Q2"/>
    <mergeCell ref="R1:R2"/>
    <mergeCell ref="S1:S2"/>
    <mergeCell ref="T1:T2"/>
    <mergeCell ref="A1:C2"/>
    <mergeCell ref="D1:D2"/>
    <mergeCell ref="E1:E2"/>
    <mergeCell ref="F1:G2"/>
    <mergeCell ref="H1:H2"/>
    <mergeCell ref="I1:J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2022-10-08T12:30:04Z</dcterms:created>
  <dcterms:modified xsi:type="dcterms:W3CDTF">2022-10-08T12:46:19Z</dcterms:modified>
</cp:coreProperties>
</file>