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250"/>
  </bookViews>
  <sheets>
    <sheet name="pair_fut_2y_10y" sheetId="1" r:id="rId1"/>
  </sheets>
  <calcPr calcId="144525"/>
</workbook>
</file>

<file path=xl/sharedStrings.xml><?xml version="1.0" encoding="utf-8"?>
<sst xmlns="http://schemas.openxmlformats.org/spreadsheetml/2006/main" count="26" uniqueCount="13">
  <si>
    <t>open_ts_time</t>
  </si>
  <si>
    <t>open_t_time</t>
  </si>
  <si>
    <t>wind_ts_p</t>
  </si>
  <si>
    <t>wind_t_p</t>
  </si>
  <si>
    <t>close_ts_time</t>
  </si>
  <si>
    <t>close_t_time</t>
  </si>
  <si>
    <t>unwind_ts_p</t>
  </si>
  <si>
    <t>unwind_t_p</t>
  </si>
  <si>
    <t>diff_ts</t>
  </si>
  <si>
    <t>diff_t</t>
  </si>
  <si>
    <t>total</t>
  </si>
  <si>
    <t>sum</t>
  </si>
  <si>
    <t>None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</si>
</sst>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m/d/yyyy\ h:mm:ss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4"/>
  <sheetViews>
    <sheetView tabSelected="1" zoomScaleSheetLayoutView="60" workbookViewId="0">
      <selection activeCell="M2" sqref="M2"/>
    </sheetView>
  </sheetViews>
  <sheetFormatPr defaultColWidth="10.2857142857143" defaultRowHeight="15"/>
  <cols>
    <col min="2" max="3" width="18.8571428571429" customWidth="1"/>
    <col min="6" max="7" width="18.8571428571429" customWidth="1"/>
    <col min="9" max="9" width="12.4285714285714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>
      <c r="A2">
        <v>0</v>
      </c>
      <c r="B2" s="1">
        <v>44804.4020833333</v>
      </c>
      <c r="C2" s="1">
        <v>44804.4020833333</v>
      </c>
      <c r="D2">
        <v>101.195</v>
      </c>
      <c r="E2">
        <v>-101.53</v>
      </c>
      <c r="F2" s="1">
        <v>44804.4111111111</v>
      </c>
      <c r="G2" s="1">
        <v>44804.4111111111</v>
      </c>
      <c r="H2">
        <v>-101.21</v>
      </c>
      <c r="I2">
        <v>101.51</v>
      </c>
      <c r="J2">
        <f>IF(D2&gt;0,ABS(H2)-D2,ABS(D2)-H2)</f>
        <v>0.0150000000000006</v>
      </c>
      <c r="K2">
        <f>IF(E2&gt;0,ABS(I2)-E2,ABS(E2)-I2)</f>
        <v>0.019999999999996</v>
      </c>
      <c r="L2">
        <f>J2+K2</f>
        <v>0.0349999999999966</v>
      </c>
      <c r="M2">
        <f>SUM(L2:L134)*10000</f>
        <v>21349.9999999992</v>
      </c>
      <c r="N2">
        <f>133*3*2</f>
        <v>798</v>
      </c>
    </row>
    <row r="3" spans="1:12">
      <c r="A3">
        <v>1</v>
      </c>
      <c r="B3" s="1">
        <v>44804.4027777778</v>
      </c>
      <c r="C3" s="1">
        <v>44804.4027777778</v>
      </c>
      <c r="D3">
        <v>101.195</v>
      </c>
      <c r="E3">
        <v>-101.525</v>
      </c>
      <c r="F3" s="1">
        <v>44804.4111111111</v>
      </c>
      <c r="G3" s="1">
        <v>44804.4111111111</v>
      </c>
      <c r="H3">
        <v>-101.21</v>
      </c>
      <c r="I3">
        <v>101.51</v>
      </c>
      <c r="J3">
        <f t="shared" ref="J3:J34" si="0">IF(D3&gt;0,ABS(H3)-D3,ABS(D3)-H3)</f>
        <v>0.0150000000000006</v>
      </c>
      <c r="K3">
        <f t="shared" ref="K3:K34" si="1">IF(E3&gt;0,ABS(I3)-E3,ABS(E3)-I3)</f>
        <v>0.0150000000000006</v>
      </c>
      <c r="L3">
        <f t="shared" ref="L3:L34" si="2">J3+K3</f>
        <v>0.0300000000000011</v>
      </c>
    </row>
    <row r="4" spans="1:12">
      <c r="A4">
        <v>2</v>
      </c>
      <c r="B4" s="1">
        <v>44804.4034722222</v>
      </c>
      <c r="C4" s="1">
        <v>44804.4034722222</v>
      </c>
      <c r="D4">
        <v>101.195</v>
      </c>
      <c r="E4">
        <v>-101.515</v>
      </c>
      <c r="F4" s="1">
        <v>44804.4111111111</v>
      </c>
      <c r="G4" s="1">
        <v>44804.4111111111</v>
      </c>
      <c r="H4">
        <v>-101.21</v>
      </c>
      <c r="I4">
        <v>101.51</v>
      </c>
      <c r="J4">
        <f t="shared" si="0"/>
        <v>0.0150000000000006</v>
      </c>
      <c r="K4">
        <f t="shared" si="1"/>
        <v>0.00499999999999545</v>
      </c>
      <c r="L4">
        <f t="shared" si="2"/>
        <v>0.019999999999996</v>
      </c>
    </row>
    <row r="5" spans="1:12">
      <c r="A5">
        <v>3</v>
      </c>
      <c r="B5" s="1">
        <v>44804.4055555556</v>
      </c>
      <c r="C5" s="1">
        <v>44804.4055555556</v>
      </c>
      <c r="D5">
        <v>-101.215</v>
      </c>
      <c r="E5">
        <v>101.505</v>
      </c>
      <c r="F5" s="1">
        <v>44804.4111111111</v>
      </c>
      <c r="G5" s="1">
        <v>44804.4111111111</v>
      </c>
      <c r="H5">
        <v>101.2</v>
      </c>
      <c r="I5">
        <v>-101.52</v>
      </c>
      <c r="J5">
        <f t="shared" si="0"/>
        <v>0.0150000000000006</v>
      </c>
      <c r="K5">
        <f t="shared" si="1"/>
        <v>0.0150000000000006</v>
      </c>
      <c r="L5">
        <f t="shared" si="2"/>
        <v>0.0300000000000011</v>
      </c>
    </row>
    <row r="6" spans="1:12">
      <c r="A6">
        <v>4</v>
      </c>
      <c r="B6" s="1">
        <v>44804.40625</v>
      </c>
      <c r="C6" s="1">
        <v>44804.40625</v>
      </c>
      <c r="D6">
        <v>-101.21</v>
      </c>
      <c r="E6">
        <v>101.495</v>
      </c>
      <c r="F6" s="1">
        <v>44804.4111111111</v>
      </c>
      <c r="G6" s="1">
        <v>44804.4111111111</v>
      </c>
      <c r="H6">
        <v>101.2</v>
      </c>
      <c r="I6">
        <v>-101.52</v>
      </c>
      <c r="J6">
        <f t="shared" si="0"/>
        <v>0.00999999999999091</v>
      </c>
      <c r="K6">
        <f t="shared" si="1"/>
        <v>0.0249999999999915</v>
      </c>
      <c r="L6">
        <f t="shared" si="2"/>
        <v>0.0349999999999824</v>
      </c>
    </row>
    <row r="7" spans="1:12">
      <c r="A7">
        <v>5</v>
      </c>
      <c r="B7" s="1">
        <v>44804.4069444444</v>
      </c>
      <c r="C7" s="1">
        <v>44804.4069560185</v>
      </c>
      <c r="D7">
        <v>-101.205</v>
      </c>
      <c r="E7">
        <v>101.5</v>
      </c>
      <c r="F7" s="1">
        <v>44804.4111111111</v>
      </c>
      <c r="G7" s="1">
        <v>44804.4111111111</v>
      </c>
      <c r="H7">
        <v>101.2</v>
      </c>
      <c r="I7">
        <v>-101.52</v>
      </c>
      <c r="J7">
        <f t="shared" si="0"/>
        <v>0.00499999999999545</v>
      </c>
      <c r="K7">
        <f t="shared" si="1"/>
        <v>0.019999999999996</v>
      </c>
      <c r="L7">
        <f t="shared" si="2"/>
        <v>0.0249999999999915</v>
      </c>
    </row>
    <row r="8" spans="1:12">
      <c r="A8">
        <v>6</v>
      </c>
      <c r="B8" s="1">
        <v>44804.407650463</v>
      </c>
      <c r="C8" s="1">
        <v>44804.4076388889</v>
      </c>
      <c r="D8">
        <v>-101.205</v>
      </c>
      <c r="E8">
        <v>101.485</v>
      </c>
      <c r="F8" s="1">
        <v>44804.4111111111</v>
      </c>
      <c r="G8" s="1">
        <v>44804.4111111111</v>
      </c>
      <c r="H8">
        <v>101.2</v>
      </c>
      <c r="I8">
        <v>-101.52</v>
      </c>
      <c r="J8">
        <f t="shared" si="0"/>
        <v>0.00499999999999545</v>
      </c>
      <c r="K8">
        <f t="shared" si="1"/>
        <v>0.0349999999999966</v>
      </c>
      <c r="L8">
        <f t="shared" si="2"/>
        <v>0.039999999999992</v>
      </c>
    </row>
    <row r="9" spans="1:12">
      <c r="A9">
        <v>7</v>
      </c>
      <c r="B9" s="1">
        <v>44804.4083333333</v>
      </c>
      <c r="C9" s="1">
        <v>44804.4083333333</v>
      </c>
      <c r="D9">
        <v>-101.2</v>
      </c>
      <c r="E9">
        <v>101.485</v>
      </c>
      <c r="F9" s="1">
        <v>44804.4111111111</v>
      </c>
      <c r="G9" s="1">
        <v>44804.4111111111</v>
      </c>
      <c r="H9">
        <v>101.2</v>
      </c>
      <c r="I9">
        <v>-101.52</v>
      </c>
      <c r="J9">
        <f t="shared" si="0"/>
        <v>0</v>
      </c>
      <c r="K9">
        <f t="shared" si="1"/>
        <v>0.0349999999999966</v>
      </c>
      <c r="L9">
        <f t="shared" si="2"/>
        <v>0.0349999999999966</v>
      </c>
    </row>
    <row r="10" spans="1:12">
      <c r="A10">
        <v>8</v>
      </c>
      <c r="B10" s="1">
        <v>44804.4090393518</v>
      </c>
      <c r="C10" s="1">
        <v>44804.4090277778</v>
      </c>
      <c r="D10">
        <v>-101.205</v>
      </c>
      <c r="E10">
        <v>101.49</v>
      </c>
      <c r="F10" s="1">
        <v>44804.4111111111</v>
      </c>
      <c r="G10" s="1">
        <v>44804.4111111111</v>
      </c>
      <c r="H10">
        <v>101.2</v>
      </c>
      <c r="I10">
        <v>-101.52</v>
      </c>
      <c r="J10">
        <f t="shared" si="0"/>
        <v>0.00499999999999545</v>
      </c>
      <c r="K10">
        <f t="shared" si="1"/>
        <v>0.0300000000000011</v>
      </c>
      <c r="L10">
        <f t="shared" si="2"/>
        <v>0.0349999999999966</v>
      </c>
    </row>
    <row r="11" spans="1:12">
      <c r="A11">
        <v>9</v>
      </c>
      <c r="B11" s="1">
        <v>44804.4097222222</v>
      </c>
      <c r="C11" s="1">
        <v>44804.4097222222</v>
      </c>
      <c r="D11">
        <v>-101.205</v>
      </c>
      <c r="E11">
        <v>101.49</v>
      </c>
      <c r="F11" s="1">
        <v>44804.4111111111</v>
      </c>
      <c r="G11" s="1">
        <v>44804.4111111111</v>
      </c>
      <c r="H11">
        <v>101.2</v>
      </c>
      <c r="I11">
        <v>-101.52</v>
      </c>
      <c r="J11">
        <f t="shared" si="0"/>
        <v>0.00499999999999545</v>
      </c>
      <c r="K11">
        <f t="shared" si="1"/>
        <v>0.0300000000000011</v>
      </c>
      <c r="L11">
        <f t="shared" si="2"/>
        <v>0.0349999999999966</v>
      </c>
    </row>
    <row r="12" spans="1:12">
      <c r="A12">
        <v>10</v>
      </c>
      <c r="B12" s="1">
        <v>44804.4118055556</v>
      </c>
      <c r="C12" s="1">
        <v>44804.4118055556</v>
      </c>
      <c r="D12">
        <v>101.2</v>
      </c>
      <c r="E12">
        <v>-101.53</v>
      </c>
      <c r="F12" s="1" t="s">
        <v>12</v>
      </c>
      <c r="G12" s="1">
        <v>44804.4236689815</v>
      </c>
      <c r="H12">
        <v>-101.205</v>
      </c>
      <c r="I12">
        <v>101.5</v>
      </c>
      <c r="J12">
        <f t="shared" si="0"/>
        <v>0.00499999999999545</v>
      </c>
      <c r="K12">
        <f t="shared" si="1"/>
        <v>0.0300000000000011</v>
      </c>
      <c r="L12">
        <f t="shared" si="2"/>
        <v>0.0349999999999966</v>
      </c>
    </row>
    <row r="13" spans="1:12">
      <c r="A13">
        <v>11</v>
      </c>
      <c r="B13" s="1">
        <v>44804.4125578704</v>
      </c>
      <c r="C13" s="1">
        <v>44804.4125</v>
      </c>
      <c r="D13">
        <v>101.2</v>
      </c>
      <c r="E13">
        <v>-101.535</v>
      </c>
      <c r="F13" s="1" t="s">
        <v>12</v>
      </c>
      <c r="G13" s="1">
        <v>44804.4236689815</v>
      </c>
      <c r="H13">
        <v>-101.205</v>
      </c>
      <c r="I13">
        <v>101.5</v>
      </c>
      <c r="J13">
        <f t="shared" si="0"/>
        <v>0.00499999999999545</v>
      </c>
      <c r="K13">
        <f t="shared" si="1"/>
        <v>0.0349999999999966</v>
      </c>
      <c r="L13">
        <f t="shared" si="2"/>
        <v>0.039999999999992</v>
      </c>
    </row>
    <row r="14" spans="1:12">
      <c r="A14">
        <v>12</v>
      </c>
      <c r="B14" s="1">
        <v>44804.4131944444</v>
      </c>
      <c r="C14" s="1">
        <v>44804.4131944444</v>
      </c>
      <c r="D14">
        <v>101.2</v>
      </c>
      <c r="E14">
        <v>-101.535</v>
      </c>
      <c r="F14" s="1" t="s">
        <v>12</v>
      </c>
      <c r="G14" s="1">
        <v>44804.4236689815</v>
      </c>
      <c r="H14">
        <v>-101.205</v>
      </c>
      <c r="I14">
        <v>101.5</v>
      </c>
      <c r="J14">
        <f t="shared" si="0"/>
        <v>0.00499999999999545</v>
      </c>
      <c r="K14">
        <f t="shared" si="1"/>
        <v>0.0349999999999966</v>
      </c>
      <c r="L14">
        <f t="shared" si="2"/>
        <v>0.039999999999992</v>
      </c>
    </row>
    <row r="15" spans="1:12">
      <c r="A15">
        <v>13</v>
      </c>
      <c r="B15" s="1">
        <v>44804.413900463</v>
      </c>
      <c r="C15" s="1">
        <v>44804.4138888889</v>
      </c>
      <c r="D15">
        <v>101.195</v>
      </c>
      <c r="E15">
        <v>-101.53</v>
      </c>
      <c r="F15" s="1" t="s">
        <v>12</v>
      </c>
      <c r="G15" s="1">
        <v>44804.4236689815</v>
      </c>
      <c r="H15">
        <v>-101.205</v>
      </c>
      <c r="I15">
        <v>101.5</v>
      </c>
      <c r="J15">
        <f t="shared" si="0"/>
        <v>0.0100000000000051</v>
      </c>
      <c r="K15">
        <f t="shared" si="1"/>
        <v>0.0300000000000011</v>
      </c>
      <c r="L15">
        <f t="shared" si="2"/>
        <v>0.0400000000000063</v>
      </c>
    </row>
    <row r="16" spans="1:12">
      <c r="A16">
        <v>14</v>
      </c>
      <c r="B16" s="1">
        <v>44804.4146064815</v>
      </c>
      <c r="C16" s="1">
        <v>44804.4145833333</v>
      </c>
      <c r="D16">
        <v>101.2</v>
      </c>
      <c r="E16">
        <v>-101.515</v>
      </c>
      <c r="F16" s="1" t="s">
        <v>12</v>
      </c>
      <c r="G16" s="1">
        <v>44804.4236689815</v>
      </c>
      <c r="H16">
        <v>-101.205</v>
      </c>
      <c r="I16">
        <v>101.5</v>
      </c>
      <c r="J16">
        <f t="shared" si="0"/>
        <v>0.00499999999999545</v>
      </c>
      <c r="K16">
        <f t="shared" si="1"/>
        <v>0.0150000000000006</v>
      </c>
      <c r="L16">
        <f t="shared" si="2"/>
        <v>0.019999999999996</v>
      </c>
    </row>
    <row r="17" spans="1:12">
      <c r="A17">
        <v>15</v>
      </c>
      <c r="B17" s="1">
        <v>44804.4166666667</v>
      </c>
      <c r="C17" s="1">
        <v>44804.4166782407</v>
      </c>
      <c r="D17">
        <v>-101.2</v>
      </c>
      <c r="E17">
        <v>101.5</v>
      </c>
      <c r="F17" s="1" t="s">
        <v>12</v>
      </c>
      <c r="G17" s="1">
        <v>44804.4236689815</v>
      </c>
      <c r="H17">
        <v>101.2</v>
      </c>
      <c r="I17">
        <v>-101.505</v>
      </c>
      <c r="J17">
        <f t="shared" si="0"/>
        <v>0</v>
      </c>
      <c r="K17">
        <f t="shared" si="1"/>
        <v>0.00499999999999545</v>
      </c>
      <c r="L17">
        <f t="shared" si="2"/>
        <v>0.00499999999999545</v>
      </c>
    </row>
    <row r="18" spans="1:12">
      <c r="A18">
        <v>16</v>
      </c>
      <c r="B18" s="1">
        <v>44804.4175810185</v>
      </c>
      <c r="C18" s="1">
        <v>44804.4173611111</v>
      </c>
      <c r="D18">
        <v>-101.205</v>
      </c>
      <c r="E18">
        <v>101.505</v>
      </c>
      <c r="F18" s="1" t="s">
        <v>12</v>
      </c>
      <c r="G18" s="1">
        <v>44804.4236689815</v>
      </c>
      <c r="H18">
        <v>101.2</v>
      </c>
      <c r="I18">
        <v>-101.505</v>
      </c>
      <c r="J18">
        <f t="shared" si="0"/>
        <v>0.00499999999999545</v>
      </c>
      <c r="K18">
        <f t="shared" si="1"/>
        <v>0</v>
      </c>
      <c r="L18">
        <f t="shared" si="2"/>
        <v>0.00499999999999545</v>
      </c>
    </row>
    <row r="19" spans="1:12">
      <c r="A19">
        <v>17</v>
      </c>
      <c r="B19" s="1">
        <v>44804.4181712963</v>
      </c>
      <c r="C19" s="1">
        <v>44804.4180787037</v>
      </c>
      <c r="D19">
        <v>-101.205</v>
      </c>
      <c r="E19">
        <v>101.49</v>
      </c>
      <c r="F19" s="1" t="s">
        <v>12</v>
      </c>
      <c r="G19" s="1">
        <v>44804.4236689815</v>
      </c>
      <c r="H19">
        <v>101.2</v>
      </c>
      <c r="I19">
        <v>-101.505</v>
      </c>
      <c r="J19">
        <f t="shared" si="0"/>
        <v>0.00499999999999545</v>
      </c>
      <c r="K19">
        <f t="shared" si="1"/>
        <v>0.0150000000000006</v>
      </c>
      <c r="L19">
        <f t="shared" si="2"/>
        <v>0.019999999999996</v>
      </c>
    </row>
    <row r="20" spans="1:12">
      <c r="A20" s="2">
        <v>18</v>
      </c>
      <c r="B20" s="3">
        <v>44804.4187962963</v>
      </c>
      <c r="C20" s="3">
        <v>44804.41875</v>
      </c>
      <c r="D20" s="2">
        <v>-101.2</v>
      </c>
      <c r="E20" s="2">
        <v>101.49</v>
      </c>
      <c r="F20" s="4" t="s">
        <v>12</v>
      </c>
      <c r="G20" s="3">
        <v>44804.4236689815</v>
      </c>
      <c r="H20">
        <v>101.2</v>
      </c>
      <c r="I20" s="2">
        <v>-101.505</v>
      </c>
      <c r="J20" s="2">
        <f t="shared" si="0"/>
        <v>0</v>
      </c>
      <c r="K20" s="2">
        <f t="shared" si="1"/>
        <v>0.0150000000000006</v>
      </c>
      <c r="L20" s="2">
        <f t="shared" si="2"/>
        <v>0.0150000000000006</v>
      </c>
    </row>
    <row r="21" spans="1:12">
      <c r="A21" s="2">
        <v>19</v>
      </c>
      <c r="B21" s="3">
        <v>44804.4194444444</v>
      </c>
      <c r="C21" s="3">
        <v>44804.4194444444</v>
      </c>
      <c r="D21" s="2">
        <v>-101.2</v>
      </c>
      <c r="E21" s="2">
        <v>101.49</v>
      </c>
      <c r="F21" s="4" t="s">
        <v>12</v>
      </c>
      <c r="G21" s="3">
        <v>44804.4236689815</v>
      </c>
      <c r="H21">
        <v>101.2</v>
      </c>
      <c r="I21" s="2">
        <v>-101.505</v>
      </c>
      <c r="J21" s="2">
        <f t="shared" si="0"/>
        <v>0</v>
      </c>
      <c r="K21" s="2">
        <f t="shared" si="1"/>
        <v>0.0150000000000006</v>
      </c>
      <c r="L21" s="2">
        <f t="shared" si="2"/>
        <v>0.0150000000000006</v>
      </c>
    </row>
    <row r="22" spans="1:12">
      <c r="A22" s="2">
        <v>20</v>
      </c>
      <c r="B22" s="3">
        <v>44804.4201388889</v>
      </c>
      <c r="C22" s="3">
        <v>44804.4201388889</v>
      </c>
      <c r="D22" s="2">
        <v>-101.2</v>
      </c>
      <c r="E22" s="2">
        <v>101.485</v>
      </c>
      <c r="F22" s="4" t="s">
        <v>12</v>
      </c>
      <c r="G22" s="3">
        <v>44804.4236689815</v>
      </c>
      <c r="H22">
        <v>101.2</v>
      </c>
      <c r="I22" s="2">
        <v>-101.505</v>
      </c>
      <c r="J22" s="2">
        <f t="shared" si="0"/>
        <v>0</v>
      </c>
      <c r="K22" s="2">
        <f t="shared" si="1"/>
        <v>0.019999999999996</v>
      </c>
      <c r="L22" s="2">
        <f t="shared" si="2"/>
        <v>0.019999999999996</v>
      </c>
    </row>
    <row r="23" spans="1:12">
      <c r="A23" s="2">
        <v>21</v>
      </c>
      <c r="B23" s="3">
        <v>44804.4212847222</v>
      </c>
      <c r="C23" s="3">
        <v>44804.4208333333</v>
      </c>
      <c r="D23" s="2">
        <v>-101.2</v>
      </c>
      <c r="E23" s="2">
        <v>101.48</v>
      </c>
      <c r="F23" s="4" t="s">
        <v>12</v>
      </c>
      <c r="G23" s="3">
        <v>44804.4236689815</v>
      </c>
      <c r="H23">
        <v>101.2</v>
      </c>
      <c r="I23" s="2">
        <v>-101.505</v>
      </c>
      <c r="J23" s="2">
        <f t="shared" si="0"/>
        <v>0</v>
      </c>
      <c r="K23" s="2">
        <f t="shared" si="1"/>
        <v>0.0249999999999915</v>
      </c>
      <c r="L23" s="2">
        <f t="shared" si="2"/>
        <v>0.0249999999999915</v>
      </c>
    </row>
    <row r="24" spans="1:12">
      <c r="A24" s="2">
        <v>22</v>
      </c>
      <c r="B24" s="3">
        <v>44804.4215393519</v>
      </c>
      <c r="C24" s="3">
        <v>44804.4215277778</v>
      </c>
      <c r="D24" s="2">
        <v>-101.2</v>
      </c>
      <c r="E24" s="2">
        <v>101.48</v>
      </c>
      <c r="F24" s="4" t="s">
        <v>12</v>
      </c>
      <c r="G24" s="3">
        <v>44804.4236689815</v>
      </c>
      <c r="H24">
        <v>101.2</v>
      </c>
      <c r="I24" s="2">
        <v>-101.505</v>
      </c>
      <c r="J24" s="2">
        <f t="shared" si="0"/>
        <v>0</v>
      </c>
      <c r="K24" s="2">
        <f t="shared" si="1"/>
        <v>0.0249999999999915</v>
      </c>
      <c r="L24" s="2">
        <f t="shared" si="2"/>
        <v>0.0249999999999915</v>
      </c>
    </row>
    <row r="25" spans="1:12">
      <c r="A25">
        <v>23</v>
      </c>
      <c r="B25" s="1">
        <v>44804.4222222222</v>
      </c>
      <c r="C25" s="1">
        <v>44804.4222222222</v>
      </c>
      <c r="D25">
        <v>-101.205</v>
      </c>
      <c r="E25">
        <v>101.49</v>
      </c>
      <c r="F25" s="1" t="s">
        <v>12</v>
      </c>
      <c r="G25" s="1">
        <v>44804.4236689815</v>
      </c>
      <c r="H25">
        <v>102.2</v>
      </c>
      <c r="I25">
        <v>-101.505</v>
      </c>
      <c r="J25">
        <f t="shared" si="0"/>
        <v>-0.995000000000005</v>
      </c>
      <c r="K25">
        <f t="shared" si="1"/>
        <v>0.0150000000000006</v>
      </c>
      <c r="L25">
        <f t="shared" si="2"/>
        <v>-0.980000000000004</v>
      </c>
    </row>
    <row r="26" spans="1:12">
      <c r="A26">
        <v>24</v>
      </c>
      <c r="B26" s="1">
        <v>44804.4247453704</v>
      </c>
      <c r="C26" s="1">
        <v>44804.4243055556</v>
      </c>
      <c r="D26">
        <v>101.2</v>
      </c>
      <c r="E26">
        <v>-101.505</v>
      </c>
      <c r="F26" s="1">
        <v>44804.4264583333</v>
      </c>
      <c r="G26" s="1">
        <v>44804.4263888889</v>
      </c>
      <c r="H26">
        <v>-101.2</v>
      </c>
      <c r="I26">
        <v>101.48</v>
      </c>
      <c r="J26">
        <f t="shared" si="0"/>
        <v>0</v>
      </c>
      <c r="K26">
        <f t="shared" si="1"/>
        <v>0.0249999999999915</v>
      </c>
      <c r="L26">
        <f t="shared" si="2"/>
        <v>0.0249999999999915</v>
      </c>
    </row>
    <row r="27" spans="1:12">
      <c r="A27">
        <v>25</v>
      </c>
      <c r="B27" s="1">
        <v>44804.4251851852</v>
      </c>
      <c r="C27" s="1">
        <v>44804.4250231481</v>
      </c>
      <c r="D27">
        <v>101.19</v>
      </c>
      <c r="E27">
        <v>-101.505</v>
      </c>
      <c r="F27" s="1">
        <v>44804.4264583333</v>
      </c>
      <c r="G27" s="1">
        <v>44804.4263888889</v>
      </c>
      <c r="H27">
        <v>-101.2</v>
      </c>
      <c r="I27">
        <v>101.48</v>
      </c>
      <c r="J27">
        <f t="shared" si="0"/>
        <v>0.0100000000000051</v>
      </c>
      <c r="K27">
        <f t="shared" si="1"/>
        <v>0.0249999999999915</v>
      </c>
      <c r="L27">
        <f t="shared" si="2"/>
        <v>0.0349999999999966</v>
      </c>
    </row>
    <row r="28" spans="1:12">
      <c r="A28">
        <v>26</v>
      </c>
      <c r="B28" s="1">
        <v>44804.4257523148</v>
      </c>
      <c r="C28" s="1">
        <v>44804.4257175926</v>
      </c>
      <c r="D28">
        <v>101.19</v>
      </c>
      <c r="E28">
        <v>-101.495</v>
      </c>
      <c r="F28" s="1">
        <v>44804.4264583333</v>
      </c>
      <c r="G28" s="1">
        <v>44804.4263888889</v>
      </c>
      <c r="H28">
        <v>-101.2</v>
      </c>
      <c r="I28">
        <v>101.48</v>
      </c>
      <c r="J28">
        <f t="shared" si="0"/>
        <v>0.0100000000000051</v>
      </c>
      <c r="K28">
        <f t="shared" si="1"/>
        <v>0.0150000000000006</v>
      </c>
      <c r="L28">
        <f t="shared" si="2"/>
        <v>0.0250000000000057</v>
      </c>
    </row>
    <row r="29" spans="1:12">
      <c r="A29">
        <v>27</v>
      </c>
      <c r="B29" s="1">
        <v>44804.4277893519</v>
      </c>
      <c r="C29" s="1">
        <v>44804.4277893519</v>
      </c>
      <c r="D29">
        <v>-101.2</v>
      </c>
      <c r="E29">
        <v>101.48</v>
      </c>
      <c r="F29" s="1">
        <v>44804.4534837963</v>
      </c>
      <c r="G29" s="1">
        <v>44804.4534722222</v>
      </c>
      <c r="H29">
        <v>101.19</v>
      </c>
      <c r="I29">
        <v>-101.47</v>
      </c>
      <c r="J29">
        <f t="shared" si="0"/>
        <v>0.0100000000000051</v>
      </c>
      <c r="K29">
        <f t="shared" si="1"/>
        <v>-0.0100000000000051</v>
      </c>
      <c r="L29">
        <f t="shared" si="2"/>
        <v>0</v>
      </c>
    </row>
    <row r="30" spans="1:12">
      <c r="A30">
        <v>28</v>
      </c>
      <c r="B30" s="1">
        <v>44804.4284722222</v>
      </c>
      <c r="C30" s="1">
        <v>44804.4284837963</v>
      </c>
      <c r="D30">
        <v>-101.2</v>
      </c>
      <c r="E30">
        <v>101.485</v>
      </c>
      <c r="F30" s="1">
        <v>44804.4534837963</v>
      </c>
      <c r="G30" s="1">
        <v>44804.4534722222</v>
      </c>
      <c r="H30">
        <v>101.19</v>
      </c>
      <c r="I30">
        <v>-101.47</v>
      </c>
      <c r="J30">
        <f t="shared" si="0"/>
        <v>0.0100000000000051</v>
      </c>
      <c r="K30">
        <f t="shared" si="1"/>
        <v>-0.0150000000000006</v>
      </c>
      <c r="L30">
        <f t="shared" si="2"/>
        <v>-0.00499999999999545</v>
      </c>
    </row>
    <row r="31" spans="1:12">
      <c r="A31">
        <v>29</v>
      </c>
      <c r="B31" s="1">
        <v>44804.4293634259</v>
      </c>
      <c r="C31" s="1">
        <v>44804.4291666667</v>
      </c>
      <c r="D31">
        <v>-101.2</v>
      </c>
      <c r="E31">
        <v>101.49</v>
      </c>
      <c r="F31" s="1">
        <v>44804.4534837963</v>
      </c>
      <c r="G31" s="1">
        <v>44804.4534722222</v>
      </c>
      <c r="H31">
        <v>101.19</v>
      </c>
      <c r="I31">
        <v>-101.47</v>
      </c>
      <c r="J31">
        <f t="shared" si="0"/>
        <v>0.0100000000000051</v>
      </c>
      <c r="K31">
        <f t="shared" si="1"/>
        <v>-0.019999999999996</v>
      </c>
      <c r="L31">
        <f t="shared" si="2"/>
        <v>-0.00999999999999091</v>
      </c>
    </row>
    <row r="32" spans="1:12">
      <c r="A32">
        <v>30</v>
      </c>
      <c r="B32" s="1">
        <v>44804.4330324074</v>
      </c>
      <c r="C32" s="1">
        <v>44804.4326388889</v>
      </c>
      <c r="D32">
        <v>-101.195</v>
      </c>
      <c r="E32">
        <v>101.47</v>
      </c>
      <c r="F32" s="1">
        <v>44804.4534837963</v>
      </c>
      <c r="G32" s="1">
        <v>44804.4534722222</v>
      </c>
      <c r="H32">
        <v>101.19</v>
      </c>
      <c r="I32">
        <v>-101.47</v>
      </c>
      <c r="J32">
        <f t="shared" si="0"/>
        <v>0.00499999999999545</v>
      </c>
      <c r="K32">
        <f t="shared" si="1"/>
        <v>0</v>
      </c>
      <c r="L32">
        <f t="shared" si="2"/>
        <v>0.00499999999999545</v>
      </c>
    </row>
    <row r="33" spans="1:12">
      <c r="A33">
        <v>31</v>
      </c>
      <c r="B33" s="1">
        <v>44804.4333796296</v>
      </c>
      <c r="C33" s="1">
        <v>44804.4333333333</v>
      </c>
      <c r="D33">
        <v>-101.195</v>
      </c>
      <c r="E33">
        <v>101.45</v>
      </c>
      <c r="F33" s="1">
        <v>44804.4534837963</v>
      </c>
      <c r="G33" s="1">
        <v>44804.4534722222</v>
      </c>
      <c r="H33">
        <v>101.19</v>
      </c>
      <c r="I33">
        <v>-101.47</v>
      </c>
      <c r="J33">
        <f t="shared" si="0"/>
        <v>0.00499999999999545</v>
      </c>
      <c r="K33">
        <f t="shared" si="1"/>
        <v>0.019999999999996</v>
      </c>
      <c r="L33">
        <f t="shared" si="2"/>
        <v>0.0249999999999915</v>
      </c>
    </row>
    <row r="34" spans="1:12">
      <c r="A34">
        <v>32</v>
      </c>
      <c r="B34" s="1">
        <v>44804.4340393519</v>
      </c>
      <c r="C34" s="1">
        <v>44804.4340277778</v>
      </c>
      <c r="D34">
        <v>-101.19</v>
      </c>
      <c r="E34">
        <v>101.44</v>
      </c>
      <c r="F34" s="1">
        <v>44804.4534837963</v>
      </c>
      <c r="G34" s="1">
        <v>44804.4534722222</v>
      </c>
      <c r="H34">
        <v>101.19</v>
      </c>
      <c r="I34">
        <v>-101.47</v>
      </c>
      <c r="J34">
        <f t="shared" si="0"/>
        <v>0</v>
      </c>
      <c r="K34">
        <f t="shared" si="1"/>
        <v>0.0300000000000011</v>
      </c>
      <c r="L34">
        <f t="shared" si="2"/>
        <v>0.0300000000000011</v>
      </c>
    </row>
    <row r="35" spans="1:12">
      <c r="A35">
        <v>33</v>
      </c>
      <c r="B35" s="1">
        <v>44804.4347569444</v>
      </c>
      <c r="C35" s="1">
        <v>44804.4347222222</v>
      </c>
      <c r="D35">
        <v>-101.19</v>
      </c>
      <c r="E35">
        <v>101.45</v>
      </c>
      <c r="F35" s="1">
        <v>44804.4534837963</v>
      </c>
      <c r="G35" s="1">
        <v>44804.4534722222</v>
      </c>
      <c r="H35">
        <v>101.19</v>
      </c>
      <c r="I35">
        <v>-101.47</v>
      </c>
      <c r="J35">
        <f t="shared" ref="J35:J66" si="3">IF(D35&gt;0,ABS(H35)-D35,ABS(D35)-H35)</f>
        <v>0</v>
      </c>
      <c r="K35">
        <f t="shared" ref="K35:K66" si="4">IF(E35&gt;0,ABS(I35)-E35,ABS(E35)-I35)</f>
        <v>0.019999999999996</v>
      </c>
      <c r="L35">
        <f t="shared" ref="L35:L66" si="5">J35+K35</f>
        <v>0.019999999999996</v>
      </c>
    </row>
    <row r="36" spans="1:12">
      <c r="A36">
        <v>34</v>
      </c>
      <c r="B36" s="1">
        <v>44804.4354398148</v>
      </c>
      <c r="C36" s="1">
        <v>44804.4354166667</v>
      </c>
      <c r="D36">
        <v>-101.19</v>
      </c>
      <c r="E36">
        <v>101.455</v>
      </c>
      <c r="F36" s="1">
        <v>44804.4534837963</v>
      </c>
      <c r="G36" s="1">
        <v>44804.4534722222</v>
      </c>
      <c r="H36">
        <v>101.19</v>
      </c>
      <c r="I36">
        <v>-101.47</v>
      </c>
      <c r="J36">
        <f t="shared" si="3"/>
        <v>0</v>
      </c>
      <c r="K36">
        <f t="shared" si="4"/>
        <v>0.0150000000000006</v>
      </c>
      <c r="L36">
        <f t="shared" si="5"/>
        <v>0.0150000000000006</v>
      </c>
    </row>
    <row r="37" spans="1:12">
      <c r="A37">
        <v>35</v>
      </c>
      <c r="B37" s="1">
        <v>44804.4361226852</v>
      </c>
      <c r="C37" s="1">
        <v>44804.4361111111</v>
      </c>
      <c r="D37">
        <v>-101.19</v>
      </c>
      <c r="E37">
        <v>101.45</v>
      </c>
      <c r="F37" s="1">
        <v>44804.4534837963</v>
      </c>
      <c r="G37" s="1">
        <v>44804.4534722222</v>
      </c>
      <c r="H37">
        <v>101.19</v>
      </c>
      <c r="I37">
        <v>-101.47</v>
      </c>
      <c r="J37">
        <f t="shared" si="3"/>
        <v>0</v>
      </c>
      <c r="K37">
        <f t="shared" si="4"/>
        <v>0.019999999999996</v>
      </c>
      <c r="L37">
        <f t="shared" si="5"/>
        <v>0.019999999999996</v>
      </c>
    </row>
    <row r="38" spans="1:12">
      <c r="A38">
        <v>36</v>
      </c>
      <c r="B38" s="1">
        <v>44804.436875</v>
      </c>
      <c r="C38" s="1">
        <v>44804.4368171296</v>
      </c>
      <c r="D38">
        <v>-101.19</v>
      </c>
      <c r="E38">
        <v>101.45</v>
      </c>
      <c r="F38" s="1">
        <v>44804.4534837963</v>
      </c>
      <c r="G38" s="1">
        <v>44804.4534722222</v>
      </c>
      <c r="H38">
        <v>101.19</v>
      </c>
      <c r="I38">
        <v>-101.47</v>
      </c>
      <c r="J38">
        <f t="shared" si="3"/>
        <v>0</v>
      </c>
      <c r="K38">
        <f t="shared" si="4"/>
        <v>0.019999999999996</v>
      </c>
      <c r="L38">
        <f t="shared" si="5"/>
        <v>0.019999999999996</v>
      </c>
    </row>
    <row r="39" spans="1:12">
      <c r="A39">
        <v>37</v>
      </c>
      <c r="B39" s="1">
        <v>44804.4381944444</v>
      </c>
      <c r="C39" s="1">
        <v>44804.4381944444</v>
      </c>
      <c r="D39">
        <v>-101.185</v>
      </c>
      <c r="E39">
        <v>101.43</v>
      </c>
      <c r="F39" s="1">
        <v>44804.4534837963</v>
      </c>
      <c r="G39" s="1">
        <v>44804.4534722222</v>
      </c>
      <c r="H39">
        <v>101.19</v>
      </c>
      <c r="I39">
        <v>-101.47</v>
      </c>
      <c r="J39">
        <f t="shared" si="3"/>
        <v>-0.00499999999999545</v>
      </c>
      <c r="K39">
        <f t="shared" si="4"/>
        <v>0.039999999999992</v>
      </c>
      <c r="L39">
        <f t="shared" si="5"/>
        <v>0.0349999999999966</v>
      </c>
    </row>
    <row r="40" spans="1:12">
      <c r="A40">
        <v>38</v>
      </c>
      <c r="B40" s="1">
        <v>44804.4389351852</v>
      </c>
      <c r="C40" s="1">
        <v>44804.4388888889</v>
      </c>
      <c r="D40">
        <v>-101.19</v>
      </c>
      <c r="E40">
        <v>101.435</v>
      </c>
      <c r="F40" s="1">
        <v>44804.4534837963</v>
      </c>
      <c r="G40" s="1">
        <v>44804.4534722222</v>
      </c>
      <c r="H40">
        <v>101.19</v>
      </c>
      <c r="I40">
        <v>-101.47</v>
      </c>
      <c r="J40">
        <f t="shared" si="3"/>
        <v>0</v>
      </c>
      <c r="K40">
        <f t="shared" si="4"/>
        <v>0.0349999999999966</v>
      </c>
      <c r="L40">
        <f t="shared" si="5"/>
        <v>0.0349999999999966</v>
      </c>
    </row>
    <row r="41" spans="1:12">
      <c r="A41">
        <v>39</v>
      </c>
      <c r="B41" s="1">
        <v>44804.4396759259</v>
      </c>
      <c r="C41" s="1">
        <v>44804.4395833333</v>
      </c>
      <c r="D41">
        <v>-101.19</v>
      </c>
      <c r="E41">
        <v>101.435</v>
      </c>
      <c r="F41" s="1">
        <v>44804.4534837963</v>
      </c>
      <c r="G41" s="1">
        <v>44804.4534722222</v>
      </c>
      <c r="H41">
        <v>101.19</v>
      </c>
      <c r="I41">
        <v>-101.47</v>
      </c>
      <c r="J41">
        <f t="shared" si="3"/>
        <v>0</v>
      </c>
      <c r="K41">
        <f t="shared" si="4"/>
        <v>0.0349999999999966</v>
      </c>
      <c r="L41">
        <f t="shared" si="5"/>
        <v>0.0349999999999966</v>
      </c>
    </row>
    <row r="42" spans="1:12">
      <c r="A42">
        <v>40</v>
      </c>
      <c r="B42" s="1">
        <v>44804.4404513889</v>
      </c>
      <c r="C42" s="1">
        <v>44804.4402777778</v>
      </c>
      <c r="D42">
        <v>-101.19</v>
      </c>
      <c r="E42">
        <v>101.44</v>
      </c>
      <c r="F42" s="1">
        <v>44804.4534837963</v>
      </c>
      <c r="G42" s="1">
        <v>44804.4534722222</v>
      </c>
      <c r="H42">
        <v>101.19</v>
      </c>
      <c r="I42">
        <v>-101.47</v>
      </c>
      <c r="J42">
        <f t="shared" si="3"/>
        <v>0</v>
      </c>
      <c r="K42">
        <f t="shared" si="4"/>
        <v>0.0300000000000011</v>
      </c>
      <c r="L42">
        <f t="shared" si="5"/>
        <v>0.0300000000000011</v>
      </c>
    </row>
    <row r="43" spans="1:12">
      <c r="A43">
        <v>41</v>
      </c>
      <c r="B43" s="1">
        <v>44804.4409837963</v>
      </c>
      <c r="C43" s="1">
        <v>44804.4409722222</v>
      </c>
      <c r="D43">
        <v>-101.19</v>
      </c>
      <c r="E43">
        <v>101.44</v>
      </c>
      <c r="F43" s="1">
        <v>44804.4534837963</v>
      </c>
      <c r="G43" s="1">
        <v>44804.4534722222</v>
      </c>
      <c r="H43">
        <v>101.19</v>
      </c>
      <c r="I43">
        <v>-101.47</v>
      </c>
      <c r="J43">
        <f t="shared" si="3"/>
        <v>0</v>
      </c>
      <c r="K43">
        <f t="shared" si="4"/>
        <v>0.0300000000000011</v>
      </c>
      <c r="L43">
        <f t="shared" si="5"/>
        <v>0.0300000000000011</v>
      </c>
    </row>
    <row r="44" spans="1:12">
      <c r="A44">
        <v>42</v>
      </c>
      <c r="B44" s="1">
        <v>44804.4437615741</v>
      </c>
      <c r="C44" s="1">
        <v>44804.44375</v>
      </c>
      <c r="D44">
        <v>101.19</v>
      </c>
      <c r="E44">
        <v>-101.46</v>
      </c>
      <c r="F44" s="1">
        <v>44804.4534837963</v>
      </c>
      <c r="G44" s="1">
        <v>44804.4534722222</v>
      </c>
      <c r="H44">
        <v>-101.2</v>
      </c>
      <c r="I44">
        <v>101.455</v>
      </c>
      <c r="J44">
        <f t="shared" si="3"/>
        <v>0.0100000000000051</v>
      </c>
      <c r="K44">
        <f t="shared" si="4"/>
        <v>0.00499999999999545</v>
      </c>
      <c r="L44">
        <f t="shared" si="5"/>
        <v>0.0150000000000006</v>
      </c>
    </row>
    <row r="45" spans="1:12">
      <c r="A45">
        <v>43</v>
      </c>
      <c r="B45" s="1">
        <v>44804.4444675926</v>
      </c>
      <c r="C45" s="1">
        <v>44804.4444444444</v>
      </c>
      <c r="D45">
        <v>101.185</v>
      </c>
      <c r="E45">
        <v>-101.46</v>
      </c>
      <c r="F45" s="1">
        <v>44804.4534837963</v>
      </c>
      <c r="G45" s="1">
        <v>44804.4534722222</v>
      </c>
      <c r="H45">
        <v>-101.2</v>
      </c>
      <c r="I45">
        <v>101.455</v>
      </c>
      <c r="J45">
        <f t="shared" si="3"/>
        <v>0.0150000000000006</v>
      </c>
      <c r="K45">
        <f t="shared" si="4"/>
        <v>0.00499999999999545</v>
      </c>
      <c r="L45">
        <f t="shared" si="5"/>
        <v>0.019999999999996</v>
      </c>
    </row>
    <row r="46" spans="1:12">
      <c r="A46">
        <v>44</v>
      </c>
      <c r="B46" s="1">
        <v>44804.4451388889</v>
      </c>
      <c r="C46" s="1">
        <v>44804.445150463</v>
      </c>
      <c r="D46">
        <v>101.185</v>
      </c>
      <c r="E46">
        <v>-101.47</v>
      </c>
      <c r="F46" s="1">
        <v>44804.4534837963</v>
      </c>
      <c r="G46" s="1">
        <v>44804.4534722222</v>
      </c>
      <c r="H46">
        <v>-101.2</v>
      </c>
      <c r="I46">
        <v>101.455</v>
      </c>
      <c r="J46">
        <f t="shared" si="3"/>
        <v>0.0150000000000006</v>
      </c>
      <c r="K46">
        <f t="shared" si="4"/>
        <v>0.0150000000000006</v>
      </c>
      <c r="L46">
        <f t="shared" si="5"/>
        <v>0.0300000000000011</v>
      </c>
    </row>
    <row r="47" spans="1:12">
      <c r="A47">
        <v>45</v>
      </c>
      <c r="B47" s="1">
        <v>44804.4458449074</v>
      </c>
      <c r="C47" s="1">
        <v>44804.4458449074</v>
      </c>
      <c r="D47">
        <v>101.19</v>
      </c>
      <c r="E47">
        <v>-101.475</v>
      </c>
      <c r="F47" s="1">
        <v>44804.4534837963</v>
      </c>
      <c r="G47" s="1">
        <v>44804.4534722222</v>
      </c>
      <c r="H47">
        <v>-101.2</v>
      </c>
      <c r="I47">
        <v>101.455</v>
      </c>
      <c r="J47">
        <f t="shared" si="3"/>
        <v>0.0100000000000051</v>
      </c>
      <c r="K47">
        <f t="shared" si="4"/>
        <v>0.019999999999996</v>
      </c>
      <c r="L47">
        <f t="shared" si="5"/>
        <v>0.0300000000000011</v>
      </c>
    </row>
    <row r="48" spans="1:12">
      <c r="A48">
        <v>46</v>
      </c>
      <c r="B48" s="1">
        <v>44804.4479398148</v>
      </c>
      <c r="C48" s="1">
        <v>44804.4479513889</v>
      </c>
      <c r="D48">
        <v>101.19</v>
      </c>
      <c r="E48">
        <v>-101.47</v>
      </c>
      <c r="F48" s="1">
        <v>44804.4534837963</v>
      </c>
      <c r="G48" s="1">
        <v>44804.4534722222</v>
      </c>
      <c r="H48">
        <v>-101.2</v>
      </c>
      <c r="I48">
        <v>101.455</v>
      </c>
      <c r="J48">
        <f t="shared" si="3"/>
        <v>0.0100000000000051</v>
      </c>
      <c r="K48">
        <f t="shared" si="4"/>
        <v>0.0150000000000006</v>
      </c>
      <c r="L48">
        <f t="shared" si="5"/>
        <v>0.0250000000000057</v>
      </c>
    </row>
    <row r="49" spans="1:12">
      <c r="A49">
        <v>47</v>
      </c>
      <c r="B49" s="1">
        <v>44804.4486689815</v>
      </c>
      <c r="C49" s="1">
        <v>44804.4486458333</v>
      </c>
      <c r="D49">
        <v>101.19</v>
      </c>
      <c r="E49">
        <v>-101.47</v>
      </c>
      <c r="F49" s="1">
        <v>44804.4534837963</v>
      </c>
      <c r="G49" s="1">
        <v>44804.4534722222</v>
      </c>
      <c r="H49">
        <v>-101.2</v>
      </c>
      <c r="I49">
        <v>101.455</v>
      </c>
      <c r="J49">
        <f t="shared" si="3"/>
        <v>0.0100000000000051</v>
      </c>
      <c r="K49">
        <f t="shared" si="4"/>
        <v>0.0150000000000006</v>
      </c>
      <c r="L49">
        <f t="shared" si="5"/>
        <v>0.0250000000000057</v>
      </c>
    </row>
    <row r="50" spans="1:12">
      <c r="A50">
        <v>48</v>
      </c>
      <c r="B50" s="1">
        <v>44804.4493055556</v>
      </c>
      <c r="C50" s="1">
        <v>44804.4493055556</v>
      </c>
      <c r="D50">
        <v>101.19</v>
      </c>
      <c r="E50">
        <v>-101.475</v>
      </c>
      <c r="F50" s="1">
        <v>44804.4534837963</v>
      </c>
      <c r="G50" s="1">
        <v>44804.4534722222</v>
      </c>
      <c r="H50">
        <v>-101.2</v>
      </c>
      <c r="I50">
        <v>101.455</v>
      </c>
      <c r="J50">
        <f t="shared" si="3"/>
        <v>0.0100000000000051</v>
      </c>
      <c r="K50">
        <f t="shared" si="4"/>
        <v>0.019999999999996</v>
      </c>
      <c r="L50">
        <f t="shared" si="5"/>
        <v>0.0300000000000011</v>
      </c>
    </row>
    <row r="51" spans="1:12">
      <c r="A51">
        <v>49</v>
      </c>
      <c r="B51" s="1">
        <v>44804.45</v>
      </c>
      <c r="C51" s="1">
        <v>44804.4500115741</v>
      </c>
      <c r="D51">
        <v>101.19</v>
      </c>
      <c r="E51">
        <v>-101.475</v>
      </c>
      <c r="F51" s="1">
        <v>44804.4534837963</v>
      </c>
      <c r="G51" s="1">
        <v>44804.4534722222</v>
      </c>
      <c r="H51">
        <v>-101.2</v>
      </c>
      <c r="I51">
        <v>101.455</v>
      </c>
      <c r="J51">
        <f t="shared" si="3"/>
        <v>0.0100000000000051</v>
      </c>
      <c r="K51">
        <f t="shared" si="4"/>
        <v>0.019999999999996</v>
      </c>
      <c r="L51">
        <f t="shared" si="5"/>
        <v>0.0300000000000011</v>
      </c>
    </row>
    <row r="52" spans="1:12">
      <c r="A52">
        <v>51</v>
      </c>
      <c r="B52" s="1">
        <v>44804.4514467593</v>
      </c>
      <c r="C52" s="1">
        <v>44804.4513888889</v>
      </c>
      <c r="D52">
        <v>101.19</v>
      </c>
      <c r="E52">
        <v>-101.475</v>
      </c>
      <c r="F52" s="1">
        <v>44804.4534837963</v>
      </c>
      <c r="G52" s="1">
        <v>44804.4534722222</v>
      </c>
      <c r="H52">
        <v>-101.2</v>
      </c>
      <c r="I52">
        <v>101.455</v>
      </c>
      <c r="J52">
        <f>IF(D52&gt;0,ABS(H52)-D52,ABS(D52)-H52)</f>
        <v>0.0100000000000051</v>
      </c>
      <c r="K52">
        <f>IF(E52&gt;0,ABS(I52)-E52,ABS(E52)-I52)</f>
        <v>0.019999999999996</v>
      </c>
      <c r="L52">
        <f>J52+K52</f>
        <v>0.0300000000000011</v>
      </c>
    </row>
    <row r="53" spans="1:12">
      <c r="A53">
        <v>52</v>
      </c>
      <c r="B53" s="1">
        <v>44804.4522916667</v>
      </c>
      <c r="C53" s="1">
        <v>44804.4520833333</v>
      </c>
      <c r="D53">
        <v>101.19</v>
      </c>
      <c r="E53">
        <v>-101.48</v>
      </c>
      <c r="F53" s="1">
        <v>44804.4534837963</v>
      </c>
      <c r="G53" s="1">
        <v>44804.4534722222</v>
      </c>
      <c r="H53">
        <v>-101.2</v>
      </c>
      <c r="I53">
        <v>101.455</v>
      </c>
      <c r="J53">
        <f>IF(D53&gt;0,ABS(H53)-D53,ABS(D53)-H53)</f>
        <v>0.0100000000000051</v>
      </c>
      <c r="K53">
        <f>IF(E53&gt;0,ABS(I53)-E53,ABS(E53)-I53)</f>
        <v>0.0250000000000057</v>
      </c>
      <c r="L53">
        <f>J53+K53</f>
        <v>0.0350000000000108</v>
      </c>
    </row>
    <row r="54" spans="1:12">
      <c r="A54">
        <v>53</v>
      </c>
      <c r="B54" s="1">
        <v>44804.4555555556</v>
      </c>
      <c r="C54" s="1">
        <v>44804.4555671296</v>
      </c>
      <c r="D54">
        <v>-101.195</v>
      </c>
      <c r="E54">
        <v>101.445</v>
      </c>
      <c r="F54" s="1">
        <v>44804.4618402778</v>
      </c>
      <c r="G54" s="1">
        <v>44804.4618055556</v>
      </c>
      <c r="H54">
        <v>101.19</v>
      </c>
      <c r="I54">
        <v>-101.46</v>
      </c>
      <c r="J54">
        <f>IF(D54&gt;0,ABS(H54)-D54,ABS(D54)-H54)</f>
        <v>0.00499999999999545</v>
      </c>
      <c r="K54">
        <f>IF(E54&gt;0,ABS(I54)-E54,ABS(E54)-I54)</f>
        <v>0.0150000000000006</v>
      </c>
      <c r="L54">
        <f>J54+K54</f>
        <v>0.019999999999996</v>
      </c>
    </row>
    <row r="55" spans="1:12">
      <c r="A55">
        <v>54</v>
      </c>
      <c r="B55" s="1">
        <v>44804.45625</v>
      </c>
      <c r="C55" s="1">
        <v>44804.45625</v>
      </c>
      <c r="D55">
        <v>-101.195</v>
      </c>
      <c r="E55">
        <v>101.445</v>
      </c>
      <c r="F55" s="1">
        <v>44804.4618402778</v>
      </c>
      <c r="G55" s="1">
        <v>44804.4618055556</v>
      </c>
      <c r="H55">
        <v>101.19</v>
      </c>
      <c r="I55">
        <v>-101.46</v>
      </c>
      <c r="J55">
        <f>IF(D55&gt;0,ABS(H55)-D55,ABS(D55)-H55)</f>
        <v>0.00499999999999545</v>
      </c>
      <c r="K55">
        <f>IF(E55&gt;0,ABS(I55)-E55,ABS(E55)-I55)</f>
        <v>0.0150000000000006</v>
      </c>
      <c r="L55">
        <f>J55+K55</f>
        <v>0.019999999999996</v>
      </c>
    </row>
    <row r="56" spans="1:12">
      <c r="A56">
        <v>55</v>
      </c>
      <c r="B56" s="1">
        <v>44804.4569791667</v>
      </c>
      <c r="C56" s="1">
        <v>44804.4569444444</v>
      </c>
      <c r="D56">
        <v>-101.195</v>
      </c>
      <c r="E56">
        <v>101.445</v>
      </c>
      <c r="F56" s="1">
        <v>44804.4618402778</v>
      </c>
      <c r="G56" s="1">
        <v>44804.4618055556</v>
      </c>
      <c r="H56">
        <v>101.19</v>
      </c>
      <c r="I56">
        <v>-101.46</v>
      </c>
      <c r="J56">
        <f>IF(D56&gt;0,ABS(H56)-D56,ABS(D56)-H56)</f>
        <v>0.00499999999999545</v>
      </c>
      <c r="K56">
        <f>IF(E56&gt;0,ABS(I56)-E56,ABS(E56)-I56)</f>
        <v>0.0150000000000006</v>
      </c>
      <c r="L56">
        <f>J56+K56</f>
        <v>0.019999999999996</v>
      </c>
    </row>
    <row r="57" spans="1:12">
      <c r="A57">
        <v>56</v>
      </c>
      <c r="B57" s="1">
        <v>44804.457650463</v>
      </c>
      <c r="C57" s="1">
        <v>44804.4576388889</v>
      </c>
      <c r="D57">
        <v>-101.195</v>
      </c>
      <c r="E57">
        <v>101.45</v>
      </c>
      <c r="F57" s="1">
        <v>44804.4618402778</v>
      </c>
      <c r="G57" s="1">
        <v>44804.4618055556</v>
      </c>
      <c r="H57">
        <v>101.19</v>
      </c>
      <c r="I57">
        <v>-101.46</v>
      </c>
      <c r="J57">
        <f>IF(D57&gt;0,ABS(H57)-D57,ABS(D57)-H57)</f>
        <v>0.00499999999999545</v>
      </c>
      <c r="K57">
        <f>IF(E57&gt;0,ABS(I57)-E57,ABS(E57)-I57)</f>
        <v>0.00999999999999091</v>
      </c>
      <c r="L57">
        <f>J57+K57</f>
        <v>0.0149999999999864</v>
      </c>
    </row>
    <row r="58" spans="1:12">
      <c r="A58">
        <v>57</v>
      </c>
      <c r="B58" s="1">
        <v>44804.4583333333</v>
      </c>
      <c r="C58" s="1">
        <v>44804.4583449074</v>
      </c>
      <c r="D58">
        <v>-101.195</v>
      </c>
      <c r="E58">
        <v>101.45</v>
      </c>
      <c r="F58" s="1">
        <v>44804.4618402778</v>
      </c>
      <c r="G58" s="1">
        <v>44804.4618055556</v>
      </c>
      <c r="H58">
        <v>101.19</v>
      </c>
      <c r="I58">
        <v>-101.46</v>
      </c>
      <c r="J58">
        <f>IF(D58&gt;0,ABS(H58)-D58,ABS(D58)-H58)</f>
        <v>0.00499999999999545</v>
      </c>
      <c r="K58">
        <f>IF(E58&gt;0,ABS(I58)-E58,ABS(E58)-I58)</f>
        <v>0.00999999999999091</v>
      </c>
      <c r="L58">
        <f>J58+K58</f>
        <v>0.0149999999999864</v>
      </c>
    </row>
    <row r="59" spans="1:12">
      <c r="A59">
        <v>58</v>
      </c>
      <c r="B59" s="1">
        <v>44804.4653009259</v>
      </c>
      <c r="C59" s="1">
        <v>44804.4652777778</v>
      </c>
      <c r="D59">
        <v>101.19</v>
      </c>
      <c r="E59">
        <v>-101.465</v>
      </c>
      <c r="F59" s="1">
        <v>44804.4729398148</v>
      </c>
      <c r="G59" s="1">
        <v>44804.4729282407</v>
      </c>
      <c r="H59">
        <v>-101.2</v>
      </c>
      <c r="I59">
        <v>101.465</v>
      </c>
      <c r="J59">
        <f>IF(D59&gt;0,ABS(H59)-D59,ABS(D59)-H59)</f>
        <v>0.0100000000000051</v>
      </c>
      <c r="K59">
        <f>IF(E59&gt;0,ABS(I59)-E59,ABS(E59)-I59)</f>
        <v>0</v>
      </c>
      <c r="L59">
        <f>J59+K59</f>
        <v>0.0100000000000051</v>
      </c>
    </row>
    <row r="60" spans="1:12">
      <c r="A60">
        <v>59</v>
      </c>
      <c r="B60" s="1">
        <v>44804.46625</v>
      </c>
      <c r="C60" s="1">
        <v>44804.4659837963</v>
      </c>
      <c r="D60">
        <v>101.19</v>
      </c>
      <c r="E60">
        <v>-101.465</v>
      </c>
      <c r="F60" s="1">
        <v>44804.4729398148</v>
      </c>
      <c r="G60" s="1">
        <v>44804.4729282407</v>
      </c>
      <c r="H60">
        <v>-101.2</v>
      </c>
      <c r="I60">
        <v>101.465</v>
      </c>
      <c r="J60">
        <f>IF(D60&gt;0,ABS(H60)-D60,ABS(D60)-H60)</f>
        <v>0.0100000000000051</v>
      </c>
      <c r="K60">
        <f>IF(E60&gt;0,ABS(I60)-E60,ABS(E60)-I60)</f>
        <v>0</v>
      </c>
      <c r="L60">
        <f>J60+K60</f>
        <v>0.0100000000000051</v>
      </c>
    </row>
    <row r="61" spans="1:12">
      <c r="A61">
        <v>60</v>
      </c>
      <c r="B61" s="1">
        <v>44804.4671412037</v>
      </c>
      <c r="C61" s="1">
        <v>44804.4666666667</v>
      </c>
      <c r="D61">
        <v>101.19</v>
      </c>
      <c r="E61">
        <v>-101.465</v>
      </c>
      <c r="F61" s="1">
        <v>44804.4729398148</v>
      </c>
      <c r="G61" s="1">
        <v>44804.4729282407</v>
      </c>
      <c r="H61">
        <v>-101.2</v>
      </c>
      <c r="I61">
        <v>101.465</v>
      </c>
      <c r="J61">
        <f>IF(D61&gt;0,ABS(H61)-D61,ABS(D61)-H61)</f>
        <v>0.0100000000000051</v>
      </c>
      <c r="K61">
        <f>IF(E61&gt;0,ABS(I61)-E61,ABS(E61)-I61)</f>
        <v>0</v>
      </c>
      <c r="L61">
        <f>J61+K61</f>
        <v>0.0100000000000051</v>
      </c>
    </row>
    <row r="62" spans="1:12">
      <c r="A62">
        <v>61</v>
      </c>
      <c r="B62" s="1">
        <v>44804.4674421296</v>
      </c>
      <c r="C62" s="1">
        <v>44804.4673726852</v>
      </c>
      <c r="D62">
        <v>101.19</v>
      </c>
      <c r="E62">
        <v>-101.465</v>
      </c>
      <c r="F62" s="1">
        <v>44804.4729398148</v>
      </c>
      <c r="G62" s="1">
        <v>44804.4729282407</v>
      </c>
      <c r="H62">
        <v>-101.2</v>
      </c>
      <c r="I62">
        <v>101.465</v>
      </c>
      <c r="J62">
        <f>IF(D62&gt;0,ABS(H62)-D62,ABS(D62)-H62)</f>
        <v>0.0100000000000051</v>
      </c>
      <c r="K62">
        <f>IF(E62&gt;0,ABS(I62)-E62,ABS(E62)-I62)</f>
        <v>0</v>
      </c>
      <c r="L62">
        <f>J62+K62</f>
        <v>0.0100000000000051</v>
      </c>
    </row>
    <row r="63" spans="1:12">
      <c r="A63">
        <v>62</v>
      </c>
      <c r="B63" s="1">
        <v>44804.4708333333</v>
      </c>
      <c r="C63" s="1">
        <v>44804.4708449074</v>
      </c>
      <c r="D63">
        <v>101.195</v>
      </c>
      <c r="E63">
        <v>-101.475</v>
      </c>
      <c r="F63" s="1">
        <v>44804.4729398148</v>
      </c>
      <c r="G63" s="1">
        <v>44804.4729282407</v>
      </c>
      <c r="H63">
        <v>-101.2</v>
      </c>
      <c r="I63">
        <v>101.465</v>
      </c>
      <c r="J63">
        <f>IF(D63&gt;0,ABS(H63)-D63,ABS(D63)-H63)</f>
        <v>0.00500000000000966</v>
      </c>
      <c r="K63">
        <f>IF(E63&gt;0,ABS(I63)-E63,ABS(E63)-I63)</f>
        <v>0.00999999999999091</v>
      </c>
      <c r="L63">
        <f>J63+K63</f>
        <v>0.0150000000000006</v>
      </c>
    </row>
    <row r="64" spans="1:12">
      <c r="A64">
        <v>63</v>
      </c>
      <c r="B64" s="1">
        <v>44804.4745601852</v>
      </c>
      <c r="C64" s="1">
        <v>44804.4743055556</v>
      </c>
      <c r="D64">
        <v>-101.195</v>
      </c>
      <c r="E64">
        <v>101.44</v>
      </c>
      <c r="F64" s="1">
        <v>44804.5423958333</v>
      </c>
      <c r="G64" s="1">
        <v>44804.5423611111</v>
      </c>
      <c r="H64">
        <v>101.185</v>
      </c>
      <c r="I64">
        <v>-101.47</v>
      </c>
      <c r="J64">
        <f>IF(D64&gt;0,ABS(H64)-D64,ABS(D64)-H64)</f>
        <v>0.00999999999999091</v>
      </c>
      <c r="K64">
        <f>IF(E64&gt;0,ABS(I64)-E64,ABS(E64)-I64)</f>
        <v>0.0300000000000011</v>
      </c>
      <c r="L64">
        <f>J64+K64</f>
        <v>0.039999999999992</v>
      </c>
    </row>
    <row r="65" spans="1:12">
      <c r="A65">
        <v>64</v>
      </c>
      <c r="B65" s="1">
        <v>44804.4756944444</v>
      </c>
      <c r="C65" s="1">
        <v>44804.4757060185</v>
      </c>
      <c r="D65">
        <v>-101.195</v>
      </c>
      <c r="E65">
        <v>101.435</v>
      </c>
      <c r="F65" s="1">
        <v>44804.5423958333</v>
      </c>
      <c r="G65" s="1">
        <v>44804.5423611111</v>
      </c>
      <c r="H65">
        <v>101.185</v>
      </c>
      <c r="I65">
        <v>-101.47</v>
      </c>
      <c r="J65">
        <f>IF(D65&gt;0,ABS(H65)-D65,ABS(D65)-H65)</f>
        <v>0.00999999999999091</v>
      </c>
      <c r="K65">
        <f>IF(E65&gt;0,ABS(I65)-E65,ABS(E65)-I65)</f>
        <v>0.0349999999999966</v>
      </c>
      <c r="L65">
        <f>J65+K65</f>
        <v>0.0449999999999875</v>
      </c>
    </row>
    <row r="66" spans="1:12">
      <c r="A66">
        <v>65</v>
      </c>
      <c r="B66" s="1">
        <v>44804.476412037</v>
      </c>
      <c r="C66" s="1">
        <v>44804.476400463</v>
      </c>
      <c r="D66">
        <v>-101.195</v>
      </c>
      <c r="E66">
        <v>101.445</v>
      </c>
      <c r="F66" s="1">
        <v>44804.5423958333</v>
      </c>
      <c r="G66" s="1">
        <v>44804.5423611111</v>
      </c>
      <c r="H66">
        <v>101.185</v>
      </c>
      <c r="I66">
        <v>-101.47</v>
      </c>
      <c r="J66">
        <f t="shared" ref="J66:J97" si="6">IF(D66&gt;0,ABS(H66)-D66,ABS(D66)-H66)</f>
        <v>0.00999999999999091</v>
      </c>
      <c r="K66">
        <f t="shared" ref="K66:K97" si="7">IF(E66&gt;0,ABS(I66)-E66,ABS(E66)-I66)</f>
        <v>0.0250000000000057</v>
      </c>
      <c r="L66">
        <f t="shared" ref="L66:L97" si="8">J66+K66</f>
        <v>0.0349999999999966</v>
      </c>
    </row>
    <row r="67" spans="1:12">
      <c r="A67">
        <v>66</v>
      </c>
      <c r="B67" s="1">
        <v>44804.4771759259</v>
      </c>
      <c r="C67" s="1">
        <v>44804.4770833333</v>
      </c>
      <c r="D67">
        <v>-101.195</v>
      </c>
      <c r="E67">
        <v>101.435</v>
      </c>
      <c r="F67" s="1">
        <v>44804.5423958333</v>
      </c>
      <c r="G67" s="1">
        <v>44804.5423611111</v>
      </c>
      <c r="H67">
        <v>101.185</v>
      </c>
      <c r="I67">
        <v>-101.47</v>
      </c>
      <c r="J67">
        <f t="shared" si="6"/>
        <v>0.00999999999999091</v>
      </c>
      <c r="K67">
        <f t="shared" si="7"/>
        <v>0.0349999999999966</v>
      </c>
      <c r="L67">
        <f t="shared" si="8"/>
        <v>0.0449999999999875</v>
      </c>
    </row>
    <row r="68" spans="1:12">
      <c r="A68">
        <v>67</v>
      </c>
      <c r="B68" s="1">
        <v>44804.4777777778</v>
      </c>
      <c r="C68" s="1">
        <v>44804.4777777778</v>
      </c>
      <c r="D68">
        <v>-101.19</v>
      </c>
      <c r="E68">
        <v>101.44</v>
      </c>
      <c r="F68" s="1">
        <v>44804.5423958333</v>
      </c>
      <c r="G68" s="1">
        <v>44804.5423611111</v>
      </c>
      <c r="H68">
        <v>101.185</v>
      </c>
      <c r="I68">
        <v>-101.47</v>
      </c>
      <c r="J68">
        <f t="shared" si="6"/>
        <v>0.00499999999999545</v>
      </c>
      <c r="K68">
        <f t="shared" si="7"/>
        <v>0.0300000000000011</v>
      </c>
      <c r="L68">
        <f t="shared" si="8"/>
        <v>0.0349999999999966</v>
      </c>
    </row>
    <row r="69" spans="1:12">
      <c r="A69">
        <v>68</v>
      </c>
      <c r="B69" s="1">
        <v>44804.4784722222</v>
      </c>
      <c r="C69" s="1">
        <v>44804.4784722222</v>
      </c>
      <c r="D69">
        <v>-101.19</v>
      </c>
      <c r="E69">
        <v>101.435</v>
      </c>
      <c r="F69" s="1">
        <v>44804.5423958333</v>
      </c>
      <c r="G69" s="1">
        <v>44804.5423611111</v>
      </c>
      <c r="H69">
        <v>101.185</v>
      </c>
      <c r="I69">
        <v>-101.47</v>
      </c>
      <c r="J69">
        <f t="shared" si="6"/>
        <v>0.00499999999999545</v>
      </c>
      <c r="K69">
        <f t="shared" si="7"/>
        <v>0.0349999999999966</v>
      </c>
      <c r="L69">
        <f t="shared" si="8"/>
        <v>0.039999999999992</v>
      </c>
    </row>
    <row r="70" spans="1:12">
      <c r="A70">
        <v>69</v>
      </c>
      <c r="B70" s="1">
        <v>44804.5439583333</v>
      </c>
      <c r="C70" s="1">
        <v>44804.54375</v>
      </c>
      <c r="D70">
        <v>101.19</v>
      </c>
      <c r="E70">
        <v>-101.47</v>
      </c>
      <c r="F70" s="1">
        <v>44804.5472453704</v>
      </c>
      <c r="G70" s="1">
        <v>44804.5472685185</v>
      </c>
      <c r="H70">
        <v>-101.195</v>
      </c>
      <c r="I70">
        <v>101.455</v>
      </c>
      <c r="J70">
        <f t="shared" si="6"/>
        <v>0.00499999999999545</v>
      </c>
      <c r="K70">
        <f t="shared" si="7"/>
        <v>0.0150000000000006</v>
      </c>
      <c r="L70">
        <f t="shared" si="8"/>
        <v>0.019999999999996</v>
      </c>
    </row>
    <row r="71" spans="1:12">
      <c r="A71">
        <v>70</v>
      </c>
      <c r="B71" s="1">
        <v>44804.5444675926</v>
      </c>
      <c r="C71" s="1">
        <v>44804.5444791667</v>
      </c>
      <c r="D71">
        <v>101.19</v>
      </c>
      <c r="E71">
        <v>-101.47</v>
      </c>
      <c r="F71" s="1">
        <v>44804.5472453704</v>
      </c>
      <c r="G71" s="1">
        <v>44804.5472685185</v>
      </c>
      <c r="H71">
        <v>-101.195</v>
      </c>
      <c r="I71">
        <v>101.455</v>
      </c>
      <c r="J71">
        <f t="shared" si="6"/>
        <v>0.00499999999999545</v>
      </c>
      <c r="K71">
        <f t="shared" si="7"/>
        <v>0.0150000000000006</v>
      </c>
      <c r="L71">
        <f t="shared" si="8"/>
        <v>0.019999999999996</v>
      </c>
    </row>
    <row r="72" spans="1:12">
      <c r="A72">
        <v>71</v>
      </c>
      <c r="B72" s="1">
        <v>44804.5451388889</v>
      </c>
      <c r="C72" s="1">
        <v>44804.5451388889</v>
      </c>
      <c r="D72">
        <v>101.185</v>
      </c>
      <c r="E72">
        <v>-101.47</v>
      </c>
      <c r="F72" s="1">
        <v>44804.5472453704</v>
      </c>
      <c r="G72" s="1">
        <v>44804.5472685185</v>
      </c>
      <c r="H72">
        <v>-101.195</v>
      </c>
      <c r="I72">
        <v>101.455</v>
      </c>
      <c r="J72">
        <f t="shared" si="6"/>
        <v>0.00999999999999091</v>
      </c>
      <c r="K72">
        <f t="shared" si="7"/>
        <v>0.0150000000000006</v>
      </c>
      <c r="L72">
        <f t="shared" si="8"/>
        <v>0.0249999999999915</v>
      </c>
    </row>
    <row r="73" spans="1:12">
      <c r="A73">
        <v>72</v>
      </c>
      <c r="B73" s="1">
        <v>44804.5459027778</v>
      </c>
      <c r="C73" s="1">
        <v>44804.5458333333</v>
      </c>
      <c r="D73">
        <v>101.185</v>
      </c>
      <c r="E73">
        <v>-101.455</v>
      </c>
      <c r="F73" s="1">
        <v>44804.5472453704</v>
      </c>
      <c r="G73" s="1">
        <v>44804.5472685185</v>
      </c>
      <c r="H73">
        <v>-101.195</v>
      </c>
      <c r="I73">
        <v>101.455</v>
      </c>
      <c r="J73">
        <f t="shared" si="6"/>
        <v>0.00999999999999091</v>
      </c>
      <c r="K73">
        <f t="shared" si="7"/>
        <v>0</v>
      </c>
      <c r="L73">
        <f t="shared" si="8"/>
        <v>0.00999999999999091</v>
      </c>
    </row>
    <row r="74" spans="1:12">
      <c r="A74">
        <v>73</v>
      </c>
      <c r="B74" s="1">
        <v>44804.5486226852</v>
      </c>
      <c r="C74" s="1">
        <v>44804.5486574074</v>
      </c>
      <c r="D74">
        <v>-101.195</v>
      </c>
      <c r="E74">
        <v>101.445</v>
      </c>
      <c r="F74" s="1">
        <v>44804.5501388889</v>
      </c>
      <c r="G74" s="1">
        <v>44804.5500115741</v>
      </c>
      <c r="H74">
        <v>101.19</v>
      </c>
      <c r="I74">
        <v>-101.465</v>
      </c>
      <c r="J74">
        <f t="shared" si="6"/>
        <v>0.00499999999999545</v>
      </c>
      <c r="K74">
        <f t="shared" si="7"/>
        <v>0.0200000000000102</v>
      </c>
      <c r="L74">
        <f t="shared" si="8"/>
        <v>0.0250000000000057</v>
      </c>
    </row>
    <row r="75" spans="1:12">
      <c r="A75">
        <v>74</v>
      </c>
      <c r="B75" s="1">
        <v>44804.5528125</v>
      </c>
      <c r="C75" s="1">
        <v>44804.5527777778</v>
      </c>
      <c r="D75">
        <v>-101.195</v>
      </c>
      <c r="E75">
        <v>101.435</v>
      </c>
      <c r="F75" s="1">
        <v>44804.5604166667</v>
      </c>
      <c r="G75" s="1">
        <v>44804.5604166667</v>
      </c>
      <c r="H75">
        <v>101.17</v>
      </c>
      <c r="I75">
        <v>-101.43</v>
      </c>
      <c r="J75">
        <f t="shared" si="6"/>
        <v>0.0249999999999915</v>
      </c>
      <c r="K75">
        <f t="shared" si="7"/>
        <v>-0.00499999999999545</v>
      </c>
      <c r="L75">
        <f t="shared" si="8"/>
        <v>0.019999999999996</v>
      </c>
    </row>
    <row r="76" spans="1:12">
      <c r="A76">
        <v>75</v>
      </c>
      <c r="B76" s="1">
        <v>44804.5534722222</v>
      </c>
      <c r="C76" s="1">
        <v>44804.5534722222</v>
      </c>
      <c r="D76">
        <v>-101.195</v>
      </c>
      <c r="E76">
        <v>101.44</v>
      </c>
      <c r="F76" s="1">
        <v>44804.5604166667</v>
      </c>
      <c r="G76" s="1">
        <v>44804.5604166667</v>
      </c>
      <c r="H76">
        <v>101.17</v>
      </c>
      <c r="I76">
        <v>-101.43</v>
      </c>
      <c r="J76">
        <f t="shared" si="6"/>
        <v>0.0249999999999915</v>
      </c>
      <c r="K76">
        <f t="shared" si="7"/>
        <v>-0.00999999999999091</v>
      </c>
      <c r="L76">
        <f t="shared" si="8"/>
        <v>0.0150000000000006</v>
      </c>
    </row>
    <row r="77" spans="1:12">
      <c r="A77">
        <v>76</v>
      </c>
      <c r="B77" s="1">
        <v>44804.5541666667</v>
      </c>
      <c r="C77" s="1">
        <v>44804.5541666667</v>
      </c>
      <c r="D77">
        <v>-101.19</v>
      </c>
      <c r="E77">
        <v>101.415</v>
      </c>
      <c r="F77" s="1">
        <v>44804.5604166667</v>
      </c>
      <c r="G77" s="1">
        <v>44804.5604166667</v>
      </c>
      <c r="H77">
        <v>101.17</v>
      </c>
      <c r="I77">
        <v>-101.43</v>
      </c>
      <c r="J77">
        <f t="shared" si="6"/>
        <v>0.019999999999996</v>
      </c>
      <c r="K77">
        <f t="shared" si="7"/>
        <v>0.0150000000000006</v>
      </c>
      <c r="L77">
        <f t="shared" si="8"/>
        <v>0.0349999999999966</v>
      </c>
    </row>
    <row r="78" spans="1:12">
      <c r="A78">
        <v>77</v>
      </c>
      <c r="B78" s="1">
        <v>44804.5549189815</v>
      </c>
      <c r="C78" s="1">
        <v>44804.5548611111</v>
      </c>
      <c r="D78">
        <v>-101.19</v>
      </c>
      <c r="E78">
        <v>101.425</v>
      </c>
      <c r="F78" s="1">
        <v>44804.5604166667</v>
      </c>
      <c r="G78" s="1">
        <v>44804.5604166667</v>
      </c>
      <c r="H78">
        <v>101.17</v>
      </c>
      <c r="I78">
        <v>-101.43</v>
      </c>
      <c r="J78">
        <f t="shared" si="6"/>
        <v>0.019999999999996</v>
      </c>
      <c r="K78">
        <f t="shared" si="7"/>
        <v>0.00500000000000966</v>
      </c>
      <c r="L78">
        <f t="shared" si="8"/>
        <v>0.0250000000000057</v>
      </c>
    </row>
    <row r="79" spans="1:12">
      <c r="A79">
        <v>78</v>
      </c>
      <c r="B79" s="1">
        <v>44804.5555555556</v>
      </c>
      <c r="C79" s="1">
        <v>44804.5555555556</v>
      </c>
      <c r="D79">
        <v>-101.19</v>
      </c>
      <c r="E79">
        <v>101.42</v>
      </c>
      <c r="F79" s="1">
        <v>44804.5604166667</v>
      </c>
      <c r="G79" s="1">
        <v>44804.5604166667</v>
      </c>
      <c r="H79">
        <v>101.17</v>
      </c>
      <c r="I79">
        <v>-101.43</v>
      </c>
      <c r="J79">
        <f t="shared" si="6"/>
        <v>0.019999999999996</v>
      </c>
      <c r="K79">
        <f t="shared" si="7"/>
        <v>0.0100000000000051</v>
      </c>
      <c r="L79">
        <f t="shared" si="8"/>
        <v>0.0300000000000011</v>
      </c>
    </row>
    <row r="80" spans="1:12">
      <c r="A80">
        <v>79</v>
      </c>
      <c r="B80" s="1">
        <v>44804.5562847222</v>
      </c>
      <c r="C80" s="1">
        <v>44804.55625</v>
      </c>
      <c r="D80">
        <v>-101.185</v>
      </c>
      <c r="E80">
        <v>101.415</v>
      </c>
      <c r="F80" s="1">
        <v>44804.5604166667</v>
      </c>
      <c r="G80" s="1">
        <v>44804.5604166667</v>
      </c>
      <c r="H80">
        <v>101.17</v>
      </c>
      <c r="I80">
        <v>-101.43</v>
      </c>
      <c r="J80">
        <f t="shared" si="6"/>
        <v>0.0150000000000006</v>
      </c>
      <c r="K80">
        <f t="shared" si="7"/>
        <v>0.0150000000000006</v>
      </c>
      <c r="L80">
        <f t="shared" si="8"/>
        <v>0.0300000000000011</v>
      </c>
    </row>
    <row r="81" spans="1:12">
      <c r="A81">
        <v>80</v>
      </c>
      <c r="B81" s="1">
        <v>44804.5569444444</v>
      </c>
      <c r="C81" s="1">
        <v>44804.5569444444</v>
      </c>
      <c r="D81">
        <v>-101.185</v>
      </c>
      <c r="E81">
        <v>101.4</v>
      </c>
      <c r="F81" s="1">
        <v>44804.5604166667</v>
      </c>
      <c r="G81" s="1">
        <v>44804.5604166667</v>
      </c>
      <c r="H81">
        <v>101.17</v>
      </c>
      <c r="I81">
        <v>-101.43</v>
      </c>
      <c r="J81">
        <f t="shared" si="6"/>
        <v>0.0150000000000006</v>
      </c>
      <c r="K81">
        <f t="shared" si="7"/>
        <v>0.0300000000000011</v>
      </c>
      <c r="L81">
        <f t="shared" si="8"/>
        <v>0.0450000000000017</v>
      </c>
    </row>
    <row r="82" spans="1:12">
      <c r="A82">
        <v>81</v>
      </c>
      <c r="B82" s="1">
        <v>44804.5576388889</v>
      </c>
      <c r="C82" s="1">
        <v>44804.5576388889</v>
      </c>
      <c r="D82">
        <v>-101.185</v>
      </c>
      <c r="E82">
        <v>101.405</v>
      </c>
      <c r="F82" s="1">
        <v>44804.5604166667</v>
      </c>
      <c r="G82" s="1">
        <v>44804.5604166667</v>
      </c>
      <c r="H82">
        <v>101.17</v>
      </c>
      <c r="I82">
        <v>-101.43</v>
      </c>
      <c r="J82">
        <f t="shared" si="6"/>
        <v>0.0150000000000006</v>
      </c>
      <c r="K82">
        <f t="shared" si="7"/>
        <v>0.0250000000000057</v>
      </c>
      <c r="L82">
        <f t="shared" si="8"/>
        <v>0.0400000000000063</v>
      </c>
    </row>
    <row r="83" spans="1:12">
      <c r="A83">
        <v>82</v>
      </c>
      <c r="B83" s="1">
        <v>44804.5583680556</v>
      </c>
      <c r="C83" s="1">
        <v>44804.5583333333</v>
      </c>
      <c r="D83">
        <v>-101.185</v>
      </c>
      <c r="E83">
        <v>101.42</v>
      </c>
      <c r="F83" s="1">
        <v>44804.5604166667</v>
      </c>
      <c r="G83" s="1">
        <v>44804.5604166667</v>
      </c>
      <c r="H83">
        <v>101.17</v>
      </c>
      <c r="I83">
        <v>-101.43</v>
      </c>
      <c r="J83">
        <f t="shared" si="6"/>
        <v>0.0150000000000006</v>
      </c>
      <c r="K83">
        <f t="shared" si="7"/>
        <v>0.0100000000000051</v>
      </c>
      <c r="L83">
        <f t="shared" si="8"/>
        <v>0.0250000000000057</v>
      </c>
    </row>
    <row r="84" spans="1:12">
      <c r="A84">
        <v>83</v>
      </c>
      <c r="B84" s="1">
        <v>44804.5590393519</v>
      </c>
      <c r="C84" s="1">
        <v>44804.5590277778</v>
      </c>
      <c r="D84">
        <v>-101.18</v>
      </c>
      <c r="E84">
        <v>101.415</v>
      </c>
      <c r="F84" s="1">
        <v>44804.5604166667</v>
      </c>
      <c r="G84" s="1">
        <v>44804.5604166667</v>
      </c>
      <c r="H84">
        <v>101.17</v>
      </c>
      <c r="I84">
        <v>-101.43</v>
      </c>
      <c r="J84">
        <f t="shared" si="6"/>
        <v>0.0100000000000051</v>
      </c>
      <c r="K84">
        <f t="shared" si="7"/>
        <v>0.0150000000000006</v>
      </c>
      <c r="L84">
        <f t="shared" si="8"/>
        <v>0.0250000000000057</v>
      </c>
    </row>
    <row r="85" spans="1:12">
      <c r="A85">
        <v>84</v>
      </c>
      <c r="B85" s="1">
        <v>44804.5625115741</v>
      </c>
      <c r="C85" s="1">
        <v>44804.5625</v>
      </c>
      <c r="D85">
        <v>101.17</v>
      </c>
      <c r="E85">
        <v>-101.43</v>
      </c>
      <c r="F85" s="1">
        <v>44804.563900463</v>
      </c>
      <c r="G85" s="1">
        <v>44804.5638888889</v>
      </c>
      <c r="H85">
        <v>-101.18</v>
      </c>
      <c r="I85">
        <v>101.405</v>
      </c>
      <c r="J85">
        <f t="shared" si="6"/>
        <v>0.0100000000000051</v>
      </c>
      <c r="K85">
        <f t="shared" si="7"/>
        <v>0.0250000000000057</v>
      </c>
      <c r="L85">
        <f t="shared" si="8"/>
        <v>0.0350000000000108</v>
      </c>
    </row>
    <row r="86" spans="1:12">
      <c r="A86">
        <v>85</v>
      </c>
      <c r="B86" s="1">
        <v>44804.5632523148</v>
      </c>
      <c r="C86" s="1">
        <v>44804.5631944444</v>
      </c>
      <c r="D86">
        <v>101.175</v>
      </c>
      <c r="E86">
        <v>-101.425</v>
      </c>
      <c r="F86" s="1">
        <v>44804.563900463</v>
      </c>
      <c r="G86" s="1">
        <v>44804.5638888889</v>
      </c>
      <c r="H86">
        <v>-101.18</v>
      </c>
      <c r="I86">
        <v>101.405</v>
      </c>
      <c r="J86">
        <f t="shared" si="6"/>
        <v>0.00500000000000966</v>
      </c>
      <c r="K86">
        <f t="shared" si="7"/>
        <v>0.019999999999996</v>
      </c>
      <c r="L86">
        <f t="shared" si="8"/>
        <v>0.0250000000000057</v>
      </c>
    </row>
    <row r="87" spans="1:12">
      <c r="A87">
        <v>86</v>
      </c>
      <c r="B87" s="1">
        <v>44804.5687731481</v>
      </c>
      <c r="C87" s="1">
        <v>44804.5687615741</v>
      </c>
      <c r="D87">
        <v>101.175</v>
      </c>
      <c r="E87">
        <v>-101.43</v>
      </c>
      <c r="F87" s="1">
        <v>44804.5709375</v>
      </c>
      <c r="G87" s="1">
        <v>44804.5708449074</v>
      </c>
      <c r="H87">
        <v>-101.18</v>
      </c>
      <c r="I87">
        <v>101.41</v>
      </c>
      <c r="J87">
        <f t="shared" si="6"/>
        <v>0.00500000000000966</v>
      </c>
      <c r="K87">
        <f t="shared" si="7"/>
        <v>0.0200000000000102</v>
      </c>
      <c r="L87">
        <f t="shared" si="8"/>
        <v>0.0250000000000199</v>
      </c>
    </row>
    <row r="88" spans="1:12">
      <c r="A88">
        <v>87</v>
      </c>
      <c r="B88" s="1">
        <v>44804.5694675926</v>
      </c>
      <c r="C88" s="1">
        <v>44804.5694444444</v>
      </c>
      <c r="D88">
        <v>101.175</v>
      </c>
      <c r="E88">
        <v>-101.43</v>
      </c>
      <c r="F88" s="1">
        <v>44804.5709375</v>
      </c>
      <c r="G88" s="1">
        <v>44804.5708449074</v>
      </c>
      <c r="H88">
        <v>-101.18</v>
      </c>
      <c r="I88">
        <v>101.41</v>
      </c>
      <c r="J88">
        <f t="shared" si="6"/>
        <v>0.00500000000000966</v>
      </c>
      <c r="K88">
        <f t="shared" si="7"/>
        <v>0.0200000000000102</v>
      </c>
      <c r="L88">
        <f t="shared" si="8"/>
        <v>0.0250000000000199</v>
      </c>
    </row>
    <row r="89" spans="1:12">
      <c r="A89">
        <v>88</v>
      </c>
      <c r="B89" s="1">
        <v>44804.5703587963</v>
      </c>
      <c r="C89" s="1">
        <v>44804.5701388889</v>
      </c>
      <c r="D89">
        <v>101.175</v>
      </c>
      <c r="E89">
        <v>-101.43</v>
      </c>
      <c r="F89" s="1">
        <v>44804.5709375</v>
      </c>
      <c r="G89" s="1">
        <v>44804.5708449074</v>
      </c>
      <c r="H89">
        <v>-101.18</v>
      </c>
      <c r="I89">
        <v>101.41</v>
      </c>
      <c r="J89">
        <f t="shared" si="6"/>
        <v>0.00500000000000966</v>
      </c>
      <c r="K89">
        <f t="shared" si="7"/>
        <v>0.0200000000000102</v>
      </c>
      <c r="L89">
        <f t="shared" si="8"/>
        <v>0.0250000000000199</v>
      </c>
    </row>
    <row r="90" spans="1:12">
      <c r="A90">
        <v>89</v>
      </c>
      <c r="B90" s="1">
        <v>44804.5723726852</v>
      </c>
      <c r="C90" s="1">
        <v>44804.5722569444</v>
      </c>
      <c r="D90">
        <v>-101.18</v>
      </c>
      <c r="E90">
        <v>101.42</v>
      </c>
      <c r="F90" s="1">
        <v>44804.5791666667</v>
      </c>
      <c r="G90" s="1">
        <v>44804.5791782407</v>
      </c>
      <c r="H90">
        <v>101.18</v>
      </c>
      <c r="I90">
        <v>-101.44</v>
      </c>
      <c r="J90">
        <f t="shared" si="6"/>
        <v>0</v>
      </c>
      <c r="K90">
        <f t="shared" si="7"/>
        <v>0.019999999999996</v>
      </c>
      <c r="L90">
        <f t="shared" si="8"/>
        <v>0.019999999999996</v>
      </c>
    </row>
    <row r="91" spans="1:12">
      <c r="A91">
        <v>90</v>
      </c>
      <c r="B91" s="1">
        <v>44804.5729976852</v>
      </c>
      <c r="C91" s="1">
        <v>44804.5729398148</v>
      </c>
      <c r="D91">
        <v>-101.18</v>
      </c>
      <c r="E91">
        <v>101.42</v>
      </c>
      <c r="F91" s="1">
        <v>44804.5791666667</v>
      </c>
      <c r="G91" s="1">
        <v>44804.5791782407</v>
      </c>
      <c r="H91">
        <v>101.18</v>
      </c>
      <c r="I91">
        <v>-101.44</v>
      </c>
      <c r="J91">
        <f t="shared" si="6"/>
        <v>0</v>
      </c>
      <c r="K91">
        <f t="shared" si="7"/>
        <v>0.019999999999996</v>
      </c>
      <c r="L91">
        <f t="shared" si="8"/>
        <v>0.019999999999996</v>
      </c>
    </row>
    <row r="92" spans="1:12">
      <c r="A92">
        <v>91</v>
      </c>
      <c r="B92" s="1">
        <v>44804.5736226852</v>
      </c>
      <c r="C92" s="1">
        <v>44804.5736111111</v>
      </c>
      <c r="D92">
        <v>-101.18</v>
      </c>
      <c r="E92">
        <v>101.425</v>
      </c>
      <c r="F92" s="1">
        <v>44804.5791666667</v>
      </c>
      <c r="G92" s="1">
        <v>44804.5791782407</v>
      </c>
      <c r="H92">
        <v>101.18</v>
      </c>
      <c r="I92">
        <v>-101.44</v>
      </c>
      <c r="J92">
        <f t="shared" si="6"/>
        <v>0</v>
      </c>
      <c r="K92">
        <f t="shared" si="7"/>
        <v>0.0150000000000006</v>
      </c>
      <c r="L92">
        <f t="shared" si="8"/>
        <v>0.0150000000000006</v>
      </c>
    </row>
    <row r="93" spans="1:12">
      <c r="A93">
        <v>92</v>
      </c>
      <c r="B93" s="1">
        <v>44804.5757060185</v>
      </c>
      <c r="C93" s="1">
        <v>44804.5756944444</v>
      </c>
      <c r="D93">
        <v>101.175</v>
      </c>
      <c r="E93">
        <v>-101.435</v>
      </c>
      <c r="F93" s="1">
        <v>44804.5791666667</v>
      </c>
      <c r="G93" s="1">
        <v>44804.5791782407</v>
      </c>
      <c r="H93">
        <v>-101.185</v>
      </c>
      <c r="I93">
        <v>101.43</v>
      </c>
      <c r="J93">
        <f t="shared" si="6"/>
        <v>0.0100000000000051</v>
      </c>
      <c r="K93">
        <f t="shared" si="7"/>
        <v>0.00499999999999545</v>
      </c>
      <c r="L93">
        <f t="shared" si="8"/>
        <v>0.0150000000000006</v>
      </c>
    </row>
    <row r="94" spans="1:12">
      <c r="A94">
        <v>93</v>
      </c>
      <c r="B94" s="1">
        <v>44804.5764467593</v>
      </c>
      <c r="C94" s="1">
        <v>44804.576412037</v>
      </c>
      <c r="D94">
        <v>101.175</v>
      </c>
      <c r="E94">
        <v>-101.435</v>
      </c>
      <c r="F94" s="1">
        <v>44804.5791666667</v>
      </c>
      <c r="G94" s="1">
        <v>44804.5791782407</v>
      </c>
      <c r="H94">
        <v>-101.185</v>
      </c>
      <c r="I94">
        <v>101.43</v>
      </c>
      <c r="J94">
        <f t="shared" si="6"/>
        <v>0.0100000000000051</v>
      </c>
      <c r="K94">
        <f t="shared" si="7"/>
        <v>0.00499999999999545</v>
      </c>
      <c r="L94">
        <f t="shared" si="8"/>
        <v>0.0150000000000006</v>
      </c>
    </row>
    <row r="95" spans="1:12">
      <c r="A95">
        <v>94</v>
      </c>
      <c r="B95" s="1">
        <v>44804.5770833333</v>
      </c>
      <c r="C95" s="1">
        <v>44804.5770833333</v>
      </c>
      <c r="D95">
        <v>101.175</v>
      </c>
      <c r="E95">
        <v>-101.43</v>
      </c>
      <c r="F95" s="1">
        <v>44804.5791666667</v>
      </c>
      <c r="G95" s="1">
        <v>44804.5791782407</v>
      </c>
      <c r="H95">
        <v>-101.185</v>
      </c>
      <c r="I95">
        <v>101.43</v>
      </c>
      <c r="J95">
        <f t="shared" si="6"/>
        <v>0.0100000000000051</v>
      </c>
      <c r="K95">
        <f t="shared" si="7"/>
        <v>0</v>
      </c>
      <c r="L95">
        <f t="shared" si="8"/>
        <v>0.0100000000000051</v>
      </c>
    </row>
    <row r="96" spans="1:12">
      <c r="A96">
        <v>95</v>
      </c>
      <c r="B96" s="1">
        <v>44804.5814699074</v>
      </c>
      <c r="C96" s="1">
        <v>44804.5812615741</v>
      </c>
      <c r="D96">
        <v>101.18</v>
      </c>
      <c r="E96">
        <v>-101.44</v>
      </c>
      <c r="F96" s="1">
        <v>44804.5855787037</v>
      </c>
      <c r="G96" s="1">
        <v>44804.5854398148</v>
      </c>
      <c r="H96">
        <v>-101.19</v>
      </c>
      <c r="I96">
        <v>101.435</v>
      </c>
      <c r="J96">
        <f t="shared" si="6"/>
        <v>0.00999999999999091</v>
      </c>
      <c r="K96">
        <f t="shared" si="7"/>
        <v>0.00499999999999545</v>
      </c>
      <c r="L96">
        <f t="shared" si="8"/>
        <v>0.0149999999999864</v>
      </c>
    </row>
    <row r="97" spans="1:12">
      <c r="A97">
        <v>96</v>
      </c>
      <c r="B97" s="1">
        <v>44804.5821643519</v>
      </c>
      <c r="C97" s="1">
        <v>44804.5820023148</v>
      </c>
      <c r="D97">
        <v>101.18</v>
      </c>
      <c r="E97">
        <v>-101.44</v>
      </c>
      <c r="F97" s="1">
        <v>44804.5855787037</v>
      </c>
      <c r="G97" s="1">
        <v>44804.5854398148</v>
      </c>
      <c r="H97">
        <v>-101.19</v>
      </c>
      <c r="I97">
        <v>101.435</v>
      </c>
      <c r="J97">
        <f t="shared" si="6"/>
        <v>0.00999999999999091</v>
      </c>
      <c r="K97">
        <f t="shared" si="7"/>
        <v>0.00499999999999545</v>
      </c>
      <c r="L97">
        <f t="shared" si="8"/>
        <v>0.0149999999999864</v>
      </c>
    </row>
    <row r="98" spans="1:12">
      <c r="A98">
        <v>97</v>
      </c>
      <c r="B98" s="1">
        <v>44804.5827430556</v>
      </c>
      <c r="C98" s="1">
        <v>44804.582662037</v>
      </c>
      <c r="D98">
        <v>101.18</v>
      </c>
      <c r="E98">
        <v>-101.44</v>
      </c>
      <c r="F98" s="1">
        <v>44804.5855787037</v>
      </c>
      <c r="G98" s="1">
        <v>44804.5854398148</v>
      </c>
      <c r="H98">
        <v>-101.19</v>
      </c>
      <c r="I98">
        <v>101.435</v>
      </c>
      <c r="J98">
        <f t="shared" ref="J98:J129" si="9">IF(D98&gt;0,ABS(H98)-D98,ABS(D98)-H98)</f>
        <v>0.00999999999999091</v>
      </c>
      <c r="K98">
        <f t="shared" ref="K98:K129" si="10">IF(E98&gt;0,ABS(I98)-E98,ABS(E98)-I98)</f>
        <v>0.00499999999999545</v>
      </c>
      <c r="L98">
        <f t="shared" ref="L98:L129" si="11">J98+K98</f>
        <v>0.0149999999999864</v>
      </c>
    </row>
    <row r="99" spans="1:12">
      <c r="A99">
        <v>98</v>
      </c>
      <c r="B99" s="1">
        <v>44804.5839236111</v>
      </c>
      <c r="C99" s="1">
        <v>44804.5833333333</v>
      </c>
      <c r="D99">
        <v>101.18</v>
      </c>
      <c r="E99">
        <v>-101.44</v>
      </c>
      <c r="F99" s="1">
        <v>44804.5855787037</v>
      </c>
      <c r="G99" s="1">
        <v>44804.5854398148</v>
      </c>
      <c r="H99">
        <v>-101.19</v>
      </c>
      <c r="I99">
        <v>101.435</v>
      </c>
      <c r="J99">
        <f t="shared" si="9"/>
        <v>0.00999999999999091</v>
      </c>
      <c r="K99">
        <f t="shared" si="10"/>
        <v>0.00499999999999545</v>
      </c>
      <c r="L99">
        <f t="shared" si="11"/>
        <v>0.0149999999999864</v>
      </c>
    </row>
    <row r="100" spans="1:12">
      <c r="A100">
        <v>99</v>
      </c>
      <c r="B100" s="1">
        <v>44804.5882407407</v>
      </c>
      <c r="C100" s="1">
        <v>44804.5881944444</v>
      </c>
      <c r="D100">
        <v>101.185</v>
      </c>
      <c r="E100">
        <v>-101.46</v>
      </c>
      <c r="F100" s="1">
        <v>44804.6083680556</v>
      </c>
      <c r="G100" s="1">
        <v>44804.6083449074</v>
      </c>
      <c r="H100">
        <v>-101.195</v>
      </c>
      <c r="I100">
        <v>101.455</v>
      </c>
      <c r="J100">
        <f t="shared" si="9"/>
        <v>0.00999999999999091</v>
      </c>
      <c r="K100">
        <f t="shared" si="10"/>
        <v>0.00499999999999545</v>
      </c>
      <c r="L100">
        <f t="shared" si="11"/>
        <v>0.0149999999999864</v>
      </c>
    </row>
    <row r="101" spans="1:12">
      <c r="A101">
        <v>100</v>
      </c>
      <c r="B101" s="1">
        <v>44804.5889699074</v>
      </c>
      <c r="C101" s="1">
        <v>44804.5888888889</v>
      </c>
      <c r="D101">
        <v>101.185</v>
      </c>
      <c r="E101">
        <v>-101.465</v>
      </c>
      <c r="F101" s="1">
        <v>44804.6083680556</v>
      </c>
      <c r="G101" s="1">
        <v>44804.6083449074</v>
      </c>
      <c r="H101">
        <v>-101.195</v>
      </c>
      <c r="I101">
        <v>101.455</v>
      </c>
      <c r="J101">
        <f t="shared" si="9"/>
        <v>0.00999999999999091</v>
      </c>
      <c r="K101">
        <f t="shared" si="10"/>
        <v>0.0100000000000051</v>
      </c>
      <c r="L101">
        <f t="shared" si="11"/>
        <v>0.019999999999996</v>
      </c>
    </row>
    <row r="102" spans="1:12">
      <c r="A102">
        <v>101</v>
      </c>
      <c r="B102" s="1">
        <v>44804.5895833333</v>
      </c>
      <c r="C102" s="1">
        <v>44804.5895833333</v>
      </c>
      <c r="D102">
        <v>101.19</v>
      </c>
      <c r="E102">
        <v>-101.47</v>
      </c>
      <c r="F102" s="1">
        <v>44804.6083680556</v>
      </c>
      <c r="G102" s="1">
        <v>44804.6083449074</v>
      </c>
      <c r="H102">
        <v>-101.195</v>
      </c>
      <c r="I102">
        <v>101.455</v>
      </c>
      <c r="J102">
        <f t="shared" si="9"/>
        <v>0.00499999999999545</v>
      </c>
      <c r="K102">
        <f t="shared" si="10"/>
        <v>0.0150000000000006</v>
      </c>
      <c r="L102">
        <f t="shared" si="11"/>
        <v>0.019999999999996</v>
      </c>
    </row>
    <row r="103" spans="1:12">
      <c r="A103">
        <v>102</v>
      </c>
      <c r="B103" s="1">
        <v>44804.5902777778</v>
      </c>
      <c r="C103" s="1">
        <v>44804.5902777778</v>
      </c>
      <c r="D103">
        <v>101.19</v>
      </c>
      <c r="E103">
        <v>-101.47</v>
      </c>
      <c r="F103" s="1">
        <v>44804.6083680556</v>
      </c>
      <c r="G103" s="1">
        <v>44804.6083449074</v>
      </c>
      <c r="H103">
        <v>-101.195</v>
      </c>
      <c r="I103">
        <v>101.455</v>
      </c>
      <c r="J103">
        <f t="shared" si="9"/>
        <v>0.00499999999999545</v>
      </c>
      <c r="K103">
        <f t="shared" si="10"/>
        <v>0.0150000000000006</v>
      </c>
      <c r="L103">
        <f t="shared" si="11"/>
        <v>0.019999999999996</v>
      </c>
    </row>
    <row r="104" spans="1:12">
      <c r="A104">
        <v>103</v>
      </c>
      <c r="B104" s="1">
        <v>44804.5911111111</v>
      </c>
      <c r="C104" s="1">
        <v>44804.5909953704</v>
      </c>
      <c r="D104">
        <v>101.19</v>
      </c>
      <c r="E104">
        <v>-101.475</v>
      </c>
      <c r="F104" s="1">
        <v>44804.6083680556</v>
      </c>
      <c r="G104" s="1">
        <v>44804.6083449074</v>
      </c>
      <c r="H104">
        <v>-101.195</v>
      </c>
      <c r="I104">
        <v>101.455</v>
      </c>
      <c r="J104">
        <f t="shared" si="9"/>
        <v>0.00499999999999545</v>
      </c>
      <c r="K104">
        <f t="shared" si="10"/>
        <v>0.019999999999996</v>
      </c>
      <c r="L104">
        <f t="shared" si="11"/>
        <v>0.0249999999999915</v>
      </c>
    </row>
    <row r="105" spans="1:12">
      <c r="A105">
        <v>104</v>
      </c>
      <c r="B105" s="1">
        <v>44804.5916666667</v>
      </c>
      <c r="C105" s="1">
        <v>44804.5916666667</v>
      </c>
      <c r="D105">
        <v>101.19</v>
      </c>
      <c r="E105">
        <v>-101.485</v>
      </c>
      <c r="F105" s="1">
        <v>44804.6083680556</v>
      </c>
      <c r="G105" s="1">
        <v>44804.6083449074</v>
      </c>
      <c r="H105">
        <v>-101.195</v>
      </c>
      <c r="I105">
        <v>101.455</v>
      </c>
      <c r="J105">
        <f t="shared" si="9"/>
        <v>0.00499999999999545</v>
      </c>
      <c r="K105">
        <f t="shared" si="10"/>
        <v>0.0300000000000011</v>
      </c>
      <c r="L105">
        <f t="shared" si="11"/>
        <v>0.0349999999999966</v>
      </c>
    </row>
    <row r="106" spans="1:12">
      <c r="A106">
        <v>105</v>
      </c>
      <c r="B106" s="1">
        <v>44804.5923842593</v>
      </c>
      <c r="C106" s="1">
        <v>44804.5923611111</v>
      </c>
      <c r="D106">
        <v>101.19</v>
      </c>
      <c r="E106">
        <v>-101.485</v>
      </c>
      <c r="F106" s="1">
        <v>44804.6083680556</v>
      </c>
      <c r="G106" s="1">
        <v>44804.6083449074</v>
      </c>
      <c r="H106">
        <v>-101.195</v>
      </c>
      <c r="I106">
        <v>101.455</v>
      </c>
      <c r="J106">
        <f t="shared" si="9"/>
        <v>0.00499999999999545</v>
      </c>
      <c r="K106">
        <f t="shared" si="10"/>
        <v>0.0300000000000011</v>
      </c>
      <c r="L106">
        <f t="shared" si="11"/>
        <v>0.0349999999999966</v>
      </c>
    </row>
    <row r="107" spans="1:12">
      <c r="A107">
        <v>106</v>
      </c>
      <c r="B107" s="1">
        <v>44804.5931134259</v>
      </c>
      <c r="C107" s="1">
        <v>44804.5930555556</v>
      </c>
      <c r="D107">
        <v>101.19</v>
      </c>
      <c r="E107">
        <v>-101.47</v>
      </c>
      <c r="F107" s="1">
        <v>44804.6083680556</v>
      </c>
      <c r="G107" s="1">
        <v>44804.6083449074</v>
      </c>
      <c r="H107">
        <v>-101.195</v>
      </c>
      <c r="I107">
        <v>101.455</v>
      </c>
      <c r="J107">
        <f t="shared" si="9"/>
        <v>0.00499999999999545</v>
      </c>
      <c r="K107">
        <f t="shared" si="10"/>
        <v>0.0150000000000006</v>
      </c>
      <c r="L107">
        <f t="shared" si="11"/>
        <v>0.019999999999996</v>
      </c>
    </row>
    <row r="108" spans="1:12">
      <c r="A108">
        <v>107</v>
      </c>
      <c r="B108" s="1">
        <v>44804.5937962963</v>
      </c>
      <c r="C108" s="1">
        <v>44804.59375</v>
      </c>
      <c r="D108">
        <v>101.19</v>
      </c>
      <c r="E108">
        <v>-101.47</v>
      </c>
      <c r="F108" s="1">
        <v>44804.6083680556</v>
      </c>
      <c r="G108" s="1">
        <v>44804.6083449074</v>
      </c>
      <c r="H108">
        <v>-101.195</v>
      </c>
      <c r="I108">
        <v>101.455</v>
      </c>
      <c r="J108">
        <f t="shared" si="9"/>
        <v>0.00499999999999545</v>
      </c>
      <c r="K108">
        <f t="shared" si="10"/>
        <v>0.0150000000000006</v>
      </c>
      <c r="L108">
        <f t="shared" si="11"/>
        <v>0.019999999999996</v>
      </c>
    </row>
    <row r="109" spans="1:12">
      <c r="A109">
        <v>108</v>
      </c>
      <c r="B109" s="1">
        <v>44804.5958333333</v>
      </c>
      <c r="C109" s="1">
        <v>44804.5958333333</v>
      </c>
      <c r="D109">
        <v>-101.195</v>
      </c>
      <c r="E109">
        <v>101.445</v>
      </c>
      <c r="F109" s="1">
        <v>44804.6083680556</v>
      </c>
      <c r="G109" s="1">
        <v>44804.6083449074</v>
      </c>
      <c r="H109">
        <v>101.185</v>
      </c>
      <c r="I109">
        <v>-101.465</v>
      </c>
      <c r="J109">
        <f t="shared" si="9"/>
        <v>0.00999999999999091</v>
      </c>
      <c r="K109">
        <f t="shared" si="10"/>
        <v>0.0200000000000102</v>
      </c>
      <c r="L109">
        <f t="shared" si="11"/>
        <v>0.0300000000000011</v>
      </c>
    </row>
    <row r="110" spans="1:12">
      <c r="A110">
        <v>109</v>
      </c>
      <c r="B110" s="1">
        <v>44804.5965277778</v>
      </c>
      <c r="C110" s="1">
        <v>44804.5965277778</v>
      </c>
      <c r="D110">
        <v>-101.195</v>
      </c>
      <c r="E110">
        <v>101.45</v>
      </c>
      <c r="F110" s="1">
        <v>44804.6083680556</v>
      </c>
      <c r="G110" s="1">
        <v>44804.6083449074</v>
      </c>
      <c r="H110">
        <v>101.185</v>
      </c>
      <c r="I110">
        <v>-101.465</v>
      </c>
      <c r="J110">
        <f t="shared" si="9"/>
        <v>0.00999999999999091</v>
      </c>
      <c r="K110">
        <f t="shared" si="10"/>
        <v>0.0150000000000006</v>
      </c>
      <c r="L110">
        <f t="shared" si="11"/>
        <v>0.0249999999999915</v>
      </c>
    </row>
    <row r="111" spans="1:12">
      <c r="A111">
        <v>110</v>
      </c>
      <c r="B111" s="1">
        <v>44804.5972685185</v>
      </c>
      <c r="C111" s="1">
        <v>44804.5972222222</v>
      </c>
      <c r="D111">
        <v>-101.195</v>
      </c>
      <c r="E111">
        <v>101.445</v>
      </c>
      <c r="F111" s="1">
        <v>44804.6083680556</v>
      </c>
      <c r="G111" s="1">
        <v>44804.6083449074</v>
      </c>
      <c r="H111">
        <v>101.185</v>
      </c>
      <c r="I111">
        <v>-101.465</v>
      </c>
      <c r="J111">
        <f t="shared" si="9"/>
        <v>0.00999999999999091</v>
      </c>
      <c r="K111">
        <f t="shared" si="10"/>
        <v>0.0200000000000102</v>
      </c>
      <c r="L111">
        <f t="shared" si="11"/>
        <v>0.0300000000000011</v>
      </c>
    </row>
    <row r="112" spans="1:12">
      <c r="A112">
        <v>111</v>
      </c>
      <c r="B112" s="1">
        <v>44804.5979166667</v>
      </c>
      <c r="C112" s="1">
        <v>44804.5979166667</v>
      </c>
      <c r="D112">
        <v>-101.19</v>
      </c>
      <c r="E112">
        <v>101.44</v>
      </c>
      <c r="F112" s="1">
        <v>44804.6083680556</v>
      </c>
      <c r="G112" s="1">
        <v>44804.6083449074</v>
      </c>
      <c r="H112">
        <v>101.185</v>
      </c>
      <c r="I112">
        <v>-101.465</v>
      </c>
      <c r="J112">
        <f t="shared" si="9"/>
        <v>0.00499999999999545</v>
      </c>
      <c r="K112">
        <f t="shared" si="10"/>
        <v>0.0250000000000057</v>
      </c>
      <c r="L112">
        <f t="shared" si="11"/>
        <v>0.0300000000000011</v>
      </c>
    </row>
    <row r="113" spans="1:12">
      <c r="A113">
        <v>112</v>
      </c>
      <c r="B113" s="1">
        <v>44804.5987615741</v>
      </c>
      <c r="C113" s="1">
        <v>44804.5986111111</v>
      </c>
      <c r="D113">
        <v>-101.19</v>
      </c>
      <c r="E113">
        <v>101.445</v>
      </c>
      <c r="F113" s="1">
        <v>44804.6083680556</v>
      </c>
      <c r="G113" s="1">
        <v>44804.6083449074</v>
      </c>
      <c r="H113">
        <v>101.185</v>
      </c>
      <c r="I113">
        <v>-101.465</v>
      </c>
      <c r="J113">
        <f t="shared" si="9"/>
        <v>0.00499999999999545</v>
      </c>
      <c r="K113">
        <f t="shared" si="10"/>
        <v>0.0200000000000102</v>
      </c>
      <c r="L113">
        <f t="shared" si="11"/>
        <v>0.0250000000000057</v>
      </c>
    </row>
    <row r="114" spans="1:12">
      <c r="A114">
        <v>113</v>
      </c>
      <c r="B114" s="1">
        <v>44804.5994444444</v>
      </c>
      <c r="C114" s="1">
        <v>44804.5993287037</v>
      </c>
      <c r="D114">
        <v>-101.19</v>
      </c>
      <c r="E114">
        <v>101.445</v>
      </c>
      <c r="F114" s="1">
        <v>44804.6083680556</v>
      </c>
      <c r="G114" s="1">
        <v>44804.6083449074</v>
      </c>
      <c r="H114">
        <v>101.185</v>
      </c>
      <c r="I114">
        <v>-101.465</v>
      </c>
      <c r="J114">
        <f t="shared" si="9"/>
        <v>0.00499999999999545</v>
      </c>
      <c r="K114">
        <f t="shared" si="10"/>
        <v>0.0200000000000102</v>
      </c>
      <c r="L114">
        <f t="shared" si="11"/>
        <v>0.0250000000000057</v>
      </c>
    </row>
    <row r="115" spans="1:12">
      <c r="A115">
        <v>114</v>
      </c>
      <c r="B115" s="1">
        <v>44804.6000231481</v>
      </c>
      <c r="C115" s="1">
        <v>44804.6</v>
      </c>
      <c r="D115">
        <v>-101.19</v>
      </c>
      <c r="E115">
        <v>101.45</v>
      </c>
      <c r="F115" s="1">
        <v>44804.6083680556</v>
      </c>
      <c r="G115" s="1">
        <v>44804.6083449074</v>
      </c>
      <c r="H115">
        <v>101.185</v>
      </c>
      <c r="I115">
        <v>-101.465</v>
      </c>
      <c r="J115">
        <f t="shared" si="9"/>
        <v>0.00499999999999545</v>
      </c>
      <c r="K115">
        <f t="shared" si="10"/>
        <v>0.0150000000000006</v>
      </c>
      <c r="L115">
        <f t="shared" si="11"/>
        <v>0.019999999999996</v>
      </c>
    </row>
    <row r="116" spans="1:12">
      <c r="A116">
        <v>115</v>
      </c>
      <c r="B116" s="1">
        <v>44804.6035069444</v>
      </c>
      <c r="C116" s="1">
        <v>44804.6034722222</v>
      </c>
      <c r="D116">
        <v>101.185</v>
      </c>
      <c r="E116">
        <v>-101.46</v>
      </c>
      <c r="F116" s="1">
        <v>44804.6083680556</v>
      </c>
      <c r="G116" s="1">
        <v>44804.6083449074</v>
      </c>
      <c r="H116">
        <v>-101.195</v>
      </c>
      <c r="I116">
        <v>101.455</v>
      </c>
      <c r="J116">
        <f t="shared" si="9"/>
        <v>0.00999999999999091</v>
      </c>
      <c r="K116">
        <f t="shared" si="10"/>
        <v>0.00499999999999545</v>
      </c>
      <c r="L116">
        <f t="shared" si="11"/>
        <v>0.0149999999999864</v>
      </c>
    </row>
    <row r="117" spans="1:12">
      <c r="A117">
        <v>116</v>
      </c>
      <c r="B117" s="1">
        <v>44804.6041666667</v>
      </c>
      <c r="C117" s="1">
        <v>44804.6041666667</v>
      </c>
      <c r="D117">
        <v>101.19</v>
      </c>
      <c r="E117">
        <v>-101.47</v>
      </c>
      <c r="F117" s="1">
        <v>44804.6083680556</v>
      </c>
      <c r="G117" s="1">
        <v>44804.6083449074</v>
      </c>
      <c r="H117">
        <v>-101.195</v>
      </c>
      <c r="I117">
        <v>101.455</v>
      </c>
      <c r="J117">
        <f t="shared" si="9"/>
        <v>0.00499999999999545</v>
      </c>
      <c r="K117">
        <f t="shared" si="10"/>
        <v>0.0150000000000006</v>
      </c>
      <c r="L117">
        <f t="shared" si="11"/>
        <v>0.019999999999996</v>
      </c>
    </row>
    <row r="118" spans="1:12">
      <c r="A118">
        <v>117</v>
      </c>
      <c r="B118" s="1">
        <v>44804.6049421296</v>
      </c>
      <c r="C118" s="1">
        <v>44804.6048611111</v>
      </c>
      <c r="D118">
        <v>101.19</v>
      </c>
      <c r="E118">
        <v>-101.47</v>
      </c>
      <c r="F118" s="1">
        <v>44804.6083680556</v>
      </c>
      <c r="G118" s="1">
        <v>44804.6083449074</v>
      </c>
      <c r="H118">
        <v>-101.195</v>
      </c>
      <c r="I118">
        <v>101.455</v>
      </c>
      <c r="J118">
        <f t="shared" si="9"/>
        <v>0.00499999999999545</v>
      </c>
      <c r="K118">
        <f t="shared" si="10"/>
        <v>0.0150000000000006</v>
      </c>
      <c r="L118">
        <f t="shared" si="11"/>
        <v>0.019999999999996</v>
      </c>
    </row>
    <row r="119" spans="1:12">
      <c r="A119">
        <v>118</v>
      </c>
      <c r="B119" s="1">
        <v>44804.6055671296</v>
      </c>
      <c r="C119" s="1">
        <v>44804.6055555556</v>
      </c>
      <c r="D119">
        <v>101.19</v>
      </c>
      <c r="E119">
        <v>-101.47</v>
      </c>
      <c r="F119" s="1">
        <v>44804.6083680556</v>
      </c>
      <c r="G119" s="1">
        <v>44804.6083449074</v>
      </c>
      <c r="H119">
        <v>-101.195</v>
      </c>
      <c r="I119">
        <v>101.455</v>
      </c>
      <c r="J119">
        <f t="shared" si="9"/>
        <v>0.00499999999999545</v>
      </c>
      <c r="K119">
        <f t="shared" si="10"/>
        <v>0.0150000000000006</v>
      </c>
      <c r="L119">
        <f t="shared" si="11"/>
        <v>0.019999999999996</v>
      </c>
    </row>
    <row r="120" spans="1:12">
      <c r="A120">
        <v>119</v>
      </c>
      <c r="B120" s="1">
        <v>44804.6067824074</v>
      </c>
      <c r="C120" s="1">
        <v>44804.60625</v>
      </c>
      <c r="D120">
        <v>101.19</v>
      </c>
      <c r="E120">
        <v>-101.465</v>
      </c>
      <c r="F120" s="1">
        <v>44804.6083680556</v>
      </c>
      <c r="G120" s="1">
        <v>44804.6083449074</v>
      </c>
      <c r="H120">
        <v>-101.195</v>
      </c>
      <c r="I120">
        <v>101.455</v>
      </c>
      <c r="J120">
        <f t="shared" si="9"/>
        <v>0.00499999999999545</v>
      </c>
      <c r="K120">
        <f t="shared" si="10"/>
        <v>0.0100000000000051</v>
      </c>
      <c r="L120">
        <f t="shared" si="11"/>
        <v>0.0150000000000006</v>
      </c>
    </row>
    <row r="121" spans="1:12">
      <c r="A121">
        <v>120</v>
      </c>
      <c r="B121" s="1">
        <v>44804.6069444444</v>
      </c>
      <c r="C121" s="1">
        <v>44804.6069444444</v>
      </c>
      <c r="D121">
        <v>101.185</v>
      </c>
      <c r="E121">
        <v>-101.465</v>
      </c>
      <c r="F121" s="1">
        <v>44804.6083680556</v>
      </c>
      <c r="G121" s="1">
        <v>44804.6083449074</v>
      </c>
      <c r="H121">
        <v>-101.195</v>
      </c>
      <c r="I121">
        <v>101.455</v>
      </c>
      <c r="J121">
        <f t="shared" si="9"/>
        <v>0.00999999999999091</v>
      </c>
      <c r="K121">
        <f t="shared" si="10"/>
        <v>0.0100000000000051</v>
      </c>
      <c r="L121">
        <f t="shared" si="11"/>
        <v>0.019999999999996</v>
      </c>
    </row>
    <row r="122" spans="1:12">
      <c r="A122">
        <v>121</v>
      </c>
      <c r="B122" s="1">
        <v>44804.6104513889</v>
      </c>
      <c r="C122" s="1">
        <v>44804.6104166667</v>
      </c>
      <c r="D122">
        <v>101.195</v>
      </c>
      <c r="E122">
        <v>-101.485</v>
      </c>
      <c r="F122" s="1">
        <v>44804.6146180556</v>
      </c>
      <c r="G122" s="1">
        <v>44804.6145833333</v>
      </c>
      <c r="H122">
        <v>-101.2</v>
      </c>
      <c r="I122">
        <v>101.475</v>
      </c>
      <c r="J122">
        <f t="shared" si="9"/>
        <v>0.00500000000000966</v>
      </c>
      <c r="K122">
        <f t="shared" si="10"/>
        <v>0.0100000000000051</v>
      </c>
      <c r="L122">
        <f t="shared" si="11"/>
        <v>0.0150000000000148</v>
      </c>
    </row>
    <row r="123" spans="1:12">
      <c r="A123">
        <v>122</v>
      </c>
      <c r="B123" s="1">
        <v>44804.611400463</v>
      </c>
      <c r="C123" s="1">
        <v>44804.6111111111</v>
      </c>
      <c r="D123">
        <v>101.19</v>
      </c>
      <c r="E123">
        <v>-101.485</v>
      </c>
      <c r="F123" s="1">
        <v>44804.6146180556</v>
      </c>
      <c r="G123" s="1">
        <v>44804.6145833333</v>
      </c>
      <c r="H123">
        <v>-101.2</v>
      </c>
      <c r="I123">
        <v>101.475</v>
      </c>
      <c r="J123">
        <f t="shared" si="9"/>
        <v>0.0100000000000051</v>
      </c>
      <c r="K123">
        <f t="shared" si="10"/>
        <v>0.0100000000000051</v>
      </c>
      <c r="L123">
        <f t="shared" si="11"/>
        <v>0.0200000000000102</v>
      </c>
    </row>
    <row r="124" spans="1:12">
      <c r="A124">
        <v>123</v>
      </c>
      <c r="B124" s="1">
        <v>44804.6118287037</v>
      </c>
      <c r="C124" s="1">
        <v>44804.6118171296</v>
      </c>
      <c r="D124">
        <v>101.195</v>
      </c>
      <c r="E124">
        <v>-101.485</v>
      </c>
      <c r="F124" s="1">
        <v>44804.6146180556</v>
      </c>
      <c r="G124" s="1">
        <v>44804.6145833333</v>
      </c>
      <c r="H124">
        <v>-101.2</v>
      </c>
      <c r="I124">
        <v>101.475</v>
      </c>
      <c r="J124">
        <f t="shared" si="9"/>
        <v>0.00500000000000966</v>
      </c>
      <c r="K124">
        <f t="shared" si="10"/>
        <v>0.0100000000000051</v>
      </c>
      <c r="L124">
        <f t="shared" si="11"/>
        <v>0.0150000000000148</v>
      </c>
    </row>
    <row r="125" spans="1:12">
      <c r="A125">
        <v>124</v>
      </c>
      <c r="B125" s="1">
        <v>44804.6125694444</v>
      </c>
      <c r="C125" s="1">
        <v>44804.6125</v>
      </c>
      <c r="D125">
        <v>101.195</v>
      </c>
      <c r="E125">
        <v>-101.485</v>
      </c>
      <c r="F125" s="1">
        <v>44804.6146180556</v>
      </c>
      <c r="G125" s="1">
        <v>44804.6145833333</v>
      </c>
      <c r="H125">
        <v>-101.2</v>
      </c>
      <c r="I125">
        <v>101.475</v>
      </c>
      <c r="J125">
        <f t="shared" si="9"/>
        <v>0.00500000000000966</v>
      </c>
      <c r="K125">
        <f t="shared" si="10"/>
        <v>0.0100000000000051</v>
      </c>
      <c r="L125">
        <f t="shared" si="11"/>
        <v>0.0150000000000148</v>
      </c>
    </row>
    <row r="126" spans="1:12">
      <c r="A126">
        <v>125</v>
      </c>
      <c r="B126" s="1">
        <v>44804.6173611111</v>
      </c>
      <c r="C126" s="1">
        <v>44804.6173726852</v>
      </c>
      <c r="D126">
        <v>-101.2</v>
      </c>
      <c r="E126">
        <v>101.455</v>
      </c>
      <c r="F126" s="1">
        <v>44804.6243171296</v>
      </c>
      <c r="G126" s="1">
        <v>44804.6243055556</v>
      </c>
      <c r="H126">
        <v>101.195</v>
      </c>
      <c r="I126">
        <v>-101.47</v>
      </c>
      <c r="J126">
        <f t="shared" si="9"/>
        <v>0.00500000000000966</v>
      </c>
      <c r="K126">
        <f t="shared" si="10"/>
        <v>0.0150000000000006</v>
      </c>
      <c r="L126">
        <f t="shared" si="11"/>
        <v>0.0200000000000102</v>
      </c>
    </row>
    <row r="127" spans="1:12">
      <c r="A127">
        <v>126</v>
      </c>
      <c r="B127" s="1">
        <v>44804.6180555556</v>
      </c>
      <c r="C127" s="1">
        <v>44804.6180555556</v>
      </c>
      <c r="D127">
        <v>-101.2</v>
      </c>
      <c r="E127">
        <v>101.455</v>
      </c>
      <c r="F127" s="1">
        <v>44804.6243171296</v>
      </c>
      <c r="G127" s="1">
        <v>44804.6243055556</v>
      </c>
      <c r="H127">
        <v>101.195</v>
      </c>
      <c r="I127">
        <v>-101.47</v>
      </c>
      <c r="J127">
        <f t="shared" si="9"/>
        <v>0.00500000000000966</v>
      </c>
      <c r="K127">
        <f t="shared" si="10"/>
        <v>0.0150000000000006</v>
      </c>
      <c r="L127">
        <f t="shared" si="11"/>
        <v>0.0200000000000102</v>
      </c>
    </row>
    <row r="128" spans="1:12">
      <c r="A128">
        <v>127</v>
      </c>
      <c r="B128" s="1">
        <v>44804.61875</v>
      </c>
      <c r="C128" s="1">
        <v>44804.61875</v>
      </c>
      <c r="D128">
        <v>-101.2</v>
      </c>
      <c r="E128">
        <v>101.455</v>
      </c>
      <c r="F128" s="1">
        <v>44804.6243171296</v>
      </c>
      <c r="G128" s="1">
        <v>44804.6243055556</v>
      </c>
      <c r="H128">
        <v>101.195</v>
      </c>
      <c r="I128">
        <v>-101.47</v>
      </c>
      <c r="J128">
        <f t="shared" si="9"/>
        <v>0.00500000000000966</v>
      </c>
      <c r="K128">
        <f t="shared" si="10"/>
        <v>0.0150000000000006</v>
      </c>
      <c r="L128">
        <f t="shared" si="11"/>
        <v>0.0200000000000102</v>
      </c>
    </row>
    <row r="129" spans="1:12">
      <c r="A129">
        <v>128</v>
      </c>
      <c r="B129" s="1">
        <v>44804.6195023148</v>
      </c>
      <c r="C129" s="1">
        <v>44804.6194675926</v>
      </c>
      <c r="D129">
        <v>-101.2</v>
      </c>
      <c r="E129">
        <v>101.45</v>
      </c>
      <c r="F129" s="1">
        <v>44804.6243171296</v>
      </c>
      <c r="G129" s="1">
        <v>44804.6243055556</v>
      </c>
      <c r="H129">
        <v>101.195</v>
      </c>
      <c r="I129">
        <v>-101.47</v>
      </c>
      <c r="J129">
        <f t="shared" si="9"/>
        <v>0.00500000000000966</v>
      </c>
      <c r="K129">
        <f t="shared" si="10"/>
        <v>0.019999999999996</v>
      </c>
      <c r="L129">
        <f t="shared" si="11"/>
        <v>0.0250000000000057</v>
      </c>
    </row>
    <row r="130" spans="1:12">
      <c r="A130">
        <v>129</v>
      </c>
      <c r="B130" s="1">
        <v>44804.6201967593</v>
      </c>
      <c r="C130" s="1">
        <v>44804.6201388889</v>
      </c>
      <c r="D130">
        <v>-101.2</v>
      </c>
      <c r="E130">
        <v>101.44</v>
      </c>
      <c r="F130" s="1">
        <v>44804.6243171296</v>
      </c>
      <c r="G130" s="1">
        <v>44804.6243055556</v>
      </c>
      <c r="H130">
        <v>101.195</v>
      </c>
      <c r="I130">
        <v>-101.47</v>
      </c>
      <c r="J130">
        <f>IF(D130&gt;0,ABS(H130)-D130,ABS(D130)-H130)</f>
        <v>0.00500000000000966</v>
      </c>
      <c r="K130">
        <f>IF(E130&gt;0,ABS(I130)-E130,ABS(E130)-I130)</f>
        <v>0.0300000000000011</v>
      </c>
      <c r="L130">
        <f>J130+K130</f>
        <v>0.0350000000000108</v>
      </c>
    </row>
    <row r="131" spans="1:12">
      <c r="A131">
        <v>130</v>
      </c>
      <c r="B131" s="1">
        <v>44804.6209953704</v>
      </c>
      <c r="C131" s="1">
        <v>44804.6208333333</v>
      </c>
      <c r="D131">
        <v>-101.2</v>
      </c>
      <c r="E131">
        <v>101.445</v>
      </c>
      <c r="F131" s="1">
        <v>44804.6243171296</v>
      </c>
      <c r="G131" s="1">
        <v>44804.6243055556</v>
      </c>
      <c r="H131">
        <v>101.195</v>
      </c>
      <c r="I131">
        <v>-101.47</v>
      </c>
      <c r="J131">
        <f>IF(D131&gt;0,ABS(H131)-D131,ABS(D131)-H131)</f>
        <v>0.00500000000000966</v>
      </c>
      <c r="K131">
        <f>IF(E131&gt;0,ABS(I131)-E131,ABS(E131)-I131)</f>
        <v>0.0250000000000057</v>
      </c>
      <c r="L131">
        <f>J131+K131</f>
        <v>0.0300000000000153</v>
      </c>
    </row>
    <row r="132" spans="1:12">
      <c r="A132">
        <v>131</v>
      </c>
      <c r="B132" s="1">
        <v>44804.6221990741</v>
      </c>
      <c r="C132" s="1">
        <v>44804.6215277778</v>
      </c>
      <c r="D132">
        <v>-101.195</v>
      </c>
      <c r="E132">
        <v>101.445</v>
      </c>
      <c r="F132" s="1">
        <v>44804.6243171296</v>
      </c>
      <c r="G132" s="1">
        <v>44804.6243055556</v>
      </c>
      <c r="H132">
        <v>101.195</v>
      </c>
      <c r="I132">
        <v>-101.47</v>
      </c>
      <c r="J132">
        <f>IF(D132&gt;0,ABS(H132)-D132,ABS(D132)-H132)</f>
        <v>0</v>
      </c>
      <c r="K132">
        <f>IF(E132&gt;0,ABS(I132)-E132,ABS(E132)-I132)</f>
        <v>0.0250000000000057</v>
      </c>
      <c r="L132">
        <f>J132+K132</f>
        <v>0.0250000000000057</v>
      </c>
    </row>
    <row r="133" spans="1:12">
      <c r="A133">
        <v>132</v>
      </c>
      <c r="B133" s="1">
        <v>44804.6222569444</v>
      </c>
      <c r="C133" s="1">
        <v>44804.6222453704</v>
      </c>
      <c r="D133">
        <v>-101.2</v>
      </c>
      <c r="E133">
        <v>101.455</v>
      </c>
      <c r="F133" s="1">
        <v>44804.6243171296</v>
      </c>
      <c r="G133" s="1">
        <v>44804.6243055556</v>
      </c>
      <c r="H133">
        <v>101.195</v>
      </c>
      <c r="I133">
        <v>-101.47</v>
      </c>
      <c r="J133">
        <f>IF(D133&gt;0,ABS(H133)-D133,ABS(D133)-H133)</f>
        <v>0.00500000000000966</v>
      </c>
      <c r="K133">
        <f>IF(E133&gt;0,ABS(I133)-E133,ABS(E133)-I133)</f>
        <v>0.0150000000000006</v>
      </c>
      <c r="L133">
        <f>J133+K133</f>
        <v>0.0200000000000102</v>
      </c>
    </row>
    <row r="134" spans="1:12">
      <c r="A134">
        <v>133</v>
      </c>
      <c r="B134" s="1">
        <v>44804.622974537</v>
      </c>
      <c r="C134" s="1">
        <v>44804.6229282407</v>
      </c>
      <c r="D134">
        <v>-101.2</v>
      </c>
      <c r="E134">
        <v>101.455</v>
      </c>
      <c r="F134" s="1">
        <v>44804.6243171296</v>
      </c>
      <c r="G134" s="1">
        <v>44804.6243055556</v>
      </c>
      <c r="H134">
        <v>101.195</v>
      </c>
      <c r="I134">
        <v>-101.47</v>
      </c>
      <c r="J134">
        <f>IF(D134&gt;0,ABS(H134)-D134,ABS(D134)-H134)</f>
        <v>0.00500000000000966</v>
      </c>
      <c r="K134">
        <f>IF(E134&gt;0,ABS(I134)-E134,ABS(E134)-I134)</f>
        <v>0.0150000000000006</v>
      </c>
      <c r="L134">
        <f>J134+K134</f>
        <v>0.0200000000000102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pair_fut_2y_10y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glen.xin.guo</cp:lastModifiedBy>
  <dcterms:created xsi:type="dcterms:W3CDTF">2022-10-06T14:08:25Z</dcterms:created>
  <dcterms:modified xsi:type="dcterms:W3CDTF">2022-10-06T22:05:37Z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6E4D4CD405134849BE7B42673F7FB64D</vt:lpwstr>
  </property>
  <property fmtid="{D5CDD505-2E9C-101B-9397-08002B2CF9AE}" pid="3" name="KSOProductBuildVer">
    <vt:lpwstr>1033-11.2.0.11341</vt:lpwstr>
  </property>
</Properties>
</file>