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ridian\债券\"/>
    </mc:Choice>
  </mc:AlternateContent>
  <xr:revisionPtr revIDLastSave="0" documentId="8_{F9B3D88A-1BFA-4D33-B206-9552A9D08593}" xr6:coauthVersionLast="47" xr6:coauthVersionMax="47" xr10:uidLastSave="{00000000-0000-0000-0000-000000000000}"/>
  <bookViews>
    <workbookView xWindow="28680" yWindow="-120" windowWidth="29040" windowHeight="17520" xr2:uid="{DC6ACE69-16E8-4D44-82F5-33A26CE4672E}"/>
  </bookViews>
  <sheets>
    <sheet name="Sheet1" sheetId="1" r:id="rId1"/>
  </sheets>
  <calcPr calcId="191029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D21" i="1" s="1"/>
  <c r="A6" i="1"/>
  <c r="A5" i="1"/>
</calcChain>
</file>

<file path=xl/sharedStrings.xml><?xml version="1.0" encoding="utf-8"?>
<sst xmlns="http://schemas.openxmlformats.org/spreadsheetml/2006/main" count="23" uniqueCount="22">
  <si>
    <t>GK</t>
  </si>
  <si>
    <t>O/N</t>
  </si>
  <si>
    <t xml:space="preserve"> 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</si>
  <si>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</si>
  <si>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</si>
  <si>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</si>
  <si>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</si>
  <si>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</si>
  <si>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</si>
  <si>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</si>
  <si>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</si>
  <si>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</si>
  <si>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</si>
  <si>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</si>
  <si>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</si>
  <si>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</si>
  <si>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</si>
  <si>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</si>
  <si>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</si>
  <si>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</si>
  <si>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30Y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</si>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</sst>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MicrosoftYaHe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3BF7B"/>
      </left>
      <right/>
      <top style="medium">
        <color rgb="FF03BF7B"/>
      </top>
      <bottom style="medium">
        <color rgb="FF03BF7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0" fontId="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right" vertical="center"/>
    </xf>
    <xf numFmtId="0" fontId="2" fillId="3" borderId="0" xfId="0" applyFont="1" applyFill="1"/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EC3A-7A7D-4CB3-B2B6-926EF94A1131}">
  <dimension ref="A1:D21"/>
  <sheetViews>
    <sheetView tabSelected="1" workbookViewId="0">
      <selection activeCell="E28" sqref="E28"/>
    </sheetView>
  </sheetViews>
  <sheetFormatPr defaultRowHeight="14.4"/>
  <sheetData>
    <row r="1" spans="1:4">
      <c r="B1" s="1" t="s">
        <v>0</v>
      </c>
      <c r="C1" s="2">
        <v>45180</v>
      </c>
      <c r="D1" s="3"/>
    </row>
    <row r="2" spans="1:4">
      <c r="B2" s="4" t="s">
        <v>1</v>
      </c>
      <c r="C2" s="5">
        <v>45181</v>
      </c>
      <c r="D2" s="6">
        <v>1.6910999999999999E-2</v>
      </c>
    </row>
    <row r="3" spans="1:4">
      <c r="A3" s="3" t="s">
        <v>2</v>
      </c>
      <c r="B3" s="4" t="s">
        <v>3</v>
      </c>
      <c r="C3" s="5">
        <v>45210</v>
      </c>
      <c r="D3" s="6">
        <v>1.7818000000000001E-2</v>
      </c>
    </row>
    <row r="4" spans="1:4">
      <c r="A4" s="3" t="s">
        <v>2</v>
      </c>
      <c r="B4" s="4" t="s">
        <v>4</v>
      </c>
      <c r="C4" s="5">
        <v>45241</v>
      </c>
      <c r="D4" s="6">
        <v>1.8648000000000001E-2</v>
      </c>
    </row>
    <row r="5" spans="1:4">
      <c r="A5" s="7">
        <f>3/12</f>
        <v>0.25</v>
      </c>
      <c r="B5" s="4" t="s">
        <v>5</v>
      </c>
      <c r="C5" s="5">
        <v>45271</v>
      </c>
      <c r="D5" s="6">
        <v>1.9332999999999999E-2</v>
      </c>
    </row>
    <row r="6" spans="1:4">
      <c r="A6">
        <f>6/12</f>
        <v>0.5</v>
      </c>
      <c r="B6" s="4" t="s">
        <v>6</v>
      </c>
      <c r="C6" s="5">
        <v>45362</v>
      </c>
      <c r="D6" s="6">
        <v>2.086E-2</v>
      </c>
    </row>
    <row r="7" spans="1:4">
      <c r="A7">
        <f>9/12</f>
        <v>0.75</v>
      </c>
      <c r="B7" s="4" t="s">
        <v>7</v>
      </c>
      <c r="C7" s="5">
        <v>45454</v>
      </c>
      <c r="D7" s="6">
        <v>2.1831E-2</v>
      </c>
    </row>
    <row r="8" spans="1:4">
      <c r="A8">
        <v>1</v>
      </c>
      <c r="B8" s="4" t="s">
        <v>8</v>
      </c>
      <c r="C8" s="5">
        <v>45546</v>
      </c>
      <c r="D8" s="6">
        <v>2.2460999999999998E-2</v>
      </c>
    </row>
    <row r="9" spans="1:4">
      <c r="A9">
        <v>2</v>
      </c>
      <c r="B9" s="4" t="s">
        <v>9</v>
      </c>
      <c r="C9" s="5">
        <v>45911</v>
      </c>
      <c r="D9" s="6">
        <v>2.3786000000000002E-2</v>
      </c>
    </row>
    <row r="10" spans="1:4">
      <c r="A10">
        <v>3</v>
      </c>
      <c r="B10" s="4" t="s">
        <v>10</v>
      </c>
      <c r="C10" s="5">
        <v>46276</v>
      </c>
      <c r="D10" s="6">
        <v>2.4849E-2</v>
      </c>
    </row>
    <row r="11" spans="1:4">
      <c r="A11">
        <v>4</v>
      </c>
      <c r="B11" s="4" t="s">
        <v>11</v>
      </c>
      <c r="C11" s="5">
        <v>46641</v>
      </c>
      <c r="D11" s="6">
        <v>2.5898000000000001E-2</v>
      </c>
    </row>
    <row r="12" spans="1:4">
      <c r="A12">
        <v>5</v>
      </c>
      <c r="B12" s="4" t="s">
        <v>12</v>
      </c>
      <c r="C12" s="5">
        <v>47007</v>
      </c>
      <c r="D12" s="6">
        <v>2.6814000000000001E-2</v>
      </c>
    </row>
    <row r="13" spans="1:4" ht="15" thickBot="1">
      <c r="A13">
        <v>6</v>
      </c>
      <c r="B13" s="4" t="s">
        <v>13</v>
      </c>
      <c r="C13" s="5">
        <v>47372</v>
      </c>
      <c r="D13" s="6">
        <v>2.7553000000000001E-2</v>
      </c>
    </row>
    <row r="14" spans="1:4" ht="15" thickBot="1">
      <c r="A14">
        <v>7</v>
      </c>
      <c r="B14" s="8" t="s">
        <v>14</v>
      </c>
      <c r="C14" s="5">
        <v>47737</v>
      </c>
      <c r="D14" s="6">
        <v>2.8133999999999999E-2</v>
      </c>
    </row>
    <row r="15" spans="1:4">
      <c r="A15">
        <v>8</v>
      </c>
      <c r="B15" s="4" t="s">
        <v>15</v>
      </c>
      <c r="C15" s="5">
        <v>48102</v>
      </c>
      <c r="D15" s="6">
        <v>2.8590999999999998E-2</v>
      </c>
    </row>
    <row r="16" spans="1:4">
      <c r="A16">
        <v>9</v>
      </c>
      <c r="B16" s="4" t="s">
        <v>16</v>
      </c>
      <c r="C16" s="5">
        <v>48468</v>
      </c>
      <c r="D16" s="6">
        <v>2.8953E-2</v>
      </c>
    </row>
    <row r="17" spans="1:4">
      <c r="A17">
        <v>10</v>
      </c>
      <c r="B17" s="4" t="s">
        <v>17</v>
      </c>
      <c r="C17" s="5">
        <v>48833</v>
      </c>
      <c r="D17" s="6">
        <v>2.9246000000000001E-2</v>
      </c>
    </row>
    <row r="18" spans="1:4">
      <c r="A18">
        <v>15</v>
      </c>
      <c r="B18" s="4" t="s">
        <v>18</v>
      </c>
      <c r="C18" s="5">
        <v>50659</v>
      </c>
      <c r="D18" s="6">
        <v>3.0127999999999999E-2</v>
      </c>
    </row>
    <row r="19" spans="1:4">
      <c r="A19">
        <v>20</v>
      </c>
      <c r="B19" s="4" t="s">
        <v>19</v>
      </c>
      <c r="C19" s="5">
        <v>52485</v>
      </c>
      <c r="D19" s="6">
        <v>3.057E-2</v>
      </c>
    </row>
    <row r="20" spans="1:4">
      <c r="A20">
        <v>30</v>
      </c>
      <c r="B20" s="4" t="s">
        <v>20</v>
      </c>
      <c r="C20" s="5">
        <v>56138</v>
      </c>
      <c r="D20" s="6">
        <v>3.1011E-2</v>
      </c>
    </row>
    <row r="21" spans="1:4">
      <c r="A21" s="3" t="s">
        <v>21</v>
      </c>
      <c r="B21" s="3"/>
      <c r="C21" s="3"/>
      <c r="D21" s="3">
        <f>SLOPE(D5:D20,A5:A20)*10000</f>
        <v>3.6634812718389806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GUO</dc:creator>
  <cp:lastModifiedBy>xin GUO</cp:lastModifiedBy>
  <dcterms:created xsi:type="dcterms:W3CDTF">2023-09-12T00:36:02Z</dcterms:created>
  <dcterms:modified xsi:type="dcterms:W3CDTF">2023-09-12T00:37:24Z</dcterms:modified>
</cp:coreProperties>
</file>