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ficc-code\nss-data-proc\"/>
    </mc:Choice>
  </mc:AlternateContent>
  <xr:revisionPtr revIDLastSave="0" documentId="13_ncr:1_{1CA69404-C037-4A16-8AD7-4151DDFD401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1" i="1"/>
  <c r="L2" i="1"/>
  <c r="L3" i="1"/>
  <c r="L4" i="1"/>
  <c r="L5" i="1"/>
  <c r="L6" i="1"/>
</calcChain>
</file>

<file path=xl/sharedStrings.xml><?xml version="1.0" encoding="utf-8"?>
<sst xmlns="http://schemas.openxmlformats.org/spreadsheetml/2006/main" count="39" uniqueCount="38">
  <si>
    <t>Date</t>
  </si>
  <si>
    <t>Code</t>
  </si>
  <si>
    <t>Yield</t>
  </si>
  <si>
    <t>MATURITYDATE</t>
  </si>
  <si>
    <t>coupon</t>
  </si>
  <si>
    <t>freq</t>
  </si>
  <si>
    <t>zSpread</t>
  </si>
  <si>
    <t>nss_curve_spread</t>
  </si>
  <si>
    <t>ns_curve_spread</t>
  </si>
  <si>
    <t>148061.SZ</t>
  </si>
  <si>
    <t>115923.SH</t>
  </si>
  <si>
    <t>137823.SH</t>
  </si>
  <si>
    <t>240004.SH</t>
  </si>
  <si>
    <t>115978.SH</t>
  </si>
  <si>
    <t>188752.SH</t>
  </si>
  <si>
    <t>184576.SH</t>
  </si>
  <si>
    <t>115891.SH</t>
  </si>
  <si>
    <t>184053.SH</t>
  </si>
  <si>
    <t>184069.SH</t>
  </si>
  <si>
    <t>184570.SH</t>
  </si>
  <si>
    <t>184586.SH</t>
  </si>
  <si>
    <t>184578.SH</t>
  </si>
  <si>
    <t>2380258.IB</t>
  </si>
  <si>
    <t>175982.SH</t>
  </si>
  <si>
    <t>188682.SH</t>
  </si>
  <si>
    <t>185005.SH</t>
  </si>
  <si>
    <t>137995.SH</t>
  </si>
  <si>
    <t>148452.SZ</t>
  </si>
  <si>
    <t>148470.SZ</t>
  </si>
  <si>
    <t>148476.SZ</t>
  </si>
  <si>
    <t>241017.SH</t>
  </si>
  <si>
    <t>240359.SH</t>
  </si>
  <si>
    <t>185563.SH</t>
  </si>
  <si>
    <t>163299.SH</t>
  </si>
  <si>
    <t>149942.SZ</t>
  </si>
  <si>
    <t>185875.SH</t>
  </si>
  <si>
    <t>184432.SH</t>
  </si>
  <si>
    <t>GK-Spread上一交易日-当前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</si>
</sst>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Sheet1!$I$2:$I$28</c:f>
              <c:numCache>
                <c:formatCode>yyyy\-mm\-dd\ hh:mm:ss</c:formatCode>
                <c:ptCount val="27"/>
                <c:pt idx="0">
                  <c:v>45735</c:v>
                </c:pt>
                <c:pt idx="1">
                  <c:v>45822</c:v>
                </c:pt>
                <c:pt idx="2">
                  <c:v>45823</c:v>
                </c:pt>
                <c:pt idx="3">
                  <c:v>45824</c:v>
                </c:pt>
                <c:pt idx="4">
                  <c:v>45913</c:v>
                </c:pt>
                <c:pt idx="5">
                  <c:v>45914</c:v>
                </c:pt>
                <c:pt idx="6">
                  <c:v>45916</c:v>
                </c:pt>
                <c:pt idx="7">
                  <c:v>45918</c:v>
                </c:pt>
                <c:pt idx="8">
                  <c:v>46279</c:v>
                </c:pt>
                <c:pt idx="9">
                  <c:v>46280</c:v>
                </c:pt>
                <c:pt idx="10">
                  <c:v>46646</c:v>
                </c:pt>
                <c:pt idx="11">
                  <c:v>47009</c:v>
                </c:pt>
                <c:pt idx="12">
                  <c:v>47013</c:v>
                </c:pt>
                <c:pt idx="13">
                  <c:v>47020</c:v>
                </c:pt>
                <c:pt idx="14">
                  <c:v>47369</c:v>
                </c:pt>
                <c:pt idx="15">
                  <c:v>47387</c:v>
                </c:pt>
                <c:pt idx="16">
                  <c:v>47388</c:v>
                </c:pt>
                <c:pt idx="17">
                  <c:v>47713</c:v>
                </c:pt>
                <c:pt idx="18">
                  <c:v>47952</c:v>
                </c:pt>
                <c:pt idx="19">
                  <c:v>48092</c:v>
                </c:pt>
                <c:pt idx="20">
                  <c:v>48167</c:v>
                </c:pt>
                <c:pt idx="21">
                  <c:v>48519</c:v>
                </c:pt>
                <c:pt idx="22">
                  <c:v>48828</c:v>
                </c:pt>
                <c:pt idx="23">
                  <c:v>48844</c:v>
                </c:pt>
                <c:pt idx="24">
                  <c:v>48868</c:v>
                </c:pt>
                <c:pt idx="25">
                  <c:v>49084</c:v>
                </c:pt>
                <c:pt idx="26">
                  <c:v>52572</c:v>
                </c:pt>
              </c:numCache>
            </c:numRef>
          </c:cat>
          <c:val>
            <c:numRef>
              <c:f>Sheet1!$J$2:$J$28</c:f>
              <c:numCache>
                <c:formatCode>General</c:formatCode>
                <c:ptCount val="27"/>
                <c:pt idx="0">
                  <c:v>14.0567955702299</c:v>
                </c:pt>
                <c:pt idx="1">
                  <c:v>33.244688173412193</c:v>
                </c:pt>
                <c:pt idx="2">
                  <c:v>33.450535493945722</c:v>
                </c:pt>
                <c:pt idx="3">
                  <c:v>33.656057850293678</c:v>
                </c:pt>
                <c:pt idx="4">
                  <c:v>50.68252735230039</c:v>
                </c:pt>
                <c:pt idx="5">
                  <c:v>50.860025113793341</c:v>
                </c:pt>
                <c:pt idx="6">
                  <c:v>51.214126600138968</c:v>
                </c:pt>
                <c:pt idx="7">
                  <c:v>51.567037938203001</c:v>
                </c:pt>
                <c:pt idx="8">
                  <c:v>97.898664442578891</c:v>
                </c:pt>
                <c:pt idx="9">
                  <c:v>97.98449886008143</c:v>
                </c:pt>
                <c:pt idx="10">
                  <c:v>117.17025798331839</c:v>
                </c:pt>
                <c:pt idx="11">
                  <c:v>117.7786005147163</c:v>
                </c:pt>
                <c:pt idx="12">
                  <c:v>117.7104345008284</c:v>
                </c:pt>
                <c:pt idx="13">
                  <c:v>117.5878433745725</c:v>
                </c:pt>
                <c:pt idx="14">
                  <c:v>106.9866107343753</c:v>
                </c:pt>
                <c:pt idx="15">
                  <c:v>106.24380702011329</c:v>
                </c:pt>
                <c:pt idx="16">
                  <c:v>106.2020875603542</c:v>
                </c:pt>
                <c:pt idx="17">
                  <c:v>90.61670670214572</c:v>
                </c:pt>
                <c:pt idx="18">
                  <c:v>77.488839423970333</c:v>
                </c:pt>
                <c:pt idx="19">
                  <c:v>69.521908134225768</c:v>
                </c:pt>
                <c:pt idx="20">
                  <c:v>65.230871816256425</c:v>
                </c:pt>
                <c:pt idx="21">
                  <c:v>45.454639666354659</c:v>
                </c:pt>
                <c:pt idx="22">
                  <c:v>29.389733495119859</c:v>
                </c:pt>
                <c:pt idx="23">
                  <c:v>28.60586179416536</c:v>
                </c:pt>
                <c:pt idx="24">
                  <c:v>27.44003841617992</c:v>
                </c:pt>
                <c:pt idx="25">
                  <c:v>17.523293886118061</c:v>
                </c:pt>
                <c:pt idx="26">
                  <c:v>26.012459061470761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6-4E04-8923-A3C8B5F8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67247"/>
        <c:axId val="1287976367"/>
      </c:lineChart>
      <c:dateAx>
        <c:axId val="128796724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76367"/>
        <c:crosses val="autoZero"/>
        <c:auto val="1"/>
        <c:lblOffset val="100"/>
        <c:baseTimeUnit val="days"/>
      </c:dateAx>
      <c:valAx>
        <c:axId val="12879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6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325754</xdr:colOff>
      <xdr:row>8</xdr:row>
      <xdr:rowOff>77152</xdr:rowOff>
    </xdr:from>
    <xdr:to>
      <xdr:col>20</xdr:col>
      <xdr:colOff>165734</xdr:colOff>
      <xdr:row>25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B0625-0A65-AAC6-3E20-63D916C6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37" sqref="J37"/>
    </sheetView>
  </sheetViews>
  <sheetFormatPr defaultRowHeight="14.4" x14ac:dyDescent="0.3"/>
  <cols>
    <col min="2" max="2" width="18.109375" bestFit="1" customWidth="1"/>
    <col min="4" max="4" width="7" bestFit="1" customWidth="1"/>
    <col min="5" max="5" width="18.109375" bestFit="1" customWidth="1"/>
    <col min="6" max="6" width="7.44140625" bestFit="1" customWidth="1"/>
    <col min="7" max="7" width="4.5546875" bestFit="1" customWidth="1"/>
    <col min="9" max="9" width="18.109375" bestFit="1" customWidth="1"/>
    <col min="10" max="10" width="16.33203125" bestFit="1" customWidth="1"/>
    <col min="11" max="11" width="15.5546875" bestFit="1" customWidth="1"/>
    <col min="13" max="13" width="22.6640625" customWidth="1"/>
  </cols>
  <sheetData>
    <row r="1" spans="1:13" x14ac:dyDescent="0.3">
      <c r="A1" s="3">
        <v>24</v>
      </c>
      <c r="B1" s="5">
        <v>45547</v>
      </c>
      <c r="C1" s="4" t="s">
        <v>32</v>
      </c>
      <c r="D1" s="4">
        <v>2.1446000000000001</v>
      </c>
      <c r="E1" s="5">
        <v>45734</v>
      </c>
      <c r="F1" s="4">
        <v>3.6</v>
      </c>
      <c r="G1" s="4">
        <v>1</v>
      </c>
      <c r="H1" s="4">
        <v>46.60066287632965</v>
      </c>
      <c r="I1" s="5">
        <v>45734</v>
      </c>
      <c r="J1" s="4">
        <v>13.821130451763111</v>
      </c>
      <c r="K1" s="4">
        <v>13.821130451763111</v>
      </c>
      <c r="L1">
        <f>J1-H1</f>
        <v>-32.77953242456654</v>
      </c>
      <c r="M1" s="6"/>
    </row>
    <row r="2" spans="1:13" x14ac:dyDescent="0.3">
      <c r="A2" s="1">
        <v>25</v>
      </c>
      <c r="B2" s="2">
        <v>45547</v>
      </c>
      <c r="C2" t="s">
        <v>33</v>
      </c>
      <c r="D2">
        <v>2.0215999999999998</v>
      </c>
      <c r="E2" s="2">
        <v>45735</v>
      </c>
      <c r="F2">
        <v>3.4</v>
      </c>
      <c r="G2">
        <v>1</v>
      </c>
      <c r="H2">
        <v>34.285211865004499</v>
      </c>
      <c r="I2" s="2">
        <v>45735</v>
      </c>
      <c r="J2">
        <v>14.0567955702299</v>
      </c>
      <c r="K2">
        <v>14.0567955702299</v>
      </c>
      <c r="L2">
        <f>J2-H2</f>
        <v>-20.228416294774597</v>
      </c>
    </row>
    <row r="3" spans="1:13" x14ac:dyDescent="0.3">
      <c r="A3" s="1">
        <v>26</v>
      </c>
      <c r="B3" s="2">
        <v>45537</v>
      </c>
      <c r="C3" t="s">
        <v>34</v>
      </c>
      <c r="D3">
        <v>2.0499999999999998</v>
      </c>
      <c r="E3" s="2">
        <v>45822</v>
      </c>
      <c r="F3">
        <v>2.88</v>
      </c>
      <c r="G3">
        <v>1</v>
      </c>
      <c r="H3">
        <v>33.708546382184231</v>
      </c>
      <c r="I3" s="2">
        <v>45822</v>
      </c>
      <c r="J3">
        <v>33.244688173412193</v>
      </c>
      <c r="K3">
        <v>33.244688173412193</v>
      </c>
      <c r="L3">
        <f>J3-H3</f>
        <v>-0.46385820877203798</v>
      </c>
    </row>
    <row r="4" spans="1:13" x14ac:dyDescent="0.3">
      <c r="A4" s="1">
        <v>27</v>
      </c>
      <c r="B4" s="2">
        <v>45548</v>
      </c>
      <c r="C4" t="s">
        <v>35</v>
      </c>
      <c r="D4">
        <v>2.1282999999999999</v>
      </c>
      <c r="E4" s="2">
        <v>45823</v>
      </c>
      <c r="F4">
        <v>3.27</v>
      </c>
      <c r="G4">
        <v>1</v>
      </c>
      <c r="H4">
        <v>47.011998824962212</v>
      </c>
      <c r="I4" s="2">
        <v>45823</v>
      </c>
      <c r="J4">
        <v>33.450535493945722</v>
      </c>
      <c r="K4">
        <v>33.450535493945722</v>
      </c>
      <c r="L4">
        <f>J4-H4</f>
        <v>-13.56146333101649</v>
      </c>
    </row>
    <row r="5" spans="1:13" x14ac:dyDescent="0.3">
      <c r="A5" s="1">
        <v>28</v>
      </c>
      <c r="B5" s="2">
        <v>45537</v>
      </c>
      <c r="C5" t="s">
        <v>36</v>
      </c>
      <c r="D5">
        <v>2.1566999999999998</v>
      </c>
      <c r="E5" s="2">
        <v>45824</v>
      </c>
      <c r="F5">
        <v>3.5</v>
      </c>
      <c r="G5">
        <v>1</v>
      </c>
      <c r="H5">
        <v>44.379631713093438</v>
      </c>
      <c r="I5" s="2">
        <v>45824</v>
      </c>
      <c r="J5">
        <v>33.656057850293678</v>
      </c>
      <c r="K5">
        <v>33.656057850293678</v>
      </c>
      <c r="L5">
        <f>J5-H5</f>
        <v>-10.723573862799761</v>
      </c>
    </row>
    <row r="6" spans="1:13" x14ac:dyDescent="0.3">
      <c r="A6" s="1">
        <v>0</v>
      </c>
      <c r="B6" s="2">
        <v>45545</v>
      </c>
      <c r="C6" t="s">
        <v>9</v>
      </c>
      <c r="D6">
        <v>2.1549999999999998</v>
      </c>
      <c r="E6" s="2">
        <v>45913</v>
      </c>
      <c r="F6">
        <v>2.88</v>
      </c>
      <c r="G6">
        <v>1</v>
      </c>
      <c r="H6">
        <v>46.504798652230789</v>
      </c>
      <c r="I6" s="2">
        <v>45913</v>
      </c>
      <c r="J6">
        <v>50.68252735230039</v>
      </c>
      <c r="K6">
        <v>50.68252735230039</v>
      </c>
      <c r="L6">
        <f>J6-H6</f>
        <v>4.1777287000696006</v>
      </c>
    </row>
    <row r="7" spans="1:13" x14ac:dyDescent="0.3">
      <c r="A7" s="1">
        <v>1</v>
      </c>
      <c r="B7" s="2">
        <v>45547</v>
      </c>
      <c r="C7" t="s">
        <v>10</v>
      </c>
      <c r="D7">
        <v>2.11</v>
      </c>
      <c r="E7" s="2">
        <v>45914</v>
      </c>
      <c r="F7">
        <v>3.08</v>
      </c>
      <c r="G7">
        <v>1</v>
      </c>
      <c r="H7">
        <v>43.674136064845833</v>
      </c>
      <c r="I7" s="2">
        <v>45914</v>
      </c>
      <c r="J7">
        <v>50.860025113793341</v>
      </c>
      <c r="K7">
        <v>50.860025113793341</v>
      </c>
      <c r="L7">
        <f>J7-H7</f>
        <v>7.1858890489475087</v>
      </c>
    </row>
    <row r="8" spans="1:13" x14ac:dyDescent="0.3">
      <c r="A8" s="1">
        <v>2</v>
      </c>
      <c r="B8" s="2">
        <v>45541</v>
      </c>
      <c r="C8" t="s">
        <v>11</v>
      </c>
      <c r="D8">
        <v>2.1515</v>
      </c>
      <c r="E8" s="2">
        <v>45916</v>
      </c>
      <c r="F8">
        <v>3.05</v>
      </c>
      <c r="G8">
        <v>1</v>
      </c>
      <c r="H8">
        <v>46.750622167668247</v>
      </c>
      <c r="I8" s="2">
        <v>45916</v>
      </c>
      <c r="J8">
        <v>51.214126600138968</v>
      </c>
      <c r="K8">
        <v>51.214126600138968</v>
      </c>
      <c r="L8">
        <f>J8-H8</f>
        <v>4.4635044324707209</v>
      </c>
    </row>
    <row r="9" spans="1:13" x14ac:dyDescent="0.3">
      <c r="A9" s="1">
        <v>3</v>
      </c>
      <c r="B9" s="2">
        <v>45548</v>
      </c>
      <c r="C9" t="s">
        <v>12</v>
      </c>
      <c r="D9">
        <v>1.9703999999999999</v>
      </c>
      <c r="E9" s="2">
        <v>45918</v>
      </c>
      <c r="F9">
        <v>5.5</v>
      </c>
      <c r="G9">
        <v>1</v>
      </c>
      <c r="H9">
        <v>30.39808746131375</v>
      </c>
      <c r="I9" s="2">
        <v>45918</v>
      </c>
      <c r="J9">
        <v>51.567037938203001</v>
      </c>
      <c r="K9">
        <v>51.567037938203001</v>
      </c>
      <c r="L9">
        <f>J9-H9</f>
        <v>21.16895047688925</v>
      </c>
    </row>
    <row r="10" spans="1:13" x14ac:dyDescent="0.3">
      <c r="A10" s="1">
        <v>4</v>
      </c>
      <c r="B10" s="2">
        <v>45545</v>
      </c>
      <c r="C10" t="s">
        <v>13</v>
      </c>
      <c r="D10">
        <v>2.1168999999999998</v>
      </c>
      <c r="E10" s="2">
        <v>46279</v>
      </c>
      <c r="F10">
        <v>3.25</v>
      </c>
      <c r="G10">
        <v>1</v>
      </c>
      <c r="H10">
        <v>38.245669504735929</v>
      </c>
      <c r="I10" s="2">
        <v>46279</v>
      </c>
      <c r="J10">
        <v>97.898664442578891</v>
      </c>
      <c r="K10">
        <v>97.898664442578891</v>
      </c>
      <c r="L10">
        <f>J10-H10</f>
        <v>59.652994937842962</v>
      </c>
    </row>
    <row r="11" spans="1:13" x14ac:dyDescent="0.3">
      <c r="A11" s="1">
        <v>5</v>
      </c>
      <c r="B11" s="2">
        <v>45546</v>
      </c>
      <c r="C11" t="s">
        <v>14</v>
      </c>
      <c r="D11">
        <v>2.0831</v>
      </c>
      <c r="E11" s="2">
        <v>46280</v>
      </c>
      <c r="F11">
        <v>3.59</v>
      </c>
      <c r="G11">
        <v>1</v>
      </c>
      <c r="H11">
        <v>35.870030489107798</v>
      </c>
      <c r="I11" s="2">
        <v>46280</v>
      </c>
      <c r="J11">
        <v>97.98449886008143</v>
      </c>
      <c r="K11">
        <v>97.98449886008143</v>
      </c>
      <c r="L11">
        <f>J11-H11</f>
        <v>62.114468370973633</v>
      </c>
    </row>
    <row r="12" spans="1:13" x14ac:dyDescent="0.3">
      <c r="A12" s="1">
        <v>6</v>
      </c>
      <c r="B12" s="2">
        <v>45538</v>
      </c>
      <c r="C12" t="s">
        <v>15</v>
      </c>
      <c r="D12">
        <v>2.1617999999999999</v>
      </c>
      <c r="E12" s="2">
        <v>46646</v>
      </c>
      <c r="F12">
        <v>3.19</v>
      </c>
      <c r="G12">
        <v>1</v>
      </c>
      <c r="H12">
        <v>32.674832968953567</v>
      </c>
      <c r="I12" s="2">
        <v>46646</v>
      </c>
      <c r="J12">
        <v>117.17025798331839</v>
      </c>
      <c r="K12">
        <v>117.17025798331839</v>
      </c>
      <c r="L12">
        <f>J12-H12</f>
        <v>84.495425014364827</v>
      </c>
    </row>
    <row r="13" spans="1:13" x14ac:dyDescent="0.3">
      <c r="A13" s="1">
        <v>7</v>
      </c>
      <c r="B13" s="2">
        <v>45533</v>
      </c>
      <c r="C13" t="s">
        <v>16</v>
      </c>
      <c r="D13">
        <v>2.3285</v>
      </c>
      <c r="E13" s="2">
        <v>47009</v>
      </c>
      <c r="F13">
        <v>3.43</v>
      </c>
      <c r="G13">
        <v>1</v>
      </c>
      <c r="H13">
        <v>36.209937392231758</v>
      </c>
      <c r="I13" s="2">
        <v>47009</v>
      </c>
      <c r="J13">
        <v>117.7786005147163</v>
      </c>
      <c r="K13">
        <v>117.7786005147163</v>
      </c>
      <c r="L13">
        <f>J13-H13</f>
        <v>81.568663122484537</v>
      </c>
    </row>
    <row r="14" spans="1:13" x14ac:dyDescent="0.3">
      <c r="A14" s="1">
        <v>8</v>
      </c>
      <c r="B14" s="2">
        <v>45547</v>
      </c>
      <c r="C14" t="s">
        <v>17</v>
      </c>
      <c r="D14">
        <v>4.5129999999999999</v>
      </c>
      <c r="E14" s="2">
        <v>47013</v>
      </c>
      <c r="F14">
        <v>6.5</v>
      </c>
      <c r="G14">
        <v>1</v>
      </c>
      <c r="H14">
        <v>265.44430333336288</v>
      </c>
      <c r="I14" s="2">
        <v>47013</v>
      </c>
      <c r="J14">
        <v>117.7104345008284</v>
      </c>
      <c r="K14">
        <v>117.7104345008284</v>
      </c>
      <c r="L14">
        <f>J14-H14</f>
        <v>-147.73386883253448</v>
      </c>
    </row>
    <row r="15" spans="1:13" x14ac:dyDescent="0.3">
      <c r="A15" s="1">
        <v>9</v>
      </c>
      <c r="B15" s="2">
        <v>45544</v>
      </c>
      <c r="C15" t="s">
        <v>18</v>
      </c>
      <c r="D15">
        <v>4.2146999999999997</v>
      </c>
      <c r="E15" s="2">
        <v>47020</v>
      </c>
      <c r="F15">
        <v>5.4</v>
      </c>
      <c r="G15">
        <v>1</v>
      </c>
      <c r="H15">
        <v>232.49796060777251</v>
      </c>
      <c r="I15" s="2">
        <v>47020</v>
      </c>
      <c r="J15">
        <v>117.5878433745725</v>
      </c>
      <c r="K15">
        <v>117.5878433745725</v>
      </c>
      <c r="L15">
        <f>J15-H15</f>
        <v>-114.91011723320001</v>
      </c>
    </row>
    <row r="16" spans="1:13" x14ac:dyDescent="0.3">
      <c r="A16" s="1">
        <v>10</v>
      </c>
      <c r="B16" s="2">
        <v>45547</v>
      </c>
      <c r="C16" t="s">
        <v>19</v>
      </c>
      <c r="D16">
        <v>3.0743</v>
      </c>
      <c r="E16" s="2">
        <v>47369</v>
      </c>
      <c r="F16">
        <v>3.77</v>
      </c>
      <c r="G16">
        <v>1</v>
      </c>
      <c r="H16">
        <v>114.28583716041879</v>
      </c>
      <c r="I16" s="2">
        <v>47369</v>
      </c>
      <c r="J16">
        <v>106.9866107343753</v>
      </c>
      <c r="K16">
        <v>106.9866107343753</v>
      </c>
      <c r="L16">
        <f>J16-H16</f>
        <v>-7.2992264260434894</v>
      </c>
    </row>
    <row r="17" spans="1:13" x14ac:dyDescent="0.3">
      <c r="A17" s="1">
        <v>11</v>
      </c>
      <c r="B17" s="2">
        <v>45544</v>
      </c>
      <c r="C17" t="s">
        <v>20</v>
      </c>
      <c r="D17">
        <v>3.7871000000000001</v>
      </c>
      <c r="E17" s="2">
        <v>47387</v>
      </c>
      <c r="F17">
        <v>5.3</v>
      </c>
      <c r="G17">
        <v>1</v>
      </c>
      <c r="H17">
        <v>182.75078326664601</v>
      </c>
      <c r="I17" s="2">
        <v>47387</v>
      </c>
      <c r="J17">
        <v>106.24380702011329</v>
      </c>
      <c r="K17">
        <v>106.24380702011329</v>
      </c>
      <c r="L17">
        <f>J17-H17</f>
        <v>-76.506976246532716</v>
      </c>
    </row>
    <row r="18" spans="1:13" x14ac:dyDescent="0.3">
      <c r="A18" s="1">
        <v>12</v>
      </c>
      <c r="B18" s="2">
        <v>45544</v>
      </c>
      <c r="C18" t="s">
        <v>21</v>
      </c>
      <c r="D18">
        <v>3.8675999999999999</v>
      </c>
      <c r="E18" s="2">
        <v>47388</v>
      </c>
      <c r="F18">
        <v>5</v>
      </c>
      <c r="G18">
        <v>1</v>
      </c>
      <c r="H18">
        <v>190.71003475095469</v>
      </c>
      <c r="I18" s="2">
        <v>47388</v>
      </c>
      <c r="J18">
        <v>106.2020875603542</v>
      </c>
      <c r="K18">
        <v>106.2020875603542</v>
      </c>
      <c r="L18">
        <f>J18-H18</f>
        <v>-84.50794719060049</v>
      </c>
    </row>
    <row r="19" spans="1:13" x14ac:dyDescent="0.3">
      <c r="A19" s="1">
        <v>13</v>
      </c>
      <c r="B19" s="2">
        <v>45538</v>
      </c>
      <c r="C19" t="s">
        <v>22</v>
      </c>
      <c r="D19">
        <v>2.3944000000000001</v>
      </c>
      <c r="E19" s="2">
        <v>47713</v>
      </c>
      <c r="F19">
        <v>3.9</v>
      </c>
      <c r="G19">
        <v>1</v>
      </c>
      <c r="H19">
        <v>34.362670668867352</v>
      </c>
      <c r="I19" s="2">
        <v>47713</v>
      </c>
      <c r="J19">
        <v>90.61670670214572</v>
      </c>
      <c r="K19">
        <v>90.61670670214572</v>
      </c>
      <c r="L19">
        <f>J19-H19</f>
        <v>56.254036033278368</v>
      </c>
    </row>
    <row r="20" spans="1:13" x14ac:dyDescent="0.3">
      <c r="A20" s="1">
        <v>14</v>
      </c>
      <c r="B20" s="2">
        <v>45546</v>
      </c>
      <c r="C20" t="s">
        <v>23</v>
      </c>
      <c r="D20">
        <v>2.2709999999999999</v>
      </c>
      <c r="E20" s="2">
        <v>47952</v>
      </c>
      <c r="F20">
        <v>4.08</v>
      </c>
      <c r="G20">
        <v>1</v>
      </c>
      <c r="H20">
        <v>23.247528605233299</v>
      </c>
      <c r="I20" s="2">
        <v>47952</v>
      </c>
      <c r="J20">
        <v>77.488839423970333</v>
      </c>
      <c r="K20">
        <v>77.488839423970333</v>
      </c>
      <c r="L20">
        <f>J20-H20</f>
        <v>54.241310818737034</v>
      </c>
    </row>
    <row r="21" spans="1:13" x14ac:dyDescent="0.3">
      <c r="A21" s="1">
        <v>15</v>
      </c>
      <c r="B21" s="2">
        <v>45538</v>
      </c>
      <c r="C21" t="s">
        <v>24</v>
      </c>
      <c r="D21">
        <v>2.4211</v>
      </c>
      <c r="E21" s="2">
        <v>48092</v>
      </c>
      <c r="F21">
        <v>4.1500000000000004</v>
      </c>
      <c r="G21">
        <v>1</v>
      </c>
      <c r="H21">
        <v>31.557892526494431</v>
      </c>
      <c r="I21" s="2">
        <v>48092</v>
      </c>
      <c r="J21">
        <v>69.521908134225768</v>
      </c>
      <c r="K21">
        <v>69.521908134225768</v>
      </c>
      <c r="L21">
        <f>J21-H21</f>
        <v>37.964015607731341</v>
      </c>
    </row>
    <row r="22" spans="1:13" x14ac:dyDescent="0.3">
      <c r="A22" s="1">
        <v>16</v>
      </c>
      <c r="B22" s="2">
        <v>45540</v>
      </c>
      <c r="C22" t="s">
        <v>25</v>
      </c>
      <c r="D22">
        <v>2.3008999999999999</v>
      </c>
      <c r="E22" s="2">
        <v>48167</v>
      </c>
      <c r="F22">
        <v>3.83</v>
      </c>
      <c r="G22">
        <v>1</v>
      </c>
      <c r="H22">
        <v>20.7180934593103</v>
      </c>
      <c r="I22" s="2">
        <v>48167</v>
      </c>
      <c r="J22">
        <v>65.230871816256425</v>
      </c>
      <c r="K22">
        <v>65.230871816256425</v>
      </c>
      <c r="L22">
        <f>J22-H22</f>
        <v>44.512778356946129</v>
      </c>
    </row>
    <row r="23" spans="1:13" x14ac:dyDescent="0.3">
      <c r="A23" s="1">
        <v>17</v>
      </c>
      <c r="B23" s="2">
        <v>45546</v>
      </c>
      <c r="C23" t="s">
        <v>26</v>
      </c>
      <c r="D23">
        <v>2.4257</v>
      </c>
      <c r="E23" s="2">
        <v>48519</v>
      </c>
      <c r="F23">
        <v>4</v>
      </c>
      <c r="G23">
        <v>1</v>
      </c>
      <c r="H23">
        <v>32.103302571370982</v>
      </c>
      <c r="I23" s="2">
        <v>48519</v>
      </c>
      <c r="J23">
        <v>45.454639666354659</v>
      </c>
      <c r="K23">
        <v>45.454639666354659</v>
      </c>
      <c r="L23">
        <f>J23-H23</f>
        <v>13.351337094983677</v>
      </c>
    </row>
    <row r="24" spans="1:13" x14ac:dyDescent="0.3">
      <c r="A24" s="1">
        <v>18</v>
      </c>
      <c r="B24" s="2">
        <v>45537</v>
      </c>
      <c r="C24" t="s">
        <v>27</v>
      </c>
      <c r="D24">
        <v>2.4070999999999998</v>
      </c>
      <c r="E24" s="2">
        <v>48828</v>
      </c>
      <c r="F24">
        <v>3.21</v>
      </c>
      <c r="G24">
        <v>1</v>
      </c>
      <c r="H24">
        <v>19.712616803950748</v>
      </c>
      <c r="I24" s="2">
        <v>48828</v>
      </c>
      <c r="J24">
        <v>29.389733495119859</v>
      </c>
      <c r="K24">
        <v>29.389733495119859</v>
      </c>
      <c r="L24">
        <f>J24-H24</f>
        <v>9.6771166911691111</v>
      </c>
    </row>
    <row r="25" spans="1:13" x14ac:dyDescent="0.3">
      <c r="A25" s="1">
        <v>19</v>
      </c>
      <c r="B25" s="2">
        <v>45547</v>
      </c>
      <c r="C25" t="s">
        <v>28</v>
      </c>
      <c r="D25">
        <v>2.36</v>
      </c>
      <c r="E25" s="2">
        <v>48844</v>
      </c>
      <c r="F25">
        <v>3.25</v>
      </c>
      <c r="G25">
        <v>1</v>
      </c>
      <c r="H25">
        <v>22.93984114991726</v>
      </c>
      <c r="I25" s="2">
        <v>48844</v>
      </c>
      <c r="J25">
        <v>28.60586179416536</v>
      </c>
      <c r="K25">
        <v>28.60586179416536</v>
      </c>
      <c r="L25">
        <f>J25-H25</f>
        <v>5.6660206442480998</v>
      </c>
    </row>
    <row r="26" spans="1:13" x14ac:dyDescent="0.3">
      <c r="A26" s="1">
        <v>20</v>
      </c>
      <c r="B26" s="2">
        <v>45546</v>
      </c>
      <c r="C26" t="s">
        <v>29</v>
      </c>
      <c r="D26">
        <v>2.3904999999999998</v>
      </c>
      <c r="E26" s="2">
        <v>48868</v>
      </c>
      <c r="F26">
        <v>3.34</v>
      </c>
      <c r="G26">
        <v>1</v>
      </c>
      <c r="H26">
        <v>25.006793592647611</v>
      </c>
      <c r="I26" s="2">
        <v>48868</v>
      </c>
      <c r="J26">
        <v>27.44003841617992</v>
      </c>
      <c r="K26">
        <v>27.44003841617992</v>
      </c>
      <c r="L26">
        <f>J26-H26</f>
        <v>2.4332448235323092</v>
      </c>
    </row>
    <row r="27" spans="1:13" x14ac:dyDescent="0.3">
      <c r="A27" s="1">
        <v>22</v>
      </c>
      <c r="B27" s="2">
        <v>45547</v>
      </c>
      <c r="C27" t="s">
        <v>30</v>
      </c>
      <c r="D27">
        <v>2.4108000000000001</v>
      </c>
      <c r="E27" s="2">
        <v>49084</v>
      </c>
      <c r="F27">
        <v>2.7</v>
      </c>
      <c r="G27">
        <v>1</v>
      </c>
      <c r="H27">
        <v>25.436263117734871</v>
      </c>
      <c r="I27" s="2">
        <v>49084</v>
      </c>
      <c r="J27">
        <v>17.523293886118061</v>
      </c>
      <c r="K27">
        <v>17.523293886118061</v>
      </c>
      <c r="L27">
        <f>J27-H27</f>
        <v>-7.9129692316168097</v>
      </c>
    </row>
    <row r="28" spans="1:13" x14ac:dyDescent="0.3">
      <c r="A28" s="1">
        <v>23</v>
      </c>
      <c r="B28" s="2">
        <v>45527</v>
      </c>
      <c r="C28" t="s">
        <v>31</v>
      </c>
      <c r="D28">
        <v>2.4577</v>
      </c>
      <c r="E28" s="2">
        <v>52572</v>
      </c>
      <c r="F28">
        <v>3.28</v>
      </c>
      <c r="G28">
        <v>1</v>
      </c>
      <c r="H28">
        <v>9.7954893795901565</v>
      </c>
      <c r="I28" s="2">
        <v>52572</v>
      </c>
      <c r="J28">
        <v>26.012459061470761</v>
      </c>
      <c r="K28">
        <v>26.012459061470761</v>
      </c>
      <c r="L28">
        <f>J28-H28</f>
        <v>16.216969681880606</v>
      </c>
    </row>
    <row r="29" spans="1:13" x14ac:dyDescent="0.3">
      <c r="A29" s="4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3</v>
      </c>
      <c r="J29" s="3" t="s">
        <v>7</v>
      </c>
      <c r="K29" s="3" t="s">
        <v>8</v>
      </c>
      <c r="M29" s="7" t="s">
        <v>37</v>
      </c>
    </row>
  </sheetData>
  <sortState xmlns:xlrd2="http://schemas.microsoft.com/office/spreadsheetml/2017/richdata2" ref="A1:M29">
    <sortCondition ref="I1:I2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Guo</cp:lastModifiedBy>
  <dcterms:created xsi:type="dcterms:W3CDTF">2024-09-14T16:37:05Z</dcterms:created>
  <dcterms:modified xsi:type="dcterms:W3CDTF">2024-09-14T17:26:46Z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3B49F0DE-4F29-4C50-98E2-12A87EF3BE81</vt:lpwstr>
  </property>
</Properties>
</file>