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45" activeTab="2"/>
  </bookViews>
  <sheets>
    <sheet name="队伍数" sheetId="1" r:id="rId1"/>
    <sheet name="队伍详细信息" sheetId="2" r:id="rId2"/>
    <sheet name="指导教师" sheetId="3" r:id="rId3"/>
  </sheets>
  <calcPr calcId="144525"/>
</workbook>
</file>

<file path=xl/sharedStrings.xml><?xml version="1.0" encoding="utf-8"?>
<sst xmlns="http://schemas.openxmlformats.org/spreadsheetml/2006/main" count="288" uniqueCount="171">
  <si>
    <t>海南师范大学第十九届全国大学生智能汽车竞赛报名队伍</t>
  </si>
  <si>
    <t>序号</t>
  </si>
  <si>
    <t>组别</t>
  </si>
  <si>
    <t>参赛队伍数</t>
  </si>
  <si>
    <t>电磁组</t>
  </si>
  <si>
    <t>越野组</t>
  </si>
  <si>
    <t>视觉组</t>
  </si>
  <si>
    <t>模型组</t>
  </si>
  <si>
    <t>镜头组</t>
  </si>
  <si>
    <t>摩托组</t>
  </si>
  <si>
    <t>独轮组</t>
  </si>
  <si>
    <t>气垫组</t>
  </si>
  <si>
    <t>总数</t>
  </si>
  <si>
    <t>第十九届智能车队伍详细信息</t>
  </si>
  <si>
    <t>队伍名</t>
  </si>
  <si>
    <t>成员</t>
  </si>
  <si>
    <t>专业</t>
  </si>
  <si>
    <t>班级</t>
  </si>
  <si>
    <t>性别</t>
  </si>
  <si>
    <t>联系电话</t>
  </si>
  <si>
    <t>邮箱</t>
  </si>
  <si>
    <t>QQ</t>
  </si>
  <si>
    <t>备注</t>
  </si>
  <si>
    <t>咸鱼纵横</t>
  </si>
  <si>
    <t>成志远</t>
  </si>
  <si>
    <t>自动化</t>
  </si>
  <si>
    <t>21级自动化2班</t>
  </si>
  <si>
    <t>男</t>
  </si>
  <si>
    <t>3205223928@qq.com</t>
  </si>
  <si>
    <t>队长</t>
  </si>
  <si>
    <t>张嘉佳</t>
  </si>
  <si>
    <t>21级自动化1班</t>
  </si>
  <si>
    <t>女</t>
  </si>
  <si>
    <t>2157646685@qq.com</t>
  </si>
  <si>
    <t>傅琦玮</t>
  </si>
  <si>
    <t xml:space="preserve"> 电子信息</t>
  </si>
  <si>
    <t>2022电子1班</t>
  </si>
  <si>
    <t>1029867213@qq.com</t>
  </si>
  <si>
    <t>洛圣都保安2队</t>
  </si>
  <si>
    <t>魏郡辰</t>
  </si>
  <si>
    <t>电子信息</t>
  </si>
  <si>
    <t>2022电子2班</t>
  </si>
  <si>
    <t>15522999550@163.com</t>
  </si>
  <si>
    <t>曾帅博</t>
  </si>
  <si>
    <t>1976640167@qq.com</t>
  </si>
  <si>
    <t>邓磊镗</t>
  </si>
  <si>
    <t>光电</t>
  </si>
  <si>
    <t>2022数物信13班</t>
  </si>
  <si>
    <t>2854908154@qq.com</t>
  </si>
  <si>
    <t>王雨蒙</t>
  </si>
  <si>
    <t>huimou0927@qq.com</t>
  </si>
  <si>
    <t>Super赛车</t>
  </si>
  <si>
    <t>胡荣</t>
  </si>
  <si>
    <t>2021自动化1班</t>
  </si>
  <si>
    <t>1469444875@qq.com</t>
  </si>
  <si>
    <t>韩一铭</t>
  </si>
  <si>
    <t>151640799221</t>
  </si>
  <si>
    <t>2763142268@qq.com</t>
  </si>
  <si>
    <t>池盛昌</t>
  </si>
  <si>
    <t>2856427359@qq.com</t>
  </si>
  <si>
    <t>帅的无言以队</t>
  </si>
  <si>
    <t>张志硕</t>
  </si>
  <si>
    <t>861146418@qq.com</t>
  </si>
  <si>
    <t>殷浩玮</t>
  </si>
  <si>
    <t>2904835056@qq.com</t>
  </si>
  <si>
    <t>李叶雨</t>
  </si>
  <si>
    <t>2023级物电类5班</t>
  </si>
  <si>
    <t>1281381039@qq.com</t>
  </si>
  <si>
    <t>啊对对队</t>
  </si>
  <si>
    <t>张起川</t>
  </si>
  <si>
    <t>2022级自动化2班</t>
  </si>
  <si>
    <t>19331731290@163.com</t>
  </si>
  <si>
    <t>张皓博</t>
  </si>
  <si>
    <t>1259799962@qq.com</t>
  </si>
  <si>
    <t>胥博晨</t>
  </si>
  <si>
    <t>18337021782@163.com</t>
  </si>
  <si>
    <t>碱基互补配队</t>
  </si>
  <si>
    <t>张艺鹏</t>
  </si>
  <si>
    <t>2106777958@qq.com</t>
  </si>
  <si>
    <t>严超</t>
  </si>
  <si>
    <t>3057543683@qq.com</t>
  </si>
  <si>
    <t>陈楠锦</t>
  </si>
  <si>
    <t>1392232887@qq.com</t>
  </si>
  <si>
    <t>独轮总能队</t>
  </si>
  <si>
    <t>蔡智灏</t>
  </si>
  <si>
    <t>3127778480@qq.com</t>
  </si>
  <si>
    <t>卢英豪</t>
  </si>
  <si>
    <t>306254664@qq.com</t>
  </si>
  <si>
    <t>张祖铭</t>
  </si>
  <si>
    <t>23级电子2班</t>
  </si>
  <si>
    <t>18789781808</t>
  </si>
  <si>
    <t>2215376397@qq.com</t>
  </si>
  <si>
    <t>佩奇组</t>
  </si>
  <si>
    <t>赵科磊</t>
  </si>
  <si>
    <t>2022自动化2班</t>
  </si>
  <si>
    <t>3070167413@qq.com</t>
  </si>
  <si>
    <t>叶世帅</t>
  </si>
  <si>
    <t>2902413207@qq.com</t>
  </si>
  <si>
    <t>钟俊杰</t>
  </si>
  <si>
    <t>1604088171@qq.com</t>
  </si>
  <si>
    <t>赵国印</t>
  </si>
  <si>
    <t>3182811175@qq.com</t>
  </si>
  <si>
    <t>余锦文</t>
  </si>
  <si>
    <t>abc190009n31@163.com</t>
  </si>
  <si>
    <t>编号</t>
  </si>
  <si>
    <t>第一指导教师</t>
  </si>
  <si>
    <t>第二指导教师</t>
  </si>
  <si>
    <t>队员</t>
  </si>
  <si>
    <t>姓名</t>
  </si>
  <si>
    <t>颜丽娜</t>
  </si>
  <si>
    <t>钟久明</t>
  </si>
  <si>
    <t>王映品</t>
  </si>
  <si>
    <t>李志波</t>
  </si>
  <si>
    <t>伍亮</t>
  </si>
  <si>
    <t>李重阳</t>
  </si>
  <si>
    <t>吕栋栋</t>
  </si>
  <si>
    <t>葛浩天</t>
  </si>
  <si>
    <t>刘汉军</t>
  </si>
  <si>
    <t>钟承尧</t>
  </si>
  <si>
    <t>曲春英</t>
  </si>
  <si>
    <t>李功捷</t>
  </si>
  <si>
    <t>郝旭光(领队)</t>
  </si>
  <si>
    <t>成志远,张嘉佳,傅琦玮</t>
  </si>
  <si>
    <t>手机号</t>
  </si>
  <si>
    <t>13697504698</t>
  </si>
  <si>
    <t>13976012073</t>
  </si>
  <si>
    <t>13707546456</t>
  </si>
  <si>
    <t>13925967153</t>
  </si>
  <si>
    <t>魏郡辰,曾帅博,邓磊镗,王雨蒙</t>
  </si>
  <si>
    <t>510086548@qq.com</t>
  </si>
  <si>
    <t>807145766@qq.com</t>
  </si>
  <si>
    <t>371510397@qq.com</t>
  </si>
  <si>
    <t>lizhibo198212@163.com</t>
  </si>
  <si>
    <t>wuliang_hn@163.com</t>
  </si>
  <si>
    <t>15773206100@163.com</t>
  </si>
  <si>
    <t>781956122@qq.com</t>
  </si>
  <si>
    <t>ght1993328@163.com</t>
  </si>
  <si>
    <t>1173067@qq.com</t>
  </si>
  <si>
    <t>490086268@qq.com</t>
  </si>
  <si>
    <t>957352951@qq.com</t>
  </si>
  <si>
    <t>547923649@qq.com</t>
  </si>
  <si>
    <t>郝旭光</t>
  </si>
  <si>
    <t>胡荣,韩一铭,池盛昌</t>
  </si>
  <si>
    <t>所属院系</t>
  </si>
  <si>
    <t>物理与电子工程学院</t>
  </si>
  <si>
    <t>张志硕,殷浩玮,李叶雨</t>
  </si>
  <si>
    <t>研究方向</t>
  </si>
  <si>
    <t>自动化应用控制技术</t>
  </si>
  <si>
    <t>电力电子与电力传动，智能制造与智能控制</t>
  </si>
  <si>
    <t>自动控制与电源</t>
  </si>
  <si>
    <t>电机控制和NVH</t>
  </si>
  <si>
    <t>复杂网络，电力系统，控制理论</t>
  </si>
  <si>
    <t>超精密加工与智能制造</t>
  </si>
  <si>
    <t>光机电一体化</t>
  </si>
  <si>
    <t>配电自动化</t>
  </si>
  <si>
    <t>人工智能</t>
  </si>
  <si>
    <t>太阳能应用和自动控制应用</t>
  </si>
  <si>
    <t>传感器与检测技术</t>
  </si>
  <si>
    <t>工业自动化，电子技术与自动控制</t>
  </si>
  <si>
    <t>张起川,张皓博,胥博晨</t>
  </si>
  <si>
    <t>工作证号</t>
  </si>
  <si>
    <t>060052</t>
  </si>
  <si>
    <t>060047</t>
  </si>
  <si>
    <t>060122</t>
  </si>
  <si>
    <t>920264</t>
  </si>
  <si>
    <t>060908</t>
  </si>
  <si>
    <t>060037</t>
  </si>
  <si>
    <t>060117</t>
  </si>
  <si>
    <t>张艺鹏,严超,陈楠锦</t>
  </si>
  <si>
    <t>蔡智灏,卢英豪,张祖铭</t>
  </si>
  <si>
    <t>赵科磊,叶世帅,钟俊杰,赵国印,余锦文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</si>
</sst>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.00_ ;_ * \-#,##0.00_ ;_ * &quot;-&quot;??_ ;_ @_ "/>
  </numFmts>
  <fonts count="30">
    <font>
      <sz val="11"/>
      <color theme="1"/>
      <name val="宋体"/>
      <charset val="134"/>
      <scheme val="minor"/>
    </font>
    <font>
      <sz val="13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b/>
      <sz val="28"/>
      <color theme="1"/>
      <name val="宋体"/>
      <charset val="134"/>
      <scheme val="minor"/>
    </font>
    <font>
      <sz val="15"/>
      <color theme="1"/>
      <name val="宋体"/>
      <charset val="134"/>
      <scheme val="minor"/>
    </font>
    <font>
      <b/>
      <sz val="13"/>
      <color theme="1"/>
      <name val="宋体"/>
      <charset val="134"/>
      <scheme val="minor"/>
    </font>
    <font>
      <sz val="13"/>
      <color rgb="FF000000"/>
      <name val="Calibri"/>
      <charset val="134"/>
    </font>
    <font>
      <sz val="13"/>
      <name val="宋体"/>
      <charset val="134"/>
    </font>
    <font>
      <b/>
      <sz val="13"/>
      <name val="宋体"/>
      <charset val="134"/>
    </font>
    <font>
      <sz val="26"/>
      <color theme="1"/>
      <name val="宋体"/>
      <charset val="134"/>
      <scheme val="minor"/>
    </font>
    <font>
      <sz val="28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</fills>
  <borders count="25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4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5" fillId="22" borderId="24" applyNumberFormat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6" fillId="3" borderId="24" applyNumberForma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2" fillId="0" borderId="23" applyNumberFormat="0" applyFill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1" fillId="15" borderId="22" applyNumberFormat="0" applyAlignment="0" applyProtection="0">
      <alignment vertical="center"/>
    </xf>
    <xf numFmtId="0" fontId="12" fillId="3" borderId="18" applyNumberFormat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0" fillId="8" borderId="20" applyNumberFormat="0" applyFon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1" fillId="0" borderId="17" applyNumberFormat="0" applyFill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left" vertical="center"/>
    </xf>
    <xf numFmtId="0" fontId="0" fillId="0" borderId="0" xfId="0" applyFill="1" applyAlignment="1"/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5" fillId="0" borderId="4" xfId="0" applyFont="1" applyBorder="1">
      <alignment vertical="center"/>
    </xf>
    <xf numFmtId="0" fontId="1" fillId="0" borderId="4" xfId="0" applyFont="1" applyBorder="1">
      <alignment vertical="center"/>
    </xf>
    <xf numFmtId="0" fontId="5" fillId="0" borderId="15" xfId="0" applyFont="1" applyBorder="1">
      <alignment vertical="center"/>
    </xf>
    <xf numFmtId="0" fontId="1" fillId="0" borderId="16" xfId="0" applyFont="1" applyBorder="1">
      <alignment vertical="center"/>
    </xf>
    <xf numFmtId="0" fontId="8" fillId="0" borderId="4" xfId="0" applyFont="1" applyBorder="1">
      <alignment vertical="center"/>
    </xf>
    <xf numFmtId="0" fontId="9" fillId="0" borderId="4" xfId="0" applyFont="1" applyBorder="1" applyAlignment="1">
      <alignment horizontal="center" vertical="center" wrapText="1"/>
    </xf>
    <xf numFmtId="0" fontId="9" fillId="0" borderId="0" xfId="0" applyFont="1" applyBorder="1" applyAlignment="1">
      <alignment vertical="center"/>
    </xf>
    <xf numFmtId="0" fontId="10" fillId="0" borderId="4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4" xfId="0" applyFont="1" applyBorder="1">
      <alignment vertical="center"/>
    </xf>
    <xf numFmtId="0" fontId="0" fillId="0" borderId="0" xfId="0" applyBorder="1">
      <alignment vertical="center"/>
    </xf>
    <xf numFmtId="0" fontId="10" fillId="0" borderId="0" xfId="0" applyFont="1" applyBorder="1">
      <alignment vertical="center"/>
    </xf>
    <xf numFmtId="0" fontId="1" fillId="0" borderId="4" xfId="0" applyFont="1" applyBorder="1" applyAlignment="1" quotePrefix="1">
      <alignment horizontal="center" vertical="center"/>
    </xf>
    <xf numFmtId="0" fontId="2" fillId="0" borderId="4" xfId="0" applyFont="1" applyFill="1" applyBorder="1" applyAlignment="1" quotePrefix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mailto:2902413207@qq.com" TargetMode="External"/><Relationship Id="rId8" Type="http://schemas.openxmlformats.org/officeDocument/2006/relationships/hyperlink" Target="mailto:3070167413@qq.com" TargetMode="External"/><Relationship Id="rId7" Type="http://schemas.openxmlformats.org/officeDocument/2006/relationships/hyperlink" Target="mailto:2904835056@qq.com" TargetMode="External"/><Relationship Id="rId6" Type="http://schemas.openxmlformats.org/officeDocument/2006/relationships/hyperlink" Target="mailto:861146418@qq.com" TargetMode="External"/><Relationship Id="rId5" Type="http://schemas.openxmlformats.org/officeDocument/2006/relationships/hyperlink" Target="mailto:18337021782@163.com?subject=email" TargetMode="External"/><Relationship Id="rId4" Type="http://schemas.openxmlformats.org/officeDocument/2006/relationships/hyperlink" Target="mailto:1259799962@qq.com?subject=email" TargetMode="External"/><Relationship Id="rId3" Type="http://schemas.openxmlformats.org/officeDocument/2006/relationships/hyperlink" Target="mailto:19331731290@163.com?subject=email" TargetMode="External"/><Relationship Id="rId20" Type="http://schemas.openxmlformats.org/officeDocument/2006/relationships/hyperlink" Target="mailto:1281381039@qq.com?subject=email" TargetMode="External"/><Relationship Id="rId2" Type="http://schemas.openxmlformats.org/officeDocument/2006/relationships/hyperlink" Target="mailto:1976640167@qq.com" TargetMode="External"/><Relationship Id="rId19" Type="http://schemas.openxmlformats.org/officeDocument/2006/relationships/hyperlink" Target="mailto:1392232887@qq.com" TargetMode="External"/><Relationship Id="rId18" Type="http://schemas.openxmlformats.org/officeDocument/2006/relationships/hyperlink" Target="mailto:2854908154@qq.com" TargetMode="External"/><Relationship Id="rId17" Type="http://schemas.openxmlformats.org/officeDocument/2006/relationships/hyperlink" Target="mailto:1029867213@qq.com" TargetMode="External"/><Relationship Id="rId16" Type="http://schemas.openxmlformats.org/officeDocument/2006/relationships/hyperlink" Target="mailto:3127778480@qq.com" TargetMode="External"/><Relationship Id="rId15" Type="http://schemas.openxmlformats.org/officeDocument/2006/relationships/hyperlink" Target="mailto:3182811175@qq.com" TargetMode="External"/><Relationship Id="rId14" Type="http://schemas.openxmlformats.org/officeDocument/2006/relationships/hyperlink" Target="mailto:2856427359@qq.com" TargetMode="External"/><Relationship Id="rId13" Type="http://schemas.openxmlformats.org/officeDocument/2006/relationships/hyperlink" Target="mailto:2763142268@qq.com" TargetMode="External"/><Relationship Id="rId12" Type="http://schemas.openxmlformats.org/officeDocument/2006/relationships/hyperlink" Target="mailto:1469444875@qq.com" TargetMode="External"/><Relationship Id="rId11" Type="http://schemas.openxmlformats.org/officeDocument/2006/relationships/hyperlink" Target="mailto:3205223928@qq.com" TargetMode="External"/><Relationship Id="rId10" Type="http://schemas.openxmlformats.org/officeDocument/2006/relationships/hyperlink" Target="mailto:1604088171@qq.com" TargetMode="External"/><Relationship Id="rId1" Type="http://schemas.openxmlformats.org/officeDocument/2006/relationships/hyperlink" Target="mailto:15522999550@163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547923649@qq.com" TargetMode="External"/><Relationship Id="rId1" Type="http://schemas.openxmlformats.org/officeDocument/2006/relationships/hyperlink" Target="mailto:15773206100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3"/>
  <sheetViews>
    <sheetView zoomScale="85" zoomScaleNormal="85" workbookViewId="0">
      <selection activeCell="C12" sqref="C12"/>
    </sheetView>
  </sheetViews>
  <sheetFormatPr defaultColWidth="8.89166666666667" defaultRowHeight="13.5"/>
  <cols>
    <col min="1" max="1" width="11.5" customWidth="1"/>
    <col min="2" max="2" width="22.4833333333333" customWidth="1"/>
    <col min="3" max="3" width="27" customWidth="1"/>
  </cols>
  <sheetData>
    <row r="1" ht="82" customHeight="1" spans="1:18">
      <c r="A1" s="37" t="s">
        <v>0</v>
      </c>
      <c r="B1" s="37"/>
      <c r="C1" s="37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43"/>
      <c r="Q1" s="43"/>
      <c r="R1" s="43"/>
    </row>
    <row r="2" ht="35.25" spans="1:18">
      <c r="A2" s="39" t="s">
        <v>1</v>
      </c>
      <c r="B2" s="39" t="s">
        <v>2</v>
      </c>
      <c r="C2" s="39" t="s">
        <v>3</v>
      </c>
      <c r="D2" s="40"/>
      <c r="E2" s="40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</row>
    <row r="3" ht="35.25" spans="1:18">
      <c r="A3" s="39">
        <f>ROW()-2</f>
        <v>1</v>
      </c>
      <c r="B3" s="39" t="s">
        <v>4</v>
      </c>
      <c r="C3" s="39">
        <v>1</v>
      </c>
      <c r="D3" s="41"/>
      <c r="E3" s="41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</row>
    <row r="4" ht="35.25" spans="1:18">
      <c r="A4" s="39">
        <f t="shared" ref="A4:A11" si="0">ROW()-2</f>
        <v>2</v>
      </c>
      <c r="B4" s="39" t="s">
        <v>5</v>
      </c>
      <c r="C4" s="39">
        <v>3</v>
      </c>
      <c r="D4" s="41"/>
      <c r="E4" s="41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</row>
    <row r="5" ht="35.25" spans="1:18">
      <c r="A5" s="39">
        <f t="shared" si="0"/>
        <v>3</v>
      </c>
      <c r="B5" s="39" t="s">
        <v>6</v>
      </c>
      <c r="C5" s="39">
        <v>1</v>
      </c>
      <c r="D5" s="41"/>
      <c r="E5" s="41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</row>
    <row r="6" ht="35.25" spans="1:18">
      <c r="A6" s="39">
        <f t="shared" si="0"/>
        <v>4</v>
      </c>
      <c r="B6" s="39" t="s">
        <v>7</v>
      </c>
      <c r="C6" s="39">
        <v>1</v>
      </c>
      <c r="D6" s="41"/>
      <c r="E6" s="41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</row>
    <row r="7" ht="35.25" spans="1:18">
      <c r="A7" s="39">
        <f t="shared" si="0"/>
        <v>5</v>
      </c>
      <c r="B7" s="39" t="s">
        <v>8</v>
      </c>
      <c r="C7" s="39">
        <v>4</v>
      </c>
      <c r="D7" s="41"/>
      <c r="E7" s="41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</row>
    <row r="8" ht="35.25" spans="1:18">
      <c r="A8" s="39">
        <f t="shared" si="0"/>
        <v>6</v>
      </c>
      <c r="B8" s="39" t="s">
        <v>9</v>
      </c>
      <c r="C8" s="39">
        <v>3</v>
      </c>
      <c r="D8" s="41"/>
      <c r="E8" s="41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</row>
    <row r="9" ht="35.25" spans="1:18">
      <c r="A9" s="39">
        <f t="shared" si="0"/>
        <v>7</v>
      </c>
      <c r="B9" s="39" t="s">
        <v>10</v>
      </c>
      <c r="C9" s="39">
        <v>2</v>
      </c>
      <c r="D9" s="41"/>
      <c r="E9" s="41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</row>
    <row r="10" ht="35.25" spans="1:18">
      <c r="A10" s="39">
        <f t="shared" si="0"/>
        <v>8</v>
      </c>
      <c r="B10" s="39" t="s">
        <v>11</v>
      </c>
      <c r="C10" s="39">
        <v>6</v>
      </c>
      <c r="D10" s="41"/>
      <c r="E10" s="41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</row>
    <row r="11" ht="35.25" spans="1:18">
      <c r="A11" s="42"/>
      <c r="B11" s="39" t="s">
        <v>12</v>
      </c>
      <c r="C11" s="39">
        <v>21</v>
      </c>
      <c r="D11" s="41"/>
      <c r="E11" s="41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</row>
    <row r="12" ht="35.25" spans="1:18">
      <c r="A12" s="43"/>
      <c r="B12" s="44"/>
      <c r="C12" s="41"/>
      <c r="D12" s="41"/>
      <c r="E12" s="41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</row>
    <row r="13" spans="1:18">
      <c r="A13" s="43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</row>
  </sheetData>
  <mergeCells count="1">
    <mergeCell ref="A1:C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"/>
  <sheetViews>
    <sheetView workbookViewId="0">
      <pane ySplit="2" topLeftCell="A3" activePane="bottomLeft" state="frozen"/>
      <selection/>
      <selection pane="bottomLeft" activeCell="D25" sqref="D25:D29"/>
    </sheetView>
  </sheetViews>
  <sheetFormatPr defaultColWidth="8.89166666666667" defaultRowHeight="13.5"/>
  <cols>
    <col min="1" max="1" width="6.625" customWidth="1"/>
    <col min="2" max="2" width="8.125" customWidth="1"/>
    <col min="3" max="3" width="15.875" customWidth="1"/>
    <col min="5" max="5" width="9.875" customWidth="1"/>
    <col min="6" max="6" width="16.875" customWidth="1"/>
    <col min="7" max="7" width="6.625" customWidth="1"/>
    <col min="8" max="8" width="15.375" customWidth="1"/>
    <col min="9" max="9" width="25.625" customWidth="1"/>
    <col min="10" max="10" width="13.75" customWidth="1"/>
    <col min="11" max="11" width="6.625" customWidth="1"/>
    <col min="14" max="14" width="29.625" customWidth="1"/>
    <col min="15" max="15" width="1" customWidth="1"/>
    <col min="16" max="16" width="8.875" customWidth="1"/>
    <col min="17" max="17" width="23.75" customWidth="1"/>
  </cols>
  <sheetData>
    <row r="1" s="15" customFormat="1" ht="35.25" spans="1:11">
      <c r="A1" s="16" t="s">
        <v>13</v>
      </c>
      <c r="B1" s="16"/>
      <c r="C1" s="16"/>
      <c r="D1" s="16"/>
      <c r="E1" s="16"/>
      <c r="F1" s="16"/>
      <c r="G1" s="16"/>
      <c r="H1" s="16"/>
      <c r="I1" s="16"/>
      <c r="J1" s="16"/>
      <c r="K1" s="30"/>
    </row>
    <row r="2" ht="19.5" spans="1:11">
      <c r="A2" s="17" t="s">
        <v>1</v>
      </c>
      <c r="B2" s="17" t="s">
        <v>2</v>
      </c>
      <c r="C2" s="17" t="s">
        <v>14</v>
      </c>
      <c r="D2" s="17" t="s">
        <v>15</v>
      </c>
      <c r="E2" s="17" t="s">
        <v>16</v>
      </c>
      <c r="F2" s="17" t="s">
        <v>17</v>
      </c>
      <c r="G2" s="17" t="s">
        <v>18</v>
      </c>
      <c r="H2" s="17" t="s">
        <v>19</v>
      </c>
      <c r="I2" s="31" t="s">
        <v>20</v>
      </c>
      <c r="J2" s="17" t="s">
        <v>21</v>
      </c>
      <c r="K2" s="17" t="s">
        <v>22</v>
      </c>
    </row>
    <row r="3" ht="15" spans="1:11">
      <c r="A3" s="18">
        <v>1</v>
      </c>
      <c r="B3" s="19" t="s">
        <v>4</v>
      </c>
      <c r="C3" s="18" t="s">
        <v>23</v>
      </c>
      <c r="D3" s="18" t="s">
        <v>24</v>
      </c>
      <c r="E3" s="18" t="s">
        <v>25</v>
      </c>
      <c r="F3" s="27" t="s">
        <v>26</v>
      </c>
      <c r="G3" s="18" t="s">
        <v>27</v>
      </c>
      <c r="H3" s="18">
        <v>18976848923</v>
      </c>
      <c r="I3" s="4" t="s">
        <v>28</v>
      </c>
      <c r="J3" s="18">
        <v>3205223928</v>
      </c>
      <c r="K3" s="32" t="s">
        <v>29</v>
      </c>
    </row>
    <row r="4" ht="15" spans="1:11">
      <c r="A4" s="18"/>
      <c r="B4" s="19"/>
      <c r="C4" s="18"/>
      <c r="D4" s="18" t="s">
        <v>30</v>
      </c>
      <c r="E4" s="18" t="s">
        <v>25</v>
      </c>
      <c r="F4" s="27" t="s">
        <v>31</v>
      </c>
      <c r="G4" s="18" t="s">
        <v>32</v>
      </c>
      <c r="H4" s="18">
        <v>13909934072</v>
      </c>
      <c r="I4" s="4" t="s">
        <v>33</v>
      </c>
      <c r="J4" s="18">
        <v>2157646685</v>
      </c>
      <c r="K4" s="32"/>
    </row>
    <row r="5" ht="15" spans="1:11">
      <c r="A5" s="18"/>
      <c r="B5" s="19"/>
      <c r="C5" s="18"/>
      <c r="D5" s="18" t="s">
        <v>34</v>
      </c>
      <c r="E5" s="18" t="s">
        <v>35</v>
      </c>
      <c r="F5" s="27" t="s">
        <v>36</v>
      </c>
      <c r="G5" s="18" t="s">
        <v>27</v>
      </c>
      <c r="H5" s="18">
        <v>18379028720</v>
      </c>
      <c r="I5" s="4" t="s">
        <v>37</v>
      </c>
      <c r="J5" s="18">
        <v>1029867213</v>
      </c>
      <c r="K5" s="32"/>
    </row>
    <row r="6" ht="15" spans="1:11">
      <c r="A6" s="18">
        <v>2</v>
      </c>
      <c r="B6" s="19" t="s">
        <v>6</v>
      </c>
      <c r="C6" s="18" t="s">
        <v>38</v>
      </c>
      <c r="D6" s="4" t="s">
        <v>39</v>
      </c>
      <c r="E6" s="4" t="s">
        <v>40</v>
      </c>
      <c r="F6" s="27" t="s">
        <v>41</v>
      </c>
      <c r="G6" s="4" t="s">
        <v>27</v>
      </c>
      <c r="H6" s="4">
        <v>15522999550</v>
      </c>
      <c r="I6" s="4" t="s">
        <v>42</v>
      </c>
      <c r="J6" s="4">
        <v>1753373622</v>
      </c>
      <c r="K6" s="32" t="s">
        <v>29</v>
      </c>
    </row>
    <row r="7" ht="15" spans="1:11">
      <c r="A7" s="18"/>
      <c r="B7" s="19"/>
      <c r="C7" s="18"/>
      <c r="D7" s="4" t="s">
        <v>43</v>
      </c>
      <c r="E7" s="4" t="s">
        <v>40</v>
      </c>
      <c r="F7" s="27" t="s">
        <v>41</v>
      </c>
      <c r="G7" s="4" t="s">
        <v>27</v>
      </c>
      <c r="H7" s="4">
        <v>18779680827</v>
      </c>
      <c r="I7" s="4" t="s">
        <v>44</v>
      </c>
      <c r="J7" s="4">
        <v>1976640167</v>
      </c>
      <c r="K7" s="33"/>
    </row>
    <row r="8" ht="15" spans="1:11">
      <c r="A8" s="18"/>
      <c r="B8" s="19"/>
      <c r="C8" s="18"/>
      <c r="D8" s="4" t="s">
        <v>45</v>
      </c>
      <c r="E8" s="4" t="s">
        <v>46</v>
      </c>
      <c r="F8" s="27" t="s">
        <v>47</v>
      </c>
      <c r="G8" s="4" t="s">
        <v>27</v>
      </c>
      <c r="H8" s="4">
        <v>15914897361</v>
      </c>
      <c r="I8" s="4" t="s">
        <v>48</v>
      </c>
      <c r="J8" s="4">
        <v>2854908154</v>
      </c>
      <c r="K8" s="33"/>
    </row>
    <row r="9" ht="15" spans="1:11">
      <c r="A9" s="18"/>
      <c r="B9" s="19"/>
      <c r="C9" s="18"/>
      <c r="D9" s="4" t="s">
        <v>49</v>
      </c>
      <c r="E9" s="4" t="s">
        <v>40</v>
      </c>
      <c r="F9" s="27" t="s">
        <v>41</v>
      </c>
      <c r="G9" s="4" t="s">
        <v>32</v>
      </c>
      <c r="H9" s="4">
        <v>17786936509</v>
      </c>
      <c r="I9" s="23" t="s">
        <v>50</v>
      </c>
      <c r="J9" s="4">
        <v>3474583090</v>
      </c>
      <c r="K9" s="33"/>
    </row>
    <row r="10" ht="15" spans="1:11">
      <c r="A10" s="20">
        <v>3</v>
      </c>
      <c r="B10" s="21" t="s">
        <v>5</v>
      </c>
      <c r="C10" s="22" t="s">
        <v>51</v>
      </c>
      <c r="D10" s="18" t="s">
        <v>52</v>
      </c>
      <c r="E10" s="18" t="s">
        <v>25</v>
      </c>
      <c r="F10" s="27" t="s">
        <v>53</v>
      </c>
      <c r="G10" s="18" t="s">
        <v>27</v>
      </c>
      <c r="H10" s="18">
        <v>17373701992</v>
      </c>
      <c r="I10" s="4" t="s">
        <v>54</v>
      </c>
      <c r="J10" s="18">
        <v>1469444875</v>
      </c>
      <c r="K10" s="34" t="s">
        <v>29</v>
      </c>
    </row>
    <row r="11" ht="15" spans="1:11">
      <c r="A11" s="18"/>
      <c r="B11" s="19"/>
      <c r="C11" s="18"/>
      <c r="D11" s="18" t="s">
        <v>55</v>
      </c>
      <c r="E11" s="18" t="s">
        <v>25</v>
      </c>
      <c r="F11" s="27" t="s">
        <v>53</v>
      </c>
      <c r="G11" s="18" t="s">
        <v>27</v>
      </c>
      <c r="H11" s="45" t="s">
        <v>56</v>
      </c>
      <c r="I11" s="4" t="s">
        <v>57</v>
      </c>
      <c r="J11" s="18">
        <v>2763142268</v>
      </c>
      <c r="K11" s="35"/>
    </row>
    <row r="12" ht="15" spans="1:11">
      <c r="A12" s="18"/>
      <c r="B12" s="19"/>
      <c r="C12" s="18"/>
      <c r="D12" s="18" t="s">
        <v>58</v>
      </c>
      <c r="E12" s="18" t="s">
        <v>25</v>
      </c>
      <c r="F12" s="27" t="s">
        <v>53</v>
      </c>
      <c r="G12" s="18" t="s">
        <v>27</v>
      </c>
      <c r="H12" s="18">
        <v>15865767711</v>
      </c>
      <c r="I12" s="4" t="s">
        <v>59</v>
      </c>
      <c r="J12" s="18">
        <v>2856427359</v>
      </c>
      <c r="K12" s="35"/>
    </row>
    <row r="13" ht="15" spans="1:11">
      <c r="A13" s="23">
        <v>4</v>
      </c>
      <c r="B13" s="19" t="s">
        <v>9</v>
      </c>
      <c r="C13" s="18" t="s">
        <v>60</v>
      </c>
      <c r="D13" s="18" t="s">
        <v>61</v>
      </c>
      <c r="E13" s="18" t="s">
        <v>25</v>
      </c>
      <c r="F13" s="27" t="s">
        <v>53</v>
      </c>
      <c r="G13" s="18" t="s">
        <v>27</v>
      </c>
      <c r="H13" s="18">
        <v>15055092005</v>
      </c>
      <c r="I13" s="4" t="s">
        <v>62</v>
      </c>
      <c r="J13" s="18">
        <v>861146418</v>
      </c>
      <c r="K13" s="32" t="s">
        <v>29</v>
      </c>
    </row>
    <row r="14" ht="15" spans="1:11">
      <c r="A14" s="23"/>
      <c r="B14" s="19"/>
      <c r="C14" s="18"/>
      <c r="D14" s="18" t="s">
        <v>63</v>
      </c>
      <c r="E14" s="18" t="s">
        <v>25</v>
      </c>
      <c r="F14" s="27" t="s">
        <v>53</v>
      </c>
      <c r="G14" s="18" t="s">
        <v>27</v>
      </c>
      <c r="H14" s="18">
        <v>17889769490</v>
      </c>
      <c r="I14" s="4" t="s">
        <v>64</v>
      </c>
      <c r="J14" s="18">
        <v>2904835056</v>
      </c>
      <c r="K14" s="32"/>
    </row>
    <row r="15" ht="15" spans="1:11">
      <c r="A15" s="23"/>
      <c r="B15" s="19"/>
      <c r="C15" s="18"/>
      <c r="D15" s="18" t="s">
        <v>65</v>
      </c>
      <c r="E15" s="18" t="s">
        <v>25</v>
      </c>
      <c r="F15" s="27" t="s">
        <v>66</v>
      </c>
      <c r="G15" s="4" t="s">
        <v>32</v>
      </c>
      <c r="H15" s="4">
        <v>13524744272</v>
      </c>
      <c r="I15" s="4" t="s">
        <v>67</v>
      </c>
      <c r="J15" s="4">
        <v>1281381039</v>
      </c>
      <c r="K15" s="32"/>
    </row>
    <row r="16" ht="15" spans="1:11">
      <c r="A16" s="18">
        <v>5</v>
      </c>
      <c r="B16" s="19" t="s">
        <v>11</v>
      </c>
      <c r="C16" s="18" t="s">
        <v>68</v>
      </c>
      <c r="D16" s="4" t="s">
        <v>69</v>
      </c>
      <c r="E16" s="4" t="s">
        <v>25</v>
      </c>
      <c r="F16" s="27" t="s">
        <v>70</v>
      </c>
      <c r="G16" s="4" t="s">
        <v>27</v>
      </c>
      <c r="H16" s="4">
        <v>19331731290</v>
      </c>
      <c r="I16" s="4" t="s">
        <v>71</v>
      </c>
      <c r="J16" s="4">
        <v>1903157075</v>
      </c>
      <c r="K16" s="32" t="s">
        <v>29</v>
      </c>
    </row>
    <row r="17" ht="15" spans="1:11">
      <c r="A17" s="18"/>
      <c r="B17" s="19"/>
      <c r="C17" s="18"/>
      <c r="D17" s="4" t="s">
        <v>72</v>
      </c>
      <c r="E17" s="4" t="s">
        <v>25</v>
      </c>
      <c r="F17" s="27" t="s">
        <v>70</v>
      </c>
      <c r="G17" s="4" t="s">
        <v>27</v>
      </c>
      <c r="H17" s="4">
        <v>15853951259</v>
      </c>
      <c r="I17" s="4" t="s">
        <v>73</v>
      </c>
      <c r="J17" s="4">
        <v>1259799962</v>
      </c>
      <c r="K17" s="33"/>
    </row>
    <row r="18" ht="15" spans="1:11">
      <c r="A18" s="18"/>
      <c r="B18" s="19"/>
      <c r="C18" s="18"/>
      <c r="D18" s="4" t="s">
        <v>74</v>
      </c>
      <c r="E18" s="4" t="s">
        <v>25</v>
      </c>
      <c r="F18" s="27" t="s">
        <v>70</v>
      </c>
      <c r="G18" s="4" t="s">
        <v>27</v>
      </c>
      <c r="H18" s="4">
        <v>18337021782</v>
      </c>
      <c r="I18" s="4" t="s">
        <v>75</v>
      </c>
      <c r="J18" s="4">
        <v>2413792492</v>
      </c>
      <c r="K18" s="33"/>
    </row>
    <row r="19" ht="15" spans="1:11">
      <c r="A19" s="18">
        <v>6</v>
      </c>
      <c r="B19" s="19" t="s">
        <v>8</v>
      </c>
      <c r="C19" s="18" t="s">
        <v>76</v>
      </c>
      <c r="D19" s="18" t="s">
        <v>77</v>
      </c>
      <c r="E19" s="18" t="s">
        <v>25</v>
      </c>
      <c r="F19" s="27" t="s">
        <v>53</v>
      </c>
      <c r="G19" s="18" t="s">
        <v>27</v>
      </c>
      <c r="H19" s="18">
        <v>18976534806</v>
      </c>
      <c r="I19" s="18" t="s">
        <v>78</v>
      </c>
      <c r="J19" s="18">
        <v>2106777958</v>
      </c>
      <c r="K19" s="32" t="s">
        <v>29</v>
      </c>
    </row>
    <row r="20" ht="15" spans="1:11">
      <c r="A20" s="18"/>
      <c r="B20" s="19"/>
      <c r="C20" s="18"/>
      <c r="D20" s="18" t="s">
        <v>79</v>
      </c>
      <c r="E20" s="18" t="s">
        <v>25</v>
      </c>
      <c r="F20" s="27" t="s">
        <v>53</v>
      </c>
      <c r="G20" s="18" t="s">
        <v>27</v>
      </c>
      <c r="H20" s="18">
        <v>15348851215</v>
      </c>
      <c r="I20" s="18" t="s">
        <v>80</v>
      </c>
      <c r="J20" s="18">
        <v>3057543683</v>
      </c>
      <c r="K20" s="32"/>
    </row>
    <row r="21" ht="17.25" spans="1:11">
      <c r="A21" s="18"/>
      <c r="B21" s="19"/>
      <c r="C21" s="18"/>
      <c r="D21" s="24" t="s">
        <v>81</v>
      </c>
      <c r="E21" s="24" t="s">
        <v>25</v>
      </c>
      <c r="F21" s="27" t="s">
        <v>31</v>
      </c>
      <c r="G21" s="24" t="s">
        <v>27</v>
      </c>
      <c r="H21" s="24">
        <v>18948563613</v>
      </c>
      <c r="I21" s="4" t="s">
        <v>82</v>
      </c>
      <c r="J21" s="24">
        <v>1392232887</v>
      </c>
      <c r="K21" s="33"/>
    </row>
    <row r="22" ht="15" spans="1:11">
      <c r="A22" s="18">
        <v>7</v>
      </c>
      <c r="B22" s="19" t="s">
        <v>10</v>
      </c>
      <c r="C22" s="18" t="s">
        <v>83</v>
      </c>
      <c r="D22" s="18" t="s">
        <v>84</v>
      </c>
      <c r="E22" s="18" t="s">
        <v>40</v>
      </c>
      <c r="F22" s="27" t="s">
        <v>36</v>
      </c>
      <c r="G22" s="18" t="s">
        <v>27</v>
      </c>
      <c r="H22" s="18">
        <v>18990689551</v>
      </c>
      <c r="I22" s="4" t="s">
        <v>85</v>
      </c>
      <c r="J22" s="18">
        <v>3127778480</v>
      </c>
      <c r="K22" s="32" t="s">
        <v>29</v>
      </c>
    </row>
    <row r="23" ht="15" spans="1:11">
      <c r="A23" s="18"/>
      <c r="B23" s="19"/>
      <c r="C23" s="18"/>
      <c r="D23" s="18" t="s">
        <v>86</v>
      </c>
      <c r="E23" s="18" t="s">
        <v>35</v>
      </c>
      <c r="F23" s="27" t="s">
        <v>36</v>
      </c>
      <c r="G23" s="18" t="s">
        <v>27</v>
      </c>
      <c r="H23" s="18">
        <v>13037297820</v>
      </c>
      <c r="I23" s="4" t="s">
        <v>87</v>
      </c>
      <c r="J23" s="18">
        <v>3062546644</v>
      </c>
      <c r="K23" s="33"/>
    </row>
    <row r="24" ht="15" spans="1:11">
      <c r="A24" s="18"/>
      <c r="B24" s="19"/>
      <c r="C24" s="18"/>
      <c r="D24" s="18" t="s">
        <v>88</v>
      </c>
      <c r="E24" s="18" t="s">
        <v>40</v>
      </c>
      <c r="F24" s="27" t="s">
        <v>89</v>
      </c>
      <c r="G24" s="18" t="s">
        <v>27</v>
      </c>
      <c r="H24" s="18" t="s">
        <v>90</v>
      </c>
      <c r="I24" s="4" t="s">
        <v>91</v>
      </c>
      <c r="J24" s="18">
        <v>2215376397</v>
      </c>
      <c r="K24" s="33"/>
    </row>
    <row r="25" ht="15" spans="1:11">
      <c r="A25" s="25">
        <v>8</v>
      </c>
      <c r="B25" s="26" t="s">
        <v>7</v>
      </c>
      <c r="C25" s="25" t="s">
        <v>92</v>
      </c>
      <c r="D25" s="27" t="s">
        <v>93</v>
      </c>
      <c r="E25" s="27" t="s">
        <v>25</v>
      </c>
      <c r="F25" s="27" t="s">
        <v>94</v>
      </c>
      <c r="G25" s="27" t="s">
        <v>27</v>
      </c>
      <c r="H25" s="18">
        <v>15197637933</v>
      </c>
      <c r="I25" s="4" t="s">
        <v>95</v>
      </c>
      <c r="J25" s="18">
        <v>3070167413</v>
      </c>
      <c r="K25" s="32" t="s">
        <v>29</v>
      </c>
    </row>
    <row r="26" ht="15" spans="1:11">
      <c r="A26" s="28"/>
      <c r="B26" s="29"/>
      <c r="C26" s="28"/>
      <c r="D26" s="27" t="s">
        <v>96</v>
      </c>
      <c r="E26" s="27" t="s">
        <v>25</v>
      </c>
      <c r="F26" s="27" t="s">
        <v>94</v>
      </c>
      <c r="G26" s="27" t="s">
        <v>27</v>
      </c>
      <c r="H26" s="18">
        <v>18907637842</v>
      </c>
      <c r="I26" s="4" t="s">
        <v>97</v>
      </c>
      <c r="J26" s="18">
        <v>2902413207</v>
      </c>
      <c r="K26" s="36"/>
    </row>
    <row r="27" ht="15" spans="1:11">
      <c r="A27" s="28"/>
      <c r="B27" s="29"/>
      <c r="C27" s="28"/>
      <c r="D27" s="27" t="s">
        <v>98</v>
      </c>
      <c r="E27" s="27" t="s">
        <v>25</v>
      </c>
      <c r="F27" s="27" t="s">
        <v>94</v>
      </c>
      <c r="G27" s="27" t="s">
        <v>27</v>
      </c>
      <c r="H27" s="18">
        <v>18889900903</v>
      </c>
      <c r="I27" s="4" t="s">
        <v>99</v>
      </c>
      <c r="J27" s="18">
        <v>1604088171</v>
      </c>
      <c r="K27" s="32"/>
    </row>
    <row r="28" ht="15" spans="1:11">
      <c r="A28" s="28"/>
      <c r="B28" s="29"/>
      <c r="C28" s="28"/>
      <c r="D28" s="18" t="s">
        <v>100</v>
      </c>
      <c r="E28" s="18" t="s">
        <v>25</v>
      </c>
      <c r="F28" s="27" t="s">
        <v>94</v>
      </c>
      <c r="G28" s="18" t="s">
        <v>27</v>
      </c>
      <c r="H28" s="18">
        <v>18436187870</v>
      </c>
      <c r="I28" s="4" t="s">
        <v>101</v>
      </c>
      <c r="J28" s="18">
        <v>3182811175</v>
      </c>
      <c r="K28" s="32"/>
    </row>
    <row r="29" ht="15" spans="1:11">
      <c r="A29" s="20"/>
      <c r="B29" s="21"/>
      <c r="C29" s="20"/>
      <c r="D29" s="18" t="s">
        <v>102</v>
      </c>
      <c r="E29" s="18" t="s">
        <v>25</v>
      </c>
      <c r="F29" s="27" t="s">
        <v>94</v>
      </c>
      <c r="G29" s="18" t="s">
        <v>27</v>
      </c>
      <c r="H29" s="18">
        <v>17700956685</v>
      </c>
      <c r="I29" s="4" t="s">
        <v>103</v>
      </c>
      <c r="J29" s="18">
        <v>2270032682</v>
      </c>
      <c r="K29" s="32"/>
    </row>
  </sheetData>
  <mergeCells count="25">
    <mergeCell ref="A1:K1"/>
    <mergeCell ref="A3:A5"/>
    <mergeCell ref="A6:A9"/>
    <mergeCell ref="A10:A12"/>
    <mergeCell ref="A13:A15"/>
    <mergeCell ref="A16:A18"/>
    <mergeCell ref="A19:A21"/>
    <mergeCell ref="A22:A24"/>
    <mergeCell ref="A25:A29"/>
    <mergeCell ref="B3:B5"/>
    <mergeCell ref="B6:B9"/>
    <mergeCell ref="B10:B12"/>
    <mergeCell ref="B13:B15"/>
    <mergeCell ref="B16:B18"/>
    <mergeCell ref="B19:B21"/>
    <mergeCell ref="B22:B24"/>
    <mergeCell ref="B25:B29"/>
    <mergeCell ref="C3:C5"/>
    <mergeCell ref="C6:C9"/>
    <mergeCell ref="C10:C12"/>
    <mergeCell ref="C13:C15"/>
    <mergeCell ref="C16:C18"/>
    <mergeCell ref="C19:C21"/>
    <mergeCell ref="C22:C24"/>
    <mergeCell ref="C25:C29"/>
  </mergeCells>
  <hyperlinks>
    <hyperlink ref="I6" r:id="rId1" display="15522999550@163.com" tooltip="mailto:15522999550@163.com"/>
    <hyperlink ref="I7" r:id="rId2" display="1976640167@qq.com" tooltip="mailto:1976640167@qq.com"/>
    <hyperlink ref="I16" r:id="rId3" display="19331731290@163.com"/>
    <hyperlink ref="I17" r:id="rId4" display="1259799962@qq.com"/>
    <hyperlink ref="I18" r:id="rId5" display="18337021782@163.com"/>
    <hyperlink ref="I13" r:id="rId6" display="861146418@qq.com"/>
    <hyperlink ref="I14" r:id="rId7" display="2904835056@qq.com"/>
    <hyperlink ref="I25" r:id="rId8" display="3070167413@qq.com" tooltip="mailto:3070167413@qq.com"/>
    <hyperlink ref="J25" r:id="rId8" display="3070167413" tooltip="mailto:3070167413@qq.com"/>
    <hyperlink ref="I26" r:id="rId9" display="2902413207@qq.com" tooltip="mailto:2902413207@qq.com"/>
    <hyperlink ref="I27" r:id="rId10" display="1604088171@qq.com" tooltip="mailto:1604088171@qq.com"/>
    <hyperlink ref="I3" r:id="rId11" display="3205223928@qq.com"/>
    <hyperlink ref="I10" r:id="rId12" display="1469444875@qq.com"/>
    <hyperlink ref="I11" r:id="rId13" display="2763142268@qq.com"/>
    <hyperlink ref="I12" r:id="rId14" display="2856427359@qq.com"/>
    <hyperlink ref="I28" r:id="rId15" display="3182811175@qq.com"/>
    <hyperlink ref="I22" r:id="rId16" display="3127778480@qq.com"/>
    <hyperlink ref="I5" r:id="rId17" display="1029867213@qq.com"/>
    <hyperlink ref="I8" r:id="rId18" display="2854908154@qq.com" tooltip="mailto:2854908154@qq.com"/>
    <hyperlink ref="I21" r:id="rId19" display="1392232887@qq.com"/>
    <hyperlink ref="I15" r:id="rId20" display="1281381039@qq.com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8"/>
  <sheetViews>
    <sheetView tabSelected="1" workbookViewId="0">
      <pane xSplit="7" topLeftCell="Q1" activePane="topRight" state="frozen"/>
      <selection/>
      <selection pane="topRight" activeCell="S11" sqref="S11"/>
    </sheetView>
  </sheetViews>
  <sheetFormatPr defaultColWidth="9" defaultRowHeight="13.5"/>
  <cols>
    <col min="1" max="1" width="5.625" customWidth="1"/>
    <col min="2" max="2" width="7.75" customWidth="1"/>
    <col min="3" max="3" width="14.75" customWidth="1"/>
    <col min="4" max="4" width="14.625" customWidth="1"/>
    <col min="5" max="5" width="40.875" customWidth="1"/>
    <col min="7" max="7" width="14" customWidth="1"/>
    <col min="8" max="8" width="28.625" customWidth="1"/>
    <col min="9" max="9" width="30.875" customWidth="1"/>
    <col min="10" max="10" width="30.75" customWidth="1"/>
    <col min="11" max="11" width="34.5" customWidth="1"/>
    <col min="12" max="12" width="34.25" customWidth="1"/>
    <col min="13" max="13" width="30" customWidth="1"/>
    <col min="14" max="14" width="28.625" customWidth="1"/>
    <col min="15" max="15" width="36.875" customWidth="1"/>
    <col min="16" max="16" width="31.625" customWidth="1"/>
    <col min="17" max="18" width="30.75" customWidth="1"/>
    <col min="19" max="19" width="34.125" customWidth="1"/>
  </cols>
  <sheetData>
    <row r="1" ht="23.25" spans="1:19">
      <c r="A1" s="1" t="s">
        <v>104</v>
      </c>
      <c r="B1" s="2" t="s">
        <v>2</v>
      </c>
      <c r="C1" s="2" t="s">
        <v>105</v>
      </c>
      <c r="D1" s="2" t="s">
        <v>106</v>
      </c>
      <c r="E1" s="9" t="s">
        <v>107</v>
      </c>
      <c r="G1" s="10" t="s">
        <v>108</v>
      </c>
      <c r="H1" s="10" t="s">
        <v>109</v>
      </c>
      <c r="I1" s="10" t="s">
        <v>110</v>
      </c>
      <c r="J1" s="10" t="s">
        <v>111</v>
      </c>
      <c r="K1" s="10" t="s">
        <v>112</v>
      </c>
      <c r="L1" s="10" t="s">
        <v>113</v>
      </c>
      <c r="M1" s="10" t="s">
        <v>114</v>
      </c>
      <c r="N1" s="10" t="s">
        <v>115</v>
      </c>
      <c r="O1" s="10" t="s">
        <v>116</v>
      </c>
      <c r="P1" s="10" t="s">
        <v>117</v>
      </c>
      <c r="Q1" s="10" t="s">
        <v>118</v>
      </c>
      <c r="R1" s="10" t="s">
        <v>119</v>
      </c>
      <c r="S1" s="10" t="s">
        <v>120</v>
      </c>
    </row>
    <row r="2" ht="22.5" spans="1:19">
      <c r="A2" s="3">
        <f t="shared" ref="A2:A9" si="0">ROW()-1</f>
        <v>1</v>
      </c>
      <c r="B2" s="4" t="s">
        <v>4</v>
      </c>
      <c r="C2" s="4" t="s">
        <v>121</v>
      </c>
      <c r="D2" s="4" t="s">
        <v>115</v>
      </c>
      <c r="E2" s="11" t="s">
        <v>122</v>
      </c>
      <c r="G2" s="10" t="s">
        <v>123</v>
      </c>
      <c r="H2" s="10" t="s">
        <v>124</v>
      </c>
      <c r="I2" s="10" t="s">
        <v>125</v>
      </c>
      <c r="J2" s="10">
        <v>15217630408</v>
      </c>
      <c r="K2" s="10" t="s">
        <v>126</v>
      </c>
      <c r="L2" s="10" t="s">
        <v>127</v>
      </c>
      <c r="M2" s="10">
        <v>15773206100</v>
      </c>
      <c r="N2" s="10">
        <v>16637901209</v>
      </c>
      <c r="O2" s="10">
        <v>18606351000</v>
      </c>
      <c r="P2" s="10">
        <v>13876301230</v>
      </c>
      <c r="Q2" s="10">
        <v>13098987798</v>
      </c>
      <c r="R2" s="10">
        <v>15091996331</v>
      </c>
      <c r="S2" s="10">
        <v>18789553834</v>
      </c>
    </row>
    <row r="3" ht="22.5" spans="1:19">
      <c r="A3" s="3">
        <f t="shared" si="0"/>
        <v>2</v>
      </c>
      <c r="B3" s="4" t="s">
        <v>6</v>
      </c>
      <c r="C3" s="4" t="s">
        <v>109</v>
      </c>
      <c r="D3" s="4" t="s">
        <v>113</v>
      </c>
      <c r="E3" s="11" t="s">
        <v>128</v>
      </c>
      <c r="G3" s="10" t="s">
        <v>20</v>
      </c>
      <c r="H3" s="10" t="s">
        <v>129</v>
      </c>
      <c r="I3" s="10" t="s">
        <v>130</v>
      </c>
      <c r="J3" s="10" t="s">
        <v>131</v>
      </c>
      <c r="K3" s="10" t="s">
        <v>132</v>
      </c>
      <c r="L3" s="10" t="s">
        <v>133</v>
      </c>
      <c r="M3" s="10" t="s">
        <v>134</v>
      </c>
      <c r="N3" s="10" t="s">
        <v>135</v>
      </c>
      <c r="O3" s="10" t="s">
        <v>136</v>
      </c>
      <c r="P3" s="10" t="s">
        <v>137</v>
      </c>
      <c r="Q3" s="10" t="s">
        <v>138</v>
      </c>
      <c r="R3" s="10" t="s">
        <v>139</v>
      </c>
      <c r="S3" s="10" t="s">
        <v>140</v>
      </c>
    </row>
    <row r="4" ht="22.5" spans="1:19">
      <c r="A4" s="3">
        <f t="shared" si="0"/>
        <v>3</v>
      </c>
      <c r="B4" s="4" t="s">
        <v>5</v>
      </c>
      <c r="C4" s="4" t="s">
        <v>141</v>
      </c>
      <c r="D4" s="4" t="s">
        <v>116</v>
      </c>
      <c r="E4" s="11" t="s">
        <v>142</v>
      </c>
      <c r="G4" s="10" t="s">
        <v>143</v>
      </c>
      <c r="H4" s="10" t="s">
        <v>144</v>
      </c>
      <c r="I4" s="10" t="s">
        <v>144</v>
      </c>
      <c r="J4" s="10" t="s">
        <v>144</v>
      </c>
      <c r="K4" s="10" t="s">
        <v>144</v>
      </c>
      <c r="L4" s="10" t="s">
        <v>144</v>
      </c>
      <c r="M4" s="10" t="s">
        <v>144</v>
      </c>
      <c r="N4" s="10" t="s">
        <v>144</v>
      </c>
      <c r="O4" s="10" t="s">
        <v>144</v>
      </c>
      <c r="P4" s="10" t="s">
        <v>144</v>
      </c>
      <c r="Q4" s="10" t="s">
        <v>144</v>
      </c>
      <c r="R4" s="10" t="s">
        <v>144</v>
      </c>
      <c r="S4" s="10" t="s">
        <v>144</v>
      </c>
    </row>
    <row r="5" ht="45" spans="1:19">
      <c r="A5" s="3">
        <f t="shared" si="0"/>
        <v>4</v>
      </c>
      <c r="B5" s="4" t="s">
        <v>9</v>
      </c>
      <c r="C5" s="4" t="s">
        <v>110</v>
      </c>
      <c r="D5" s="4" t="s">
        <v>117</v>
      </c>
      <c r="E5" s="11" t="s">
        <v>145</v>
      </c>
      <c r="G5" s="10" t="s">
        <v>146</v>
      </c>
      <c r="H5" s="12" t="s">
        <v>147</v>
      </c>
      <c r="I5" s="12" t="s">
        <v>148</v>
      </c>
      <c r="J5" s="12" t="s">
        <v>149</v>
      </c>
      <c r="K5" s="12" t="s">
        <v>150</v>
      </c>
      <c r="L5" s="12" t="s">
        <v>151</v>
      </c>
      <c r="M5" s="12" t="s">
        <v>152</v>
      </c>
      <c r="N5" s="10" t="s">
        <v>153</v>
      </c>
      <c r="O5" s="10" t="s">
        <v>154</v>
      </c>
      <c r="P5" s="10" t="s">
        <v>155</v>
      </c>
      <c r="Q5" s="12" t="s">
        <v>156</v>
      </c>
      <c r="R5" s="10" t="s">
        <v>157</v>
      </c>
      <c r="S5" s="12" t="s">
        <v>158</v>
      </c>
    </row>
    <row r="6" ht="22.5" spans="1:19">
      <c r="A6" s="3">
        <f t="shared" si="0"/>
        <v>5</v>
      </c>
      <c r="B6" s="4" t="s">
        <v>11</v>
      </c>
      <c r="C6" s="4" t="s">
        <v>112</v>
      </c>
      <c r="D6" s="5" t="s">
        <v>120</v>
      </c>
      <c r="E6" s="11" t="s">
        <v>159</v>
      </c>
      <c r="G6" s="10" t="s">
        <v>160</v>
      </c>
      <c r="H6" s="10" t="s">
        <v>161</v>
      </c>
      <c r="I6" s="10" t="s">
        <v>162</v>
      </c>
      <c r="J6" s="10">
        <v>60123</v>
      </c>
      <c r="K6" s="10" t="s">
        <v>163</v>
      </c>
      <c r="L6" s="10" t="s">
        <v>164</v>
      </c>
      <c r="M6" s="10">
        <v>920391</v>
      </c>
      <c r="N6" s="46" t="s">
        <v>165</v>
      </c>
      <c r="O6" s="10">
        <v>920271</v>
      </c>
      <c r="P6" s="46" t="s">
        <v>166</v>
      </c>
      <c r="Q6" s="10">
        <v>60029</v>
      </c>
      <c r="R6" s="10">
        <v>60043</v>
      </c>
      <c r="S6" s="46" t="s">
        <v>167</v>
      </c>
    </row>
    <row r="7" ht="15" spans="1:5">
      <c r="A7" s="3">
        <f t="shared" si="0"/>
        <v>6</v>
      </c>
      <c r="B7" s="4" t="s">
        <v>8</v>
      </c>
      <c r="C7" s="4" t="s">
        <v>109</v>
      </c>
      <c r="D7" s="4" t="s">
        <v>118</v>
      </c>
      <c r="E7" s="11" t="s">
        <v>168</v>
      </c>
    </row>
    <row r="8" ht="15" spans="1:5">
      <c r="A8" s="3">
        <f t="shared" si="0"/>
        <v>7</v>
      </c>
      <c r="B8" s="4" t="s">
        <v>10</v>
      </c>
      <c r="C8" s="4" t="s">
        <v>111</v>
      </c>
      <c r="D8" s="4" t="s">
        <v>114</v>
      </c>
      <c r="E8" s="11" t="s">
        <v>169</v>
      </c>
    </row>
    <row r="9" ht="15.75" spans="1:15">
      <c r="A9" s="6">
        <f t="shared" si="0"/>
        <v>8</v>
      </c>
      <c r="B9" s="7" t="s">
        <v>7</v>
      </c>
      <c r="C9" s="7" t="s">
        <v>141</v>
      </c>
      <c r="D9" s="8" t="s">
        <v>119</v>
      </c>
      <c r="E9" s="13" t="s">
        <v>170</v>
      </c>
      <c r="L9" s="14"/>
      <c r="O9" s="14"/>
    </row>
    <row r="10" ht="14.25" spans="12:15">
      <c r="L10" s="14"/>
      <c r="O10" s="14"/>
    </row>
    <row r="11" spans="12:15">
      <c r="L11" s="14"/>
      <c r="O11" s="14"/>
    </row>
    <row r="12" spans="12:15">
      <c r="L12" s="14"/>
      <c r="O12" s="14"/>
    </row>
    <row r="13" spans="12:15">
      <c r="L13" s="14"/>
      <c r="O13" s="14"/>
    </row>
    <row r="14" spans="12:15">
      <c r="L14" s="14"/>
      <c r="O14" s="14"/>
    </row>
    <row r="16" spans="12:15">
      <c r="L16" s="14"/>
      <c r="O16" s="14"/>
    </row>
    <row r="17" spans="12:15">
      <c r="L17" s="14"/>
      <c r="O17" s="14"/>
    </row>
    <row r="18" spans="12:15">
      <c r="L18" s="14"/>
      <c r="O18" s="14"/>
    </row>
    <row r="19" spans="12:15">
      <c r="L19" s="14"/>
      <c r="O19" s="14"/>
    </row>
    <row r="20" spans="12:15">
      <c r="L20" s="14"/>
      <c r="O20" s="14"/>
    </row>
    <row r="21" spans="12:15">
      <c r="L21" s="14"/>
      <c r="O21" s="14"/>
    </row>
    <row r="23" spans="12:12">
      <c r="L23" s="14"/>
    </row>
    <row r="24" spans="12:12">
      <c r="L24" s="14"/>
    </row>
    <row r="25" spans="12:12">
      <c r="L25" s="14"/>
    </row>
    <row r="26" spans="12:12">
      <c r="L26" s="14"/>
    </row>
    <row r="27" spans="12:12">
      <c r="L27" s="14"/>
    </row>
    <row r="28" spans="12:12">
      <c r="L28" s="14"/>
    </row>
  </sheetData>
  <hyperlinks>
    <hyperlink ref="M3" r:id="rId1" display="15773206100@163.com" tooltip="mailto:15773206100@163.com"/>
    <hyperlink ref="S3" r:id="rId2" display="547923649@qq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队伍数</vt:lpstr>
      <vt:lpstr>队伍详细信息</vt:lpstr>
      <vt:lpstr>指导教师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xhao</cp:lastModifiedBy>
  <dcterms:created xsi:type="dcterms:W3CDTF">2024-03-03T14:08:00Z</dcterms:created>
  <dcterms:modified xsi:type="dcterms:W3CDTF">2024-05-21T12:15:12Z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64BBA0B246504FD29B0744BE5BFFEAFF_11</vt:lpwstr>
  </property>
  <property fmtid="{D5CDD505-2E9C-101B-9397-08002B2CF9AE}" pid="3" name="KSOProductBuildVer">
    <vt:lpwstr>2052-11.1.0.11719</vt:lpwstr>
  </property>
</Properties>
</file>