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10500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<sst xmlns="http://schemas.openxmlformats.org/spreadsheetml/2006/main" count="142" uniqueCount="56">
  <si>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</si>
  <si>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</si>
  <si>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</si>
  <si>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</si>
  <si>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</si>
  <si>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</si>
  <si>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</si>
  <si>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</si>
  <si>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</si>
  <si>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</si>
  <si>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</si>
  <si>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</si>
  <si>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</si>
  <si>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</si>
  <si>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</si>
  <si>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智能视觉</t>
  </si>
  <si>
    <t>2024.2.23</t>
  </si>
  <si>
    <t>嘉立创-电路板</t>
  </si>
  <si>
    <t>付款记录</t>
  </si>
  <si>
    <t>曾帅博</t>
  </si>
  <si>
    <t>2024.4.20</t>
  </si>
  <si>
    <t>2024.5.22</t>
  </si>
  <si>
    <t>嘉立创-继电器等</t>
  </si>
  <si>
    <t>2024.6.15</t>
  </si>
  <si>
    <t>2024.7.10</t>
  </si>
  <si>
    <t>嘉立创-继电器</t>
  </si>
  <si>
    <t>2024.7.16</t>
  </si>
  <si>
    <t>滴滴-前往海南大学参加智能车</t>
  </si>
  <si>
    <t>2024.4.27</t>
  </si>
  <si>
    <t>icgogo旗舰店-有源一体 0955 5VTMB0/ID等</t>
  </si>
  <si>
    <t>risym旗舰店-*电子元件*电容等</t>
  </si>
  <si>
    <t>2024.2.29</t>
  </si>
  <si>
    <t>risym旗舰店-*电子元件*连接器</t>
  </si>
  <si>
    <t>2024.3.7</t>
  </si>
  <si>
    <t>risym旗舰店-*电子元件*连接器等</t>
  </si>
  <si>
    <t>2024.4.14</t>
  </si>
  <si>
    <t>TIANYISHENG旗舰店-*电子元件*电容器</t>
  </si>
  <si>
    <t>佳固紧固件厂-*电子工业设备*接插件</t>
  </si>
  <si>
    <t>佳信源电子-TPH1R403NL等</t>
  </si>
  <si>
    <t>2024.3.17</t>
  </si>
  <si>
    <t>佳信源电子-TPH1R403NL</t>
  </si>
  <si>
    <t>2024.6.13</t>
  </si>
  <si>
    <t>佳信源电子-DRV8701ERGER智能车 MOS管驱动TI等</t>
  </si>
  <si>
    <t>佳信源电子-RT9013-33GB</t>
  </si>
  <si>
    <t>嘉熠电子-耐高温特软硅胶线耐高温特硅胶线</t>
  </si>
  <si>
    <t>2024.3.2</t>
  </si>
  <si>
    <t>卡邦利旗舰店-DRV8701ERGER等</t>
  </si>
  <si>
    <t>欧贝顿旗舰店-1N5819W S4等</t>
  </si>
  <si>
    <t>欧贝顿旗舰店-SS54等</t>
  </si>
  <si>
    <t>深圳市润治电子科技-PC817X4NIP0F</t>
  </si>
  <si>
    <t>2024.4.13</t>
  </si>
  <si>
    <t>圣狄豹旗舰店-XT30U-M</t>
  </si>
  <si>
    <t>鑫科鸿胜旗舰店-电子元件*轻触开关</t>
  </si>
  <si>
    <t>2024.5.10</t>
  </si>
  <si>
    <t>上海捷科工具-*金属制品*螺丝刀</t>
  </si>
  <si>
    <t>深都工业专营店-TGK-8170剪钳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</si>
</sst>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3" fillId="0" borderId="1" xfId="6" applyNumberFormat="1" applyBorder="1">
      <alignment vertical="center"/>
    </xf>
    <xf numFmtId="49" fontId="4" fillId="0" borderId="1" xfId="6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1" xfId="6" applyNumberFormat="1" applyFont="1" applyBorder="1">
      <alignment vertical="center"/>
    </xf>
    <xf numFmtId="49" fontId="4" fillId="0" borderId="1" xfId="6" applyNumberFormat="1" applyFont="1" applyBorder="1" applyAlignment="1">
      <alignment vertical="center" wrapText="1"/>
    </xf>
    <xf numFmtId="49" fontId="3" fillId="0" borderId="1" xfId="6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8145;&#37117;&#24037;&#19994;&#19987;&#33829;&#24215;\&#21457;&#31080;1.pdf" TargetMode="External"/><Relationship Id="rId98" Type="http://schemas.openxmlformats.org/officeDocument/2006/relationships/hyperlink" Target="&#28145;&#37117;&#24037;&#19994;&#19987;&#33829;&#24215;\&#20184;&#27454;&#35760;&#24405;1.jpg" TargetMode="External"/><Relationship Id="rId97" Type="http://schemas.openxmlformats.org/officeDocument/2006/relationships/hyperlink" Target="&#28145;&#37117;&#24037;&#19994;&#19987;&#33829;&#24215;\&#35746;&#21333;1.png" TargetMode="External"/><Relationship Id="rId96" Type="http://schemas.openxmlformats.org/officeDocument/2006/relationships/hyperlink" Target="&#28145;&#37117;&#24037;&#19994;&#19987;&#33829;&#24215;\&#35746;&#21333;1.docx" TargetMode="External"/><Relationship Id="rId95" Type="http://schemas.openxmlformats.org/officeDocument/2006/relationships/hyperlink" Target="&#19978;&#28023;&#25463;&#31185;&#24037;&#20855;\&#35746;&#21333;1.docx" TargetMode="External"/><Relationship Id="rId94" Type="http://schemas.openxmlformats.org/officeDocument/2006/relationships/hyperlink" Target="&#19978;&#28023;&#25463;&#31185;&#24037;&#20855;\&#21457;&#31080;1.pdf" TargetMode="External"/><Relationship Id="rId93" Type="http://schemas.openxmlformats.org/officeDocument/2006/relationships/hyperlink" Target="&#19978;&#28023;&#25463;&#31185;&#24037;&#20855;\&#20184;&#27454;&#35760;&#24405;1.jpg" TargetMode="External"/><Relationship Id="rId92" Type="http://schemas.openxmlformats.org/officeDocument/2006/relationships/hyperlink" Target="&#19978;&#28023;&#25463;&#31185;&#24037;&#20855;\&#35746;&#21333;1.png" TargetMode="External"/><Relationship Id="rId91" Type="http://schemas.openxmlformats.org/officeDocument/2006/relationships/hyperlink" Target="&#37995;&#31185;&#40511;&#32988;&#26071;&#33328;&#24215;\&#21457;&#31080;1.pdf" TargetMode="External"/><Relationship Id="rId90" Type="http://schemas.openxmlformats.org/officeDocument/2006/relationships/hyperlink" Target="&#37995;&#31185;&#40511;&#32988;&#26071;&#33328;&#24215;\&#20184;&#27454;&#35760;&#24405;1.jpg" TargetMode="External"/><Relationship Id="rId9" Type="http://schemas.openxmlformats.org/officeDocument/2006/relationships/hyperlink" Target="&#22025;&#31435;&#21019;\&#20184;&#27454;&#35760;&#24405;3.jpg" TargetMode="External"/><Relationship Id="rId89" Type="http://schemas.openxmlformats.org/officeDocument/2006/relationships/hyperlink" Target="&#37995;&#31185;&#40511;&#32988;&#26071;&#33328;&#24215;\&#35746;&#21333;1.png" TargetMode="External"/><Relationship Id="rId88" Type="http://schemas.openxmlformats.org/officeDocument/2006/relationships/hyperlink" Target="&#37995;&#31185;&#40511;&#32988;&#26071;&#33328;&#24215;\&#35746;&#21333;1.docx" TargetMode="External"/><Relationship Id="rId87" Type="http://schemas.openxmlformats.org/officeDocument/2006/relationships/hyperlink" Target="&#22307;&#29380;&#35961;&#26071;&#33328;&#24215;\&#21457;&#31080;1.pdf" TargetMode="External"/><Relationship Id="rId86" Type="http://schemas.openxmlformats.org/officeDocument/2006/relationships/hyperlink" Target="&#22307;&#29380;&#35961;&#26071;&#33328;&#24215;\&#20184;&#27454;&#35760;&#24405;1.jpg" TargetMode="External"/><Relationship Id="rId85" Type="http://schemas.openxmlformats.org/officeDocument/2006/relationships/hyperlink" Target="&#22307;&#29380;&#35961;&#26071;&#33328;&#24215;\&#35746;&#21333;1.png" TargetMode="External"/><Relationship Id="rId84" Type="http://schemas.openxmlformats.org/officeDocument/2006/relationships/hyperlink" Target="&#22307;&#29380;&#35961;&#26071;&#33328;&#24215;\&#35746;&#21333;1.docx" TargetMode="External"/><Relationship Id="rId83" Type="http://schemas.openxmlformats.org/officeDocument/2006/relationships/hyperlink" Target="&#28145;&#22323;&#24066;&#28070;&#27835;&#30005;&#23376;&#31185;&#25216;\&#21457;&#31080;1.pdf" TargetMode="External"/><Relationship Id="rId82" Type="http://schemas.openxmlformats.org/officeDocument/2006/relationships/hyperlink" Target="&#28145;&#22323;&#24066;&#28070;&#27835;&#30005;&#23376;&#31185;&#25216;\&#20184;&#27454;&#35760;&#24405;1.jpg" TargetMode="External"/><Relationship Id="rId81" Type="http://schemas.openxmlformats.org/officeDocument/2006/relationships/hyperlink" Target="&#28145;&#22323;&#24066;&#28070;&#27835;&#30005;&#23376;&#31185;&#25216;\&#35746;&#21333;1.png" TargetMode="External"/><Relationship Id="rId80" Type="http://schemas.openxmlformats.org/officeDocument/2006/relationships/hyperlink" Target="&#28145;&#22323;&#24066;&#28070;&#27835;&#30005;&#23376;&#31185;&#25216;\&#35746;&#21333;1.docx" TargetMode="External"/><Relationship Id="rId8" Type="http://schemas.openxmlformats.org/officeDocument/2006/relationships/hyperlink" Target="&#22025;&#31435;&#21019;\&#35746;&#21333;3.png" TargetMode="External"/><Relationship Id="rId79" Type="http://schemas.openxmlformats.org/officeDocument/2006/relationships/hyperlink" Target="&#27431;&#36125;&#39039;&#26071;&#33328;&#24215;\&#21457;&#31080;2.pdf" TargetMode="External"/><Relationship Id="rId78" Type="http://schemas.openxmlformats.org/officeDocument/2006/relationships/hyperlink" Target="&#27431;&#36125;&#39039;&#26071;&#33328;&#24215;\&#21457;&#31080;1.pdf" TargetMode="External"/><Relationship Id="rId77" Type="http://schemas.openxmlformats.org/officeDocument/2006/relationships/hyperlink" Target="&#27431;&#36125;&#39039;&#26071;&#33328;&#24215;\&#20184;&#27454;&#35760;&#24405;2.jpg" TargetMode="External"/><Relationship Id="rId76" Type="http://schemas.openxmlformats.org/officeDocument/2006/relationships/hyperlink" Target="&#27431;&#36125;&#39039;&#26071;&#33328;&#24215;\&#20184;&#27454;&#35760;&#24405;1.jpg" TargetMode="External"/><Relationship Id="rId75" Type="http://schemas.openxmlformats.org/officeDocument/2006/relationships/hyperlink" Target="&#27431;&#36125;&#39039;&#26071;&#33328;&#24215;\&#35746;&#21333;2.png" TargetMode="External"/><Relationship Id="rId74" Type="http://schemas.openxmlformats.org/officeDocument/2006/relationships/hyperlink" Target="&#27431;&#36125;&#39039;&#26071;&#33328;&#24215;\&#35746;&#21333;1.png" TargetMode="External"/><Relationship Id="rId73" Type="http://schemas.openxmlformats.org/officeDocument/2006/relationships/hyperlink" Target="&#27431;&#36125;&#39039;&#26071;&#33328;&#24215;\&#35746;&#21333;2.docx" TargetMode="External"/><Relationship Id="rId72" Type="http://schemas.openxmlformats.org/officeDocument/2006/relationships/hyperlink" Target="&#27431;&#36125;&#39039;&#26071;&#33328;&#24215;\&#35746;&#21333;1.docx" TargetMode="External"/><Relationship Id="rId71" Type="http://schemas.openxmlformats.org/officeDocument/2006/relationships/hyperlink" Target="&#21345;&#37030;&#21033;&#26071;&#33328;&#24215;\&#21457;&#31080;1.pdf" TargetMode="External"/><Relationship Id="rId70" Type="http://schemas.openxmlformats.org/officeDocument/2006/relationships/hyperlink" Target="&#21345;&#37030;&#21033;&#26071;&#33328;&#24215;\&#20184;&#27454;&#35760;&#24405;1.jpg" TargetMode="External"/><Relationship Id="rId7" Type="http://schemas.openxmlformats.org/officeDocument/2006/relationships/hyperlink" Target="&#22025;&#31435;&#21019;\&#35746;&#21333;3.docx" TargetMode="External"/><Relationship Id="rId69" Type="http://schemas.openxmlformats.org/officeDocument/2006/relationships/hyperlink" Target="&#21345;&#37030;&#21033;&#26071;&#33328;&#24215;\&#35746;&#21333;1.png" TargetMode="External"/><Relationship Id="rId68" Type="http://schemas.openxmlformats.org/officeDocument/2006/relationships/hyperlink" Target="&#21345;&#37030;&#21033;&#26071;&#33328;&#24215;\&#35746;&#21333;1.docx" TargetMode="External"/><Relationship Id="rId67" Type="http://schemas.openxmlformats.org/officeDocument/2006/relationships/hyperlink" Target="&#22025;&#29088;&#30005;&#23376;\&#21457;&#31080;1.pdf" TargetMode="External"/><Relationship Id="rId66" Type="http://schemas.openxmlformats.org/officeDocument/2006/relationships/hyperlink" Target="&#22025;&#29088;&#30005;&#23376;\&#20184;&#27454;&#35760;&#24405;1.jpg" TargetMode="External"/><Relationship Id="rId65" Type="http://schemas.openxmlformats.org/officeDocument/2006/relationships/hyperlink" Target="&#22025;&#29088;&#30005;&#23376;\&#35746;&#21333;1.png" TargetMode="External"/><Relationship Id="rId64" Type="http://schemas.openxmlformats.org/officeDocument/2006/relationships/hyperlink" Target="&#22025;&#29088;&#30005;&#23376;\&#35746;&#21333;1.docx" TargetMode="External"/><Relationship Id="rId63" Type="http://schemas.openxmlformats.org/officeDocument/2006/relationships/hyperlink" Target="&#20339;&#20449;&#28304;&#30005;&#23376;\&#21457;&#31080;4.pdf" TargetMode="External"/><Relationship Id="rId62" Type="http://schemas.openxmlformats.org/officeDocument/2006/relationships/hyperlink" Target="&#20339;&#20449;&#28304;&#30005;&#23376;\&#21457;&#31080;3.pdf" TargetMode="External"/><Relationship Id="rId61" Type="http://schemas.openxmlformats.org/officeDocument/2006/relationships/hyperlink" Target="&#20339;&#20449;&#28304;&#30005;&#23376;\&#21457;&#31080;2.pdf" TargetMode="External"/><Relationship Id="rId60" Type="http://schemas.openxmlformats.org/officeDocument/2006/relationships/hyperlink" Target="&#20339;&#20449;&#28304;&#30005;&#23376;\&#21457;&#31080;1.pdf" TargetMode="External"/><Relationship Id="rId6" Type="http://schemas.openxmlformats.org/officeDocument/2006/relationships/hyperlink" Target="&#22025;&#31435;&#21019;\&#21457;&#31080;2.pdf" TargetMode="External"/><Relationship Id="rId59" Type="http://schemas.openxmlformats.org/officeDocument/2006/relationships/hyperlink" Target="&#20339;&#20449;&#28304;&#30005;&#23376;\&#20184;&#27454;&#35760;&#24405;4.jpg" TargetMode="External"/><Relationship Id="rId58" Type="http://schemas.openxmlformats.org/officeDocument/2006/relationships/hyperlink" Target="&#20339;&#20449;&#28304;&#30005;&#23376;\&#20184;&#27454;&#35760;&#24405;3.jpg" TargetMode="External"/><Relationship Id="rId57" Type="http://schemas.openxmlformats.org/officeDocument/2006/relationships/hyperlink" Target="&#20339;&#20449;&#28304;&#30005;&#23376;\&#20184;&#27454;&#35760;&#24405;2.jpg" TargetMode="External"/><Relationship Id="rId56" Type="http://schemas.openxmlformats.org/officeDocument/2006/relationships/hyperlink" Target="&#20339;&#20449;&#28304;&#30005;&#23376;\&#20184;&#27454;&#35760;&#24405;1.jpg" TargetMode="External"/><Relationship Id="rId55" Type="http://schemas.openxmlformats.org/officeDocument/2006/relationships/hyperlink" Target="&#20339;&#20449;&#28304;&#30005;&#23376;\&#35746;&#21333;4.png" TargetMode="External"/><Relationship Id="rId54" Type="http://schemas.openxmlformats.org/officeDocument/2006/relationships/hyperlink" Target="&#20339;&#20449;&#28304;&#30005;&#23376;\&#35746;&#21333;3.png" TargetMode="External"/><Relationship Id="rId53" Type="http://schemas.openxmlformats.org/officeDocument/2006/relationships/hyperlink" Target="&#20339;&#20449;&#28304;&#30005;&#23376;\&#35746;&#21333;2.png" TargetMode="External"/><Relationship Id="rId52" Type="http://schemas.openxmlformats.org/officeDocument/2006/relationships/hyperlink" Target="&#20339;&#20449;&#28304;&#30005;&#23376;\&#35746;&#21333;1.png" TargetMode="External"/><Relationship Id="rId51" Type="http://schemas.openxmlformats.org/officeDocument/2006/relationships/hyperlink" Target="&#20339;&#20449;&#28304;&#30005;&#23376;\&#35746;&#21333;4.docx" TargetMode="External"/><Relationship Id="rId50" Type="http://schemas.openxmlformats.org/officeDocument/2006/relationships/hyperlink" Target="&#20339;&#20449;&#28304;&#30005;&#23376;\&#35746;&#21333;3.docx" TargetMode="External"/><Relationship Id="rId5" Type="http://schemas.openxmlformats.org/officeDocument/2006/relationships/hyperlink" Target="&#22025;&#31435;&#21019;\&#20184;&#27454;&#35760;&#24405;2.jpg" TargetMode="External"/><Relationship Id="rId49" Type="http://schemas.openxmlformats.org/officeDocument/2006/relationships/hyperlink" Target="&#20339;&#20449;&#28304;&#30005;&#23376;\&#35746;&#21333;2.docx" TargetMode="External"/><Relationship Id="rId48" Type="http://schemas.openxmlformats.org/officeDocument/2006/relationships/hyperlink" Target="&#20339;&#20449;&#28304;&#30005;&#23376;\&#35746;&#21333;1.docx" TargetMode="External"/><Relationship Id="rId47" Type="http://schemas.openxmlformats.org/officeDocument/2006/relationships/hyperlink" Target="&#20339;&#22266;&#32039;&#22266;&#20214;&#21378;\&#21457;&#31080;1.pdf" TargetMode="External"/><Relationship Id="rId46" Type="http://schemas.openxmlformats.org/officeDocument/2006/relationships/hyperlink" Target="&#20339;&#22266;&#32039;&#22266;&#20214;&#21378;\&#20184;&#27454;&#35760;&#24405;1.jpg" TargetMode="External"/><Relationship Id="rId45" Type="http://schemas.openxmlformats.org/officeDocument/2006/relationships/hyperlink" Target="&#20339;&#22266;&#32039;&#22266;&#20214;&#21378;\&#35746;&#21333;1.png" TargetMode="External"/><Relationship Id="rId44" Type="http://schemas.openxmlformats.org/officeDocument/2006/relationships/hyperlink" Target="&#20339;&#22266;&#32039;&#22266;&#20214;&#21378;\&#35746;&#21333;1.docx" TargetMode="External"/><Relationship Id="rId43" Type="http://schemas.openxmlformats.org/officeDocument/2006/relationships/hyperlink" Target="TIANYISHENG&#26071;&#33328;&#24215;\&#21457;&#31080;1.pdf" TargetMode="External"/><Relationship Id="rId42" Type="http://schemas.openxmlformats.org/officeDocument/2006/relationships/hyperlink" Target="TIANYISHENG&#26071;&#33328;&#24215;\&#20184;&#27454;&#35760;&#24405;1.jpg" TargetMode="External"/><Relationship Id="rId41" Type="http://schemas.openxmlformats.org/officeDocument/2006/relationships/hyperlink" Target="TIANYISHENG&#26071;&#33328;&#24215;\&#35746;&#21333;1.png" TargetMode="External"/><Relationship Id="rId40" Type="http://schemas.openxmlformats.org/officeDocument/2006/relationships/hyperlink" Target="TIANYISHENG&#26071;&#33328;&#24215;\&#35746;&#21333;1.docx" TargetMode="External"/><Relationship Id="rId4" Type="http://schemas.openxmlformats.org/officeDocument/2006/relationships/hyperlink" Target="&#22025;&#31435;&#21019;\&#35746;&#21333;2.png" TargetMode="External"/><Relationship Id="rId39" Type="http://schemas.openxmlformats.org/officeDocument/2006/relationships/hyperlink" Target="risym&#26071;&#33328;&#24215;\&#21457;&#31080;3.pdf" TargetMode="External"/><Relationship Id="rId38" Type="http://schemas.openxmlformats.org/officeDocument/2006/relationships/hyperlink" Target="risym&#26071;&#33328;&#24215;\&#20184;&#27454;&#35760;&#24405;3.jpg" TargetMode="External"/><Relationship Id="rId37" Type="http://schemas.openxmlformats.org/officeDocument/2006/relationships/hyperlink" Target="risym&#26071;&#33328;&#24215;\&#35746;&#21333;3.png" TargetMode="External"/><Relationship Id="rId36" Type="http://schemas.openxmlformats.org/officeDocument/2006/relationships/hyperlink" Target="risym&#26071;&#33328;&#24215;\&#35746;&#21333;3.docx" TargetMode="External"/><Relationship Id="rId35" Type="http://schemas.openxmlformats.org/officeDocument/2006/relationships/hyperlink" Target="risym&#26071;&#33328;&#24215;\&#21457;&#31080;2.pdf" TargetMode="External"/><Relationship Id="rId34" Type="http://schemas.openxmlformats.org/officeDocument/2006/relationships/hyperlink" Target="risym&#26071;&#33328;&#24215;\&#20184;&#27454;&#35760;&#24405;2.jpg" TargetMode="External"/><Relationship Id="rId33" Type="http://schemas.openxmlformats.org/officeDocument/2006/relationships/hyperlink" Target="risym&#26071;&#33328;&#24215;\&#35746;&#21333;2.png" TargetMode="External"/><Relationship Id="rId32" Type="http://schemas.openxmlformats.org/officeDocument/2006/relationships/hyperlink" Target="risym&#26071;&#33328;&#24215;\&#35746;&#21333;2.docx" TargetMode="External"/><Relationship Id="rId31" Type="http://schemas.openxmlformats.org/officeDocument/2006/relationships/hyperlink" Target="risym&#26071;&#33328;&#24215;\&#21457;&#31080;1.pdf" TargetMode="External"/><Relationship Id="rId30" Type="http://schemas.openxmlformats.org/officeDocument/2006/relationships/hyperlink" Target="risym&#26071;&#33328;&#24215;\&#20184;&#27454;&#35760;&#24405;1.jpg" TargetMode="External"/><Relationship Id="rId3" Type="http://schemas.openxmlformats.org/officeDocument/2006/relationships/hyperlink" Target="&#22025;&#31435;&#21019;\&#21457;&#31080;1.pdf" TargetMode="External"/><Relationship Id="rId29" Type="http://schemas.openxmlformats.org/officeDocument/2006/relationships/hyperlink" Target="risym&#26071;&#33328;&#24215;\&#35746;&#21333;1.png" TargetMode="External"/><Relationship Id="rId28" Type="http://schemas.openxmlformats.org/officeDocument/2006/relationships/hyperlink" Target="risym&#26071;&#33328;&#24215;\&#35746;&#21333;1.docx" TargetMode="External"/><Relationship Id="rId27" Type="http://schemas.openxmlformats.org/officeDocument/2006/relationships/hyperlink" Target="icgogo&#26071;&#33328;&#24215;\&#21457;&#31080;1.pdf" TargetMode="External"/><Relationship Id="rId26" Type="http://schemas.openxmlformats.org/officeDocument/2006/relationships/hyperlink" Target="icgogo&#26071;&#33328;&#24215;\&#20184;&#27454;&#35760;&#24405;1.jpg" TargetMode="External"/><Relationship Id="rId25" Type="http://schemas.openxmlformats.org/officeDocument/2006/relationships/hyperlink" Target="icgogo&#26071;&#33328;&#24215;\&#35746;&#21333;1.png" TargetMode="External"/><Relationship Id="rId24" Type="http://schemas.openxmlformats.org/officeDocument/2006/relationships/hyperlink" Target="icgogo&#26071;&#33328;&#24215;\&#35746;&#21333;1.docx" TargetMode="External"/><Relationship Id="rId23" Type="http://schemas.openxmlformats.org/officeDocument/2006/relationships/hyperlink" Target="&#28404;&#28404;\&#21457;&#31080;1.pdf" TargetMode="External"/><Relationship Id="rId22" Type="http://schemas.openxmlformats.org/officeDocument/2006/relationships/hyperlink" Target="&#28404;&#28404;\&#20184;&#27454;&#35760;&#24405;1.jpg" TargetMode="External"/><Relationship Id="rId21" Type="http://schemas.openxmlformats.org/officeDocument/2006/relationships/hyperlink" Target="&#28404;&#28404;\&#35746;&#21333;1.jpg" TargetMode="External"/><Relationship Id="rId20" Type="http://schemas.openxmlformats.org/officeDocument/2006/relationships/hyperlink" Target="&#28404;&#28404;\&#35746;&#21333;1.docx" TargetMode="External"/><Relationship Id="rId2" Type="http://schemas.openxmlformats.org/officeDocument/2006/relationships/hyperlink" Target="&#22025;&#31435;&#21019;\&#35746;&#21333;1.png" TargetMode="External"/><Relationship Id="rId19" Type="http://schemas.openxmlformats.org/officeDocument/2006/relationships/hyperlink" Target="&#22025;&#31435;&#21019;\&#21457;&#31080;5.pdf" TargetMode="External"/><Relationship Id="rId18" Type="http://schemas.openxmlformats.org/officeDocument/2006/relationships/hyperlink" Target="&#22025;&#31435;&#21019;\&#20184;&#27454;&#35760;&#24405;5.jpg" TargetMode="External"/><Relationship Id="rId17" Type="http://schemas.openxmlformats.org/officeDocument/2006/relationships/hyperlink" Target="&#22025;&#31435;&#21019;\&#35746;&#21333;5.png" TargetMode="External"/><Relationship Id="rId16" Type="http://schemas.openxmlformats.org/officeDocument/2006/relationships/hyperlink" Target="&#22025;&#31435;&#21019;\&#35746;&#21333;5.docx" TargetMode="External"/><Relationship Id="rId15" Type="http://schemas.openxmlformats.org/officeDocument/2006/relationships/hyperlink" Target="&#22025;&#31435;&#21019;\&#21457;&#31080;4.pdf" TargetMode="External"/><Relationship Id="rId14" Type="http://schemas.openxmlformats.org/officeDocument/2006/relationships/hyperlink" Target="&#22025;&#31435;&#21019;\&#20184;&#27454;&#35760;&#24405;1.jpg" TargetMode="External"/><Relationship Id="rId13" Type="http://schemas.openxmlformats.org/officeDocument/2006/relationships/hyperlink" Target="&#22025;&#31435;&#21019;\&#20184;&#27454;&#35760;&#24405;4.jpg" TargetMode="External"/><Relationship Id="rId12" Type="http://schemas.openxmlformats.org/officeDocument/2006/relationships/hyperlink" Target="&#22025;&#31435;&#21019;\&#35746;&#21333;4.png" TargetMode="External"/><Relationship Id="rId11" Type="http://schemas.openxmlformats.org/officeDocument/2006/relationships/hyperlink" Target="&#22025;&#31435;&#21019;\&#35746;&#21333;4.docx" TargetMode="External"/><Relationship Id="rId10" Type="http://schemas.openxmlformats.org/officeDocument/2006/relationships/hyperlink" Target="&#22025;&#31435;&#21019;\&#21457;&#31080;3.pdf" TargetMode="External"/><Relationship Id="rId1" Type="http://schemas.openxmlformats.org/officeDocument/2006/relationships/hyperlink" Target="&#22025;&#31435;&#21019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zoomScale="145" zoomScaleNormal="145" topLeftCell="D1" workbookViewId="0">
      <pane ySplit="2" topLeftCell="A12" activePane="bottomLeft" state="frozen"/>
      <selection/>
      <selection pane="bottomLeft" activeCell="K29" sqref="K29"/>
    </sheetView>
  </sheetViews>
  <sheetFormatPr defaultColWidth="9" defaultRowHeight="14.4"/>
  <cols>
    <col min="1" max="1" width="5.37962962962963" customWidth="1"/>
    <col min="2" max="2" width="10.9259259259259" style="1" customWidth="1"/>
    <col min="3" max="3" width="15.7777777777778" style="2" customWidth="1"/>
    <col min="4" max="4" width="30.4259259259259" style="3" customWidth="1"/>
    <col min="5" max="5" width="6.71296296296296" style="2" customWidth="1"/>
    <col min="6" max="6" width="8.96296296296296" style="4" customWidth="1"/>
    <col min="7" max="7" width="10.3055555555556" style="2" customWidth="1"/>
    <col min="8" max="8" width="9.76851851851852" style="2" customWidth="1"/>
    <col min="9" max="9" width="7.37962962962963" style="2" customWidth="1"/>
    <col min="10" max="10" width="10.1851851851852" style="5" customWidth="1"/>
    <col min="11" max="11" width="9.37962962962963" style="6" customWidth="1"/>
    <col min="12" max="12" width="8.98148148148148" style="2" customWidth="1"/>
    <col min="13" max="13" width="7" style="3" customWidth="1"/>
    <col min="14" max="14" width="13.75" style="2" customWidth="1"/>
    <col min="15" max="15" width="5.37962962962963" style="3" customWidth="1"/>
    <col min="16" max="30" width="9" style="3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22" t="s">
        <v>9</v>
      </c>
      <c r="K1" s="23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 ht="1" customHeight="1" spans="3:14">
      <c r="C2" s="9"/>
      <c r="D2" s="9"/>
      <c r="E2" s="9"/>
      <c r="F2" s="10"/>
      <c r="G2" s="9"/>
      <c r="H2" s="9"/>
      <c r="I2" s="9"/>
      <c r="J2" s="24"/>
      <c r="K2" s="25"/>
      <c r="L2" s="26"/>
      <c r="N2" s="9"/>
    </row>
    <row r="3" spans="1:15">
      <c r="A3" s="11">
        <f t="shared" ref="A3:A9" si="0">ROW()-2</f>
        <v>1</v>
      </c>
      <c r="B3" s="12" t="s">
        <v>15</v>
      </c>
      <c r="C3" s="13" t="s">
        <v>16</v>
      </c>
      <c r="D3" s="14" t="s">
        <v>17</v>
      </c>
      <c r="E3" s="15" t="s">
        <v>4</v>
      </c>
      <c r="F3" s="16">
        <v>73.14</v>
      </c>
      <c r="G3" s="15" t="s">
        <v>18</v>
      </c>
      <c r="H3" s="15" t="s">
        <v>7</v>
      </c>
      <c r="I3" s="27"/>
      <c r="J3" s="16">
        <f>SUM(F3:F7)</f>
        <v>326.12</v>
      </c>
      <c r="K3" s="28">
        <f>SUM(F3:F27)</f>
        <v>1047.54</v>
      </c>
      <c r="L3" s="13"/>
      <c r="M3" s="13" t="s">
        <v>19</v>
      </c>
      <c r="N3" s="29"/>
      <c r="O3" s="13"/>
    </row>
    <row r="4" spans="1:15">
      <c r="A4" s="11">
        <f t="shared" si="0"/>
        <v>2</v>
      </c>
      <c r="B4" s="17"/>
      <c r="C4" s="13" t="s">
        <v>20</v>
      </c>
      <c r="D4" s="14" t="s">
        <v>17</v>
      </c>
      <c r="E4" s="15" t="s">
        <v>4</v>
      </c>
      <c r="F4" s="16">
        <v>51.54</v>
      </c>
      <c r="G4" s="15" t="s">
        <v>18</v>
      </c>
      <c r="H4" s="15" t="s">
        <v>7</v>
      </c>
      <c r="I4" s="27"/>
      <c r="J4" s="16"/>
      <c r="K4" s="28"/>
      <c r="L4" s="13"/>
      <c r="M4" s="13"/>
      <c r="N4" s="29"/>
      <c r="O4" s="13"/>
    </row>
    <row r="5" spans="1:15">
      <c r="A5" s="11">
        <f t="shared" si="0"/>
        <v>3</v>
      </c>
      <c r="B5" s="17"/>
      <c r="C5" s="13" t="s">
        <v>21</v>
      </c>
      <c r="D5" s="14" t="s">
        <v>22</v>
      </c>
      <c r="E5" s="15" t="s">
        <v>4</v>
      </c>
      <c r="F5" s="16">
        <v>24.09</v>
      </c>
      <c r="G5" s="15" t="s">
        <v>18</v>
      </c>
      <c r="H5" s="15" t="s">
        <v>7</v>
      </c>
      <c r="I5" s="27"/>
      <c r="J5" s="16"/>
      <c r="K5" s="28"/>
      <c r="L5" s="13"/>
      <c r="M5" s="13"/>
      <c r="N5" s="29"/>
      <c r="O5" s="13"/>
    </row>
    <row r="6" spans="1:15">
      <c r="A6" s="11">
        <f t="shared" si="0"/>
        <v>4</v>
      </c>
      <c r="B6" s="17"/>
      <c r="C6" s="13" t="s">
        <v>23</v>
      </c>
      <c r="D6" s="14" t="s">
        <v>17</v>
      </c>
      <c r="E6" s="15" t="s">
        <v>4</v>
      </c>
      <c r="F6" s="16">
        <v>148.43</v>
      </c>
      <c r="G6" s="15" t="s">
        <v>18</v>
      </c>
      <c r="H6" s="15" t="s">
        <v>7</v>
      </c>
      <c r="I6" s="27"/>
      <c r="J6" s="16"/>
      <c r="K6" s="28"/>
      <c r="L6" s="13"/>
      <c r="M6" s="13"/>
      <c r="N6" s="29"/>
      <c r="O6" s="13"/>
    </row>
    <row r="7" spans="1:15">
      <c r="A7" s="11">
        <f t="shared" si="0"/>
        <v>5</v>
      </c>
      <c r="B7" s="17"/>
      <c r="C7" s="13" t="s">
        <v>24</v>
      </c>
      <c r="D7" s="14" t="s">
        <v>25</v>
      </c>
      <c r="E7" s="15" t="s">
        <v>4</v>
      </c>
      <c r="F7" s="16">
        <v>28.92</v>
      </c>
      <c r="G7" s="15" t="s">
        <v>18</v>
      </c>
      <c r="H7" s="15" t="s">
        <v>7</v>
      </c>
      <c r="I7" s="27"/>
      <c r="J7" s="16"/>
      <c r="K7" s="28"/>
      <c r="L7" s="13"/>
      <c r="M7" s="13"/>
      <c r="N7" s="29"/>
      <c r="O7" s="13"/>
    </row>
    <row r="8" spans="1:15">
      <c r="A8" s="11">
        <f t="shared" si="0"/>
        <v>6</v>
      </c>
      <c r="B8" s="17"/>
      <c r="C8" s="13" t="s">
        <v>26</v>
      </c>
      <c r="D8" s="18" t="s">
        <v>27</v>
      </c>
      <c r="E8" s="15" t="s">
        <v>4</v>
      </c>
      <c r="F8" s="16">
        <v>21.4</v>
      </c>
      <c r="G8" s="15" t="s">
        <v>18</v>
      </c>
      <c r="H8" s="15" t="s">
        <v>7</v>
      </c>
      <c r="I8" s="27"/>
      <c r="J8" s="16">
        <v>21.4</v>
      </c>
      <c r="K8" s="28"/>
      <c r="L8" s="13"/>
      <c r="M8" s="13"/>
      <c r="N8" s="29"/>
      <c r="O8" s="13"/>
    </row>
    <row r="9" ht="28.8" spans="1:15">
      <c r="A9" s="11">
        <f t="shared" si="0"/>
        <v>7</v>
      </c>
      <c r="B9" s="17"/>
      <c r="C9" s="13" t="s">
        <v>28</v>
      </c>
      <c r="D9" s="19" t="s">
        <v>29</v>
      </c>
      <c r="E9" s="15" t="s">
        <v>4</v>
      </c>
      <c r="F9" s="16">
        <v>17.3</v>
      </c>
      <c r="G9" s="15" t="s">
        <v>18</v>
      </c>
      <c r="H9" s="15" t="s">
        <v>7</v>
      </c>
      <c r="I9" s="27"/>
      <c r="J9" s="16">
        <v>17.3</v>
      </c>
      <c r="K9" s="28"/>
      <c r="L9" s="13"/>
      <c r="M9" s="13"/>
      <c r="N9" s="29"/>
      <c r="O9" s="13"/>
    </row>
    <row r="10" spans="1:15">
      <c r="A10" s="11">
        <v>8</v>
      </c>
      <c r="B10" s="17"/>
      <c r="C10" s="13" t="s">
        <v>16</v>
      </c>
      <c r="D10" s="14" t="s">
        <v>30</v>
      </c>
      <c r="E10" s="15" t="s">
        <v>4</v>
      </c>
      <c r="F10" s="16">
        <v>46.51</v>
      </c>
      <c r="G10" s="20" t="s">
        <v>18</v>
      </c>
      <c r="H10" s="20" t="s">
        <v>7</v>
      </c>
      <c r="I10" s="13"/>
      <c r="J10" s="30">
        <f>SUM(F10:F12)</f>
        <v>147.04</v>
      </c>
      <c r="K10" s="28"/>
      <c r="L10" s="13"/>
      <c r="M10" s="13"/>
      <c r="N10" s="29"/>
      <c r="O10" s="13"/>
    </row>
    <row r="11" spans="1:15">
      <c r="A11" s="11">
        <f t="shared" ref="A11:A17" si="1">ROW()-2</f>
        <v>9</v>
      </c>
      <c r="B11" s="17"/>
      <c r="C11" s="13" t="s">
        <v>31</v>
      </c>
      <c r="D11" s="18" t="s">
        <v>32</v>
      </c>
      <c r="E11" s="15" t="s">
        <v>4</v>
      </c>
      <c r="F11" s="16">
        <v>40.68</v>
      </c>
      <c r="G11" s="20" t="s">
        <v>18</v>
      </c>
      <c r="H11" s="20" t="s">
        <v>7</v>
      </c>
      <c r="I11" s="13"/>
      <c r="J11" s="30"/>
      <c r="K11" s="28"/>
      <c r="L11" s="13"/>
      <c r="M11" s="13"/>
      <c r="N11" s="29"/>
      <c r="O11" s="13"/>
    </row>
    <row r="12" spans="1:15">
      <c r="A12" s="11">
        <f t="shared" si="1"/>
        <v>10</v>
      </c>
      <c r="B12" s="17"/>
      <c r="C12" s="13" t="s">
        <v>33</v>
      </c>
      <c r="D12" s="14" t="s">
        <v>34</v>
      </c>
      <c r="E12" s="15" t="s">
        <v>4</v>
      </c>
      <c r="F12" s="16">
        <v>59.85</v>
      </c>
      <c r="G12" s="15" t="s">
        <v>18</v>
      </c>
      <c r="H12" s="15" t="s">
        <v>7</v>
      </c>
      <c r="I12" s="13"/>
      <c r="J12" s="30"/>
      <c r="K12" s="28"/>
      <c r="L12" s="13"/>
      <c r="M12" s="13"/>
      <c r="N12" s="29"/>
      <c r="O12" s="13"/>
    </row>
    <row r="13" spans="1:15">
      <c r="A13" s="11">
        <f t="shared" si="1"/>
        <v>11</v>
      </c>
      <c r="B13" s="17"/>
      <c r="C13" s="13" t="s">
        <v>35</v>
      </c>
      <c r="D13" s="18" t="s">
        <v>36</v>
      </c>
      <c r="E13" s="15" t="s">
        <v>4</v>
      </c>
      <c r="F13" s="16">
        <v>14.2</v>
      </c>
      <c r="G13" s="20" t="s">
        <v>18</v>
      </c>
      <c r="H13" s="20" t="s">
        <v>7</v>
      </c>
      <c r="I13" s="13"/>
      <c r="J13" s="30">
        <v>14.2</v>
      </c>
      <c r="K13" s="28"/>
      <c r="L13" s="13"/>
      <c r="M13" s="13"/>
      <c r="N13" s="29"/>
      <c r="O13" s="13"/>
    </row>
    <row r="14" spans="1:15">
      <c r="A14" s="11">
        <f t="shared" si="1"/>
        <v>12</v>
      </c>
      <c r="B14" s="17"/>
      <c r="C14" s="13" t="s">
        <v>20</v>
      </c>
      <c r="D14" s="14" t="s">
        <v>37</v>
      </c>
      <c r="E14" s="15" t="s">
        <v>4</v>
      </c>
      <c r="F14" s="16">
        <v>54.5</v>
      </c>
      <c r="G14" s="15" t="s">
        <v>18</v>
      </c>
      <c r="H14" s="20" t="s">
        <v>7</v>
      </c>
      <c r="I14" s="13"/>
      <c r="J14" s="30">
        <v>54.5</v>
      </c>
      <c r="K14" s="28"/>
      <c r="L14" s="13"/>
      <c r="M14" s="13"/>
      <c r="N14" s="29"/>
      <c r="O14" s="13"/>
    </row>
    <row r="15" spans="1:15">
      <c r="A15" s="11">
        <f t="shared" si="1"/>
        <v>13</v>
      </c>
      <c r="B15" s="17"/>
      <c r="C15" s="13" t="s">
        <v>16</v>
      </c>
      <c r="D15" s="14" t="s">
        <v>38</v>
      </c>
      <c r="E15" s="20" t="s">
        <v>4</v>
      </c>
      <c r="F15" s="16">
        <v>68.6</v>
      </c>
      <c r="G15" s="15" t="s">
        <v>18</v>
      </c>
      <c r="H15" s="20" t="s">
        <v>7</v>
      </c>
      <c r="I15" s="13"/>
      <c r="J15" s="30">
        <f>SUM(F15:F18)</f>
        <v>223.91</v>
      </c>
      <c r="K15" s="28"/>
      <c r="L15" s="13"/>
      <c r="M15" s="13"/>
      <c r="N15" s="29"/>
      <c r="O15" s="13"/>
    </row>
    <row r="16" spans="1:15">
      <c r="A16" s="11">
        <f t="shared" si="1"/>
        <v>14</v>
      </c>
      <c r="B16" s="17"/>
      <c r="C16" s="13" t="s">
        <v>39</v>
      </c>
      <c r="D16" s="14" t="s">
        <v>40</v>
      </c>
      <c r="E16" s="20" t="s">
        <v>4</v>
      </c>
      <c r="F16" s="16">
        <v>37.95</v>
      </c>
      <c r="G16" s="15" t="s">
        <v>18</v>
      </c>
      <c r="H16" s="20" t="s">
        <v>7</v>
      </c>
      <c r="I16" s="13"/>
      <c r="J16" s="30"/>
      <c r="K16" s="28"/>
      <c r="L16" s="13"/>
      <c r="M16" s="13"/>
      <c r="N16" s="29"/>
      <c r="O16" s="13"/>
    </row>
    <row r="17" spans="1:15">
      <c r="A17" s="11">
        <f t="shared" si="1"/>
        <v>15</v>
      </c>
      <c r="B17" s="17"/>
      <c r="C17" s="13" t="s">
        <v>41</v>
      </c>
      <c r="D17" s="18" t="s">
        <v>42</v>
      </c>
      <c r="E17" s="15" t="s">
        <v>4</v>
      </c>
      <c r="F17" s="16">
        <v>89.12</v>
      </c>
      <c r="G17" s="15" t="s">
        <v>18</v>
      </c>
      <c r="H17" s="20" t="s">
        <v>7</v>
      </c>
      <c r="I17" s="13"/>
      <c r="J17" s="30"/>
      <c r="K17" s="28"/>
      <c r="L17" s="13"/>
      <c r="M17" s="13"/>
      <c r="N17" s="29"/>
      <c r="O17" s="13"/>
    </row>
    <row r="18" spans="1:15">
      <c r="A18" s="11">
        <v>9</v>
      </c>
      <c r="B18" s="17"/>
      <c r="C18" s="13" t="s">
        <v>23</v>
      </c>
      <c r="D18" s="14" t="s">
        <v>43</v>
      </c>
      <c r="E18" s="20" t="s">
        <v>4</v>
      </c>
      <c r="F18" s="16">
        <v>28.24</v>
      </c>
      <c r="G18" s="15" t="s">
        <v>18</v>
      </c>
      <c r="H18" s="20" t="s">
        <v>7</v>
      </c>
      <c r="I18" s="13"/>
      <c r="J18" s="30"/>
      <c r="K18" s="28"/>
      <c r="L18" s="13"/>
      <c r="M18" s="13"/>
      <c r="N18" s="29"/>
      <c r="O18" s="13"/>
    </row>
    <row r="19" spans="1:15">
      <c r="A19" s="11">
        <f t="shared" ref="A19:A24" si="2">ROW()-2</f>
        <v>17</v>
      </c>
      <c r="B19" s="17"/>
      <c r="C19" s="13" t="s">
        <v>31</v>
      </c>
      <c r="D19" s="14" t="s">
        <v>44</v>
      </c>
      <c r="E19" s="20" t="s">
        <v>4</v>
      </c>
      <c r="F19" s="16">
        <v>41.7</v>
      </c>
      <c r="G19" s="20" t="s">
        <v>18</v>
      </c>
      <c r="H19" s="20" t="s">
        <v>7</v>
      </c>
      <c r="I19" s="13"/>
      <c r="J19" s="16">
        <v>41.7</v>
      </c>
      <c r="K19" s="28"/>
      <c r="L19" s="13"/>
      <c r="M19" s="13"/>
      <c r="N19" s="29"/>
      <c r="O19" s="13"/>
    </row>
    <row r="20" spans="1:15">
      <c r="A20" s="11">
        <f t="shared" si="2"/>
        <v>18</v>
      </c>
      <c r="B20" s="17"/>
      <c r="C20" s="13" t="s">
        <v>45</v>
      </c>
      <c r="D20" s="14" t="s">
        <v>46</v>
      </c>
      <c r="E20" s="20" t="s">
        <v>4</v>
      </c>
      <c r="F20" s="16">
        <v>60.7</v>
      </c>
      <c r="G20" s="15" t="s">
        <v>18</v>
      </c>
      <c r="H20" s="20" t="s">
        <v>7</v>
      </c>
      <c r="I20" s="13"/>
      <c r="J20" s="16">
        <v>60.7</v>
      </c>
      <c r="K20" s="28"/>
      <c r="L20" s="13"/>
      <c r="M20" s="13"/>
      <c r="N20" s="29"/>
      <c r="O20" s="13"/>
    </row>
    <row r="21" spans="1:15">
      <c r="A21" s="11">
        <f t="shared" si="2"/>
        <v>19</v>
      </c>
      <c r="B21" s="17"/>
      <c r="C21" s="13" t="s">
        <v>16</v>
      </c>
      <c r="D21" s="14" t="s">
        <v>47</v>
      </c>
      <c r="E21" s="20" t="s">
        <v>4</v>
      </c>
      <c r="F21" s="16">
        <v>6.1</v>
      </c>
      <c r="G21" s="20" t="s">
        <v>18</v>
      </c>
      <c r="H21" s="20" t="s">
        <v>7</v>
      </c>
      <c r="I21" s="13"/>
      <c r="J21" s="31">
        <f>SUM(F21:F22)</f>
        <v>43.1</v>
      </c>
      <c r="K21" s="28"/>
      <c r="L21" s="13"/>
      <c r="M21" s="13"/>
      <c r="N21" s="29"/>
      <c r="O21" s="13"/>
    </row>
    <row r="22" spans="1:15">
      <c r="A22" s="11">
        <f t="shared" si="2"/>
        <v>20</v>
      </c>
      <c r="B22" s="17"/>
      <c r="C22" s="13" t="s">
        <v>33</v>
      </c>
      <c r="D22" s="14" t="s">
        <v>48</v>
      </c>
      <c r="E22" s="20" t="s">
        <v>4</v>
      </c>
      <c r="F22" s="16">
        <v>37</v>
      </c>
      <c r="G22" s="20" t="s">
        <v>18</v>
      </c>
      <c r="H22" s="20" t="s">
        <v>7</v>
      </c>
      <c r="I22" s="13"/>
      <c r="J22" s="32"/>
      <c r="K22" s="28"/>
      <c r="L22" s="13"/>
      <c r="M22" s="13"/>
      <c r="N22" s="29"/>
      <c r="O22" s="13"/>
    </row>
    <row r="23" spans="1:15">
      <c r="A23" s="11">
        <f t="shared" si="2"/>
        <v>21</v>
      </c>
      <c r="B23" s="17"/>
      <c r="C23" s="13" t="s">
        <v>21</v>
      </c>
      <c r="D23" s="14" t="s">
        <v>49</v>
      </c>
      <c r="E23" s="20" t="s">
        <v>4</v>
      </c>
      <c r="F23" s="16">
        <v>26</v>
      </c>
      <c r="G23" s="15" t="s">
        <v>18</v>
      </c>
      <c r="H23" s="20" t="s">
        <v>7</v>
      </c>
      <c r="I23" s="13"/>
      <c r="J23" s="30">
        <v>26</v>
      </c>
      <c r="K23" s="28"/>
      <c r="L23" s="13"/>
      <c r="M23" s="13"/>
      <c r="N23" s="29"/>
      <c r="O23" s="13"/>
    </row>
    <row r="24" spans="1:15">
      <c r="A24" s="11">
        <f t="shared" si="2"/>
        <v>22</v>
      </c>
      <c r="B24" s="17"/>
      <c r="C24" s="13" t="s">
        <v>50</v>
      </c>
      <c r="D24" s="14" t="s">
        <v>51</v>
      </c>
      <c r="E24" s="20" t="s">
        <v>4</v>
      </c>
      <c r="F24" s="16">
        <v>44</v>
      </c>
      <c r="G24" s="15" t="s">
        <v>18</v>
      </c>
      <c r="H24" s="20" t="s">
        <v>7</v>
      </c>
      <c r="I24" s="13"/>
      <c r="J24" s="30">
        <v>44</v>
      </c>
      <c r="K24" s="28"/>
      <c r="L24" s="13"/>
      <c r="M24" s="13"/>
      <c r="N24" s="29"/>
      <c r="O24" s="13"/>
    </row>
    <row r="25" spans="1:15">
      <c r="A25" s="11">
        <v>23</v>
      </c>
      <c r="B25" s="17"/>
      <c r="C25" s="13" t="s">
        <v>50</v>
      </c>
      <c r="D25" s="18" t="s">
        <v>52</v>
      </c>
      <c r="E25" s="20" t="s">
        <v>4</v>
      </c>
      <c r="F25" s="16">
        <v>10.74</v>
      </c>
      <c r="G25" s="20" t="s">
        <v>18</v>
      </c>
      <c r="H25" s="20" t="s">
        <v>7</v>
      </c>
      <c r="I25" s="13"/>
      <c r="J25" s="30">
        <v>10.74</v>
      </c>
      <c r="K25" s="28"/>
      <c r="L25" s="13"/>
      <c r="M25" s="13"/>
      <c r="N25" s="29"/>
      <c r="O25" s="13"/>
    </row>
    <row r="26" spans="1:15">
      <c r="A26" s="11"/>
      <c r="B26" s="17"/>
      <c r="C26" s="13" t="s">
        <v>53</v>
      </c>
      <c r="D26" s="14" t="s">
        <v>54</v>
      </c>
      <c r="E26" s="20" t="s">
        <v>4</v>
      </c>
      <c r="F26" s="16">
        <v>7.6</v>
      </c>
      <c r="G26" s="20" t="s">
        <v>18</v>
      </c>
      <c r="H26" s="20" t="s">
        <v>7</v>
      </c>
      <c r="I26" s="13"/>
      <c r="J26" s="16">
        <v>7.6</v>
      </c>
      <c r="K26" s="28"/>
      <c r="L26" s="13"/>
      <c r="M26" s="13"/>
      <c r="N26" s="29"/>
      <c r="O26" s="13"/>
    </row>
    <row r="27" spans="1:15">
      <c r="A27" s="11"/>
      <c r="B27" s="21"/>
      <c r="C27" s="13" t="s">
        <v>53</v>
      </c>
      <c r="D27" s="18" t="s">
        <v>55</v>
      </c>
      <c r="E27" s="20" t="s">
        <v>4</v>
      </c>
      <c r="F27" s="16">
        <v>9.23</v>
      </c>
      <c r="G27" s="20" t="s">
        <v>18</v>
      </c>
      <c r="H27" s="20" t="s">
        <v>7</v>
      </c>
      <c r="I27" s="13"/>
      <c r="J27" s="30">
        <v>9.23</v>
      </c>
      <c r="K27" s="28"/>
      <c r="L27" s="13"/>
      <c r="M27" s="13"/>
      <c r="N27" s="29"/>
      <c r="O27" s="13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</sheetData>
  <mergeCells count="8">
    <mergeCell ref="B3:B27"/>
    <mergeCell ref="J3:J7"/>
    <mergeCell ref="J10:J12"/>
    <mergeCell ref="J15:J18"/>
    <mergeCell ref="J21:J22"/>
    <mergeCell ref="K3:K27"/>
    <mergeCell ref="M3:M27"/>
    <mergeCell ref="O3:O27"/>
  </mergeCells>
  <conditionalFormatting sqref="A3:N3 L4 C4:I4 A4:A9 A11:A17 A19:A24">
    <cfRule type="expression" dxfId="0" priority="11">
      <formula>MOD(ROW(#REF!),1+1)=0</formula>
    </cfRule>
  </conditionalFormatting>
  <conditionalFormatting sqref="A10 A25:A58 A18">
    <cfRule type="expression" dxfId="0" priority="1">
      <formula>MOD(ROW(#REF!),1+1)=0</formula>
    </cfRule>
  </conditionalFormatting>
  <hyperlinks>
    <hyperlink ref="D3" r:id="rId1" display="嘉立创-电路板"/>
    <hyperlink ref="E3" r:id="rId2" display="订单"/>
    <hyperlink ref="H3" r:id="rId3" display="发票"/>
    <hyperlink ref="D4" r:id="rId1" display="嘉立创-电路板"/>
    <hyperlink ref="E4" r:id="rId4" display="订单"/>
    <hyperlink ref="G4" r:id="rId5" display="付款记录"/>
    <hyperlink ref="H4" r:id="rId6" display="发票"/>
    <hyperlink ref="D5" r:id="rId7" display="嘉立创-继电器等"/>
    <hyperlink ref="E5" r:id="rId8" display="订单"/>
    <hyperlink ref="G5" r:id="rId9" display="付款记录"/>
    <hyperlink ref="H5" r:id="rId10" display="发票"/>
    <hyperlink ref="D6" r:id="rId11" display="嘉立创-电路板"/>
    <hyperlink ref="E6" r:id="rId12" display="订单"/>
    <hyperlink ref="G6" r:id="rId13" display="付款记录"/>
    <hyperlink ref="G3" r:id="rId14" display="付款记录"/>
    <hyperlink ref="H6" r:id="rId15" display="发票"/>
    <hyperlink ref="D7" r:id="rId16" display="嘉立创-继电器"/>
    <hyperlink ref="E7" r:id="rId17" display="订单"/>
    <hyperlink ref="G7" r:id="rId18" display="付款记录"/>
    <hyperlink ref="H7" r:id="rId19" display="发票"/>
    <hyperlink ref="D8" r:id="rId20" display="滴滴-前往海南大学参加智能车"/>
    <hyperlink ref="E8" r:id="rId21" display="订单"/>
    <hyperlink ref="G8" r:id="rId22" display="付款记录"/>
    <hyperlink ref="H8" r:id="rId23" display="发票"/>
    <hyperlink ref="D9" r:id="rId24" display="icgogo旗舰店-有源一体 0955 5VTMB0/ID等"/>
    <hyperlink ref="E9" r:id="rId25" display="订单"/>
    <hyperlink ref="G9" r:id="rId26" display="付款记录"/>
    <hyperlink ref="H9" r:id="rId27" display="发票"/>
    <hyperlink ref="D10" r:id="rId28" display="risym旗舰店-*电子元件*电容等"/>
    <hyperlink ref="E10" r:id="rId29" display="订单"/>
    <hyperlink ref="G10" r:id="rId30" display="付款记录"/>
    <hyperlink ref="H10" r:id="rId31" display="发票"/>
    <hyperlink ref="D11" r:id="rId32" display="risym旗舰店-*电子元件*连接器"/>
    <hyperlink ref="E11" r:id="rId33" display="订单"/>
    <hyperlink ref="G11" r:id="rId34" display="付款记录"/>
    <hyperlink ref="H11" r:id="rId35" display="发票"/>
    <hyperlink ref="D12" r:id="rId36" display="risym旗舰店-*电子元件*连接器等"/>
    <hyperlink ref="E12" r:id="rId37" display="订单"/>
    <hyperlink ref="G12" r:id="rId38" display="付款记录"/>
    <hyperlink ref="H12" r:id="rId39" display="发票"/>
    <hyperlink ref="D13" r:id="rId40" display="TIANYISHENG旗舰店-*电子元件*电容器"/>
    <hyperlink ref="E13" r:id="rId41" display="订单"/>
    <hyperlink ref="G13" r:id="rId42" display="付款记录"/>
    <hyperlink ref="H13" r:id="rId43" display="发票"/>
    <hyperlink ref="D14" r:id="rId44" display="佳固紧固件厂-*电子工业设备*接插件"/>
    <hyperlink ref="E14" r:id="rId45" display="订单"/>
    <hyperlink ref="G14" r:id="rId46" display="付款记录"/>
    <hyperlink ref="H14" r:id="rId47" display="发票"/>
    <hyperlink ref="D15" r:id="rId48" display="佳信源电子-TPH1R403NL等"/>
    <hyperlink ref="D16" r:id="rId49" display="佳信源电子-TPH1R403NL"/>
    <hyperlink ref="D17" r:id="rId50" display="佳信源电子-DRV8701ERGER智能车 MOS管驱动TI等"/>
    <hyperlink ref="D18" r:id="rId51" display="佳信源电子-RT9013-33GB"/>
    <hyperlink ref="E15" r:id="rId52" display="订单"/>
    <hyperlink ref="E16" r:id="rId53" display="订单"/>
    <hyperlink ref="E17" r:id="rId54" display="订单"/>
    <hyperlink ref="E18" r:id="rId55" display="订单"/>
    <hyperlink ref="G15" r:id="rId56" display="付款记录"/>
    <hyperlink ref="G16" r:id="rId57" display="付款记录"/>
    <hyperlink ref="G17" r:id="rId58" display="付款记录"/>
    <hyperlink ref="G18" r:id="rId59" display="付款记录"/>
    <hyperlink ref="H15" r:id="rId60" display="发票"/>
    <hyperlink ref="H16" r:id="rId61" display="发票"/>
    <hyperlink ref="H17" r:id="rId62" display="发票"/>
    <hyperlink ref="H18" r:id="rId63" display="发票"/>
    <hyperlink ref="D19" r:id="rId64" display="嘉熠电子-耐高温特软硅胶线耐高温特硅胶线"/>
    <hyperlink ref="E19" r:id="rId65" display="订单"/>
    <hyperlink ref="G19" r:id="rId66" display="付款记录"/>
    <hyperlink ref="H19" r:id="rId67" display="发票"/>
    <hyperlink ref="D20" r:id="rId68" display="卡邦利旗舰店-DRV8701ERGER等"/>
    <hyperlink ref="E20" r:id="rId69" display="订单"/>
    <hyperlink ref="G20" r:id="rId70" display="付款记录"/>
    <hyperlink ref="H20" r:id="rId71" display="发票"/>
    <hyperlink ref="D21" r:id="rId72" display="欧贝顿旗舰店-1N5819W S4等"/>
    <hyperlink ref="D22" r:id="rId73" display="欧贝顿旗舰店-SS54等"/>
    <hyperlink ref="E21" r:id="rId74" display="订单"/>
    <hyperlink ref="E22" r:id="rId75" display="订单"/>
    <hyperlink ref="G21" r:id="rId76" display="付款记录"/>
    <hyperlink ref="G22" r:id="rId77" display="付款记录"/>
    <hyperlink ref="H21" r:id="rId78" display="发票"/>
    <hyperlink ref="H22" r:id="rId79" display="发票"/>
    <hyperlink ref="D23" r:id="rId80" display="深圳市润治电子科技-PC817X4NIP0F"/>
    <hyperlink ref="E23" r:id="rId81" display="订单"/>
    <hyperlink ref="G23" r:id="rId82" display="付款记录"/>
    <hyperlink ref="H23" r:id="rId83" display="发票"/>
    <hyperlink ref="D24" r:id="rId84" display="圣狄豹旗舰店-XT30U-M"/>
    <hyperlink ref="E24" r:id="rId85" display="订单"/>
    <hyperlink ref="G24" r:id="rId86" display="付款记录"/>
    <hyperlink ref="H24" r:id="rId87" display="发票"/>
    <hyperlink ref="D25" r:id="rId88" display="鑫科鸿胜旗舰店-电子元件*轻触开关"/>
    <hyperlink ref="E25" r:id="rId89" display="订单"/>
    <hyperlink ref="G25" r:id="rId90" display="付款记录"/>
    <hyperlink ref="H25" r:id="rId91" display="发票"/>
    <hyperlink ref="E26" r:id="rId92" display="订单"/>
    <hyperlink ref="G26" r:id="rId93" display="付款记录"/>
    <hyperlink ref="H26" r:id="rId94" display="发票"/>
    <hyperlink ref="D26" r:id="rId95" display="上海捷科工具-*金属制品*螺丝刀"/>
    <hyperlink ref="D27" r:id="rId96" display="深都工业专营店-TGK-8170剪钳"/>
    <hyperlink ref="E27" r:id="rId97" display="订单"/>
    <hyperlink ref="G27" r:id="rId98" display="付款记录"/>
    <hyperlink ref="H27" r:id="rId99" display="发票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¿</cp:lastModifiedBy>
  <dcterms:created xsi:type="dcterms:W3CDTF">2023-04-09T00:09:00Z</dcterms:created>
  <dcterms:modified xsi:type="dcterms:W3CDTF">2024-07-21T07:14:21Z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2052-12.1.0.17147</vt:lpwstr>
  </property>
</Properties>
</file>