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<sst xmlns="http://schemas.openxmlformats.org/spreadsheetml/2006/main" count="25" uniqueCount="21">
  <si>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</si>
  <si>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</si>
  <si>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</si>
  <si>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</si>
  <si>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</si>
  <si>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</si>
  <si>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</si>
  <si>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</si>
  <si>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</si>
  <si>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</si>
  <si>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</si>
  <si>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</si>
  <si>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</si>
  <si>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</si>
  <si>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</si>
  <si>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模型组</t>
  </si>
  <si>
    <t>2024-04-16</t>
  </si>
  <si>
    <t>智能车驱动学习主板套件</t>
  </si>
  <si>
    <t>付款记录</t>
  </si>
  <si>
    <t>赵科磊</t>
  </si>
  <si>
    <t>差价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</si>
</sst>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3" borderId="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8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48" applyFont="1" applyFill="1" applyBorder="1">
      <alignment vertical="center"/>
    </xf>
    <xf numFmtId="0" fontId="3" fillId="0" borderId="1" xfId="48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36187;&#26329;&#31185;&#25216;\&#20184;&#27454;&#35760;&#24405;2.png" TargetMode="External"/><Relationship Id="rId5" Type="http://schemas.openxmlformats.org/officeDocument/2006/relationships/hyperlink" Target="&#36187;&#26329;&#31185;&#25216;\&#35746;&#21333;2.png" TargetMode="External"/><Relationship Id="rId4" Type="http://schemas.openxmlformats.org/officeDocument/2006/relationships/hyperlink" Target="&#36187;&#26329;&#31185;&#25216;\&#21457;&#31080;.pdf" TargetMode="External"/><Relationship Id="rId3" Type="http://schemas.openxmlformats.org/officeDocument/2006/relationships/hyperlink" Target="&#36187;&#26329;&#31185;&#25216;\&#20184;&#27454;&#35760;&#24405;1.png" TargetMode="External"/><Relationship Id="rId2" Type="http://schemas.openxmlformats.org/officeDocument/2006/relationships/hyperlink" Target="&#36187;&#26329;&#31185;&#25216;\&#35746;&#21333;1.png" TargetMode="External"/><Relationship Id="rId1" Type="http://schemas.openxmlformats.org/officeDocument/2006/relationships/hyperlink" Target="&#36187;&#26329;&#31185;&#25216;\&#35746;&#21333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zoomScale="145" zoomScaleNormal="145" workbookViewId="0">
      <pane ySplit="2" topLeftCell="A3" activePane="bottomLeft" state="frozen"/>
      <selection/>
      <selection pane="bottomLeft" activeCell="F7" sqref="F7"/>
    </sheetView>
  </sheetViews>
  <sheetFormatPr defaultColWidth="9" defaultRowHeight="15" outlineLevelRow="3"/>
  <cols>
    <col min="1" max="1" width="5.33333333333333" customWidth="1"/>
    <col min="2" max="2" width="10.8916666666667" style="1" customWidth="1"/>
    <col min="3" max="3" width="12.4416666666667" style="2" customWidth="1"/>
    <col min="4" max="4" width="30.4416666666667" style="3" customWidth="1"/>
    <col min="5" max="5" width="6.66666666666667" style="2" customWidth="1"/>
    <col min="6" max="6" width="8.33333333333333" style="4" customWidth="1"/>
    <col min="7" max="7" width="10.3333333333333" style="2" customWidth="1"/>
    <col min="8" max="8" width="9.775" style="2" customWidth="1"/>
    <col min="9" max="9" width="7.33333333333333" style="2" customWidth="1"/>
    <col min="10" max="10" width="7.33333333333333" style="5" customWidth="1"/>
    <col min="11" max="11" width="9.33333333333333" style="4" customWidth="1"/>
    <col min="12" max="12" width="9" style="2" customWidth="1"/>
    <col min="13" max="13" width="7" style="3" customWidth="1"/>
    <col min="14" max="14" width="13.775" style="2" customWidth="1"/>
    <col min="15" max="15" width="5.33333333333333" style="3" customWidth="1"/>
    <col min="16" max="30" width="9" style="3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6" t="s">
        <v>6</v>
      </c>
      <c r="H1" s="6" t="s">
        <v>7</v>
      </c>
      <c r="I1" s="6" t="s">
        <v>8</v>
      </c>
      <c r="J1" s="18" t="s">
        <v>9</v>
      </c>
      <c r="K1" s="13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.05" customHeight="1" spans="3:14">
      <c r="C2" s="7"/>
      <c r="D2" s="7"/>
      <c r="E2" s="7"/>
      <c r="F2" s="14"/>
      <c r="G2" s="7"/>
      <c r="H2" s="7"/>
      <c r="I2" s="7"/>
      <c r="J2" s="19"/>
      <c r="K2" s="14"/>
      <c r="L2" s="20"/>
      <c r="N2" s="7"/>
    </row>
    <row r="3" spans="1:15">
      <c r="A3" s="8">
        <f t="shared" ref="A3:A4" si="0">ROW()-2</f>
        <v>1</v>
      </c>
      <c r="B3" s="9" t="s">
        <v>15</v>
      </c>
      <c r="C3" s="10" t="s">
        <v>16</v>
      </c>
      <c r="D3" s="11" t="s">
        <v>17</v>
      </c>
      <c r="E3" s="11" t="s">
        <v>4</v>
      </c>
      <c r="F3" s="15">
        <v>660</v>
      </c>
      <c r="G3" s="16" t="s">
        <v>18</v>
      </c>
      <c r="H3" s="17" t="s">
        <v>7</v>
      </c>
      <c r="I3" s="21"/>
      <c r="J3" s="22">
        <f>SUM(F3)</f>
        <v>660</v>
      </c>
      <c r="K3" s="15">
        <f>SUM(F3:F4)</f>
        <v>698</v>
      </c>
      <c r="L3" s="23"/>
      <c r="M3" s="24" t="s">
        <v>19</v>
      </c>
      <c r="N3" s="23"/>
      <c r="O3" s="23"/>
    </row>
    <row r="4" spans="1:15">
      <c r="A4" s="8">
        <f t="shared" si="0"/>
        <v>2</v>
      </c>
      <c r="B4" s="12"/>
      <c r="C4" s="10" t="s">
        <v>16</v>
      </c>
      <c r="D4" s="11"/>
      <c r="E4" s="17" t="s">
        <v>20</v>
      </c>
      <c r="F4" s="15">
        <v>38</v>
      </c>
      <c r="G4" s="16" t="s">
        <v>18</v>
      </c>
      <c r="H4" s="17"/>
      <c r="I4" s="21"/>
      <c r="J4" s="22">
        <f>SUM(F4)</f>
        <v>38</v>
      </c>
      <c r="K4" s="15"/>
      <c r="L4" s="23"/>
      <c r="M4" s="25"/>
      <c r="N4" s="23"/>
      <c r="O4" s="23"/>
    </row>
  </sheetData>
  <mergeCells count="5">
    <mergeCell ref="B3:B4"/>
    <mergeCell ref="D3:D4"/>
    <mergeCell ref="H3:H4"/>
    <mergeCell ref="K3:K4"/>
    <mergeCell ref="M3:M4"/>
  </mergeCells>
  <conditionalFormatting sqref="A3:N3">
    <cfRule type="expression" dxfId="0" priority="9">
      <formula>MOD(ROW(#REF!),1+1)=0</formula>
    </cfRule>
  </conditionalFormatting>
  <conditionalFormatting sqref="A4 L4 C4 E4:G4 I4:J4 N4">
    <cfRule type="expression" dxfId="0" priority="1">
      <formula>MOD(ROW(#REF!),1+1)=0</formula>
    </cfRule>
  </conditionalFormatting>
  <hyperlinks>
    <hyperlink ref="D3" r:id="rId1" display="智能车驱动学习主板套件"/>
    <hyperlink ref="E3" r:id="rId2" display="订单"/>
    <hyperlink ref="G3" r:id="rId3" display="付款记录"/>
    <hyperlink ref="H3" r:id="rId4" display="发票"/>
    <hyperlink ref="D4" r:id="rId1"/>
    <hyperlink ref="H4" r:id="rId4"/>
    <hyperlink ref="E4" r:id="rId5" display="差价"/>
    <hyperlink ref="G4" r:id="rId6" display="付款记录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2023-04-09T08:09:00Z</dcterms:created>
  <dcterms:modified xsi:type="dcterms:W3CDTF">2024-04-16T23:22:39Z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