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<sst xmlns="http://schemas.openxmlformats.org/spreadsheetml/2006/main" count="39" uniqueCount="25">
  <si>
    <t>编号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</si>
  <si>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</si>
  <si>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</si>
  <si>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</si>
  <si>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</si>
  <si>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</si>
  <si>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</si>
  <si>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</si>
  <si>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</si>
  <si>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</si>
  <si>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收款人</t>
  </si>
  <si>
    <t>状态</t>
  </si>
  <si>
    <t>2024-03-05</t>
  </si>
  <si>
    <t>清翔电子-51智能小车</t>
  </si>
  <si>
    <t>付款记录</t>
  </si>
  <si>
    <t>张起川</t>
  </si>
  <si>
    <t>收款人已确认</t>
  </si>
  <si>
    <t>2024-03-31</t>
  </si>
  <si>
    <t>逐飞-19届沁恒CH32V307VCT6本科气垫船学习套件</t>
  </si>
  <si>
    <t>2024-04-19</t>
  </si>
  <si>
    <t>沁恒CH32V307VCT6主板</t>
  </si>
  <si>
    <t>2024-05-14</t>
  </si>
  <si>
    <t>沁恒CH32V307VCT6芯片及核心板</t>
  </si>
  <si>
    <t>2024-05-04</t>
  </si>
  <si>
    <t>嘉立创气垫船主板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</si>
</sst>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31" borderId="9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0" fontId="3" fillId="0" borderId="1" xfId="4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37197;&#20214;&#26681;&#30446;&#24405;\&#36880;&#39134;&#31185;&#25216;\&#21457;&#31080;&#39564;&#30495;1.pdf" TargetMode="External"/><Relationship Id="rId8" Type="http://schemas.openxmlformats.org/officeDocument/2006/relationships/hyperlink" Target="&#37197;&#20214;&#26681;&#30446;&#24405;\&#36880;&#39134;&#31185;&#25216;\&#21457;&#31080;1.pdf" TargetMode="External"/><Relationship Id="rId7" Type="http://schemas.openxmlformats.org/officeDocument/2006/relationships/hyperlink" Target="&#37197;&#20214;&#26681;&#30446;&#24405;\&#28165;&#32724;&#30005;&#23376;\&#21457;&#31080;1.pdf" TargetMode="External"/><Relationship Id="rId6" Type="http://schemas.openxmlformats.org/officeDocument/2006/relationships/hyperlink" Target="&#37197;&#20214;&#26681;&#30446;&#24405;\&#36880;&#39134;&#31185;&#25216;\&#20184;&#27454;&#35760;&#24405;1.jpg" TargetMode="External"/><Relationship Id="rId5" Type="http://schemas.openxmlformats.org/officeDocument/2006/relationships/hyperlink" Target="&#37197;&#20214;&#26681;&#30446;&#24405;\&#28165;&#32724;&#30005;&#23376;\&#20184;&#27454;&#35760;&#24405;1.jpg" TargetMode="External"/><Relationship Id="rId4" Type="http://schemas.openxmlformats.org/officeDocument/2006/relationships/hyperlink" Target="&#37197;&#20214;&#26681;&#30446;&#24405;\&#36880;&#39134;&#31185;&#25216;\&#35746;&#21333;1.jpg" TargetMode="External"/><Relationship Id="rId3" Type="http://schemas.openxmlformats.org/officeDocument/2006/relationships/hyperlink" Target="&#37197;&#20214;&#26681;&#30446;&#24405;\&#28165;&#32724;&#30005;&#23376;\&#35746;&#21333;1.jpg" TargetMode="External"/><Relationship Id="rId20" Type="http://schemas.openxmlformats.org/officeDocument/2006/relationships/hyperlink" Target="&#37197;&#20214;&#26681;&#30446;&#24405;\&#22025;&#31435;&#21019;\&#21457;&#31080;1.pdf" TargetMode="External"/><Relationship Id="rId2" Type="http://schemas.openxmlformats.org/officeDocument/2006/relationships/hyperlink" Target="&#37197;&#20214;&#26681;&#30446;&#24405;\&#36880;&#39134;&#31185;&#25216;\&#35746;&#21333;1.docx" TargetMode="External"/><Relationship Id="rId19" Type="http://schemas.openxmlformats.org/officeDocument/2006/relationships/hyperlink" Target="&#37197;&#20214;&#26681;&#30446;&#24405;\&#36880;&#39134;&#31185;&#25216;\&#21457;&#31080;2.pdf" TargetMode="External"/><Relationship Id="rId18" Type="http://schemas.openxmlformats.org/officeDocument/2006/relationships/hyperlink" Target="&#37197;&#20214;&#26681;&#30446;&#24405;\&#36880;&#39134;&#31185;&#25216;\&#35746;&#21333;2_2.docx" TargetMode="External"/><Relationship Id="rId17" Type="http://schemas.openxmlformats.org/officeDocument/2006/relationships/hyperlink" Target="&#37197;&#20214;&#26681;&#30446;&#24405;\&#22025;&#31435;&#21019;\&#35746;&#21333;1.docx" TargetMode="External"/><Relationship Id="rId16" Type="http://schemas.openxmlformats.org/officeDocument/2006/relationships/hyperlink" Target="&#37197;&#20214;&#26681;&#30446;&#24405;\&#36880;&#39134;&#31185;&#25216;\&#35746;&#21333;2_1.docx" TargetMode="External"/><Relationship Id="rId15" Type="http://schemas.openxmlformats.org/officeDocument/2006/relationships/hyperlink" Target="&#37197;&#20214;&#26681;&#30446;&#24405;\&#36880;&#39134;&#31185;&#25216;\&#20184;&#27454;&#35760;&#24405;2_2.jpg" TargetMode="External"/><Relationship Id="rId14" Type="http://schemas.openxmlformats.org/officeDocument/2006/relationships/hyperlink" Target="&#37197;&#20214;&#26681;&#30446;&#24405;\&#36880;&#39134;&#31185;&#25216;\&#35746;&#21333;2_2.jpg" TargetMode="External"/><Relationship Id="rId13" Type="http://schemas.openxmlformats.org/officeDocument/2006/relationships/hyperlink" Target="&#37197;&#20214;&#26681;&#30446;&#24405;\&#22025;&#31435;&#21019;\&#20184;&#27454;&#35760;&#24405;1.jpg" TargetMode="External"/><Relationship Id="rId12" Type="http://schemas.openxmlformats.org/officeDocument/2006/relationships/hyperlink" Target="&#37197;&#20214;&#26681;&#30446;&#24405;\&#22025;&#31435;&#21019;\&#35746;&#21333;1.jpg" TargetMode="External"/><Relationship Id="rId11" Type="http://schemas.openxmlformats.org/officeDocument/2006/relationships/hyperlink" Target="&#37197;&#20214;&#26681;&#30446;&#24405;\&#36880;&#39134;&#31185;&#25216;\&#20184;&#27454;&#35760;&#24405;2_1.jpg" TargetMode="External"/><Relationship Id="rId10" Type="http://schemas.openxmlformats.org/officeDocument/2006/relationships/hyperlink" Target="&#37197;&#20214;&#26681;&#30446;&#24405;\&#36880;&#39134;&#31185;&#25216;\&#35746;&#21333;2_1.jpg" TargetMode="External"/><Relationship Id="rId1" Type="http://schemas.openxmlformats.org/officeDocument/2006/relationships/hyperlink" Target="&#37197;&#20214;&#26681;&#30446;&#24405;\&#28165;&#32724;&#30005;&#23376;\&#35746;&#21333;1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zoomScale="130" zoomScaleNormal="130" workbookViewId="0">
      <pane ySplit="2" topLeftCell="A3" activePane="bottomLeft" state="frozen"/>
      <selection/>
      <selection pane="bottomLeft" activeCell="I18" sqref="I18"/>
    </sheetView>
  </sheetViews>
  <sheetFormatPr defaultColWidth="9" defaultRowHeight="13.5" outlineLevelRow="6"/>
  <cols>
    <col min="1" max="1" width="5.375" customWidth="1"/>
    <col min="2" max="2" width="10.6416666666667" style="1" customWidth="1"/>
    <col min="3" max="3" width="40.95" style="2" customWidth="1"/>
    <col min="4" max="4" width="5.375" style="1" customWidth="1"/>
    <col min="5" max="5" width="6.375" style="3" customWidth="1"/>
    <col min="6" max="6" width="9.375" style="1" customWidth="1"/>
    <col min="7" max="8" width="5.375" style="1" customWidth="1"/>
    <col min="9" max="9" width="7.375" style="4" customWidth="1"/>
    <col min="10" max="10" width="8.375" style="3" customWidth="1"/>
    <col min="11" max="11" width="7" style="2" customWidth="1"/>
    <col min="12" max="12" width="12.4" style="2" customWidth="1"/>
    <col min="13" max="27" width="9" style="2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11" t="s">
        <v>4</v>
      </c>
      <c r="F1" s="5" t="s">
        <v>5</v>
      </c>
      <c r="G1" s="5" t="s">
        <v>6</v>
      </c>
      <c r="H1" s="5" t="s">
        <v>7</v>
      </c>
      <c r="I1" s="14" t="s">
        <v>8</v>
      </c>
      <c r="J1" s="11" t="s">
        <v>9</v>
      </c>
      <c r="K1" s="5" t="s">
        <v>10</v>
      </c>
      <c r="L1" s="5" t="s">
        <v>11</v>
      </c>
    </row>
    <row r="2" ht="1" customHeight="1" spans="2:10">
      <c r="B2" s="6"/>
      <c r="C2" s="6"/>
      <c r="D2" s="6"/>
      <c r="E2" s="12"/>
      <c r="F2" s="6"/>
      <c r="G2" s="6"/>
      <c r="H2" s="6"/>
      <c r="I2" s="15"/>
      <c r="J2" s="12"/>
    </row>
    <row r="3" spans="1:12">
      <c r="A3" s="7">
        <v>1</v>
      </c>
      <c r="B3" s="8" t="s">
        <v>12</v>
      </c>
      <c r="C3" s="9" t="s">
        <v>13</v>
      </c>
      <c r="D3" s="9" t="s">
        <v>3</v>
      </c>
      <c r="E3" s="13">
        <v>52.63</v>
      </c>
      <c r="F3" s="9" t="s">
        <v>14</v>
      </c>
      <c r="G3" s="9" t="s">
        <v>6</v>
      </c>
      <c r="H3" s="8"/>
      <c r="I3" s="16">
        <v>52.63</v>
      </c>
      <c r="J3" s="13">
        <f>SUM(E:E)</f>
        <v>2528.14</v>
      </c>
      <c r="K3" s="8" t="s">
        <v>15</v>
      </c>
      <c r="L3" s="17" t="s">
        <v>16</v>
      </c>
    </row>
    <row r="4" spans="1:12">
      <c r="A4" s="7">
        <v>2</v>
      </c>
      <c r="B4" s="8" t="s">
        <v>17</v>
      </c>
      <c r="C4" s="9" t="s">
        <v>18</v>
      </c>
      <c r="D4" s="9" t="s">
        <v>3</v>
      </c>
      <c r="E4" s="13">
        <v>2048</v>
      </c>
      <c r="F4" s="9" t="s">
        <v>14</v>
      </c>
      <c r="G4" s="9" t="s">
        <v>6</v>
      </c>
      <c r="H4" s="9" t="s">
        <v>7</v>
      </c>
      <c r="I4" s="16">
        <v>2048</v>
      </c>
      <c r="J4" s="13"/>
      <c r="K4" s="8"/>
      <c r="L4" s="18"/>
    </row>
    <row r="5" spans="1:12">
      <c r="A5" s="7">
        <v>3</v>
      </c>
      <c r="B5" s="8" t="s">
        <v>19</v>
      </c>
      <c r="C5" s="10" t="s">
        <v>20</v>
      </c>
      <c r="D5" s="9" t="s">
        <v>3</v>
      </c>
      <c r="E5" s="13">
        <v>160</v>
      </c>
      <c r="F5" s="9" t="s">
        <v>14</v>
      </c>
      <c r="G5" s="9" t="s">
        <v>6</v>
      </c>
      <c r="H5" s="8"/>
      <c r="I5" s="16">
        <v>385</v>
      </c>
      <c r="J5" s="13"/>
      <c r="K5" s="8"/>
      <c r="L5" s="18"/>
    </row>
    <row r="6" spans="1:12">
      <c r="A6" s="7">
        <v>4</v>
      </c>
      <c r="B6" s="8" t="s">
        <v>21</v>
      </c>
      <c r="C6" s="9" t="s">
        <v>22</v>
      </c>
      <c r="D6" s="9" t="s">
        <v>3</v>
      </c>
      <c r="E6" s="13">
        <v>225</v>
      </c>
      <c r="F6" s="9" t="s">
        <v>14</v>
      </c>
      <c r="G6" s="9"/>
      <c r="H6" s="8"/>
      <c r="I6" s="16"/>
      <c r="J6" s="13"/>
      <c r="K6" s="8"/>
      <c r="L6" s="18"/>
    </row>
    <row r="7" spans="1:12">
      <c r="A7" s="7">
        <v>5</v>
      </c>
      <c r="B7" s="8" t="s">
        <v>23</v>
      </c>
      <c r="C7" s="9" t="s">
        <v>24</v>
      </c>
      <c r="D7" s="9" t="s">
        <v>3</v>
      </c>
      <c r="E7" s="13">
        <v>42.51</v>
      </c>
      <c r="F7" s="9" t="s">
        <v>14</v>
      </c>
      <c r="G7" s="9" t="s">
        <v>6</v>
      </c>
      <c r="H7" s="8"/>
      <c r="I7" s="16">
        <v>42.51</v>
      </c>
      <c r="J7" s="13"/>
      <c r="K7" s="8"/>
      <c r="L7" s="19"/>
    </row>
  </sheetData>
  <mergeCells count="6">
    <mergeCell ref="G5:G6"/>
    <mergeCell ref="H5:H6"/>
    <mergeCell ref="I5:I6"/>
    <mergeCell ref="J3:J7"/>
    <mergeCell ref="K3:K7"/>
    <mergeCell ref="L3:L7"/>
  </mergeCells>
  <hyperlinks>
    <hyperlink ref="C3" r:id="rId1" display="清翔电子-51智能小车"/>
    <hyperlink ref="C4" r:id="rId2" display="逐飞-19届沁恒CH32V307VCT6本科气垫船学习套件"/>
    <hyperlink ref="D3" r:id="rId3" display="订单"/>
    <hyperlink ref="D4" r:id="rId4" display="订单"/>
    <hyperlink ref="F3" r:id="rId5" display="付款记录"/>
    <hyperlink ref="F4" r:id="rId6" display="付款记录"/>
    <hyperlink ref="G3" r:id="rId7" display="发票"/>
    <hyperlink ref="G4" r:id="rId8" display="发票"/>
    <hyperlink ref="H4" r:id="rId9" display="验真"/>
    <hyperlink ref="D5" r:id="rId10" display="订单"/>
    <hyperlink ref="F5" r:id="rId11" display="付款记录"/>
    <hyperlink ref="D7" r:id="rId12" display="订单"/>
    <hyperlink ref="F7" r:id="rId13" display="付款记录"/>
    <hyperlink ref="D6" r:id="rId14" display="订单"/>
    <hyperlink ref="F6" r:id="rId15" display="付款记录"/>
    <hyperlink ref="C5" r:id="rId16" display="沁恒CH32V307VCT6主板"/>
    <hyperlink ref="C7" r:id="rId17" display="嘉立创气垫船主板"/>
    <hyperlink ref="C6" r:id="rId18" display="沁恒CH32V307VCT6芯片及核心板"/>
    <hyperlink ref="G5:G6" r:id="rId19" display="发票"/>
    <hyperlink ref="G7" r:id="rId20" display="发票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2023-04-09T16:09:00Z</dcterms:created>
  <dcterms:modified xsi:type="dcterms:W3CDTF">2024-09-21T15:46:11Z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