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各队报销情况统计" sheetId="2" r:id="rId2"/>
  </sheets>
  <definedNames>
    <definedName name="_xlnm.Print_Area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<sst xmlns="http://schemas.openxmlformats.org/spreadsheetml/2006/main" count="148" uniqueCount="102">
  <si>
    <t>编号</t>
  </si>
  <si>
    <t>组别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</si>
  <si>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</si>
  <si>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</si>
  <si>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</si>
  <si>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</si>
  <si>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</si>
  <si>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</si>
  <si>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</si>
  <si>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</si>
  <si>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</si>
  <si>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出入库</t>
  </si>
  <si>
    <t>收款人</t>
  </si>
  <si>
    <t>支出单号</t>
  </si>
  <si>
    <t>状态</t>
  </si>
  <si>
    <t>气垫船组</t>
  </si>
  <si>
    <t>2024-03-05</t>
  </si>
  <si>
    <t>清翔电子-51智能小车</t>
  </si>
  <si>
    <t>付款记录</t>
  </si>
  <si>
    <t>张起川</t>
  </si>
  <si>
    <t>2024-03-31</t>
  </si>
  <si>
    <t>逐飞-19届沁恒CH32V307VCT6本科气垫船学习套件</t>
  </si>
  <si>
    <t>序号</t>
  </si>
  <si>
    <t>队名</t>
  </si>
  <si>
    <t>队员</t>
  </si>
  <si>
    <t>班级</t>
  </si>
  <si>
    <t>联系电话</t>
  </si>
  <si>
    <t>QQ</t>
  </si>
  <si>
    <t>确认</t>
  </si>
  <si>
    <t>备注</t>
  </si>
  <si>
    <t>妙蛙种子</t>
  </si>
  <si>
    <t>单车越野</t>
  </si>
  <si>
    <t>张嘉佳</t>
  </si>
  <si>
    <t>2021自动化1班</t>
  </si>
  <si>
    <t>x</t>
  </si>
  <si>
    <t>由张嘉佳统一整理, 
完成整理</t>
  </si>
  <si>
    <t>马小兰</t>
  </si>
  <si>
    <t>2021自动化2班</t>
  </si>
  <si>
    <t>刘梦宇</t>
  </si>
  <si>
    <t>第三世界</t>
  </si>
  <si>
    <t>声音信标</t>
  </si>
  <si>
    <t>成志远</t>
  </si>
  <si>
    <t>完成整理</t>
  </si>
  <si>
    <t xml:space="preserve">刘梦宇 </t>
  </si>
  <si>
    <t xml:space="preserve">21级自动化2班 </t>
  </si>
  <si>
    <t>21级自动化2班</t>
  </si>
  <si>
    <t>最后一舞</t>
  </si>
  <si>
    <t>负压电磁</t>
  </si>
  <si>
    <t>李嘉汉</t>
  </si>
  <si>
    <t>2020自动化1班</t>
  </si>
  <si>
    <t>袁浩</t>
  </si>
  <si>
    <t>今天你摆烂
了对不队</t>
  </si>
  <si>
    <t>极速越野</t>
  </si>
  <si>
    <t>胡荣</t>
  </si>
  <si>
    <t>只胡荣1人购买
已整理</t>
  </si>
  <si>
    <t>杨雨昕</t>
  </si>
  <si>
    <t>张卜玉</t>
  </si>
  <si>
    <t>不知名地下组织</t>
  </si>
  <si>
    <t>独轮车组</t>
  </si>
  <si>
    <t>刘念</t>
  </si>
  <si>
    <t>由刘念统一整理,
完成整理</t>
  </si>
  <si>
    <t>王心语</t>
  </si>
  <si>
    <t>许诺</t>
  </si>
  <si>
    <t>摇摆羊</t>
  </si>
  <si>
    <t>摄像头组</t>
  </si>
  <si>
    <t>阳春强</t>
  </si>
  <si>
    <t>2020自动化2班</t>
  </si>
  <si>
    <t>由阳春强统一整理</t>
  </si>
  <si>
    <t>殷大为</t>
  </si>
  <si>
    <t>刘铭</t>
  </si>
  <si>
    <t>丝滑越野超车小组</t>
  </si>
  <si>
    <t>完全模型</t>
  </si>
  <si>
    <t>王简</t>
  </si>
  <si>
    <t>2020级自动化1班</t>
  </si>
  <si>
    <t>由王简统一整理,
完成整理</t>
  </si>
  <si>
    <t>赵鑫</t>
  </si>
  <si>
    <t>2021级电子2班</t>
  </si>
  <si>
    <t>穆峰</t>
  </si>
  <si>
    <t>2020级软件工程4班</t>
  </si>
  <si>
    <t>李城辉</t>
  </si>
  <si>
    <t>2021级软件工程4班</t>
  </si>
  <si>
    <t>UAE</t>
  </si>
  <si>
    <t>智能视觉</t>
  </si>
  <si>
    <t>姜一</t>
  </si>
  <si>
    <t>2020级电子2班</t>
  </si>
  <si>
    <t>部分完成</t>
  </si>
  <si>
    <t>盛璐豪</t>
  </si>
  <si>
    <t>吴子龙</t>
  </si>
  <si>
    <t>魏郡辰</t>
  </si>
  <si>
    <t>2022级数物信十班</t>
  </si>
  <si>
    <t>没有买</t>
  </si>
  <si>
    <t>海狮巅峰美少女的梦</t>
  </si>
  <si>
    <t>电能接力</t>
  </si>
  <si>
    <t>张志硕</t>
  </si>
  <si>
    <t>2021级自动化1班</t>
  </si>
  <si>
    <t>由张志硕统一整理,
完成整理</t>
  </si>
  <si>
    <t>殷浩玮</t>
  </si>
  <si>
    <t>张艺鹏</t>
  </si>
  <si>
    <t>138876193056</t>
  </si>
  <si>
    <t>严超</t>
  </si>
  <si>
    <t>陈思睿</t>
  </si>
  <si>
    <t>2021级自动化2班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</si>
</sst>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3"/>
      <color rgb="FF000000"/>
      <name val="宋体"/>
      <charset val="134"/>
    </font>
    <font>
      <sz val="13"/>
      <color rgb="FF000000"/>
      <name val="宋体"/>
      <charset val="134"/>
    </font>
    <font>
      <sz val="12"/>
      <color theme="1"/>
      <name val="宋体"/>
      <charset val="134"/>
      <scheme val="minor"/>
    </font>
    <font>
      <sz val="13"/>
      <color indexed="8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6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37197;&#20214;&#26681;&#30446;&#24405;\&#36880;&#39134;&#31185;&#25216;\&#21457;&#31080;&#39564;&#30495;1.pdf" TargetMode="External"/><Relationship Id="rId8" Type="http://schemas.openxmlformats.org/officeDocument/2006/relationships/hyperlink" Target="&#37197;&#20214;&#26681;&#30446;&#24405;\&#36880;&#39134;&#31185;&#25216;\&#21457;&#31080;1.pdf" TargetMode="External"/><Relationship Id="rId7" Type="http://schemas.openxmlformats.org/officeDocument/2006/relationships/hyperlink" Target="&#37197;&#20214;&#26681;&#30446;&#24405;\&#28165;&#32724;&#30005;&#23376;\&#21457;&#31080;1.pdf" TargetMode="External"/><Relationship Id="rId6" Type="http://schemas.openxmlformats.org/officeDocument/2006/relationships/hyperlink" Target="&#37197;&#20214;&#26681;&#30446;&#24405;\&#36880;&#39134;&#31185;&#25216;\&#20184;&#27454;&#35760;&#24405;1.jpg" TargetMode="External"/><Relationship Id="rId5" Type="http://schemas.openxmlformats.org/officeDocument/2006/relationships/hyperlink" Target="&#37197;&#20214;&#26681;&#30446;&#24405;\&#28165;&#32724;&#30005;&#23376;\&#20184;&#27454;&#35760;&#24405;1.jpg" TargetMode="External"/><Relationship Id="rId4" Type="http://schemas.openxmlformats.org/officeDocument/2006/relationships/hyperlink" Target="&#37197;&#20214;&#26681;&#30446;&#24405;\&#36880;&#39134;&#31185;&#25216;\&#35746;&#21333;1.jpg" TargetMode="External"/><Relationship Id="rId3" Type="http://schemas.openxmlformats.org/officeDocument/2006/relationships/hyperlink" Target="&#37197;&#20214;&#26681;&#30446;&#24405;\&#28165;&#32724;&#30005;&#23376;\&#35746;&#21333;1.jpg" TargetMode="External"/><Relationship Id="rId2" Type="http://schemas.openxmlformats.org/officeDocument/2006/relationships/hyperlink" Target="&#37197;&#20214;&#26681;&#30446;&#24405;\&#36880;&#39134;&#31185;&#25216;\&#35746;&#21333;1.docx" TargetMode="External"/><Relationship Id="rId1" Type="http://schemas.openxmlformats.org/officeDocument/2006/relationships/hyperlink" Target="&#37197;&#20214;&#26681;&#30446;&#24405;\&#28165;&#32724;&#30005;&#23376;\&#35746;&#21333;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zoomScale="145" zoomScaleNormal="145" workbookViewId="0">
      <pane ySplit="2" topLeftCell="A3" activePane="bottomLeft" state="frozen"/>
      <selection/>
      <selection pane="bottomLeft" activeCell="D12" sqref="D12"/>
    </sheetView>
  </sheetViews>
  <sheetFormatPr defaultColWidth="9" defaultRowHeight="14" outlineLevelRow="3"/>
  <cols>
    <col min="1" max="1" width="5.37272727272727" customWidth="1"/>
    <col min="2" max="2" width="10.9272727272727" style="1" customWidth="1"/>
    <col min="3" max="3" width="10.6454545454545" style="33" customWidth="1"/>
    <col min="4" max="4" width="46.2636363636364" style="34" customWidth="1"/>
    <col min="5" max="5" width="6.71818181818182" style="33" customWidth="1"/>
    <col min="6" max="6" width="8.37272727272727" style="35" customWidth="1"/>
    <col min="7" max="7" width="10.3090909090909" style="33" customWidth="1"/>
    <col min="8" max="8" width="9.76363636363636" style="33" customWidth="1"/>
    <col min="9" max="9" width="7.37272727272727" style="33" customWidth="1"/>
    <col min="10" max="10" width="7.37272727272727" style="36" customWidth="1"/>
    <col min="11" max="11" width="9.37272727272727" style="35" customWidth="1"/>
    <col min="12" max="12" width="8.98181818181818" style="33" customWidth="1"/>
    <col min="13" max="13" width="7" style="34" customWidth="1"/>
    <col min="14" max="14" width="13.7545454545455" style="33" customWidth="1"/>
    <col min="15" max="15" width="5.37272727272727" style="34" customWidth="1"/>
    <col min="16" max="30" width="9" style="34"/>
  </cols>
  <sheetData>
    <row r="1" spans="1: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 t="s">
        <v>5</v>
      </c>
      <c r="G1" s="37" t="s">
        <v>6</v>
      </c>
      <c r="H1" s="37" t="s">
        <v>7</v>
      </c>
      <c r="I1" s="37" t="s">
        <v>8</v>
      </c>
      <c r="J1" s="44" t="s">
        <v>9</v>
      </c>
      <c r="K1" s="38" t="s">
        <v>10</v>
      </c>
      <c r="L1" s="37" t="s">
        <v>11</v>
      </c>
      <c r="M1" s="37" t="s">
        <v>12</v>
      </c>
      <c r="N1" s="37" t="s">
        <v>13</v>
      </c>
      <c r="O1" s="37" t="s">
        <v>14</v>
      </c>
    </row>
    <row r="2" ht="1" customHeight="1" spans="3:14">
      <c r="C2" s="39"/>
      <c r="D2" s="39"/>
      <c r="E2" s="39"/>
      <c r="F2" s="40"/>
      <c r="G2" s="39"/>
      <c r="H2" s="39"/>
      <c r="I2" s="39"/>
      <c r="J2" s="45"/>
      <c r="K2" s="40"/>
      <c r="L2" s="46"/>
      <c r="N2" s="39"/>
    </row>
    <row r="3" spans="1:15">
      <c r="A3" s="7">
        <v>1</v>
      </c>
      <c r="B3" s="7" t="s">
        <v>15</v>
      </c>
      <c r="C3" s="41" t="s">
        <v>16</v>
      </c>
      <c r="D3" s="42" t="s">
        <v>17</v>
      </c>
      <c r="E3" s="42" t="s">
        <v>4</v>
      </c>
      <c r="F3" s="43">
        <v>52.63</v>
      </c>
      <c r="G3" s="42" t="s">
        <v>18</v>
      </c>
      <c r="H3" s="42" t="s">
        <v>7</v>
      </c>
      <c r="I3" s="41"/>
      <c r="J3" s="47">
        <v>52.63</v>
      </c>
      <c r="K3" s="43">
        <f>SUM(F:F)</f>
        <v>2100.63</v>
      </c>
      <c r="L3" s="41"/>
      <c r="M3" s="41" t="s">
        <v>19</v>
      </c>
      <c r="N3" s="48"/>
      <c r="O3" s="48"/>
    </row>
    <row r="4" spans="1:15">
      <c r="A4" s="7">
        <v>2</v>
      </c>
      <c r="B4" s="7"/>
      <c r="C4" s="41" t="s">
        <v>20</v>
      </c>
      <c r="D4" s="42" t="s">
        <v>21</v>
      </c>
      <c r="E4" s="42" t="s">
        <v>4</v>
      </c>
      <c r="F4" s="43">
        <v>2048</v>
      </c>
      <c r="G4" s="42" t="s">
        <v>18</v>
      </c>
      <c r="H4" s="42" t="s">
        <v>7</v>
      </c>
      <c r="I4" s="42" t="s">
        <v>8</v>
      </c>
      <c r="J4" s="47">
        <v>2048</v>
      </c>
      <c r="K4" s="43"/>
      <c r="L4" s="41"/>
      <c r="M4" s="41"/>
      <c r="N4" s="49"/>
      <c r="O4" s="49"/>
    </row>
  </sheetData>
  <mergeCells count="5">
    <mergeCell ref="B3:B4"/>
    <mergeCell ref="K3:K4"/>
    <mergeCell ref="M3:M4"/>
    <mergeCell ref="N3:N4"/>
    <mergeCell ref="O3:O4"/>
  </mergeCells>
  <hyperlinks>
    <hyperlink ref="D3" r:id="rId1" display="清翔电子-51智能小车"/>
    <hyperlink ref="D4" r:id="rId2" display="逐飞-19届沁恒CH32V307VCT6本科气垫船学习套件"/>
    <hyperlink ref="E3" r:id="rId3" display="订单"/>
    <hyperlink ref="E4" r:id="rId4" display="订单"/>
    <hyperlink ref="G3" r:id="rId5" display="付款记录"/>
    <hyperlink ref="G4" r:id="rId6" display="付款记录"/>
    <hyperlink ref="H3" r:id="rId7" display="发票"/>
    <hyperlink ref="H4" r:id="rId8" display="发票"/>
    <hyperlink ref="I4" r:id="rId9" display="验真"/>
  </hyperlinks>
  <pageMargins left="0.75" right="0.393055555555556" top="0.511805555555556" bottom="0.511805555555556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90" zoomScaleNormal="190" workbookViewId="0">
      <pane xSplit="3" ySplit="1" topLeftCell="D13" activePane="bottomRight" state="frozen"/>
      <selection/>
      <selection pane="topRight"/>
      <selection pane="bottomLeft"/>
      <selection pane="bottomRight" activeCell="I24" sqref="I24"/>
    </sheetView>
  </sheetViews>
  <sheetFormatPr defaultColWidth="9" defaultRowHeight="14"/>
  <cols>
    <col min="2" max="2" width="17.5" customWidth="1"/>
    <col min="3" max="3" width="9.87272727272727" customWidth="1"/>
    <col min="4" max="4" width="8.25454545454545" customWidth="1"/>
    <col min="5" max="5" width="20.8727272727273" customWidth="1"/>
    <col min="6" max="6" width="15.3727272727273" customWidth="1"/>
    <col min="7" max="7" width="13.5" customWidth="1"/>
    <col min="8" max="8" width="9" style="1"/>
  </cols>
  <sheetData>
    <row r="1" ht="17.5" spans="1:9">
      <c r="A1" s="2" t="s">
        <v>22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ht="16.5" spans="1:9">
      <c r="A2" s="3">
        <v>1</v>
      </c>
      <c r="B2" s="4" t="s">
        <v>30</v>
      </c>
      <c r="C2" s="4" t="s">
        <v>31</v>
      </c>
      <c r="D2" s="5" t="s">
        <v>32</v>
      </c>
      <c r="E2" s="6" t="s">
        <v>33</v>
      </c>
      <c r="F2" s="6">
        <v>18976676519</v>
      </c>
      <c r="G2" s="6">
        <v>2157646685</v>
      </c>
      <c r="H2" s="7" t="s">
        <v>34</v>
      </c>
      <c r="I2" s="22" t="s">
        <v>35</v>
      </c>
    </row>
    <row r="3" ht="16.5" spans="1:9">
      <c r="A3" s="3"/>
      <c r="B3" s="4"/>
      <c r="C3" s="4"/>
      <c r="D3" s="6" t="s">
        <v>36</v>
      </c>
      <c r="E3" s="6" t="s">
        <v>37</v>
      </c>
      <c r="F3" s="6">
        <v>17766954118</v>
      </c>
      <c r="G3" s="6">
        <v>3254581285</v>
      </c>
      <c r="H3" s="7"/>
      <c r="I3" s="23"/>
    </row>
    <row r="4" ht="16.5" spans="1:9">
      <c r="A4" s="3"/>
      <c r="B4" s="4"/>
      <c r="C4" s="4"/>
      <c r="D4" s="6" t="s">
        <v>38</v>
      </c>
      <c r="E4" s="6" t="s">
        <v>37</v>
      </c>
      <c r="F4" s="6">
        <v>18976689326</v>
      </c>
      <c r="G4" s="6">
        <v>2126300990</v>
      </c>
      <c r="H4" s="7"/>
      <c r="I4" s="24"/>
    </row>
    <row r="5" ht="16.5" spans="1:9">
      <c r="A5" s="3">
        <v>2</v>
      </c>
      <c r="B5" s="8" t="s">
        <v>39</v>
      </c>
      <c r="C5" s="8" t="s">
        <v>40</v>
      </c>
      <c r="D5" s="9" t="s">
        <v>41</v>
      </c>
      <c r="E5" s="10" t="s">
        <v>37</v>
      </c>
      <c r="F5" s="10">
        <v>18976848923</v>
      </c>
      <c r="G5" s="10">
        <v>3205223928</v>
      </c>
      <c r="H5" s="7" t="s">
        <v>34</v>
      </c>
      <c r="I5" s="25" t="s">
        <v>42</v>
      </c>
    </row>
    <row r="6" ht="16.5" spans="1:9">
      <c r="A6" s="3"/>
      <c r="B6" s="8"/>
      <c r="C6" s="8"/>
      <c r="D6" s="10" t="s">
        <v>43</v>
      </c>
      <c r="E6" s="10" t="s">
        <v>44</v>
      </c>
      <c r="F6" s="10">
        <v>18976689326</v>
      </c>
      <c r="G6" s="10">
        <v>2126300990</v>
      </c>
      <c r="H6" s="7" t="s">
        <v>34</v>
      </c>
      <c r="I6" s="25" t="s">
        <v>42</v>
      </c>
    </row>
    <row r="7" ht="16.5" spans="1:9">
      <c r="A7" s="3"/>
      <c r="B7" s="8"/>
      <c r="C7" s="8"/>
      <c r="D7" s="10" t="s">
        <v>36</v>
      </c>
      <c r="E7" s="10" t="s">
        <v>45</v>
      </c>
      <c r="F7" s="10">
        <v>17766954118</v>
      </c>
      <c r="G7" s="10">
        <v>3254581285</v>
      </c>
      <c r="H7" s="7" t="s">
        <v>34</v>
      </c>
      <c r="I7" s="25" t="s">
        <v>42</v>
      </c>
    </row>
    <row r="8" ht="16.5" spans="1:9">
      <c r="A8" s="3">
        <v>3</v>
      </c>
      <c r="B8" s="11" t="s">
        <v>46</v>
      </c>
      <c r="C8" s="10" t="s">
        <v>47</v>
      </c>
      <c r="D8" s="9" t="s">
        <v>48</v>
      </c>
      <c r="E8" s="10" t="s">
        <v>49</v>
      </c>
      <c r="F8" s="12">
        <v>18137615007</v>
      </c>
      <c r="G8" s="12">
        <v>3084572358</v>
      </c>
      <c r="H8" s="7"/>
      <c r="I8" s="26"/>
    </row>
    <row r="9" ht="16.5" spans="1:9">
      <c r="A9" s="3"/>
      <c r="B9" s="10"/>
      <c r="C9" s="10"/>
      <c r="D9" s="10" t="s">
        <v>50</v>
      </c>
      <c r="E9" s="10" t="s">
        <v>49</v>
      </c>
      <c r="F9" s="12">
        <v>13658122623</v>
      </c>
      <c r="G9" s="12">
        <v>2652911374</v>
      </c>
      <c r="H9" s="7" t="s">
        <v>34</v>
      </c>
      <c r="I9" s="25" t="s">
        <v>42</v>
      </c>
    </row>
    <row r="10" ht="16.5" spans="1:9">
      <c r="A10" s="3"/>
      <c r="B10" s="10"/>
      <c r="C10" s="10"/>
      <c r="D10" s="10" t="s">
        <v>32</v>
      </c>
      <c r="E10" s="10" t="s">
        <v>33</v>
      </c>
      <c r="F10" s="10">
        <v>18976676519</v>
      </c>
      <c r="G10" s="10">
        <v>2157646685</v>
      </c>
      <c r="H10" s="7" t="s">
        <v>34</v>
      </c>
      <c r="I10" s="25" t="s">
        <v>42</v>
      </c>
    </row>
    <row r="11" ht="16.5" spans="1:9">
      <c r="A11" s="3">
        <v>4</v>
      </c>
      <c r="B11" s="13" t="s">
        <v>51</v>
      </c>
      <c r="C11" s="8" t="s">
        <v>52</v>
      </c>
      <c r="D11" s="9" t="s">
        <v>53</v>
      </c>
      <c r="E11" s="10" t="s">
        <v>33</v>
      </c>
      <c r="F11" s="10">
        <v>17373701992</v>
      </c>
      <c r="G11" s="10">
        <v>1469444875</v>
      </c>
      <c r="H11" s="7" t="s">
        <v>34</v>
      </c>
      <c r="I11" s="27" t="s">
        <v>54</v>
      </c>
    </row>
    <row r="12" ht="16.5" spans="1:9">
      <c r="A12" s="3"/>
      <c r="B12" s="8"/>
      <c r="C12" s="8"/>
      <c r="D12" s="10" t="s">
        <v>55</v>
      </c>
      <c r="E12" s="10" t="s">
        <v>37</v>
      </c>
      <c r="F12" s="10">
        <v>18976068301</v>
      </c>
      <c r="G12" s="10">
        <v>2662556963</v>
      </c>
      <c r="H12" s="7"/>
      <c r="I12" s="28"/>
    </row>
    <row r="13" ht="16.5" spans="1:9">
      <c r="A13" s="3"/>
      <c r="B13" s="8"/>
      <c r="C13" s="8"/>
      <c r="D13" s="10" t="s">
        <v>56</v>
      </c>
      <c r="E13" s="10" t="s">
        <v>37</v>
      </c>
      <c r="F13" s="10">
        <v>18976093581</v>
      </c>
      <c r="G13" s="10">
        <v>2059602158</v>
      </c>
      <c r="H13" s="7"/>
      <c r="I13" s="29"/>
    </row>
    <row r="14" ht="16.5" spans="1:9">
      <c r="A14" s="3">
        <v>5</v>
      </c>
      <c r="B14" s="8" t="s">
        <v>57</v>
      </c>
      <c r="C14" s="8" t="s">
        <v>58</v>
      </c>
      <c r="D14" s="14" t="s">
        <v>59</v>
      </c>
      <c r="E14" s="15" t="s">
        <v>49</v>
      </c>
      <c r="F14" s="10">
        <v>15607245139</v>
      </c>
      <c r="G14" s="10">
        <v>2049447557</v>
      </c>
      <c r="H14" s="7" t="s">
        <v>34</v>
      </c>
      <c r="I14" s="22" t="s">
        <v>60</v>
      </c>
    </row>
    <row r="15" ht="16.5" spans="1:9">
      <c r="A15" s="3"/>
      <c r="B15" s="8"/>
      <c r="C15" s="8"/>
      <c r="D15" s="10" t="s">
        <v>61</v>
      </c>
      <c r="E15" s="10" t="s">
        <v>37</v>
      </c>
      <c r="F15" s="10">
        <v>18976979317</v>
      </c>
      <c r="G15" s="10">
        <v>3099202837</v>
      </c>
      <c r="H15" s="7"/>
      <c r="I15" s="30"/>
    </row>
    <row r="16" ht="16.5" spans="1:9">
      <c r="A16" s="3"/>
      <c r="B16" s="8"/>
      <c r="C16" s="8"/>
      <c r="D16" s="10" t="s">
        <v>62</v>
      </c>
      <c r="E16" s="10" t="s">
        <v>37</v>
      </c>
      <c r="F16" s="10">
        <v>18907585873</v>
      </c>
      <c r="G16" s="10">
        <v>3176326652</v>
      </c>
      <c r="H16" s="7"/>
      <c r="I16" s="31"/>
    </row>
    <row r="17" ht="16.5" spans="1:9">
      <c r="A17" s="3">
        <v>6</v>
      </c>
      <c r="B17" s="8" t="s">
        <v>63</v>
      </c>
      <c r="C17" s="8" t="s">
        <v>64</v>
      </c>
      <c r="D17" s="9" t="s">
        <v>65</v>
      </c>
      <c r="E17" s="10" t="s">
        <v>66</v>
      </c>
      <c r="F17" s="10">
        <v>14780091240</v>
      </c>
      <c r="G17" s="10">
        <v>1779039481</v>
      </c>
      <c r="H17" s="7" t="s">
        <v>34</v>
      </c>
      <c r="I17" s="32" t="s">
        <v>67</v>
      </c>
    </row>
    <row r="18" ht="16.5" spans="1:9">
      <c r="A18" s="3"/>
      <c r="B18" s="8"/>
      <c r="C18" s="8"/>
      <c r="D18" s="10" t="s">
        <v>68</v>
      </c>
      <c r="E18" s="10" t="s">
        <v>66</v>
      </c>
      <c r="F18" s="10">
        <v>13285606926</v>
      </c>
      <c r="G18" s="10">
        <v>893225590</v>
      </c>
      <c r="H18" s="7" t="s">
        <v>34</v>
      </c>
      <c r="I18" s="32"/>
    </row>
    <row r="19" ht="16.5" spans="1:9">
      <c r="A19" s="3"/>
      <c r="B19" s="8"/>
      <c r="C19" s="8"/>
      <c r="D19" s="10" t="s">
        <v>69</v>
      </c>
      <c r="E19" s="10" t="s">
        <v>66</v>
      </c>
      <c r="F19" s="16">
        <v>13519814322</v>
      </c>
      <c r="G19" s="10">
        <v>1543790688</v>
      </c>
      <c r="H19" s="7"/>
      <c r="I19" s="32"/>
    </row>
    <row r="20" ht="16.5" spans="1:9">
      <c r="A20" s="3">
        <v>7</v>
      </c>
      <c r="B20" s="8" t="s">
        <v>70</v>
      </c>
      <c r="C20" s="8" t="s">
        <v>71</v>
      </c>
      <c r="D20" s="9" t="s">
        <v>72</v>
      </c>
      <c r="E20" s="10" t="s">
        <v>73</v>
      </c>
      <c r="F20" s="10">
        <v>15607559390</v>
      </c>
      <c r="G20" s="10">
        <v>2434993443</v>
      </c>
      <c r="H20" s="7" t="s">
        <v>34</v>
      </c>
      <c r="I20" s="22" t="s">
        <v>74</v>
      </c>
    </row>
    <row r="21" ht="16.5" spans="1:9">
      <c r="A21" s="3"/>
      <c r="B21" s="8"/>
      <c r="C21" s="8"/>
      <c r="D21" s="10" t="s">
        <v>75</v>
      </c>
      <c r="E21" s="10" t="s">
        <v>76</v>
      </c>
      <c r="F21" s="10">
        <v>18827239020</v>
      </c>
      <c r="G21" s="10">
        <v>3161951372</v>
      </c>
      <c r="H21" s="7"/>
      <c r="I21" s="30"/>
    </row>
    <row r="22" ht="16.5" spans="1:9">
      <c r="A22" s="3"/>
      <c r="B22" s="8"/>
      <c r="C22" s="8"/>
      <c r="D22" s="10" t="s">
        <v>77</v>
      </c>
      <c r="E22" s="10" t="s">
        <v>78</v>
      </c>
      <c r="F22" s="10">
        <v>17339680919</v>
      </c>
      <c r="G22" s="10">
        <v>1624562691</v>
      </c>
      <c r="H22" s="7"/>
      <c r="I22" s="30"/>
    </row>
    <row r="23" ht="16.5" spans="1:9">
      <c r="A23" s="3"/>
      <c r="B23" s="8"/>
      <c r="C23" s="8"/>
      <c r="D23" s="10" t="s">
        <v>79</v>
      </c>
      <c r="E23" s="10" t="s">
        <v>80</v>
      </c>
      <c r="F23" s="10">
        <v>18976242202</v>
      </c>
      <c r="G23" s="10">
        <v>2386961643</v>
      </c>
      <c r="H23" s="7"/>
      <c r="I23" s="31"/>
    </row>
    <row r="24" ht="16.5" spans="1:9">
      <c r="A24" s="3">
        <v>8</v>
      </c>
      <c r="B24" s="8" t="s">
        <v>81</v>
      </c>
      <c r="C24" s="8" t="s">
        <v>82</v>
      </c>
      <c r="D24" s="9" t="s">
        <v>83</v>
      </c>
      <c r="E24" s="10" t="s">
        <v>84</v>
      </c>
      <c r="F24" s="17">
        <v>18256807012</v>
      </c>
      <c r="G24" s="10">
        <v>1547337247</v>
      </c>
      <c r="H24" s="7"/>
      <c r="I24" s="26" t="s">
        <v>85</v>
      </c>
    </row>
    <row r="25" ht="16.5" spans="1:9">
      <c r="A25" s="3"/>
      <c r="B25" s="8"/>
      <c r="C25" s="8"/>
      <c r="D25" s="10" t="s">
        <v>86</v>
      </c>
      <c r="E25" s="10" t="s">
        <v>73</v>
      </c>
      <c r="F25" s="10">
        <v>18976946070</v>
      </c>
      <c r="G25" s="10">
        <v>2083038916</v>
      </c>
      <c r="H25" s="7" t="s">
        <v>34</v>
      </c>
      <c r="I25" s="25" t="s">
        <v>42</v>
      </c>
    </row>
    <row r="26" ht="16.5" spans="1:9">
      <c r="A26" s="3"/>
      <c r="B26" s="8"/>
      <c r="C26" s="8"/>
      <c r="D26" s="10" t="s">
        <v>87</v>
      </c>
      <c r="E26" s="10" t="s">
        <v>73</v>
      </c>
      <c r="F26" s="10">
        <v>19932136739</v>
      </c>
      <c r="G26" s="10">
        <v>1487864798</v>
      </c>
      <c r="H26" s="7" t="s">
        <v>34</v>
      </c>
      <c r="I26" s="25" t="s">
        <v>42</v>
      </c>
    </row>
    <row r="27" ht="16.5" spans="1:9">
      <c r="A27" s="3"/>
      <c r="B27" s="8"/>
      <c r="C27" s="8"/>
      <c r="D27" s="10" t="s">
        <v>88</v>
      </c>
      <c r="E27" s="10" t="s">
        <v>89</v>
      </c>
      <c r="F27" s="10">
        <v>15522999550</v>
      </c>
      <c r="G27" s="10">
        <v>1753373622</v>
      </c>
      <c r="H27" s="7" t="s">
        <v>34</v>
      </c>
      <c r="I27" s="25" t="s">
        <v>90</v>
      </c>
    </row>
    <row r="28" ht="16.5" spans="1:9">
      <c r="A28" s="3">
        <v>9</v>
      </c>
      <c r="B28" s="13" t="s">
        <v>91</v>
      </c>
      <c r="C28" s="8" t="s">
        <v>92</v>
      </c>
      <c r="D28" s="18" t="s">
        <v>93</v>
      </c>
      <c r="E28" s="10" t="s">
        <v>94</v>
      </c>
      <c r="F28" s="10">
        <v>15055092005</v>
      </c>
      <c r="G28" s="10">
        <v>861146418</v>
      </c>
      <c r="H28" s="7" t="s">
        <v>34</v>
      </c>
      <c r="I28" s="22" t="s">
        <v>95</v>
      </c>
    </row>
    <row r="29" ht="16.5" spans="1:9">
      <c r="A29" s="3"/>
      <c r="B29" s="13"/>
      <c r="C29" s="8"/>
      <c r="D29" s="19" t="s">
        <v>96</v>
      </c>
      <c r="E29" s="10" t="s">
        <v>94</v>
      </c>
      <c r="F29" s="10">
        <v>18648563815</v>
      </c>
      <c r="G29" s="10">
        <v>2106777958</v>
      </c>
      <c r="H29" s="7"/>
      <c r="I29" s="23"/>
    </row>
    <row r="30" ht="16.5" spans="1:9">
      <c r="A30" s="3"/>
      <c r="B30" s="13"/>
      <c r="C30" s="8"/>
      <c r="D30" s="19" t="s">
        <v>97</v>
      </c>
      <c r="E30" s="10" t="s">
        <v>94</v>
      </c>
      <c r="F30" s="20" t="s">
        <v>98</v>
      </c>
      <c r="G30" s="10">
        <v>484809632</v>
      </c>
      <c r="H30" s="7"/>
      <c r="I30" s="23"/>
    </row>
    <row r="31" ht="16.5" spans="1:9">
      <c r="A31" s="3"/>
      <c r="B31" s="13"/>
      <c r="C31" s="8"/>
      <c r="D31" s="19" t="s">
        <v>99</v>
      </c>
      <c r="E31" s="10" t="s">
        <v>94</v>
      </c>
      <c r="F31" s="10">
        <v>18847764197</v>
      </c>
      <c r="G31" s="10">
        <v>1687624302</v>
      </c>
      <c r="H31" s="7"/>
      <c r="I31" s="23"/>
    </row>
    <row r="32" ht="16.5" spans="1:9">
      <c r="A32" s="3"/>
      <c r="B32" s="13"/>
      <c r="C32" s="8"/>
      <c r="D32" s="19" t="s">
        <v>100</v>
      </c>
      <c r="E32" s="10" t="s">
        <v>101</v>
      </c>
      <c r="F32" s="21"/>
      <c r="G32" s="21"/>
      <c r="H32" s="7"/>
      <c r="I32" s="24"/>
    </row>
  </sheetData>
  <mergeCells count="33">
    <mergeCell ref="A2:A4"/>
    <mergeCell ref="A5:A7"/>
    <mergeCell ref="A8:A10"/>
    <mergeCell ref="A11:A13"/>
    <mergeCell ref="A14:A16"/>
    <mergeCell ref="A17:A19"/>
    <mergeCell ref="A20:A23"/>
    <mergeCell ref="A24:A27"/>
    <mergeCell ref="A28:A32"/>
    <mergeCell ref="B2:B4"/>
    <mergeCell ref="B5:B7"/>
    <mergeCell ref="B8:B10"/>
    <mergeCell ref="B11:B13"/>
    <mergeCell ref="B14:B16"/>
    <mergeCell ref="B17:B19"/>
    <mergeCell ref="B20:B23"/>
    <mergeCell ref="B24:B27"/>
    <mergeCell ref="B28:B32"/>
    <mergeCell ref="C2:C4"/>
    <mergeCell ref="C5:C7"/>
    <mergeCell ref="C8:C10"/>
    <mergeCell ref="C11:C13"/>
    <mergeCell ref="C14:C16"/>
    <mergeCell ref="C17:C19"/>
    <mergeCell ref="C20:C23"/>
    <mergeCell ref="C24:C27"/>
    <mergeCell ref="C28:C32"/>
    <mergeCell ref="I2:I4"/>
    <mergeCell ref="I11:I13"/>
    <mergeCell ref="I14:I16"/>
    <mergeCell ref="I17:I19"/>
    <mergeCell ref="I20:I23"/>
    <mergeCell ref="I28:I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各队报销情况统计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WPS_1661414006</cp:lastModifiedBy>
  <dcterms:created xsi:type="dcterms:W3CDTF">2023-04-08T16:09:00Z</dcterms:created>
  <dcterms:modified xsi:type="dcterms:W3CDTF">2024-04-16T08:20:01Z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2052-12.1.0.16729</vt:lpwstr>
  </property>
</Properties>
</file>