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050"/>
  </bookViews>
  <sheets>
    <sheet name="Sheet1" sheetId="1" r:id="rId1"/>
  </sheets>
  <definedNames>
    <definedName name="_xlnm.Print_Area" localSheetId="0">Sheet1!#REF!</definedName>
  </definedNames>
  <calcPr calcId="144525"/>
</workbook>
</file>

<file path=xl/sharedStrings.xml><?xml version="1.0" encoding="utf-8"?>
<sst xmlns="http://schemas.openxmlformats.org/spreadsheetml/2006/main" count="18" uniqueCount="16">
  <si>
    <t>编号</t>
  </si>
  <si>
    <t>日期(小注)</t>
  </si>
  <si>
    <t>简述</t>
  </si>
  <si>
    <t>订单</t>
  </si>
  <si>
    <t>支付记录</t>
  </si>
  <si>
    <t>发票</t>
  </si>
  <si>
    <t>验真</t>
  </si>
  <si>
    <t>小计</t>
  </si>
  <si>
    <t>总额</t>
  </si>
  <si>
    <t>收款人</t>
  </si>
  <si>
    <t>状态</t>
  </si>
  <si>
    <t>2024-04-16</t>
  </si>
  <si>
    <t>智能车驱动学习主板套件</t>
  </si>
  <si>
    <t>赵科磊</t>
  </si>
  <si>
    <t>队长已确认全部收到</t>
  </si>
  <si>
    <t>差价</t>
  </si>
</sst>
</file>

<file path=xl/styles.xml><?xml version="1.0" encoding="utf-8"?>
<styleSheet xmlns="http://schemas.openxmlformats.org/spreadsheetml/2006/main">
  <numFmts count="4">
    <numFmt numFmtId="176" formatCode="_ &quot;￥&quot;* #,##0.00_ ;_ &quot;￥&quot;* \-#,##0.00_ ;_ &quot;￥&quot;* &quot;-&quot;??_ ;_ @_ "/>
    <numFmt numFmtId="177" formatCode="_ * #,##0.00_ ;_ * \-#,##0.00_ ;_ * &quot;-&quot;??_ ;_ @_ "/>
    <numFmt numFmtId="178" formatCode="_ * #,##0_ ;_ * \-#,##0_ ;_ * &quot;-&quot;_ ;_ @_ "/>
    <numFmt numFmtId="179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3" fillId="32" borderId="10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8" fillId="13" borderId="10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15" borderId="8" applyNumberFormat="0" applyAlignment="0" applyProtection="0">
      <alignment vertical="center"/>
    </xf>
    <xf numFmtId="0" fontId="14" fillId="13" borderId="7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</cellStyleXfs>
  <cellXfs count="24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3" fillId="0" borderId="1" xfId="41" applyNumberFormat="1" applyFont="1" applyBorder="1" applyAlignment="1">
      <alignment horizontal="center" vertical="center"/>
    </xf>
    <xf numFmtId="0" fontId="3" fillId="0" borderId="1" xfId="4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2" borderId="2" xfId="0" applyNumberFormat="1" applyFont="1" applyFill="1" applyBorder="1" applyAlignment="1">
      <alignment horizontal="center" vertical="center"/>
    </xf>
    <xf numFmtId="0" fontId="3" fillId="0" borderId="1" xfId="41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/>
    </xf>
    <xf numFmtId="49" fontId="0" fillId="3" borderId="3" xfId="0" applyNumberForma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theme="9" tint="0.799981688894314"/>
        </patternFill>
      </fill>
    </dxf>
  </dxfs>
  <tableStyles count="0" defaultTableStyle="TableStyleMedium2" defaultPivotStyle="PivotStyleLight16"/>
  <colors>
    <mruColors>
      <color rgb="0000FF00"/>
      <color rgb="001E00F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&#36187;&#26329;&#31185;&#25216;\&#20184;&#27454;&#35760;&#24405;2.png" TargetMode="External"/><Relationship Id="rId5" Type="http://schemas.openxmlformats.org/officeDocument/2006/relationships/hyperlink" Target="&#36187;&#26329;&#31185;&#25216;\&#35746;&#21333;2.png" TargetMode="External"/><Relationship Id="rId4" Type="http://schemas.openxmlformats.org/officeDocument/2006/relationships/hyperlink" Target="&#36187;&#26329;&#31185;&#25216;\&#21457;&#31080;.pdf" TargetMode="External"/><Relationship Id="rId3" Type="http://schemas.openxmlformats.org/officeDocument/2006/relationships/hyperlink" Target="&#36187;&#26329;&#31185;&#25216;\&#20184;&#27454;&#35760;&#24405;1.png" TargetMode="External"/><Relationship Id="rId2" Type="http://schemas.openxmlformats.org/officeDocument/2006/relationships/hyperlink" Target="&#36187;&#26329;&#31185;&#25216;\&#35746;&#21333;1.png" TargetMode="External"/><Relationship Id="rId1" Type="http://schemas.openxmlformats.org/officeDocument/2006/relationships/hyperlink" Target="&#36187;&#26329;&#31185;&#25216;\&#35746;&#21333;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4"/>
  <sheetViews>
    <sheetView tabSelected="1" zoomScale="145" zoomScaleNormal="145" workbookViewId="0">
      <pane ySplit="2" topLeftCell="A3" activePane="bottomLeft" state="frozen"/>
      <selection/>
      <selection pane="bottomLeft" activeCell="M6" sqref="M6"/>
    </sheetView>
  </sheetViews>
  <sheetFormatPr defaultColWidth="9" defaultRowHeight="13.5"/>
  <cols>
    <col min="1" max="1" width="5.33333333333333" customWidth="1"/>
    <col min="2" max="2" width="12.4416666666667" style="1" customWidth="1"/>
    <col min="3" max="3" width="23.375" style="2" customWidth="1"/>
    <col min="4" max="4" width="6.66666666666667" style="1" customWidth="1"/>
    <col min="5" max="5" width="9.375" style="1" customWidth="1"/>
    <col min="6" max="7" width="5.375" style="1" customWidth="1"/>
    <col min="8" max="8" width="7.33333333333333" style="3" customWidth="1"/>
    <col min="9" max="9" width="9.33333333333333" style="4" customWidth="1"/>
    <col min="10" max="10" width="7" style="2" customWidth="1"/>
    <col min="11" max="11" width="12.875" style="2" customWidth="1"/>
    <col min="12" max="26" width="9" style="2"/>
  </cols>
  <sheetData>
    <row r="1" spans="1:1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11" t="s">
        <v>7</v>
      </c>
      <c r="I1" s="17" t="s">
        <v>8</v>
      </c>
      <c r="J1" s="5" t="s">
        <v>9</v>
      </c>
      <c r="K1" s="5" t="s">
        <v>10</v>
      </c>
    </row>
    <row r="2" ht="1.05" customHeight="1" spans="2:9">
      <c r="B2" s="6"/>
      <c r="C2" s="6"/>
      <c r="D2" s="6"/>
      <c r="E2" s="6"/>
      <c r="F2" s="6"/>
      <c r="G2" s="6"/>
      <c r="H2" s="12"/>
      <c r="I2" s="18"/>
    </row>
    <row r="3" spans="1:11">
      <c r="A3" s="7">
        <f t="shared" ref="A3:A4" si="0">ROW()-2</f>
        <v>1</v>
      </c>
      <c r="B3" s="8" t="s">
        <v>11</v>
      </c>
      <c r="C3" s="9" t="s">
        <v>12</v>
      </c>
      <c r="D3" s="9" t="s">
        <v>3</v>
      </c>
      <c r="E3" s="13">
        <v>660</v>
      </c>
      <c r="F3" s="13">
        <v>703</v>
      </c>
      <c r="G3" s="14"/>
      <c r="H3" s="15">
        <f>IF(SUM(E3:E4)&lt;F3,SUM(E3:E4),F3)</f>
        <v>698</v>
      </c>
      <c r="I3" s="19">
        <f>SUM(H3)</f>
        <v>698</v>
      </c>
      <c r="J3" s="20" t="s">
        <v>13</v>
      </c>
      <c r="K3" s="21" t="s">
        <v>14</v>
      </c>
    </row>
    <row r="4" spans="1:11">
      <c r="A4" s="7">
        <f t="shared" si="0"/>
        <v>2</v>
      </c>
      <c r="B4" s="8" t="s">
        <v>11</v>
      </c>
      <c r="C4" s="9"/>
      <c r="D4" s="10" t="s">
        <v>15</v>
      </c>
      <c r="E4" s="13">
        <v>38</v>
      </c>
      <c r="F4" s="13"/>
      <c r="G4" s="14"/>
      <c r="H4" s="16"/>
      <c r="I4" s="19"/>
      <c r="J4" s="22"/>
      <c r="K4" s="23"/>
    </row>
    <row r="5" spans="5:6">
      <c r="E5" s="4"/>
      <c r="F5" s="4"/>
    </row>
    <row r="6" spans="5:6">
      <c r="E6" s="4"/>
      <c r="F6" s="4"/>
    </row>
    <row r="7" spans="5:6">
      <c r="E7" s="4"/>
      <c r="F7" s="4"/>
    </row>
    <row r="8" spans="5:6">
      <c r="E8" s="4"/>
      <c r="F8" s="4"/>
    </row>
    <row r="9" spans="5:6">
      <c r="E9" s="4"/>
      <c r="F9" s="4"/>
    </row>
    <row r="10" spans="5:6">
      <c r="E10" s="4"/>
      <c r="F10" s="4"/>
    </row>
    <row r="11" spans="5:6">
      <c r="E11" s="4"/>
      <c r="F11" s="4"/>
    </row>
    <row r="12" spans="5:6">
      <c r="E12" s="4"/>
      <c r="F12" s="4"/>
    </row>
    <row r="13" spans="5:6">
      <c r="E13" s="4"/>
      <c r="F13" s="4"/>
    </row>
    <row r="14" spans="5:6">
      <c r="E14" s="4"/>
      <c r="F14" s="4"/>
    </row>
    <row r="15" spans="5:6">
      <c r="E15" s="4"/>
      <c r="F15" s="4"/>
    </row>
    <row r="16" spans="5:6">
      <c r="E16" s="4"/>
      <c r="F16" s="4"/>
    </row>
    <row r="17" spans="5:6">
      <c r="E17" s="4"/>
      <c r="F17" s="4"/>
    </row>
    <row r="18" spans="5:6">
      <c r="E18" s="4"/>
      <c r="F18" s="4"/>
    </row>
    <row r="19" spans="5:6">
      <c r="E19" s="4"/>
      <c r="F19" s="4"/>
    </row>
    <row r="20" spans="5:6">
      <c r="E20" s="4"/>
      <c r="F20" s="4"/>
    </row>
    <row r="21" spans="5:6">
      <c r="E21" s="4"/>
      <c r="F21" s="4"/>
    </row>
    <row r="22" spans="5:6">
      <c r="E22" s="4"/>
      <c r="F22" s="4"/>
    </row>
    <row r="23" spans="5:6">
      <c r="E23" s="4"/>
      <c r="F23" s="4"/>
    </row>
    <row r="24" spans="5:6">
      <c r="E24" s="4"/>
      <c r="F24" s="4"/>
    </row>
  </sheetData>
  <mergeCells count="6">
    <mergeCell ref="C3:C4"/>
    <mergeCell ref="F3:F4"/>
    <mergeCell ref="H3:H4"/>
    <mergeCell ref="I3:I4"/>
    <mergeCell ref="J3:J4"/>
    <mergeCell ref="K3:K4"/>
  </mergeCells>
  <conditionalFormatting sqref="A3:J3">
    <cfRule type="expression" dxfId="0" priority="9">
      <formula>MOD(ROW(#REF!),1+1)=0</formula>
    </cfRule>
  </conditionalFormatting>
  <conditionalFormatting sqref="A4:B4 D4:E4 G4">
    <cfRule type="expression" dxfId="0" priority="1">
      <formula>MOD(ROW(#REF!),1+1)=0</formula>
    </cfRule>
  </conditionalFormatting>
  <hyperlinks>
    <hyperlink ref="C3" r:id="rId1" display="智能车驱动学习主板套件"/>
    <hyperlink ref="D3" r:id="rId2" display="订单"/>
    <hyperlink ref="E3" r:id="rId3" display="660"/>
    <hyperlink ref="F3" r:id="rId4" display="703"/>
    <hyperlink ref="C4" r:id="rId1"/>
    <hyperlink ref="F4" r:id="rId4"/>
    <hyperlink ref="D4" r:id="rId5" display="差价"/>
    <hyperlink ref="E4" r:id="rId6" display="38"/>
  </hyperlinks>
  <pageMargins left="0.75" right="0.393055555555556" top="0.511805555555556" bottom="0.511805555555556" header="0.5" footer="0.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xhao</dc:creator>
  <cp:lastModifiedBy>xhao</cp:lastModifiedBy>
  <dcterms:created xsi:type="dcterms:W3CDTF">2023-04-10T08:09:00Z</dcterms:created>
  <dcterms:modified xsi:type="dcterms:W3CDTF">2024-11-07T20:46:59Z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2052-11.1.0.11720</vt:lpwstr>
  </property>
</Properties>
</file>