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ancy/Desktop/"/>
    </mc:Choice>
  </mc:AlternateContent>
  <bookViews>
    <workbookView xWindow="100" yWindow="460" windowWidth="28560" windowHeight="15920" firstSheet="6" activeTab="10"/>
  </bookViews>
  <sheets>
    <sheet name="Education spending" sheetId="1" r:id="rId1"/>
    <sheet name="Military Spending" sheetId="5" r:id="rId2"/>
    <sheet name="Healthcare Spending" sheetId="10" r:id="rId3"/>
    <sheet name="Education spending per capita" sheetId="11" r:id="rId4"/>
    <sheet name="Military Spending per capita" sheetId="12" r:id="rId5"/>
    <sheet name="Healthcare spending per capita" sheetId="3" r:id="rId6"/>
    <sheet name="Education Spending (% of GDP)" sheetId="13" r:id="rId7"/>
    <sheet name="Military Spending (% of GDP)" sheetId="6" r:id="rId8"/>
    <sheet name="Healthcare spending (% of GDP)" sheetId="4" r:id="rId9"/>
    <sheet name="Education (% GDP per capita)" sheetId="14" r:id="rId10"/>
    <sheet name="Healthcare (% GDP per capita)" sheetId="15" r:id="rId11"/>
    <sheet name="Military (% GDP per capita)" sheetId="16" r:id="rId12"/>
    <sheet name="GDP" sheetId="7" r:id="rId13"/>
    <sheet name="GDP per capita" sheetId="8" r:id="rId14"/>
    <sheet name="Population" sheetId="9" r:id="rId1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G3" i="14"/>
  <c r="G4" i="14"/>
  <c r="G5" i="14"/>
  <c r="G6" i="14"/>
  <c r="G7" i="14"/>
  <c r="G8" i="14"/>
  <c r="G9" i="14"/>
  <c r="G10" i="14"/>
  <c r="G11" i="14"/>
  <c r="F3" i="14"/>
  <c r="F4" i="14"/>
  <c r="F5" i="14"/>
  <c r="F6" i="14"/>
  <c r="F7" i="14"/>
  <c r="F8" i="14"/>
  <c r="F9" i="14"/>
  <c r="F10" i="14"/>
  <c r="F11" i="14"/>
  <c r="E3" i="14"/>
  <c r="E4" i="14"/>
  <c r="E5" i="14"/>
  <c r="E6" i="14"/>
  <c r="E7" i="14"/>
  <c r="E8" i="14"/>
  <c r="E9" i="14"/>
  <c r="E10" i="14"/>
  <c r="E11" i="14"/>
  <c r="D3" i="14"/>
  <c r="D4" i="14"/>
  <c r="D5" i="14"/>
  <c r="D6" i="14"/>
  <c r="D7" i="14"/>
  <c r="D8" i="14"/>
  <c r="D9" i="14"/>
  <c r="D10" i="14"/>
  <c r="D11" i="14"/>
  <c r="C3" i="14"/>
  <c r="C4" i="14"/>
  <c r="C5" i="14"/>
  <c r="C6" i="14"/>
  <c r="C7" i="14"/>
  <c r="C8" i="14"/>
  <c r="C9" i="14"/>
  <c r="C10" i="14"/>
  <c r="C11" i="14"/>
  <c r="C2" i="14"/>
  <c r="D2" i="14"/>
  <c r="E2" i="14"/>
  <c r="F2" i="14"/>
  <c r="G2" i="14"/>
  <c r="H2" i="14"/>
  <c r="B3" i="14"/>
  <c r="B4" i="14"/>
  <c r="B5" i="14"/>
  <c r="B6" i="14"/>
  <c r="B7" i="14"/>
  <c r="B8" i="14"/>
  <c r="B9" i="14"/>
  <c r="B10" i="14"/>
  <c r="B11" i="14"/>
  <c r="B2" i="14"/>
  <c r="H3" i="16"/>
  <c r="H4" i="16"/>
  <c r="H5" i="16"/>
  <c r="H6" i="16"/>
  <c r="H7" i="16"/>
  <c r="H8" i="16"/>
  <c r="H9" i="16"/>
  <c r="H10" i="16"/>
  <c r="H11" i="16"/>
  <c r="G3" i="16"/>
  <c r="G4" i="16"/>
  <c r="G5" i="16"/>
  <c r="G6" i="16"/>
  <c r="G7" i="16"/>
  <c r="G8" i="16"/>
  <c r="G9" i="16"/>
  <c r="G10" i="16"/>
  <c r="G11" i="16"/>
  <c r="F3" i="16"/>
  <c r="F4" i="16"/>
  <c r="F5" i="16"/>
  <c r="F6" i="16"/>
  <c r="F7" i="16"/>
  <c r="F8" i="16"/>
  <c r="F9" i="16"/>
  <c r="F10" i="16"/>
  <c r="F11" i="16"/>
  <c r="E3" i="16"/>
  <c r="E4" i="16"/>
  <c r="E5" i="16"/>
  <c r="E6" i="16"/>
  <c r="E7" i="16"/>
  <c r="E8" i="16"/>
  <c r="E9" i="16"/>
  <c r="E10" i="16"/>
  <c r="E11" i="16"/>
  <c r="D3" i="16"/>
  <c r="D4" i="16"/>
  <c r="D5" i="16"/>
  <c r="D6" i="16"/>
  <c r="D7" i="16"/>
  <c r="D8" i="16"/>
  <c r="D9" i="16"/>
  <c r="D10" i="16"/>
  <c r="D11" i="16"/>
  <c r="C3" i="16"/>
  <c r="C4" i="16"/>
  <c r="C5" i="16"/>
  <c r="C6" i="16"/>
  <c r="C7" i="16"/>
  <c r="C8" i="16"/>
  <c r="C9" i="16"/>
  <c r="C10" i="16"/>
  <c r="C11" i="16"/>
  <c r="C2" i="16"/>
  <c r="D2" i="16"/>
  <c r="E2" i="16"/>
  <c r="F2" i="16"/>
  <c r="G2" i="16"/>
  <c r="H2" i="16"/>
  <c r="B3" i="16"/>
  <c r="B4" i="16"/>
  <c r="B5" i="16"/>
  <c r="B6" i="16"/>
  <c r="B7" i="16"/>
  <c r="B8" i="16"/>
  <c r="B9" i="16"/>
  <c r="B10" i="16"/>
  <c r="B11" i="16"/>
  <c r="B2" i="16"/>
  <c r="G3" i="15"/>
  <c r="G4" i="15"/>
  <c r="G5" i="15"/>
  <c r="G6" i="15"/>
  <c r="G7" i="15"/>
  <c r="G8" i="15"/>
  <c r="G9" i="15"/>
  <c r="G10" i="15"/>
  <c r="G11" i="15"/>
  <c r="F3" i="15"/>
  <c r="F4" i="15"/>
  <c r="F5" i="15"/>
  <c r="F6" i="15"/>
  <c r="F7" i="15"/>
  <c r="F8" i="15"/>
  <c r="F9" i="15"/>
  <c r="F10" i="15"/>
  <c r="F11" i="15"/>
  <c r="E3" i="15"/>
  <c r="E4" i="15"/>
  <c r="E5" i="15"/>
  <c r="E6" i="15"/>
  <c r="E7" i="15"/>
  <c r="E8" i="15"/>
  <c r="E9" i="15"/>
  <c r="E10" i="15"/>
  <c r="E11" i="15"/>
  <c r="D3" i="15"/>
  <c r="D4" i="15"/>
  <c r="D5" i="15"/>
  <c r="D6" i="15"/>
  <c r="D7" i="15"/>
  <c r="D8" i="15"/>
  <c r="D9" i="15"/>
  <c r="D10" i="15"/>
  <c r="D11" i="15"/>
  <c r="C3" i="15"/>
  <c r="C4" i="15"/>
  <c r="C5" i="15"/>
  <c r="C6" i="15"/>
  <c r="C7" i="15"/>
  <c r="C8" i="15"/>
  <c r="C9" i="15"/>
  <c r="C10" i="15"/>
  <c r="C11" i="15"/>
  <c r="C2" i="15"/>
  <c r="D2" i="15"/>
  <c r="E2" i="15"/>
  <c r="F2" i="15"/>
  <c r="G2" i="15"/>
  <c r="B3" i="15"/>
  <c r="B4" i="15"/>
  <c r="B5" i="15"/>
  <c r="B6" i="15"/>
  <c r="B7" i="15"/>
  <c r="B8" i="15"/>
  <c r="B9" i="15"/>
  <c r="B10" i="15"/>
  <c r="B11" i="15"/>
  <c r="B2" i="15"/>
</calcChain>
</file>

<file path=xl/sharedStrings.xml><?xml version="1.0" encoding="utf-8"?>
<sst xmlns="http://schemas.openxmlformats.org/spreadsheetml/2006/main" count="612" uniqueCount="29">
  <si>
    <t>Canada</t>
  </si>
  <si>
    <t>France</t>
  </si>
  <si>
    <t>Brazil</t>
  </si>
  <si>
    <t>2015 [YR2015]</t>
  </si>
  <si>
    <t>Japan</t>
  </si>
  <si>
    <t>China</t>
  </si>
  <si>
    <t>2014 [YR2014]</t>
  </si>
  <si>
    <t>2013 [YR2013]</t>
  </si>
  <si>
    <t>Italy</t>
  </si>
  <si>
    <t>2012 [YR2012]</t>
  </si>
  <si>
    <t>Country Name</t>
  </si>
  <si>
    <t>United States</t>
  </si>
  <si>
    <t>Germany</t>
  </si>
  <si>
    <t>India</t>
  </si>
  <si>
    <t>2018 [YR2018]</t>
  </si>
  <si>
    <t>United Kingdom</t>
  </si>
  <si>
    <t>2017 [YR2017]</t>
  </si>
  <si>
    <t>2016 [YR2016]</t>
  </si>
  <si>
    <t>..</t>
  </si>
  <si>
    <t>Population</t>
  </si>
  <si>
    <t>Education Spending</t>
  </si>
  <si>
    <t>military spending</t>
  </si>
  <si>
    <t>Education spending</t>
  </si>
  <si>
    <t>GDP</t>
  </si>
  <si>
    <t>health per capita</t>
  </si>
  <si>
    <t>GDP per capita</t>
  </si>
  <si>
    <t>healthcare spending per capita</t>
  </si>
  <si>
    <t>Military spending per capita</t>
  </si>
  <si>
    <t>Education spending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</si>
</sst>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Normal="130" zoomScalePageLayoutView="130" workbookViewId="0">
      <selection sqref="A1:H38"/>
    </sheetView>
  </sheetViews>
  <sheetFormatPr baseColWidth="10" defaultColWidth="8.83203125" defaultRowHeight="15" x14ac:dyDescent="0.2"/>
  <cols>
    <col min="1" max="1" width="15.1640625" customWidth="1"/>
    <col min="2" max="2" width="14.83203125" customWidth="1"/>
    <col min="3" max="3" width="12.33203125" customWidth="1"/>
    <col min="4" max="4" width="14.6640625" customWidth="1"/>
    <col min="5" max="6" width="17.5" customWidth="1"/>
    <col min="7" max="7" width="13" customWidth="1"/>
    <col min="8" max="8" width="13.5" customWidth="1"/>
  </cols>
  <sheetData>
    <row r="1" spans="1:8" x14ac:dyDescent="0.2">
      <c r="A1" t="s">
        <v>10</v>
      </c>
      <c r="B1" t="s">
        <v>9</v>
      </c>
      <c r="C1" t="s">
        <v>7</v>
      </c>
      <c r="D1" t="s">
        <v>6</v>
      </c>
      <c r="E1" t="s">
        <v>3</v>
      </c>
      <c r="F1" t="s">
        <v>17</v>
      </c>
      <c r="G1" t="s">
        <v>16</v>
      </c>
      <c r="H1" t="s">
        <v>14</v>
      </c>
    </row>
    <row r="2" spans="1:8" x14ac:dyDescent="0.2">
      <c r="A2" t="s">
        <v>2</v>
      </c>
      <c r="B2">
        <v>133163872000</v>
      </c>
      <c r="C2">
        <v>135377432269.823</v>
      </c>
      <c r="D2">
        <v>136501975338.534</v>
      </c>
      <c r="E2">
        <v>108035582842.967</v>
      </c>
      <c r="F2">
        <v>107381858510.88499</v>
      </c>
      <c r="G2">
        <v>123673035440.748</v>
      </c>
      <c r="H2">
        <v>111937767243.905</v>
      </c>
    </row>
    <row r="3" spans="1:8" x14ac:dyDescent="0.2">
      <c r="A3" t="s">
        <v>0</v>
      </c>
      <c r="B3">
        <v>88538856000</v>
      </c>
      <c r="C3">
        <v>89650571000</v>
      </c>
      <c r="D3">
        <v>87584901000</v>
      </c>
      <c r="E3">
        <v>75560138000</v>
      </c>
      <c r="F3">
        <v>74409969000</v>
      </c>
      <c r="G3">
        <v>80381678000</v>
      </c>
      <c r="H3">
        <v>83516665000</v>
      </c>
    </row>
    <row r="4" spans="1:8" x14ac:dyDescent="0.2">
      <c r="A4" t="s">
        <v>5</v>
      </c>
      <c r="B4">
        <v>152372139000</v>
      </c>
      <c r="C4">
        <v>169917182000</v>
      </c>
      <c r="D4">
        <v>187087220000</v>
      </c>
      <c r="E4">
        <v>196431020000</v>
      </c>
      <c r="F4">
        <v>198564700000</v>
      </c>
      <c r="G4">
        <v>217195020000</v>
      </c>
      <c r="H4">
        <v>242668510000</v>
      </c>
    </row>
    <row r="5" spans="1:8" x14ac:dyDescent="0.2">
      <c r="A5" t="s">
        <v>1</v>
      </c>
      <c r="B5">
        <v>137399751000</v>
      </c>
      <c r="C5">
        <v>141297325887.60199</v>
      </c>
      <c r="D5">
        <v>144399794245.043</v>
      </c>
      <c r="E5">
        <v>122934067194.67</v>
      </c>
      <c r="F5">
        <v>124547945131.312</v>
      </c>
      <c r="G5">
        <v>130684629615.782</v>
      </c>
      <c r="H5">
        <v>140169000352.314</v>
      </c>
    </row>
    <row r="6" spans="1:8" x14ac:dyDescent="0.2">
      <c r="A6" t="s">
        <v>12</v>
      </c>
      <c r="B6">
        <v>168679466000</v>
      </c>
      <c r="C6">
        <v>170528591719.52899</v>
      </c>
      <c r="D6">
        <v>177540563255.935</v>
      </c>
      <c r="E6">
        <v>150468396136.00299</v>
      </c>
      <c r="F6">
        <v>155252784390.013</v>
      </c>
      <c r="G6">
        <v>163914604253.64801</v>
      </c>
      <c r="H6">
        <v>177363633369.79999</v>
      </c>
    </row>
    <row r="7" spans="1:8" x14ac:dyDescent="0.2">
      <c r="A7" t="s">
        <v>8</v>
      </c>
      <c r="B7">
        <v>81739915270.180206</v>
      </c>
      <c r="C7">
        <v>84336162647.160004</v>
      </c>
      <c r="D7">
        <v>83732903780.231201</v>
      </c>
      <c r="E7">
        <v>71206531807.1035</v>
      </c>
      <c r="F7">
        <v>69267338297.042206</v>
      </c>
      <c r="G7">
        <v>72460094284.832306</v>
      </c>
      <c r="H7">
        <v>77573659411.297501</v>
      </c>
    </row>
    <row r="8" spans="1:8" x14ac:dyDescent="0.2">
      <c r="A8" t="s">
        <v>4</v>
      </c>
      <c r="B8">
        <v>203675220497.61801</v>
      </c>
      <c r="C8">
        <v>166484303614.01599</v>
      </c>
      <c r="D8">
        <v>149953427675.147</v>
      </c>
      <c r="E8">
        <v>130301194015.655</v>
      </c>
      <c r="F8">
        <v>139172041263.61401</v>
      </c>
      <c r="G8">
        <v>137690650229.095</v>
      </c>
      <c r="H8">
        <v>140907619320.66101</v>
      </c>
    </row>
    <row r="9" spans="1:8" x14ac:dyDescent="0.2">
      <c r="A9" t="s">
        <v>13</v>
      </c>
      <c r="B9">
        <v>55630344000</v>
      </c>
      <c r="C9">
        <v>56474880000</v>
      </c>
      <c r="D9">
        <v>62062616000</v>
      </c>
      <c r="E9">
        <v>64038744000</v>
      </c>
      <c r="F9">
        <v>69735204000</v>
      </c>
      <c r="G9">
        <v>80805956000</v>
      </c>
      <c r="H9">
        <v>82884032000</v>
      </c>
    </row>
    <row r="10" spans="1:8" x14ac:dyDescent="0.2">
      <c r="A10" t="s">
        <v>15</v>
      </c>
      <c r="B10">
        <v>140799153999.99899</v>
      </c>
      <c r="C10">
        <v>146558577000</v>
      </c>
      <c r="D10">
        <v>168858505715.091</v>
      </c>
      <c r="E10">
        <v>159978704956.66599</v>
      </c>
      <c r="F10">
        <v>144430035809.20999</v>
      </c>
      <c r="G10">
        <v>144697522232.61401</v>
      </c>
      <c r="H10">
        <v>154714257147.64801</v>
      </c>
    </row>
    <row r="11" spans="1:8" x14ac:dyDescent="0.2">
      <c r="A11" t="s">
        <v>11</v>
      </c>
      <c r="B11">
        <v>750515192291.82898</v>
      </c>
      <c r="C11">
        <v>756482314384.25403</v>
      </c>
      <c r="D11">
        <v>793644359047.85999</v>
      </c>
      <c r="E11">
        <v>822071836352.70105</v>
      </c>
      <c r="F11">
        <v>837054716707.09204</v>
      </c>
      <c r="G11">
        <v>871560611005.22095</v>
      </c>
      <c r="H11">
        <v>915819222084.33997</v>
      </c>
    </row>
    <row r="14" spans="1:8" x14ac:dyDescent="0.2">
      <c r="A14" t="s">
        <v>10</v>
      </c>
      <c r="B14" t="s">
        <v>9</v>
      </c>
      <c r="C14" t="s">
        <v>7</v>
      </c>
      <c r="D14" t="s">
        <v>6</v>
      </c>
      <c r="E14" t="s">
        <v>3</v>
      </c>
      <c r="F14" t="s">
        <v>17</v>
      </c>
      <c r="G14" t="s">
        <v>16</v>
      </c>
      <c r="H14" t="s">
        <v>14</v>
      </c>
    </row>
    <row r="15" spans="1:8" x14ac:dyDescent="0.2">
      <c r="A15" t="s">
        <v>2</v>
      </c>
      <c r="B15">
        <v>33987005074.062901</v>
      </c>
      <c r="C15">
        <v>32874787230.588699</v>
      </c>
      <c r="D15">
        <v>32659614240.802101</v>
      </c>
      <c r="E15">
        <v>24617701683.065502</v>
      </c>
      <c r="F15">
        <v>24224746901.466702</v>
      </c>
      <c r="G15">
        <v>29283050314.465401</v>
      </c>
      <c r="H15">
        <v>27766427104.014</v>
      </c>
    </row>
    <row r="16" spans="1:8" x14ac:dyDescent="0.2">
      <c r="A16" t="s">
        <v>0</v>
      </c>
      <c r="B16">
        <v>20452107110.974098</v>
      </c>
      <c r="C16">
        <v>18515731209.943699</v>
      </c>
      <c r="D16">
        <v>17853720278.455799</v>
      </c>
      <c r="E16">
        <v>17937641894.7407</v>
      </c>
      <c r="F16">
        <v>17782775543.073601</v>
      </c>
      <c r="G16">
        <v>21343371454.875999</v>
      </c>
      <c r="H16">
        <v>21620598711.9827</v>
      </c>
    </row>
    <row r="17" spans="1:8" x14ac:dyDescent="0.2">
      <c r="A17" t="s">
        <v>5</v>
      </c>
      <c r="B17">
        <v>157390377245.80301</v>
      </c>
      <c r="C17">
        <v>179880451357.74399</v>
      </c>
      <c r="D17">
        <v>200772203839.98401</v>
      </c>
      <c r="E17">
        <v>214093069946.25</v>
      </c>
      <c r="F17">
        <v>216031280078.81601</v>
      </c>
      <c r="G17">
        <v>227829417915.78302</v>
      </c>
      <c r="H17">
        <v>249996900635.14401</v>
      </c>
    </row>
    <row r="18" spans="1:8" x14ac:dyDescent="0.2">
      <c r="A18" t="s">
        <v>1</v>
      </c>
      <c r="B18">
        <v>60035153810.770699</v>
      </c>
      <c r="C18">
        <v>62417099178.2612</v>
      </c>
      <c r="D18">
        <v>63613569143.462006</v>
      </c>
      <c r="E18">
        <v>55342131529.333496</v>
      </c>
      <c r="F18">
        <v>57358414419.134598</v>
      </c>
      <c r="G18">
        <v>60417498821.892601</v>
      </c>
      <c r="H18">
        <v>63799676593.132896</v>
      </c>
    </row>
    <row r="19" spans="1:8" x14ac:dyDescent="0.2">
      <c r="A19" t="s">
        <v>12</v>
      </c>
      <c r="B19">
        <v>46470870904.825195</v>
      </c>
      <c r="C19">
        <v>45930540563.148003</v>
      </c>
      <c r="D19">
        <v>46102673010.400101</v>
      </c>
      <c r="E19">
        <v>39812576244.870796</v>
      </c>
      <c r="F19">
        <v>41579494873.820496</v>
      </c>
      <c r="G19">
        <v>45381722042.225006</v>
      </c>
      <c r="H19">
        <v>49470627810.629898</v>
      </c>
    </row>
    <row r="20" spans="1:8" x14ac:dyDescent="0.2">
      <c r="A20" t="s">
        <v>8</v>
      </c>
      <c r="B20">
        <v>29781008205.125599</v>
      </c>
      <c r="C20">
        <v>29957445904.5168</v>
      </c>
      <c r="D20">
        <v>27701034334.9422</v>
      </c>
      <c r="E20">
        <v>22180845070.422501</v>
      </c>
      <c r="F20">
        <v>25033027894.6754</v>
      </c>
      <c r="G20">
        <v>26447892915.427402</v>
      </c>
      <c r="H20">
        <v>27807513898.233101</v>
      </c>
    </row>
    <row r="21" spans="1:8" x14ac:dyDescent="0.2">
      <c r="A21" t="s">
        <v>4</v>
      </c>
      <c r="B21">
        <v>60011530194.697403</v>
      </c>
      <c r="C21">
        <v>49023932406.858101</v>
      </c>
      <c r="D21">
        <v>46881244398.320694</v>
      </c>
      <c r="E21">
        <v>42106103305.792801</v>
      </c>
      <c r="F21">
        <v>46471287714.245995</v>
      </c>
      <c r="G21">
        <v>45387031801.865295</v>
      </c>
      <c r="H21">
        <v>46617954863.953598</v>
      </c>
    </row>
    <row r="22" spans="1:8" x14ac:dyDescent="0.2">
      <c r="A22" t="s">
        <v>13</v>
      </c>
      <c r="B22">
        <v>47216920048.2061</v>
      </c>
      <c r="C22">
        <v>47403528801.4226</v>
      </c>
      <c r="D22">
        <v>50914108341.048203</v>
      </c>
      <c r="E22">
        <v>51295483753.943596</v>
      </c>
      <c r="F22">
        <v>56637622640.8741</v>
      </c>
      <c r="G22">
        <v>64559435280.692696</v>
      </c>
      <c r="H22">
        <v>66510289108.474304</v>
      </c>
    </row>
    <row r="23" spans="1:8" x14ac:dyDescent="0.2">
      <c r="A23" t="s">
        <v>15</v>
      </c>
      <c r="B23">
        <v>58495656720.591003</v>
      </c>
      <c r="C23">
        <v>56861759588.281898</v>
      </c>
      <c r="D23">
        <v>59182858554.256599</v>
      </c>
      <c r="E23">
        <v>53862185493.291801</v>
      </c>
      <c r="F23">
        <v>48118943518.1008</v>
      </c>
      <c r="G23">
        <v>46433303401.228096</v>
      </c>
      <c r="H23">
        <v>49997192520.563896</v>
      </c>
    </row>
    <row r="24" spans="1:8" x14ac:dyDescent="0.2">
      <c r="A24" t="s">
        <v>11</v>
      </c>
      <c r="B24">
        <v>684780000000</v>
      </c>
      <c r="C24">
        <v>639704000000</v>
      </c>
      <c r="D24">
        <v>609914000000</v>
      </c>
      <c r="E24">
        <v>596104639000</v>
      </c>
      <c r="F24">
        <v>600106443000</v>
      </c>
      <c r="G24">
        <v>605802927000</v>
      </c>
      <c r="H24">
        <v>648798273000</v>
      </c>
    </row>
    <row r="28" spans="1:8" x14ac:dyDescent="0.2">
      <c r="A28" t="s">
        <v>10</v>
      </c>
      <c r="B28" t="s">
        <v>9</v>
      </c>
      <c r="C28" t="s">
        <v>7</v>
      </c>
      <c r="D28" t="s">
        <v>6</v>
      </c>
      <c r="E28" t="s">
        <v>3</v>
      </c>
      <c r="F28" t="s">
        <v>17</v>
      </c>
      <c r="G28" t="s">
        <v>16</v>
      </c>
      <c r="H28" t="s">
        <v>14</v>
      </c>
    </row>
    <row r="29" spans="1:8" x14ac:dyDescent="0.2">
      <c r="A29" t="s">
        <v>2</v>
      </c>
      <c r="B29" s="1">
        <v>189508169617.40622</v>
      </c>
      <c r="C29" s="1">
        <v>195909229798.08725</v>
      </c>
      <c r="D29" s="1">
        <v>204756633714.49387</v>
      </c>
      <c r="E29" s="1">
        <v>158701342579.78955</v>
      </c>
      <c r="F29" s="1">
        <v>164036020354.73041</v>
      </c>
      <c r="G29" s="1">
        <v>193035920158.89209</v>
      </c>
    </row>
    <row r="30" spans="1:8" x14ac:dyDescent="0.2">
      <c r="A30" t="s">
        <v>0</v>
      </c>
      <c r="B30" s="1">
        <v>187766819854.87305</v>
      </c>
      <c r="C30" s="1">
        <v>187529558117.30859</v>
      </c>
      <c r="D30" s="1">
        <v>180077419668.14209</v>
      </c>
      <c r="E30" s="1">
        <v>162060485267.31641</v>
      </c>
      <c r="F30" s="1">
        <v>163147581478.34033</v>
      </c>
      <c r="G30" s="1">
        <v>173761582109.2251</v>
      </c>
    </row>
    <row r="31" spans="1:8" x14ac:dyDescent="0.2">
      <c r="A31" t="s">
        <v>5</v>
      </c>
      <c r="B31" s="1">
        <v>382951999396.51508</v>
      </c>
      <c r="C31" s="1">
        <v>445471627714.23285</v>
      </c>
      <c r="D31" s="1">
        <v>493489783026.73309</v>
      </c>
      <c r="E31" s="1">
        <v>538678345348.51019</v>
      </c>
      <c r="F31" s="1">
        <v>549165798760.52838</v>
      </c>
      <c r="G31" s="1">
        <v>611158438987.12195</v>
      </c>
    </row>
    <row r="32" spans="1:8" x14ac:dyDescent="0.2">
      <c r="A32" t="s">
        <v>1</v>
      </c>
      <c r="B32" s="1">
        <v>305468283014.72461</v>
      </c>
      <c r="C32" s="1">
        <v>323419314811.18799</v>
      </c>
      <c r="D32" s="1">
        <v>330756236429.74707</v>
      </c>
      <c r="E32" s="1">
        <v>279774946928.58594</v>
      </c>
      <c r="F32" s="1">
        <v>284029813071.67578</v>
      </c>
      <c r="G32" s="1">
        <v>292851079931.18359</v>
      </c>
    </row>
    <row r="33" spans="1:7" x14ac:dyDescent="0.2">
      <c r="A33" t="s">
        <v>12</v>
      </c>
      <c r="B33" s="1">
        <v>382397102717.92236</v>
      </c>
      <c r="C33" s="1">
        <v>410842261701.76758</v>
      </c>
      <c r="D33" s="1">
        <v>428455907967.5293</v>
      </c>
      <c r="E33" s="1">
        <v>377187168457.72998</v>
      </c>
      <c r="F33" s="1">
        <v>389853677537.63818</v>
      </c>
      <c r="G33" s="1">
        <v>416050064300.30273</v>
      </c>
    </row>
    <row r="34" spans="1:7" x14ac:dyDescent="0.2">
      <c r="A34" t="s">
        <v>8</v>
      </c>
      <c r="B34" s="1">
        <v>186098028464.62067</v>
      </c>
      <c r="C34" s="1">
        <v>192480801350.263</v>
      </c>
      <c r="D34" s="1">
        <v>193922714236.60675</v>
      </c>
      <c r="E34" s="1">
        <v>164509153373.28613</v>
      </c>
      <c r="F34" s="1">
        <v>165892761087.5332</v>
      </c>
      <c r="G34" s="1">
        <v>171932160576.43463</v>
      </c>
    </row>
    <row r="35" spans="1:7" x14ac:dyDescent="0.2">
      <c r="A35" t="s">
        <v>4</v>
      </c>
      <c r="B35" s="1">
        <v>665211259595.21484</v>
      </c>
      <c r="C35" s="1">
        <v>552620624304.19922</v>
      </c>
      <c r="D35" s="1">
        <v>521763487453.125</v>
      </c>
      <c r="E35" s="1">
        <v>474702962101.07422</v>
      </c>
      <c r="F35" s="1">
        <v>530189929653.43945</v>
      </c>
      <c r="G35" s="1">
        <v>528568254293.43164</v>
      </c>
    </row>
    <row r="36" spans="1:7" x14ac:dyDescent="0.2">
      <c r="A36" t="s">
        <v>13</v>
      </c>
      <c r="B36" s="1">
        <v>62088421800.542793</v>
      </c>
      <c r="C36" s="1">
        <v>72007201861.701828</v>
      </c>
      <c r="D36" s="1">
        <v>74045253909.181076</v>
      </c>
      <c r="E36" s="1">
        <v>77254885884.984695</v>
      </c>
      <c r="F36" s="1">
        <v>80289627566.733521</v>
      </c>
      <c r="G36" s="1">
        <v>92759818444.225082</v>
      </c>
    </row>
    <row r="37" spans="1:7" x14ac:dyDescent="0.2">
      <c r="A37" t="s">
        <v>15</v>
      </c>
      <c r="B37" s="1">
        <v>222497821576.74316</v>
      </c>
      <c r="C37" s="1">
        <v>269844570878.34082</v>
      </c>
      <c r="D37" s="1">
        <v>297244036987.52051</v>
      </c>
      <c r="E37" s="1">
        <v>281709042448.75</v>
      </c>
      <c r="F37" s="1">
        <v>258838327067.84726</v>
      </c>
      <c r="G37" s="1">
        <v>254899622594.40186</v>
      </c>
    </row>
    <row r="38" spans="1:7" x14ac:dyDescent="0.2">
      <c r="A38" t="s">
        <v>11</v>
      </c>
      <c r="B38" s="1">
        <v>2649045854212.1191</v>
      </c>
      <c r="C38" s="1">
        <v>2732601012841.5088</v>
      </c>
      <c r="D38" s="1">
        <v>2886353229703.1719</v>
      </c>
      <c r="E38" s="1">
        <v>3058240729353.8984</v>
      </c>
      <c r="F38" s="1">
        <v>3210471845216.1523</v>
      </c>
      <c r="G38" s="1">
        <v>3329846898948.041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selection activeCell="D24" sqref="D24"/>
    </sheetView>
  </sheetViews>
  <sheetFormatPr baseColWidth="10" defaultRowHeight="15" x14ac:dyDescent="0.2"/>
  <cols>
    <col min="2" max="2" width="11.1640625" bestFit="1" customWidth="1"/>
    <col min="14" max="14" width="12.1640625" bestFit="1" customWidth="1"/>
  </cols>
  <sheetData>
    <row r="1" spans="1:20" x14ac:dyDescent="0.2">
      <c r="A1" t="s">
        <v>10</v>
      </c>
      <c r="B1" t="s">
        <v>9</v>
      </c>
      <c r="C1" t="s">
        <v>7</v>
      </c>
      <c r="D1" t="s">
        <v>6</v>
      </c>
      <c r="E1" t="s">
        <v>3</v>
      </c>
      <c r="F1" t="s">
        <v>17</v>
      </c>
      <c r="G1" t="s">
        <v>16</v>
      </c>
      <c r="H1" t="s">
        <v>14</v>
      </c>
    </row>
    <row r="2" spans="1:20" x14ac:dyDescent="0.2">
      <c r="A2" t="s">
        <v>2</v>
      </c>
      <c r="B2">
        <f>(N7/N21)*100</f>
        <v>5.4017720177786641</v>
      </c>
      <c r="C2">
        <f t="shared" ref="C2:H11" si="0">(O7/O21)*100</f>
        <v>5.4746462888095602</v>
      </c>
      <c r="D2">
        <f t="shared" si="0"/>
        <v>5.557912444893919</v>
      </c>
      <c r="E2">
        <f t="shared" si="0"/>
        <v>5.994602219196028</v>
      </c>
      <c r="F2">
        <f t="shared" si="0"/>
        <v>5.9799436657174869</v>
      </c>
      <c r="G2">
        <f t="shared" si="0"/>
        <v>5.9953060956882558</v>
      </c>
      <c r="H2">
        <f t="shared" si="0"/>
        <v>5.9368233442228204</v>
      </c>
    </row>
    <row r="3" spans="1:20" x14ac:dyDescent="0.2">
      <c r="A3" t="s">
        <v>0</v>
      </c>
      <c r="B3">
        <f t="shared" ref="B3:B11" si="1">(N8/N22)*100</f>
        <v>4.8541926041834413</v>
      </c>
      <c r="C3">
        <f t="shared" si="0"/>
        <v>4.8669747264785812</v>
      </c>
      <c r="D3">
        <f t="shared" si="0"/>
        <v>4.8618299962534222</v>
      </c>
      <c r="E3">
        <f t="shared" si="0"/>
        <v>4.8657441971753785</v>
      </c>
      <c r="F3">
        <f t="shared" si="0"/>
        <v>4.8738913680455163</v>
      </c>
      <c r="G3">
        <f t="shared" si="0"/>
        <v>4.8808839591732367</v>
      </c>
      <c r="H3">
        <f t="shared" si="0"/>
        <v>4.8744897040835795</v>
      </c>
    </row>
    <row r="4" spans="1:20" x14ac:dyDescent="0.2">
      <c r="A4" t="s">
        <v>5</v>
      </c>
      <c r="B4">
        <f t="shared" si="1"/>
        <v>1.7858417561173825</v>
      </c>
      <c r="C4">
        <f t="shared" si="0"/>
        <v>1.7754438660537453</v>
      </c>
      <c r="D4">
        <f t="shared" si="0"/>
        <v>1.7922756861005931</v>
      </c>
      <c r="E4">
        <f t="shared" si="0"/>
        <v>1.7832169648548841</v>
      </c>
      <c r="F4">
        <f t="shared" si="0"/>
        <v>1.7827766977388884</v>
      </c>
      <c r="G4">
        <f t="shared" si="0"/>
        <v>1.7885714411438356</v>
      </c>
      <c r="H4">
        <f t="shared" si="0"/>
        <v>1.7832583911015756</v>
      </c>
    </row>
    <row r="5" spans="1:20" x14ac:dyDescent="0.2">
      <c r="A5" t="s">
        <v>1</v>
      </c>
      <c r="B5">
        <f t="shared" si="1"/>
        <v>5.1195491314177453</v>
      </c>
      <c r="C5">
        <f t="shared" si="0"/>
        <v>5.0264467821584846</v>
      </c>
      <c r="D5">
        <f t="shared" si="0"/>
        <v>5.0628121351941964</v>
      </c>
      <c r="E5">
        <f t="shared" si="0"/>
        <v>5.0419846225439411</v>
      </c>
      <c r="F5">
        <f t="shared" si="0"/>
        <v>5.0398037674968608</v>
      </c>
      <c r="G5">
        <f t="shared" si="0"/>
        <v>5.0529856172961445</v>
      </c>
      <c r="H5">
        <f t="shared" si="0"/>
        <v>5.0465246442292182</v>
      </c>
      <c r="M5" t="s">
        <v>28</v>
      </c>
    </row>
    <row r="6" spans="1:20" x14ac:dyDescent="0.2">
      <c r="A6" t="s">
        <v>12</v>
      </c>
      <c r="B6">
        <f t="shared" si="1"/>
        <v>4.7820519022455281</v>
      </c>
      <c r="C6">
        <f t="shared" si="0"/>
        <v>4.5684519757784559</v>
      </c>
      <c r="D6">
        <f t="shared" si="0"/>
        <v>4.5711692351352005</v>
      </c>
      <c r="E6">
        <f t="shared" si="0"/>
        <v>4.4774931872800607</v>
      </c>
      <c r="F6">
        <f t="shared" si="0"/>
        <v>4.4782862959278544</v>
      </c>
      <c r="G6">
        <f t="shared" si="0"/>
        <v>4.4825221986693844</v>
      </c>
      <c r="H6">
        <f t="shared" si="0"/>
        <v>4.4929255112868809</v>
      </c>
      <c r="M6" t="s">
        <v>10</v>
      </c>
      <c r="N6" t="s">
        <v>9</v>
      </c>
      <c r="O6" t="s">
        <v>7</v>
      </c>
      <c r="P6" t="s">
        <v>6</v>
      </c>
      <c r="Q6" t="s">
        <v>3</v>
      </c>
      <c r="R6" t="s">
        <v>17</v>
      </c>
      <c r="S6" t="s">
        <v>16</v>
      </c>
      <c r="T6" t="s">
        <v>14</v>
      </c>
    </row>
    <row r="7" spans="1:20" x14ac:dyDescent="0.2">
      <c r="A7" t="s">
        <v>8</v>
      </c>
      <c r="B7">
        <f t="shared" si="1"/>
        <v>3.9164781174755268</v>
      </c>
      <c r="C7">
        <f t="shared" si="0"/>
        <v>3.9385214111731499</v>
      </c>
      <c r="D7">
        <f t="shared" si="0"/>
        <v>3.8780782893804107</v>
      </c>
      <c r="E7">
        <f t="shared" si="0"/>
        <v>3.8785642675601051</v>
      </c>
      <c r="F7">
        <f t="shared" si="0"/>
        <v>3.693115868047788</v>
      </c>
      <c r="G7">
        <f t="shared" si="0"/>
        <v>3.7026853709761207</v>
      </c>
      <c r="H7">
        <f t="shared" si="0"/>
        <v>3.722586970484572</v>
      </c>
      <c r="M7" t="s">
        <v>2</v>
      </c>
      <c r="N7">
        <v>668.20050586666594</v>
      </c>
      <c r="O7">
        <v>673.39927967902827</v>
      </c>
      <c r="P7">
        <v>673.20704729834449</v>
      </c>
      <c r="Q7">
        <v>528.36429875542865</v>
      </c>
      <c r="R7">
        <v>520.85887526408828</v>
      </c>
      <c r="S7">
        <v>595.05728612945597</v>
      </c>
      <c r="T7">
        <v>534.38737614114143</v>
      </c>
    </row>
    <row r="8" spans="1:20" x14ac:dyDescent="0.2">
      <c r="A8" t="s">
        <v>4</v>
      </c>
      <c r="B8">
        <f t="shared" si="1"/>
        <v>3.2833826037209191</v>
      </c>
      <c r="C8">
        <f t="shared" si="0"/>
        <v>3.2291202522745781</v>
      </c>
      <c r="D8">
        <f t="shared" si="0"/>
        <v>3.0915596486983152</v>
      </c>
      <c r="E8">
        <f t="shared" si="0"/>
        <v>2.9684911187364458</v>
      </c>
      <c r="F8">
        <f t="shared" si="0"/>
        <v>2.8248720442358639</v>
      </c>
      <c r="G8">
        <f t="shared" si="0"/>
        <v>2.8331697734490628</v>
      </c>
      <c r="H8">
        <f t="shared" si="0"/>
        <v>2.834408809477881</v>
      </c>
      <c r="M8" t="s">
        <v>0</v>
      </c>
      <c r="N8">
        <v>2550.5067058682748</v>
      </c>
      <c r="O8">
        <v>2555.3883233435818</v>
      </c>
      <c r="P8">
        <v>2471.536131212657</v>
      </c>
      <c r="Q8">
        <v>2116.3580848932529</v>
      </c>
      <c r="R8">
        <v>2060.6764366383827</v>
      </c>
      <c r="S8">
        <v>2199.6270672826918</v>
      </c>
      <c r="T8">
        <v>2253.6886668691432</v>
      </c>
    </row>
    <row r="9" spans="1:20" x14ac:dyDescent="0.2">
      <c r="A9" t="s">
        <v>13</v>
      </c>
      <c r="B9">
        <f t="shared" si="1"/>
        <v>3.043838456394639</v>
      </c>
      <c r="C9">
        <f t="shared" si="0"/>
        <v>3.0416441614636023</v>
      </c>
      <c r="D9">
        <f t="shared" si="0"/>
        <v>3.0435869083443929</v>
      </c>
      <c r="E9">
        <f t="shared" si="0"/>
        <v>3.0442629292441987</v>
      </c>
      <c r="F9">
        <f t="shared" si="0"/>
        <v>3.0446309566387093</v>
      </c>
      <c r="G9">
        <f t="shared" si="0"/>
        <v>3.0467027466425982</v>
      </c>
      <c r="H9">
        <f t="shared" si="0"/>
        <v>3.0486279982659914</v>
      </c>
      <c r="M9" t="s">
        <v>5</v>
      </c>
      <c r="N9">
        <v>112.81017476188184</v>
      </c>
      <c r="O9">
        <v>125.18026050184915</v>
      </c>
      <c r="P9">
        <v>137.13357326628892</v>
      </c>
      <c r="Q9">
        <v>143.252738437304</v>
      </c>
      <c r="R9">
        <v>144.0267940362597</v>
      </c>
      <c r="S9">
        <v>156.66171617756845</v>
      </c>
      <c r="T9">
        <v>174.23945057548843</v>
      </c>
    </row>
    <row r="10" spans="1:20" x14ac:dyDescent="0.2">
      <c r="A10" t="s">
        <v>15</v>
      </c>
      <c r="B10">
        <f t="shared" si="1"/>
        <v>5.2053604711592287</v>
      </c>
      <c r="C10">
        <f t="shared" si="0"/>
        <v>5.2604943927688632</v>
      </c>
      <c r="D10">
        <f t="shared" si="0"/>
        <v>5.5114017603698002</v>
      </c>
      <c r="E10">
        <f t="shared" si="0"/>
        <v>5.4626509760931325</v>
      </c>
      <c r="F10">
        <f t="shared" si="0"/>
        <v>5.3606107663024716</v>
      </c>
      <c r="G10">
        <f t="shared" si="0"/>
        <v>5.4270474316425048</v>
      </c>
      <c r="H10">
        <f t="shared" si="0"/>
        <v>5.4185001313394281</v>
      </c>
      <c r="M10" t="s">
        <v>1</v>
      </c>
      <c r="N10">
        <v>2092.6005282775036</v>
      </c>
      <c r="O10">
        <v>2140.9111652115439</v>
      </c>
      <c r="P10">
        <v>2177.5794478709736</v>
      </c>
      <c r="Q10">
        <v>1847.2916501073084</v>
      </c>
      <c r="R10">
        <v>1866.6906559929266</v>
      </c>
      <c r="S10">
        <v>1954.4507316963529</v>
      </c>
      <c r="T10">
        <v>2092.7897102559832</v>
      </c>
    </row>
    <row r="11" spans="1:20" x14ac:dyDescent="0.2">
      <c r="A11" t="s">
        <v>11</v>
      </c>
      <c r="B11">
        <f t="shared" si="1"/>
        <v>4.6336658131982986</v>
      </c>
      <c r="C11">
        <f t="shared" si="0"/>
        <v>4.5069354262351524</v>
      </c>
      <c r="D11">
        <f t="shared" si="0"/>
        <v>4.5294820211434752</v>
      </c>
      <c r="E11">
        <f t="shared" si="0"/>
        <v>4.5120940176894413</v>
      </c>
      <c r="F11">
        <f t="shared" si="0"/>
        <v>4.4745084413114204</v>
      </c>
      <c r="G11">
        <f t="shared" si="0"/>
        <v>4.4728919393694184</v>
      </c>
      <c r="H11">
        <f t="shared" si="0"/>
        <v>4.4577682611469722</v>
      </c>
      <c r="M11" t="s">
        <v>12</v>
      </c>
      <c r="N11">
        <v>2097.3296847705246</v>
      </c>
      <c r="O11">
        <v>2114.5429031071067</v>
      </c>
      <c r="P11">
        <v>2192.3324577030221</v>
      </c>
      <c r="Q11">
        <v>1842.0203053350199</v>
      </c>
      <c r="R11">
        <v>1885.3101850378785</v>
      </c>
      <c r="S11">
        <v>1983.0697979301017</v>
      </c>
      <c r="T11">
        <v>2139.3397310913729</v>
      </c>
    </row>
    <row r="12" spans="1:20" x14ac:dyDescent="0.2">
      <c r="M12" t="s">
        <v>8</v>
      </c>
      <c r="N12">
        <v>1372.8636847598757</v>
      </c>
      <c r="O12">
        <v>1400.1433651196166</v>
      </c>
      <c r="P12">
        <v>1377.4319521584152</v>
      </c>
      <c r="Q12">
        <v>1172.4987553569551</v>
      </c>
      <c r="R12">
        <v>1142.5069577676156</v>
      </c>
      <c r="S12">
        <v>1196.9612402423843</v>
      </c>
      <c r="T12">
        <v>1283.8695763131941</v>
      </c>
    </row>
    <row r="13" spans="1:20" x14ac:dyDescent="0.2">
      <c r="M13" t="s">
        <v>4</v>
      </c>
      <c r="N13">
        <v>1595.8380971222684</v>
      </c>
      <c r="O13">
        <v>1306.3227558085134</v>
      </c>
      <c r="P13">
        <v>1178.1752072279692</v>
      </c>
      <c r="Q13">
        <v>1024.8558216126585</v>
      </c>
      <c r="R13">
        <v>1095.8902094879834</v>
      </c>
      <c r="S13">
        <v>1086.0100538634861</v>
      </c>
      <c r="T13">
        <v>1113.6380431115135</v>
      </c>
    </row>
    <row r="14" spans="1:20" x14ac:dyDescent="0.2">
      <c r="M14" t="s">
        <v>13</v>
      </c>
      <c r="N14">
        <v>43.949360379595618</v>
      </c>
      <c r="O14">
        <v>44.091853596881194</v>
      </c>
      <c r="P14">
        <v>47.902451046731109</v>
      </c>
      <c r="Q14">
        <v>48.87885092861216</v>
      </c>
      <c r="R14">
        <v>52.649829475866483</v>
      </c>
      <c r="S14">
        <v>60.363368086985361</v>
      </c>
      <c r="T14">
        <v>61.276778201971993</v>
      </c>
    </row>
    <row r="15" spans="1:20" x14ac:dyDescent="0.2">
      <c r="M15" t="s">
        <v>15</v>
      </c>
      <c r="N15">
        <v>2210.3403261668582</v>
      </c>
      <c r="O15">
        <v>2285.3972225324078</v>
      </c>
      <c r="P15">
        <v>2613.8157765702235</v>
      </c>
      <c r="Q15">
        <v>2456.8180925349179</v>
      </c>
      <c r="R15">
        <v>2201.2883578243559</v>
      </c>
      <c r="S15">
        <v>2190.4332654703289</v>
      </c>
      <c r="T15">
        <v>2327.9183921715485</v>
      </c>
    </row>
    <row r="16" spans="1:20" x14ac:dyDescent="0.2">
      <c r="M16" t="s">
        <v>11</v>
      </c>
      <c r="N16">
        <v>2391.4629727670585</v>
      </c>
      <c r="O16">
        <v>2393.9789890575958</v>
      </c>
      <c r="P16">
        <v>2493.3768323091831</v>
      </c>
      <c r="Q16">
        <v>2563.8854723887566</v>
      </c>
      <c r="R16">
        <v>2591.97163136274</v>
      </c>
      <c r="S16">
        <v>2681.8442866321539</v>
      </c>
      <c r="T16">
        <v>2803.3494372481059</v>
      </c>
    </row>
    <row r="19" spans="13:20" x14ac:dyDescent="0.2">
      <c r="M19" t="s">
        <v>25</v>
      </c>
    </row>
    <row r="20" spans="13:20" x14ac:dyDescent="0.2">
      <c r="M20" t="s">
        <v>10</v>
      </c>
      <c r="N20" t="s">
        <v>9</v>
      </c>
      <c r="O20" t="s">
        <v>7</v>
      </c>
      <c r="P20" t="s">
        <v>6</v>
      </c>
      <c r="Q20" t="s">
        <v>3</v>
      </c>
      <c r="R20" t="s">
        <v>17</v>
      </c>
      <c r="S20" t="s">
        <v>16</v>
      </c>
      <c r="T20" t="s">
        <v>14</v>
      </c>
    </row>
    <row r="21" spans="13:20" x14ac:dyDescent="0.2">
      <c r="M21" t="s">
        <v>2</v>
      </c>
      <c r="N21">
        <v>12370.024200714892</v>
      </c>
      <c r="O21">
        <v>12300.32488227575</v>
      </c>
      <c r="P21">
        <v>12112.588205969725</v>
      </c>
      <c r="Q21">
        <v>8814.0009868126126</v>
      </c>
      <c r="R21">
        <v>8710.096689541213</v>
      </c>
      <c r="S21">
        <v>9925.3862377004116</v>
      </c>
      <c r="T21">
        <v>9001.2342486349862</v>
      </c>
    </row>
    <row r="22" spans="13:20" x14ac:dyDescent="0.2">
      <c r="M22" t="s">
        <v>0</v>
      </c>
      <c r="N22">
        <v>52542.346664823242</v>
      </c>
      <c r="O22">
        <v>52504.655704109042</v>
      </c>
      <c r="P22">
        <v>50835.511178244589</v>
      </c>
      <c r="Q22">
        <v>43495.054386990247</v>
      </c>
      <c r="R22">
        <v>42279.900823163742</v>
      </c>
      <c r="S22">
        <v>45066.161901855216</v>
      </c>
      <c r="T22">
        <v>46234.350746112497</v>
      </c>
    </row>
    <row r="23" spans="13:20" x14ac:dyDescent="0.2">
      <c r="M23" t="s">
        <v>5</v>
      </c>
      <c r="N23">
        <v>6316.9188633568319</v>
      </c>
      <c r="O23">
        <v>7050.6459198896337</v>
      </c>
      <c r="P23">
        <v>7651.3660442856772</v>
      </c>
      <c r="Q23">
        <v>8033.3880431067855</v>
      </c>
      <c r="R23">
        <v>8078.7904743723757</v>
      </c>
      <c r="S23">
        <v>8759.0415777509788</v>
      </c>
      <c r="T23">
        <v>9770.8470878331427</v>
      </c>
    </row>
    <row r="24" spans="13:20" x14ac:dyDescent="0.2">
      <c r="M24" t="s">
        <v>1</v>
      </c>
      <c r="N24">
        <v>40874.703505345686</v>
      </c>
      <c r="O24">
        <v>42592.934094334167</v>
      </c>
      <c r="P24">
        <v>43011.263102841702</v>
      </c>
      <c r="Q24">
        <v>36638.184929157011</v>
      </c>
      <c r="R24">
        <v>37038.955128208559</v>
      </c>
      <c r="S24">
        <v>38679.127148241925</v>
      </c>
      <c r="T24">
        <v>41469.919554422901</v>
      </c>
    </row>
    <row r="25" spans="13:20" x14ac:dyDescent="0.2">
      <c r="M25" t="s">
        <v>12</v>
      </c>
      <c r="N25">
        <v>43858.363055107635</v>
      </c>
      <c r="O25">
        <v>46285.764068840683</v>
      </c>
      <c r="P25">
        <v>47959.993273759865</v>
      </c>
      <c r="Q25">
        <v>41139.544568553334</v>
      </c>
      <c r="R25">
        <v>42098.920445354459</v>
      </c>
      <c r="S25">
        <v>44240.044109960385</v>
      </c>
      <c r="T25">
        <v>47615.740027673302</v>
      </c>
    </row>
    <row r="26" spans="13:20" x14ac:dyDescent="0.2">
      <c r="M26" t="s">
        <v>8</v>
      </c>
      <c r="N26">
        <v>35053.526244257242</v>
      </c>
      <c r="O26">
        <v>35549.974697295402</v>
      </c>
      <c r="P26">
        <v>35518.415291674879</v>
      </c>
      <c r="Q26">
        <v>30230.226302129598</v>
      </c>
      <c r="R26">
        <v>30936.12544497702</v>
      </c>
      <c r="S26">
        <v>32326.84174639541</v>
      </c>
      <c r="T26">
        <v>34488.638854986159</v>
      </c>
    </row>
    <row r="27" spans="13:20" x14ac:dyDescent="0.2">
      <c r="M27" t="s">
        <v>4</v>
      </c>
      <c r="N27">
        <v>48603.476649774908</v>
      </c>
      <c r="O27">
        <v>40454.447457890281</v>
      </c>
      <c r="P27">
        <v>38109.412112557286</v>
      </c>
      <c r="Q27">
        <v>34524.469860933721</v>
      </c>
      <c r="R27">
        <v>38794.330940551496</v>
      </c>
      <c r="S27">
        <v>38331.979397810392</v>
      </c>
      <c r="T27">
        <v>39289.958434635751</v>
      </c>
    </row>
    <row r="28" spans="13:20" x14ac:dyDescent="0.2">
      <c r="M28" t="s">
        <v>13</v>
      </c>
      <c r="N28">
        <v>1443.8795293904227</v>
      </c>
      <c r="O28">
        <v>1449.6059123386981</v>
      </c>
      <c r="P28">
        <v>1573.8814921105177</v>
      </c>
      <c r="Q28">
        <v>1605.6054310902557</v>
      </c>
      <c r="R28">
        <v>1729.2680205154388</v>
      </c>
      <c r="S28">
        <v>1981.2687060956148</v>
      </c>
      <c r="T28">
        <v>2009.9788572703919</v>
      </c>
    </row>
    <row r="29" spans="13:20" x14ac:dyDescent="0.2">
      <c r="M29" t="s">
        <v>15</v>
      </c>
      <c r="N29">
        <v>42462.77156814497</v>
      </c>
      <c r="O29">
        <v>43444.533001953991</v>
      </c>
      <c r="P29">
        <v>47425.607680519439</v>
      </c>
      <c r="Q29">
        <v>44974.831877178156</v>
      </c>
      <c r="R29">
        <v>41064.133431622271</v>
      </c>
      <c r="S29">
        <v>40361.417383215885</v>
      </c>
      <c r="T29">
        <v>42962.412766355286</v>
      </c>
    </row>
    <row r="30" spans="13:20" x14ac:dyDescent="0.2">
      <c r="M30" t="s">
        <v>11</v>
      </c>
      <c r="N30">
        <v>51610.605278337869</v>
      </c>
      <c r="O30">
        <v>53117.66783083012</v>
      </c>
      <c r="P30">
        <v>55047.725560454397</v>
      </c>
      <c r="Q30">
        <v>56822.518820245554</v>
      </c>
      <c r="R30">
        <v>57927.516851506189</v>
      </c>
      <c r="S30">
        <v>59957.725851303185</v>
      </c>
      <c r="T30">
        <v>62886.836484559906</v>
      </c>
    </row>
    <row r="47" spans="14:19" x14ac:dyDescent="0.2">
      <c r="N47" s="1"/>
      <c r="O47" s="1"/>
      <c r="P47" s="1"/>
      <c r="Q47" s="1"/>
      <c r="R47" s="1"/>
      <c r="S47" s="1"/>
    </row>
    <row r="48" spans="14:19" x14ac:dyDescent="0.2">
      <c r="N48" s="1"/>
      <c r="O48" s="1"/>
      <c r="P48" s="1"/>
      <c r="Q48" s="1"/>
      <c r="R48" s="1"/>
      <c r="S48" s="1"/>
    </row>
    <row r="49" spans="14:19" x14ac:dyDescent="0.2">
      <c r="N49" s="1"/>
      <c r="O49" s="1"/>
      <c r="P49" s="1"/>
      <c r="Q49" s="1"/>
      <c r="R49" s="1"/>
      <c r="S49" s="1"/>
    </row>
    <row r="50" spans="14:19" x14ac:dyDescent="0.2">
      <c r="N50" s="1"/>
      <c r="O50" s="1"/>
      <c r="P50" s="1"/>
      <c r="Q50" s="1"/>
      <c r="R50" s="1"/>
      <c r="S50" s="1"/>
    </row>
    <row r="51" spans="14:19" x14ac:dyDescent="0.2">
      <c r="N51" s="1"/>
      <c r="O51" s="1"/>
      <c r="P51" s="1"/>
      <c r="Q51" s="1"/>
      <c r="R51" s="1"/>
      <c r="S51" s="1"/>
    </row>
    <row r="52" spans="14:19" x14ac:dyDescent="0.2">
      <c r="N52" s="1"/>
      <c r="O52" s="1"/>
      <c r="P52" s="1"/>
      <c r="Q52" s="1"/>
      <c r="R52" s="1"/>
      <c r="S52" s="1"/>
    </row>
    <row r="53" spans="14:19" x14ac:dyDescent="0.2">
      <c r="N53" s="1"/>
      <c r="O53" s="1"/>
      <c r="P53" s="1"/>
      <c r="Q53" s="1"/>
      <c r="R53" s="1"/>
      <c r="S53" s="1"/>
    </row>
    <row r="54" spans="14:19" x14ac:dyDescent="0.2">
      <c r="N54" s="1"/>
      <c r="O54" s="1"/>
      <c r="P54" s="1"/>
      <c r="Q54" s="1"/>
      <c r="R54" s="1"/>
      <c r="S54" s="1"/>
    </row>
    <row r="55" spans="14:19" x14ac:dyDescent="0.2">
      <c r="N55" s="1"/>
      <c r="O55" s="1"/>
      <c r="P55" s="1"/>
      <c r="Q55" s="1"/>
      <c r="R55" s="1"/>
      <c r="S55" s="1"/>
    </row>
    <row r="56" spans="14:19" x14ac:dyDescent="0.2">
      <c r="N56" s="1"/>
      <c r="O56" s="1"/>
      <c r="P56" s="1"/>
      <c r="Q56" s="1"/>
      <c r="R56" s="1"/>
      <c r="S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I11" sqref="I11"/>
    </sheetView>
  </sheetViews>
  <sheetFormatPr baseColWidth="10" defaultRowHeight="15" x14ac:dyDescent="0.2"/>
  <sheetData>
    <row r="1" spans="1:21" x14ac:dyDescent="0.2">
      <c r="A1" t="s">
        <v>10</v>
      </c>
      <c r="B1" t="s">
        <v>9</v>
      </c>
      <c r="C1" t="s">
        <v>7</v>
      </c>
      <c r="D1" t="s">
        <v>6</v>
      </c>
      <c r="E1" t="s">
        <v>3</v>
      </c>
      <c r="F1" t="s">
        <v>17</v>
      </c>
      <c r="G1" t="s">
        <v>16</v>
      </c>
      <c r="H1" t="s">
        <v>14</v>
      </c>
    </row>
    <row r="2" spans="1:21" x14ac:dyDescent="0.2">
      <c r="A2" t="s">
        <v>2</v>
      </c>
      <c r="B2">
        <f>(O6/O21)*100</f>
        <v>7.687369797866479</v>
      </c>
      <c r="C2">
        <f t="shared" ref="C2:H11" si="0">(P6/P21)*100</f>
        <v>7.9225445473064742</v>
      </c>
      <c r="D2">
        <f t="shared" si="0"/>
        <v>8.3370181264703866</v>
      </c>
      <c r="E2">
        <f t="shared" si="0"/>
        <v>8.80590815899067</v>
      </c>
      <c r="F2">
        <f t="shared" si="0"/>
        <v>9.1349337259825969</v>
      </c>
      <c r="G2">
        <f t="shared" si="0"/>
        <v>9.3578153450423436</v>
      </c>
      <c r="H2">
        <v>0</v>
      </c>
    </row>
    <row r="3" spans="1:21" x14ac:dyDescent="0.2">
      <c r="A3" t="s">
        <v>0</v>
      </c>
      <c r="B3">
        <f t="shared" ref="B3:B11" si="1">(O7/O22)*100</f>
        <v>10.294421561653895</v>
      </c>
      <c r="C3">
        <f t="shared" si="0"/>
        <v>10.1806559583947</v>
      </c>
      <c r="D3">
        <f t="shared" si="0"/>
        <v>9.9960814089461518</v>
      </c>
      <c r="E3">
        <f t="shared" si="0"/>
        <v>10.435990280759819</v>
      </c>
      <c r="F3">
        <f t="shared" si="0"/>
        <v>10.686250777564299</v>
      </c>
      <c r="G3">
        <f t="shared" si="0"/>
        <v>10.55103774814803</v>
      </c>
      <c r="H3">
        <v>0</v>
      </c>
    </row>
    <row r="4" spans="1:21" x14ac:dyDescent="0.2">
      <c r="A4" t="s">
        <v>5</v>
      </c>
      <c r="B4">
        <f t="shared" si="1"/>
        <v>4.4882986850433024</v>
      </c>
      <c r="C4">
        <f t="shared" si="0"/>
        <v>4.6546785888092952</v>
      </c>
      <c r="D4">
        <f t="shared" si="0"/>
        <v>4.7275796789212583</v>
      </c>
      <c r="E4">
        <f t="shared" si="0"/>
        <v>4.890166349619431</v>
      </c>
      <c r="F4">
        <f t="shared" si="0"/>
        <v>4.9305842842430394</v>
      </c>
      <c r="G4">
        <f t="shared" si="0"/>
        <v>5.0328065992784436</v>
      </c>
      <c r="H4">
        <v>0</v>
      </c>
      <c r="N4" t="s">
        <v>26</v>
      </c>
    </row>
    <row r="5" spans="1:21" x14ac:dyDescent="0.2">
      <c r="A5" t="s">
        <v>1</v>
      </c>
      <c r="B5">
        <f t="shared" si="1"/>
        <v>11.381824723857784</v>
      </c>
      <c r="C5">
        <f t="shared" si="0"/>
        <v>11.505171552317673</v>
      </c>
      <c r="D5">
        <f t="shared" si="0"/>
        <v>11.59666948517947</v>
      </c>
      <c r="E5">
        <f t="shared" si="0"/>
        <v>11.474614094994633</v>
      </c>
      <c r="F5">
        <f t="shared" si="0"/>
        <v>11.4932006344293</v>
      </c>
      <c r="G5">
        <f t="shared" si="0"/>
        <v>11.323231349030898</v>
      </c>
      <c r="H5">
        <v>0</v>
      </c>
      <c r="N5" t="s">
        <v>10</v>
      </c>
      <c r="O5" t="s">
        <v>9</v>
      </c>
      <c r="P5" t="s">
        <v>7</v>
      </c>
      <c r="Q5" t="s">
        <v>6</v>
      </c>
      <c r="R5" t="s">
        <v>3</v>
      </c>
      <c r="S5" t="s">
        <v>17</v>
      </c>
      <c r="T5" t="s">
        <v>16</v>
      </c>
      <c r="U5" t="s">
        <v>14</v>
      </c>
    </row>
    <row r="6" spans="1:21" x14ac:dyDescent="0.2">
      <c r="A6" t="s">
        <v>12</v>
      </c>
      <c r="B6">
        <f t="shared" si="1"/>
        <v>10.840933018281071</v>
      </c>
      <c r="C6">
        <f t="shared" si="0"/>
        <v>11.006442516640949</v>
      </c>
      <c r="D6">
        <f t="shared" si="0"/>
        <v>11.031532339399721</v>
      </c>
      <c r="E6">
        <f t="shared" si="0"/>
        <v>11.223971415050167</v>
      </c>
      <c r="F6">
        <f t="shared" si="0"/>
        <v>11.245378872871212</v>
      </c>
      <c r="G6">
        <f t="shared" si="0"/>
        <v>11.377592969678455</v>
      </c>
      <c r="H6">
        <v>0</v>
      </c>
      <c r="N6" t="s">
        <v>2</v>
      </c>
      <c r="O6">
        <v>950.92950439453102</v>
      </c>
      <c r="P6">
        <v>974.49871826171898</v>
      </c>
      <c r="Q6">
        <v>1009.82867431641</v>
      </c>
      <c r="R6">
        <v>776.15283203125</v>
      </c>
      <c r="S6">
        <v>795.66156005859398</v>
      </c>
      <c r="T6">
        <v>928.79931640625</v>
      </c>
      <c r="U6" t="s">
        <v>18</v>
      </c>
    </row>
    <row r="7" spans="1:21" x14ac:dyDescent="0.2">
      <c r="A7" t="s">
        <v>8</v>
      </c>
      <c r="B7">
        <f t="shared" si="1"/>
        <v>8.9166823060424427</v>
      </c>
      <c r="C7">
        <f t="shared" si="0"/>
        <v>8.9889050386300102</v>
      </c>
      <c r="D7">
        <f t="shared" si="0"/>
        <v>8.9815046886772318</v>
      </c>
      <c r="E7">
        <f t="shared" si="0"/>
        <v>8.9606853159015998</v>
      </c>
      <c r="F7">
        <f t="shared" si="0"/>
        <v>8.8448784582905038</v>
      </c>
      <c r="G7">
        <f t="shared" si="0"/>
        <v>8.7856730252687534</v>
      </c>
      <c r="H7">
        <v>0</v>
      </c>
      <c r="N7" t="s">
        <v>0</v>
      </c>
      <c r="O7">
        <v>5408.9306640625</v>
      </c>
      <c r="P7">
        <v>5345.318359375</v>
      </c>
      <c r="Q7">
        <v>5081.55908203125</v>
      </c>
      <c r="R7">
        <v>4539.1396484375</v>
      </c>
      <c r="S7">
        <v>4518.13623046875</v>
      </c>
      <c r="T7">
        <v>4754.94775390625</v>
      </c>
      <c r="U7" t="s">
        <v>18</v>
      </c>
    </row>
    <row r="8" spans="1:21" x14ac:dyDescent="0.2">
      <c r="A8" t="s">
        <v>4</v>
      </c>
      <c r="B8">
        <f t="shared" si="1"/>
        <v>10.723656379101614</v>
      </c>
      <c r="C8">
        <f t="shared" si="0"/>
        <v>10.718598756928573</v>
      </c>
      <c r="D8">
        <f t="shared" si="0"/>
        <v>10.757092845311043</v>
      </c>
      <c r="E8">
        <f t="shared" si="0"/>
        <v>10.814571099522082</v>
      </c>
      <c r="F8">
        <f t="shared" si="0"/>
        <v>10.761635000929983</v>
      </c>
      <c r="G8">
        <f t="shared" si="0"/>
        <v>10.876000649116341</v>
      </c>
      <c r="H8">
        <v>0</v>
      </c>
      <c r="N8" t="s">
        <v>5</v>
      </c>
      <c r="O8">
        <v>283.52218627929699</v>
      </c>
      <c r="P8">
        <v>328.18490600585898</v>
      </c>
      <c r="Q8">
        <v>361.72442626953102</v>
      </c>
      <c r="R8">
        <v>392.84603881835898</v>
      </c>
      <c r="S8">
        <v>398.33157348632801</v>
      </c>
      <c r="T8">
        <v>440.82562255859398</v>
      </c>
      <c r="U8" t="s">
        <v>18</v>
      </c>
    </row>
    <row r="9" spans="1:21" x14ac:dyDescent="0.2">
      <c r="A9" t="s">
        <v>13</v>
      </c>
      <c r="B9">
        <f t="shared" si="1"/>
        <v>3.397194990801125</v>
      </c>
      <c r="C9">
        <f t="shared" si="0"/>
        <v>3.8781894733725224</v>
      </c>
      <c r="D9">
        <f t="shared" si="0"/>
        <v>3.6312224644707207</v>
      </c>
      <c r="E9">
        <f t="shared" si="0"/>
        <v>3.6725296361629107</v>
      </c>
      <c r="F9">
        <f t="shared" si="0"/>
        <v>3.5054358711945484</v>
      </c>
      <c r="G9">
        <f t="shared" si="0"/>
        <v>3.4974104338557579</v>
      </c>
      <c r="H9">
        <v>0</v>
      </c>
      <c r="N9" t="s">
        <v>1</v>
      </c>
      <c r="O9">
        <v>4652.287109375</v>
      </c>
      <c r="P9">
        <v>4900.39013671875</v>
      </c>
      <c r="Q9">
        <v>4987.8740234375</v>
      </c>
      <c r="R9">
        <v>4204.09033203125</v>
      </c>
      <c r="S9">
        <v>4256.96142578125</v>
      </c>
      <c r="T9">
        <v>4379.72705078125</v>
      </c>
      <c r="U9" t="s">
        <v>18</v>
      </c>
    </row>
    <row r="10" spans="1:21" x14ac:dyDescent="0.2">
      <c r="A10" t="s">
        <v>15</v>
      </c>
      <c r="B10">
        <f t="shared" si="1"/>
        <v>8.2257693491157351</v>
      </c>
      <c r="C10">
        <f t="shared" si="0"/>
        <v>9.685655258679482</v>
      </c>
      <c r="D10">
        <f t="shared" si="0"/>
        <v>9.7017991588565664</v>
      </c>
      <c r="E10">
        <f t="shared" si="0"/>
        <v>9.6192688653390945</v>
      </c>
      <c r="F10">
        <f t="shared" si="0"/>
        <v>9.6069457785396626</v>
      </c>
      <c r="G10">
        <f t="shared" si="0"/>
        <v>9.560304287061193</v>
      </c>
      <c r="H10">
        <v>0</v>
      </c>
      <c r="N10" t="s">
        <v>12</v>
      </c>
      <c r="O10">
        <v>4754.65576171875</v>
      </c>
      <c r="P10">
        <v>5094.416015625</v>
      </c>
      <c r="Q10">
        <v>5290.72216796875</v>
      </c>
      <c r="R10">
        <v>4617.49072265625</v>
      </c>
      <c r="S10">
        <v>4734.18310546875</v>
      </c>
      <c r="T10">
        <v>5033.4521484375</v>
      </c>
      <c r="U10" t="s">
        <v>18</v>
      </c>
    </row>
    <row r="11" spans="1:21" x14ac:dyDescent="0.2">
      <c r="A11" t="s">
        <v>11</v>
      </c>
      <c r="B11">
        <f t="shared" si="1"/>
        <v>16.355156215791126</v>
      </c>
      <c r="C11">
        <f t="shared" si="0"/>
        <v>16.28016422375439</v>
      </c>
      <c r="D11">
        <f t="shared" si="0"/>
        <v>16.472976732669657</v>
      </c>
      <c r="E11">
        <f t="shared" si="0"/>
        <v>16.785722475050928</v>
      </c>
      <c r="F11">
        <f t="shared" si="0"/>
        <v>17.161701720676316</v>
      </c>
      <c r="G11">
        <f t="shared" si="0"/>
        <v>17.088938124981102</v>
      </c>
      <c r="H11">
        <v>0</v>
      </c>
      <c r="N11" t="s">
        <v>8</v>
      </c>
      <c r="O11">
        <v>3125.61157226563</v>
      </c>
      <c r="P11">
        <v>3195.55346679688</v>
      </c>
      <c r="Q11">
        <v>3190.08813476563</v>
      </c>
      <c r="R11">
        <v>2708.83544921875</v>
      </c>
      <c r="S11">
        <v>2736.2626953125</v>
      </c>
      <c r="T11">
        <v>2840.13061523438</v>
      </c>
      <c r="U11" t="s">
        <v>18</v>
      </c>
    </row>
    <row r="12" spans="1:21" x14ac:dyDescent="0.2">
      <c r="N12" t="s">
        <v>4</v>
      </c>
      <c r="O12">
        <v>5212.06982421875</v>
      </c>
      <c r="P12">
        <v>4336.14990234375</v>
      </c>
      <c r="Q12">
        <v>4099.46484375</v>
      </c>
      <c r="R12">
        <v>3733.67333984375</v>
      </c>
      <c r="S12">
        <v>4174.904296875</v>
      </c>
      <c r="T12">
        <v>4168.986328125</v>
      </c>
      <c r="U12" t="s">
        <v>18</v>
      </c>
    </row>
    <row r="13" spans="1:21" x14ac:dyDescent="0.2">
      <c r="N13" t="s">
        <v>13</v>
      </c>
      <c r="O13">
        <v>49.051403045654297</v>
      </c>
      <c r="P13">
        <v>56.218463897705099</v>
      </c>
      <c r="Q13">
        <v>57.151138305664098</v>
      </c>
      <c r="R13">
        <v>58.966335296630902</v>
      </c>
      <c r="S13">
        <v>60.618381500244098</v>
      </c>
      <c r="T13">
        <v>69.293098449707003</v>
      </c>
      <c r="U13" t="s">
        <v>18</v>
      </c>
    </row>
    <row r="14" spans="1:21" x14ac:dyDescent="0.2">
      <c r="N14" t="s">
        <v>15</v>
      </c>
      <c r="O14">
        <v>3492.8896484375</v>
      </c>
      <c r="P14">
        <v>4207.8876953125</v>
      </c>
      <c r="Q14">
        <v>4601.13720703125</v>
      </c>
      <c r="R14">
        <v>4326.25</v>
      </c>
      <c r="S14">
        <v>3945.00903320313</v>
      </c>
      <c r="T14">
        <v>3858.67431640625</v>
      </c>
      <c r="U14" t="s">
        <v>18</v>
      </c>
    </row>
    <row r="15" spans="1:21" x14ac:dyDescent="0.2">
      <c r="N15" t="s">
        <v>11</v>
      </c>
      <c r="O15">
        <v>8440.9951171875</v>
      </c>
      <c r="P15">
        <v>8647.6435546875</v>
      </c>
      <c r="Q15">
        <v>9067.9990234375</v>
      </c>
      <c r="R15">
        <v>9538.0703125</v>
      </c>
      <c r="S15">
        <v>9941.34765625</v>
      </c>
      <c r="T15">
        <v>10246.138671875</v>
      </c>
      <c r="U15" t="s">
        <v>18</v>
      </c>
    </row>
    <row r="19" spans="14:21" x14ac:dyDescent="0.2">
      <c r="N19" t="s">
        <v>25</v>
      </c>
    </row>
    <row r="20" spans="14:21" x14ac:dyDescent="0.2">
      <c r="N20" t="s">
        <v>10</v>
      </c>
      <c r="O20" t="s">
        <v>9</v>
      </c>
      <c r="P20" t="s">
        <v>7</v>
      </c>
      <c r="Q20" t="s">
        <v>6</v>
      </c>
      <c r="R20" t="s">
        <v>3</v>
      </c>
      <c r="S20" t="s">
        <v>17</v>
      </c>
      <c r="T20" t="s">
        <v>16</v>
      </c>
      <c r="U20" t="s">
        <v>14</v>
      </c>
    </row>
    <row r="21" spans="14:21" x14ac:dyDescent="0.2">
      <c r="N21" t="s">
        <v>2</v>
      </c>
      <c r="O21">
        <v>12370.024200714892</v>
      </c>
      <c r="P21">
        <v>12300.32488227575</v>
      </c>
      <c r="Q21">
        <v>12112.588205969725</v>
      </c>
      <c r="R21">
        <v>8814.0009868126126</v>
      </c>
      <c r="S21">
        <v>8710.096689541213</v>
      </c>
      <c r="T21">
        <v>9925.3862377004116</v>
      </c>
      <c r="U21">
        <v>9001.2342486349862</v>
      </c>
    </row>
    <row r="22" spans="14:21" x14ac:dyDescent="0.2">
      <c r="N22" t="s">
        <v>0</v>
      </c>
      <c r="O22">
        <v>52542.346664823242</v>
      </c>
      <c r="P22">
        <v>52504.655704109042</v>
      </c>
      <c r="Q22">
        <v>50835.511178244589</v>
      </c>
      <c r="R22">
        <v>43495.054386990247</v>
      </c>
      <c r="S22">
        <v>42279.900823163742</v>
      </c>
      <c r="T22">
        <v>45066.161901855216</v>
      </c>
      <c r="U22">
        <v>46234.350746112497</v>
      </c>
    </row>
    <row r="23" spans="14:21" x14ac:dyDescent="0.2">
      <c r="N23" t="s">
        <v>5</v>
      </c>
      <c r="O23">
        <v>6316.9188633568319</v>
      </c>
      <c r="P23">
        <v>7050.6459198896337</v>
      </c>
      <c r="Q23">
        <v>7651.3660442856772</v>
      </c>
      <c r="R23">
        <v>8033.3880431067855</v>
      </c>
      <c r="S23">
        <v>8078.7904743723757</v>
      </c>
      <c r="T23">
        <v>8759.0415777509788</v>
      </c>
      <c r="U23">
        <v>9770.8470878331427</v>
      </c>
    </row>
    <row r="24" spans="14:21" x14ac:dyDescent="0.2">
      <c r="N24" t="s">
        <v>1</v>
      </c>
      <c r="O24">
        <v>40874.703505345686</v>
      </c>
      <c r="P24">
        <v>42592.934094334167</v>
      </c>
      <c r="Q24">
        <v>43011.263102841702</v>
      </c>
      <c r="R24">
        <v>36638.184929157011</v>
      </c>
      <c r="S24">
        <v>37038.955128208559</v>
      </c>
      <c r="T24">
        <v>38679.127148241925</v>
      </c>
      <c r="U24">
        <v>41469.919554422901</v>
      </c>
    </row>
    <row r="25" spans="14:21" x14ac:dyDescent="0.2">
      <c r="N25" t="s">
        <v>12</v>
      </c>
      <c r="O25">
        <v>43858.363055107635</v>
      </c>
      <c r="P25">
        <v>46285.764068840683</v>
      </c>
      <c r="Q25">
        <v>47959.993273759865</v>
      </c>
      <c r="R25">
        <v>41139.544568553334</v>
      </c>
      <c r="S25">
        <v>42098.920445354459</v>
      </c>
      <c r="T25">
        <v>44240.044109960385</v>
      </c>
      <c r="U25">
        <v>47615.740027673302</v>
      </c>
    </row>
    <row r="26" spans="14:21" x14ac:dyDescent="0.2">
      <c r="N26" t="s">
        <v>8</v>
      </c>
      <c r="O26">
        <v>35053.526244257242</v>
      </c>
      <c r="P26">
        <v>35549.974697295402</v>
      </c>
      <c r="Q26">
        <v>35518.415291674879</v>
      </c>
      <c r="R26">
        <v>30230.226302129598</v>
      </c>
      <c r="S26">
        <v>30936.12544497702</v>
      </c>
      <c r="T26">
        <v>32326.84174639541</v>
      </c>
      <c r="U26">
        <v>34488.638854986159</v>
      </c>
    </row>
    <row r="27" spans="14:21" x14ac:dyDescent="0.2">
      <c r="N27" t="s">
        <v>4</v>
      </c>
      <c r="O27">
        <v>48603.476649774908</v>
      </c>
      <c r="P27">
        <v>40454.447457890281</v>
      </c>
      <c r="Q27">
        <v>38109.412112557286</v>
      </c>
      <c r="R27">
        <v>34524.469860933721</v>
      </c>
      <c r="S27">
        <v>38794.330940551496</v>
      </c>
      <c r="T27">
        <v>38331.979397810392</v>
      </c>
      <c r="U27">
        <v>39289.958434635751</v>
      </c>
    </row>
    <row r="28" spans="14:21" x14ac:dyDescent="0.2">
      <c r="N28" t="s">
        <v>13</v>
      </c>
      <c r="O28">
        <v>1443.8795293904227</v>
      </c>
      <c r="P28">
        <v>1449.6059123386981</v>
      </c>
      <c r="Q28">
        <v>1573.8814921105177</v>
      </c>
      <c r="R28">
        <v>1605.6054310902557</v>
      </c>
      <c r="S28">
        <v>1729.2680205154388</v>
      </c>
      <c r="T28">
        <v>1981.2687060956148</v>
      </c>
      <c r="U28">
        <v>2009.9788572703919</v>
      </c>
    </row>
    <row r="29" spans="14:21" x14ac:dyDescent="0.2">
      <c r="N29" t="s">
        <v>15</v>
      </c>
      <c r="O29">
        <v>42462.77156814497</v>
      </c>
      <c r="P29">
        <v>43444.533001953991</v>
      </c>
      <c r="Q29">
        <v>47425.607680519439</v>
      </c>
      <c r="R29">
        <v>44974.831877178156</v>
      </c>
      <c r="S29">
        <v>41064.133431622271</v>
      </c>
      <c r="T29">
        <v>40361.417383215885</v>
      </c>
      <c r="U29">
        <v>42962.412766355286</v>
      </c>
    </row>
    <row r="30" spans="14:21" x14ac:dyDescent="0.2">
      <c r="N30" t="s">
        <v>11</v>
      </c>
      <c r="O30">
        <v>51610.605278337869</v>
      </c>
      <c r="P30">
        <v>53117.66783083012</v>
      </c>
      <c r="Q30">
        <v>55047.725560454397</v>
      </c>
      <c r="R30">
        <v>56822.518820245554</v>
      </c>
      <c r="S30">
        <v>57927.516851506189</v>
      </c>
      <c r="T30">
        <v>59957.725851303185</v>
      </c>
      <c r="U30">
        <v>62886.836484559906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B2" sqref="B2:H11"/>
    </sheetView>
  </sheetViews>
  <sheetFormatPr baseColWidth="10" defaultRowHeight="15" x14ac:dyDescent="0.2"/>
  <sheetData>
    <row r="1" spans="1:21" x14ac:dyDescent="0.2">
      <c r="A1" t="s">
        <v>10</v>
      </c>
      <c r="B1" t="s">
        <v>9</v>
      </c>
      <c r="C1" t="s">
        <v>7</v>
      </c>
      <c r="D1" t="s">
        <v>6</v>
      </c>
      <c r="E1" t="s">
        <v>3</v>
      </c>
      <c r="F1" t="s">
        <v>17</v>
      </c>
      <c r="G1" t="s">
        <v>16</v>
      </c>
      <c r="H1" t="s">
        <v>14</v>
      </c>
    </row>
    <row r="2" spans="1:21" x14ac:dyDescent="0.2">
      <c r="A2" t="s">
        <v>2</v>
      </c>
      <c r="B2">
        <f>(O6/O22)*100</f>
        <v>1.3786776414640036</v>
      </c>
      <c r="C2">
        <f t="shared" ref="C2:H11" si="0">(P6/P22)*100</f>
        <v>1.3294522498301604</v>
      </c>
      <c r="D2">
        <f t="shared" si="0"/>
        <v>1.3297923050872251</v>
      </c>
      <c r="E2">
        <f t="shared" si="0"/>
        <v>1.3659696671911565</v>
      </c>
      <c r="F2">
        <f t="shared" si="0"/>
        <v>1.3490418567522819</v>
      </c>
      <c r="G2">
        <f t="shared" si="0"/>
        <v>1.4195564087595463</v>
      </c>
      <c r="H2">
        <f t="shared" si="0"/>
        <v>1.4726430290286792</v>
      </c>
    </row>
    <row r="3" spans="1:21" x14ac:dyDescent="0.2">
      <c r="A3" t="s">
        <v>0</v>
      </c>
      <c r="B3">
        <f t="shared" ref="B3:B11" si="1">(O7/O23)*100</f>
        <v>1.1212982814918915</v>
      </c>
      <c r="C3">
        <f t="shared" si="0"/>
        <v>1.0051870817539652</v>
      </c>
      <c r="D3">
        <f t="shared" si="0"/>
        <v>0.99105841079291068</v>
      </c>
      <c r="E3">
        <f t="shared" si="0"/>
        <v>1.1551061084661403</v>
      </c>
      <c r="F3">
        <f t="shared" si="0"/>
        <v>1.1647809747008135</v>
      </c>
      <c r="G3">
        <f t="shared" si="0"/>
        <v>1.2959983165414912</v>
      </c>
      <c r="H3">
        <f t="shared" si="0"/>
        <v>1.2618964827879846</v>
      </c>
    </row>
    <row r="4" spans="1:21" x14ac:dyDescent="0.2">
      <c r="A4" t="s">
        <v>5</v>
      </c>
      <c r="B4">
        <f t="shared" si="1"/>
        <v>1.8446568351752426</v>
      </c>
      <c r="C4">
        <f t="shared" si="0"/>
        <v>1.8795488497807453</v>
      </c>
      <c r="D4">
        <f t="shared" si="0"/>
        <v>1.923376377003386</v>
      </c>
      <c r="E4">
        <f t="shared" si="0"/>
        <v>1.9435545077657106</v>
      </c>
      <c r="F4">
        <f t="shared" si="0"/>
        <v>1.939597179696172</v>
      </c>
      <c r="G4">
        <f t="shared" si="0"/>
        <v>1.8761442612109305</v>
      </c>
      <c r="H4">
        <f t="shared" si="0"/>
        <v>1.8371113368067713</v>
      </c>
      <c r="N4" t="s">
        <v>27</v>
      </c>
    </row>
    <row r="5" spans="1:21" x14ac:dyDescent="0.2">
      <c r="A5" t="s">
        <v>1</v>
      </c>
      <c r="B5">
        <f t="shared" si="1"/>
        <v>2.236924865653227</v>
      </c>
      <c r="C5">
        <f t="shared" si="0"/>
        <v>2.2203974869687646</v>
      </c>
      <c r="D5">
        <f t="shared" si="0"/>
        <v>2.2303601712617427</v>
      </c>
      <c r="E5">
        <f t="shared" si="0"/>
        <v>2.2697872324344743</v>
      </c>
      <c r="F5">
        <f t="shared" si="0"/>
        <v>2.3209949612771714</v>
      </c>
      <c r="G5">
        <f t="shared" si="0"/>
        <v>2.3360723711548261</v>
      </c>
      <c r="H5">
        <f t="shared" si="0"/>
        <v>2.2969889163212827</v>
      </c>
      <c r="N5" t="s">
        <v>10</v>
      </c>
      <c r="O5" t="s">
        <v>9</v>
      </c>
      <c r="P5" t="s">
        <v>7</v>
      </c>
      <c r="Q5" t="s">
        <v>6</v>
      </c>
      <c r="R5" t="s">
        <v>3</v>
      </c>
      <c r="S5" t="s">
        <v>17</v>
      </c>
      <c r="T5" t="s">
        <v>16</v>
      </c>
      <c r="U5" t="s">
        <v>14</v>
      </c>
    </row>
    <row r="6" spans="1:21" x14ac:dyDescent="0.2">
      <c r="A6" t="s">
        <v>12</v>
      </c>
      <c r="B6">
        <f t="shared" si="1"/>
        <v>1.3174461710083056</v>
      </c>
      <c r="C6">
        <f t="shared" si="0"/>
        <v>1.2304767585801628</v>
      </c>
      <c r="D6">
        <f t="shared" si="0"/>
        <v>1.1870139232285777</v>
      </c>
      <c r="E6">
        <f t="shared" si="0"/>
        <v>1.1847041869400512</v>
      </c>
      <c r="F6">
        <f t="shared" si="0"/>
        <v>1.199365813738094</v>
      </c>
      <c r="G6">
        <f t="shared" si="0"/>
        <v>1.2410399756285899</v>
      </c>
      <c r="H6">
        <f t="shared" si="0"/>
        <v>1.2531759838632359</v>
      </c>
      <c r="N6" t="s">
        <v>2</v>
      </c>
      <c r="O6">
        <v>170.54275789894254</v>
      </c>
      <c r="P6">
        <v>163.526945883834</v>
      </c>
      <c r="Q6">
        <v>161.07226590988819</v>
      </c>
      <c r="R6">
        <v>120.3965799457895</v>
      </c>
      <c r="S6">
        <v>117.50285010550581</v>
      </c>
      <c r="T6">
        <v>140.89645643141421</v>
      </c>
      <c r="U6">
        <v>132.55604868906514</v>
      </c>
    </row>
    <row r="7" spans="1:21" x14ac:dyDescent="0.2">
      <c r="A7" t="s">
        <v>8</v>
      </c>
      <c r="B7">
        <f t="shared" si="1"/>
        <v>1.4269242458376281</v>
      </c>
      <c r="C7">
        <f t="shared" si="0"/>
        <v>1.3990207571173388</v>
      </c>
      <c r="D7">
        <f t="shared" si="0"/>
        <v>1.2829697167755865</v>
      </c>
      <c r="E7">
        <f t="shared" si="0"/>
        <v>1.2081733365062608</v>
      </c>
      <c r="F7">
        <f t="shared" si="0"/>
        <v>1.3346820423018384</v>
      </c>
      <c r="G7">
        <f t="shared" si="0"/>
        <v>1.3514780398456483</v>
      </c>
      <c r="H7">
        <f t="shared" si="0"/>
        <v>1.3344205972066798</v>
      </c>
      <c r="N7" t="s">
        <v>0</v>
      </c>
      <c r="O7">
        <v>589.15643020817515</v>
      </c>
      <c r="P7">
        <v>527.7700164571005</v>
      </c>
      <c r="Q7">
        <v>503.80960920156326</v>
      </c>
      <c r="R7">
        <v>502.41403010479428</v>
      </c>
      <c r="S7">
        <v>492.46824091058397</v>
      </c>
      <c r="T7">
        <v>584.05669957790644</v>
      </c>
      <c r="U7">
        <v>583.42964590505392</v>
      </c>
    </row>
    <row r="8" spans="1:21" x14ac:dyDescent="0.2">
      <c r="A8" t="s">
        <v>4</v>
      </c>
      <c r="B8">
        <f t="shared" si="1"/>
        <v>0.96742654203360279</v>
      </c>
      <c r="C8">
        <f t="shared" si="0"/>
        <v>0.95086545424813362</v>
      </c>
      <c r="D8">
        <f t="shared" si="0"/>
        <v>0.966541183550642</v>
      </c>
      <c r="E8">
        <f t="shared" si="0"/>
        <v>0.95925133036638288</v>
      </c>
      <c r="F8">
        <f t="shared" si="0"/>
        <v>0.94326015722481571</v>
      </c>
      <c r="G8">
        <f t="shared" si="0"/>
        <v>0.93389904393409784</v>
      </c>
      <c r="H8">
        <f t="shared" si="0"/>
        <v>0.93773738129473683</v>
      </c>
      <c r="N8" t="s">
        <v>5</v>
      </c>
      <c r="O8">
        <v>116.52547558538605</v>
      </c>
      <c r="P8">
        <v>132.52033428939868</v>
      </c>
      <c r="Q8">
        <v>147.16456701384917</v>
      </c>
      <c r="R8">
        <v>156.13327543811351</v>
      </c>
      <c r="S8">
        <v>156.69599219448961</v>
      </c>
      <c r="T8">
        <v>164.33225589805431</v>
      </c>
      <c r="U8">
        <v>179.50133955263692</v>
      </c>
    </row>
    <row r="9" spans="1:21" x14ac:dyDescent="0.2">
      <c r="A9" t="s">
        <v>13</v>
      </c>
      <c r="B9">
        <f t="shared" si="1"/>
        <v>2.5834943072658465</v>
      </c>
      <c r="C9">
        <f t="shared" si="0"/>
        <v>2.5530761041301679</v>
      </c>
      <c r="D9">
        <f t="shared" si="0"/>
        <v>2.4968575864872076</v>
      </c>
      <c r="E9">
        <f t="shared" si="0"/>
        <v>2.4384759893132588</v>
      </c>
      <c r="F9">
        <f t="shared" si="0"/>
        <v>2.4727920664407428</v>
      </c>
      <c r="G9">
        <f t="shared" si="0"/>
        <v>2.4341449384174294</v>
      </c>
      <c r="H9">
        <f t="shared" si="0"/>
        <v>2.4463714500382943</v>
      </c>
      <c r="N9" t="s">
        <v>1</v>
      </c>
      <c r="O9">
        <v>914.33640647310892</v>
      </c>
      <c r="P9">
        <v>945.73243825685802</v>
      </c>
      <c r="Q9">
        <v>959.30608140237894</v>
      </c>
      <c r="R9">
        <v>831.60884371773761</v>
      </c>
      <c r="S9">
        <v>859.67228223543327</v>
      </c>
      <c r="T9">
        <v>903.57240271392527</v>
      </c>
      <c r="U9">
        <v>952.5594557724462</v>
      </c>
    </row>
    <row r="10" spans="1:21" x14ac:dyDescent="0.2">
      <c r="A10" t="s">
        <v>15</v>
      </c>
      <c r="B10">
        <f t="shared" si="1"/>
        <v>2.162590971447643</v>
      </c>
      <c r="C10">
        <f t="shared" si="0"/>
        <v>2.0409652822784166</v>
      </c>
      <c r="D10">
        <f t="shared" si="0"/>
        <v>1.9316794818141976</v>
      </c>
      <c r="E10">
        <f t="shared" si="0"/>
        <v>1.8391842854281077</v>
      </c>
      <c r="F10">
        <f t="shared" si="0"/>
        <v>1.7859645692186616</v>
      </c>
      <c r="G10">
        <f t="shared" si="0"/>
        <v>1.7415345893843761</v>
      </c>
      <c r="H10">
        <f t="shared" si="0"/>
        <v>1.7510331577311689</v>
      </c>
      <c r="N10" t="s">
        <v>12</v>
      </c>
      <c r="O10">
        <v>577.81032473643688</v>
      </c>
      <c r="P10">
        <v>569.53556939833243</v>
      </c>
      <c r="Q10">
        <v>569.29179773901899</v>
      </c>
      <c r="R10">
        <v>487.3819069917198</v>
      </c>
      <c r="S10">
        <v>504.92005977437833</v>
      </c>
      <c r="T10">
        <v>549.0366326403298</v>
      </c>
      <c r="U10">
        <v>596.70901856555554</v>
      </c>
    </row>
    <row r="11" spans="1:21" x14ac:dyDescent="0.2">
      <c r="A11" t="s">
        <v>11</v>
      </c>
      <c r="B11">
        <f t="shared" si="1"/>
        <v>4.2278180483895262</v>
      </c>
      <c r="C11">
        <f t="shared" si="0"/>
        <v>3.8111989733045673</v>
      </c>
      <c r="D11">
        <f t="shared" si="0"/>
        <v>3.4808972885008629</v>
      </c>
      <c r="E11">
        <f t="shared" si="0"/>
        <v>3.2718310695111148</v>
      </c>
      <c r="F11">
        <f t="shared" si="0"/>
        <v>3.2078922575720799</v>
      </c>
      <c r="G11">
        <f t="shared" si="0"/>
        <v>3.1090104288896869</v>
      </c>
      <c r="H11">
        <f t="shared" si="0"/>
        <v>3.1580384856783663</v>
      </c>
      <c r="N11" t="s">
        <v>8</v>
      </c>
      <c r="O11">
        <v>500.18726500036269</v>
      </c>
      <c r="P11">
        <v>497.35152516512449</v>
      </c>
      <c r="Q11">
        <v>455.69051207077774</v>
      </c>
      <c r="R11">
        <v>365.23353374783238</v>
      </c>
      <c r="S11">
        <v>412.89891089807799</v>
      </c>
      <c r="T11">
        <v>436.89016717818942</v>
      </c>
      <c r="U11">
        <v>460.2235005771613</v>
      </c>
    </row>
    <row r="12" spans="1:21" x14ac:dyDescent="0.2">
      <c r="N12" t="s">
        <v>4</v>
      </c>
      <c r="O12">
        <v>470.20293346102693</v>
      </c>
      <c r="P12">
        <v>384.66736558404097</v>
      </c>
      <c r="Q12">
        <v>368.34316287690291</v>
      </c>
      <c r="R12">
        <v>331.17643644294759</v>
      </c>
      <c r="S12">
        <v>365.93146702416135</v>
      </c>
      <c r="T12">
        <v>357.98198911716662</v>
      </c>
      <c r="U12">
        <v>368.43662733674387</v>
      </c>
    </row>
    <row r="13" spans="1:21" x14ac:dyDescent="0.2">
      <c r="N13" t="s">
        <v>13</v>
      </c>
      <c r="O13">
        <v>37.302545445578467</v>
      </c>
      <c r="P13">
        <v>37.009542151977413</v>
      </c>
      <c r="Q13">
        <v>39.297579438079524</v>
      </c>
      <c r="R13">
        <v>39.152302920245525</v>
      </c>
      <c r="S13">
        <v>42.761202418802647</v>
      </c>
      <c r="T13">
        <v>48.2269519258749</v>
      </c>
      <c r="U13">
        <v>49.171548916068822</v>
      </c>
    </row>
    <row r="14" spans="1:21" x14ac:dyDescent="0.2">
      <c r="N14" t="s">
        <v>15</v>
      </c>
      <c r="O14">
        <v>918.29606415913986</v>
      </c>
      <c r="P14">
        <v>886.68783561787006</v>
      </c>
      <c r="Q14">
        <v>916.11073269029225</v>
      </c>
      <c r="R14">
        <v>827.17004028277199</v>
      </c>
      <c r="S14">
        <v>733.3908737454492</v>
      </c>
      <c r="T14">
        <v>702.90804449450297</v>
      </c>
      <c r="U14">
        <v>752.28609290020972</v>
      </c>
    </row>
    <row r="15" spans="1:21" x14ac:dyDescent="0.2">
      <c r="N15" t="s">
        <v>11</v>
      </c>
      <c r="O15">
        <v>2182.002484840646</v>
      </c>
      <c r="P15">
        <v>2024.420011011928</v>
      </c>
      <c r="Q15">
        <v>1916.1547864152537</v>
      </c>
      <c r="R15">
        <v>1859.1368252395948</v>
      </c>
      <c r="S15">
        <v>1858.2523280832288</v>
      </c>
      <c r="T15">
        <v>1864.0919496421038</v>
      </c>
      <c r="U15">
        <v>1985.990498608026</v>
      </c>
    </row>
    <row r="20" spans="14:21" x14ac:dyDescent="0.2">
      <c r="N20" t="s">
        <v>25</v>
      </c>
    </row>
    <row r="21" spans="14:21" x14ac:dyDescent="0.2">
      <c r="N21" t="s">
        <v>10</v>
      </c>
      <c r="O21" t="s">
        <v>9</v>
      </c>
      <c r="P21" t="s">
        <v>7</v>
      </c>
      <c r="Q21" t="s">
        <v>6</v>
      </c>
      <c r="R21" t="s">
        <v>3</v>
      </c>
      <c r="S21" t="s">
        <v>17</v>
      </c>
      <c r="T21" t="s">
        <v>16</v>
      </c>
      <c r="U21" t="s">
        <v>14</v>
      </c>
    </row>
    <row r="22" spans="14:21" x14ac:dyDescent="0.2">
      <c r="N22" t="s">
        <v>2</v>
      </c>
      <c r="O22">
        <v>12370.024200714892</v>
      </c>
      <c r="P22">
        <v>12300.32488227575</v>
      </c>
      <c r="Q22">
        <v>12112.588205969725</v>
      </c>
      <c r="R22">
        <v>8814.0009868126126</v>
      </c>
      <c r="S22">
        <v>8710.096689541213</v>
      </c>
      <c r="T22">
        <v>9925.3862377004116</v>
      </c>
      <c r="U22">
        <v>9001.2342486349862</v>
      </c>
    </row>
    <row r="23" spans="14:21" x14ac:dyDescent="0.2">
      <c r="N23" t="s">
        <v>0</v>
      </c>
      <c r="O23">
        <v>52542.346664823242</v>
      </c>
      <c r="P23">
        <v>52504.655704109042</v>
      </c>
      <c r="Q23">
        <v>50835.511178244589</v>
      </c>
      <c r="R23">
        <v>43495.054386990247</v>
      </c>
      <c r="S23">
        <v>42279.900823163742</v>
      </c>
      <c r="T23">
        <v>45066.161901855216</v>
      </c>
      <c r="U23">
        <v>46234.350746112497</v>
      </c>
    </row>
    <row r="24" spans="14:21" x14ac:dyDescent="0.2">
      <c r="N24" t="s">
        <v>5</v>
      </c>
      <c r="O24">
        <v>6316.9188633568319</v>
      </c>
      <c r="P24">
        <v>7050.6459198896337</v>
      </c>
      <c r="Q24">
        <v>7651.3660442856772</v>
      </c>
      <c r="R24">
        <v>8033.3880431067855</v>
      </c>
      <c r="S24">
        <v>8078.7904743723757</v>
      </c>
      <c r="T24">
        <v>8759.0415777509788</v>
      </c>
      <c r="U24">
        <v>9770.8470878331427</v>
      </c>
    </row>
    <row r="25" spans="14:21" x14ac:dyDescent="0.2">
      <c r="N25" t="s">
        <v>1</v>
      </c>
      <c r="O25">
        <v>40874.703505345686</v>
      </c>
      <c r="P25">
        <v>42592.934094334167</v>
      </c>
      <c r="Q25">
        <v>43011.263102841702</v>
      </c>
      <c r="R25">
        <v>36638.184929157011</v>
      </c>
      <c r="S25">
        <v>37038.955128208559</v>
      </c>
      <c r="T25">
        <v>38679.127148241925</v>
      </c>
      <c r="U25">
        <v>41469.919554422901</v>
      </c>
    </row>
    <row r="26" spans="14:21" x14ac:dyDescent="0.2">
      <c r="N26" t="s">
        <v>12</v>
      </c>
      <c r="O26">
        <v>43858.363055107635</v>
      </c>
      <c r="P26">
        <v>46285.764068840683</v>
      </c>
      <c r="Q26">
        <v>47959.993273759865</v>
      </c>
      <c r="R26">
        <v>41139.544568553334</v>
      </c>
      <c r="S26">
        <v>42098.920445354459</v>
      </c>
      <c r="T26">
        <v>44240.044109960385</v>
      </c>
      <c r="U26">
        <v>47615.740027673302</v>
      </c>
    </row>
    <row r="27" spans="14:21" x14ac:dyDescent="0.2">
      <c r="N27" t="s">
        <v>8</v>
      </c>
      <c r="O27">
        <v>35053.526244257242</v>
      </c>
      <c r="P27">
        <v>35549.974697295402</v>
      </c>
      <c r="Q27">
        <v>35518.415291674879</v>
      </c>
      <c r="R27">
        <v>30230.226302129598</v>
      </c>
      <c r="S27">
        <v>30936.12544497702</v>
      </c>
      <c r="T27">
        <v>32326.84174639541</v>
      </c>
      <c r="U27">
        <v>34488.638854986159</v>
      </c>
    </row>
    <row r="28" spans="14:21" x14ac:dyDescent="0.2">
      <c r="N28" t="s">
        <v>4</v>
      </c>
      <c r="O28">
        <v>48603.476649774908</v>
      </c>
      <c r="P28">
        <v>40454.447457890281</v>
      </c>
      <c r="Q28">
        <v>38109.412112557286</v>
      </c>
      <c r="R28">
        <v>34524.469860933721</v>
      </c>
      <c r="S28">
        <v>38794.330940551496</v>
      </c>
      <c r="T28">
        <v>38331.979397810392</v>
      </c>
      <c r="U28">
        <v>39289.958434635751</v>
      </c>
    </row>
    <row r="29" spans="14:21" x14ac:dyDescent="0.2">
      <c r="N29" t="s">
        <v>13</v>
      </c>
      <c r="O29">
        <v>1443.8795293904227</v>
      </c>
      <c r="P29">
        <v>1449.6059123386981</v>
      </c>
      <c r="Q29">
        <v>1573.8814921105177</v>
      </c>
      <c r="R29">
        <v>1605.6054310902557</v>
      </c>
      <c r="S29">
        <v>1729.2680205154388</v>
      </c>
      <c r="T29">
        <v>1981.2687060956148</v>
      </c>
      <c r="U29">
        <v>2009.9788572703919</v>
      </c>
    </row>
    <row r="30" spans="14:21" x14ac:dyDescent="0.2">
      <c r="N30" t="s">
        <v>15</v>
      </c>
      <c r="O30">
        <v>42462.77156814497</v>
      </c>
      <c r="P30">
        <v>43444.533001953991</v>
      </c>
      <c r="Q30">
        <v>47425.607680519439</v>
      </c>
      <c r="R30">
        <v>44974.831877178156</v>
      </c>
      <c r="S30">
        <v>41064.133431622271</v>
      </c>
      <c r="T30">
        <v>40361.417383215885</v>
      </c>
      <c r="U30">
        <v>42962.412766355286</v>
      </c>
    </row>
    <row r="31" spans="14:21" x14ac:dyDescent="0.2">
      <c r="N31" t="s">
        <v>11</v>
      </c>
      <c r="O31">
        <v>51610.605278337869</v>
      </c>
      <c r="P31">
        <v>53117.66783083012</v>
      </c>
      <c r="Q31">
        <v>55047.725560454397</v>
      </c>
      <c r="R31">
        <v>56822.518820245554</v>
      </c>
      <c r="S31">
        <v>57927.516851506189</v>
      </c>
      <c r="T31">
        <v>59957.725851303185</v>
      </c>
      <c r="U31">
        <v>62886.836484559906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86" zoomScaleNormal="120" zoomScalePageLayoutView="120" workbookViewId="0">
      <selection activeCell="M25" sqref="M25"/>
    </sheetView>
  </sheetViews>
  <sheetFormatPr baseColWidth="10" defaultRowHeight="15" x14ac:dyDescent="0.2"/>
  <cols>
    <col min="1" max="8" width="14.83203125" customWidth="1"/>
  </cols>
  <sheetData>
    <row r="1" spans="1:8" x14ac:dyDescent="0.2">
      <c r="A1" t="s">
        <v>10</v>
      </c>
      <c r="B1" t="s">
        <v>9</v>
      </c>
      <c r="C1" t="s">
        <v>7</v>
      </c>
      <c r="D1" t="s">
        <v>6</v>
      </c>
      <c r="E1" t="s">
        <v>3</v>
      </c>
      <c r="F1" t="s">
        <v>17</v>
      </c>
      <c r="G1" t="s">
        <v>16</v>
      </c>
      <c r="H1" t="s">
        <v>14</v>
      </c>
    </row>
    <row r="2" spans="1:8" x14ac:dyDescent="0.2">
      <c r="A2" t="s">
        <v>2</v>
      </c>
      <c r="B2">
        <v>2465188674415.0322</v>
      </c>
      <c r="C2">
        <v>2472806919901.6743</v>
      </c>
      <c r="D2">
        <v>2455993625159.3706</v>
      </c>
      <c r="E2">
        <v>1802214373741.3206</v>
      </c>
      <c r="F2">
        <v>1795700168991.4932</v>
      </c>
      <c r="G2">
        <v>2062831045935.9531</v>
      </c>
      <c r="H2">
        <v>1885482534238.3269</v>
      </c>
    </row>
    <row r="3" spans="1:8" x14ac:dyDescent="0.2">
      <c r="A3" t="s">
        <v>0</v>
      </c>
      <c r="B3">
        <v>1823966686523.6335</v>
      </c>
      <c r="C3">
        <v>1842018420853.0952</v>
      </c>
      <c r="D3">
        <v>1801480123070.8162</v>
      </c>
      <c r="E3">
        <v>1552899925233.7092</v>
      </c>
      <c r="F3">
        <v>1526705529135.3203</v>
      </c>
      <c r="G3">
        <v>1646867220617.4656</v>
      </c>
      <c r="H3">
        <v>1713341704877.0117</v>
      </c>
    </row>
    <row r="4" spans="1:8" x14ac:dyDescent="0.2">
      <c r="A4" t="s">
        <v>5</v>
      </c>
      <c r="B4">
        <v>8532230724141.7559</v>
      </c>
      <c r="C4">
        <v>9570405758739.791</v>
      </c>
      <c r="D4">
        <v>10438529153237.621</v>
      </c>
      <c r="E4">
        <v>11015542352468.887</v>
      </c>
      <c r="F4">
        <v>11137945669350.592</v>
      </c>
      <c r="G4">
        <v>12143491448186.068</v>
      </c>
      <c r="H4">
        <v>13608151864637.854</v>
      </c>
    </row>
    <row r="5" spans="1:8" x14ac:dyDescent="0.2">
      <c r="A5" t="s">
        <v>1</v>
      </c>
      <c r="B5">
        <v>2683825225092.6284</v>
      </c>
      <c r="C5">
        <v>2811077725703.5894</v>
      </c>
      <c r="D5">
        <v>2852165760630.2666</v>
      </c>
      <c r="E5">
        <v>2438207896251.8413</v>
      </c>
      <c r="F5">
        <v>2471285607081.7163</v>
      </c>
      <c r="G5">
        <v>2586285406561.5059</v>
      </c>
      <c r="H5">
        <v>2777535239277.9751</v>
      </c>
    </row>
    <row r="6" spans="1:8" x14ac:dyDescent="0.2">
      <c r="A6" t="s">
        <v>12</v>
      </c>
      <c r="B6">
        <v>3527344944139.8257</v>
      </c>
      <c r="C6">
        <v>3732743446218.9185</v>
      </c>
      <c r="D6">
        <v>3883920155292.2583</v>
      </c>
      <c r="E6">
        <v>3360549973888.5791</v>
      </c>
      <c r="F6">
        <v>3466790065011.8267</v>
      </c>
      <c r="G6">
        <v>3656749414477.084</v>
      </c>
      <c r="H6">
        <v>3947620162502.9565</v>
      </c>
    </row>
    <row r="7" spans="1:8" x14ac:dyDescent="0.2">
      <c r="A7" t="s">
        <v>8</v>
      </c>
      <c r="B7">
        <v>2087077032435.1492</v>
      </c>
      <c r="C7">
        <v>2141315327318.207</v>
      </c>
      <c r="D7">
        <v>2159133919743.7651</v>
      </c>
      <c r="E7">
        <v>1835899237320.0383</v>
      </c>
      <c r="F7">
        <v>1875579883543.0935</v>
      </c>
      <c r="G7">
        <v>1956960611690.5908</v>
      </c>
      <c r="H7">
        <v>2083864259622.6484</v>
      </c>
    </row>
    <row r="8" spans="1:8" x14ac:dyDescent="0.2">
      <c r="A8" t="s">
        <v>4</v>
      </c>
      <c r="B8">
        <v>6203213121334.1221</v>
      </c>
      <c r="C8">
        <v>5155717056270.8271</v>
      </c>
      <c r="D8">
        <v>4850413536037.8408</v>
      </c>
      <c r="E8">
        <v>4389475622588.9741</v>
      </c>
      <c r="F8">
        <v>4926667087367.5068</v>
      </c>
      <c r="G8">
        <v>4859950558538.9707</v>
      </c>
      <c r="H8">
        <v>4971323079771.8701</v>
      </c>
    </row>
    <row r="9" spans="1:8" x14ac:dyDescent="0.2">
      <c r="A9" t="s">
        <v>13</v>
      </c>
      <c r="B9">
        <v>1827637859135.6963</v>
      </c>
      <c r="C9">
        <v>1856722121394.5347</v>
      </c>
      <c r="D9">
        <v>2039127446298.5498</v>
      </c>
      <c r="E9">
        <v>2103587813812.7495</v>
      </c>
      <c r="F9">
        <v>2290432075123.7476</v>
      </c>
      <c r="G9">
        <v>2652242857923.9131</v>
      </c>
      <c r="H9">
        <v>2718732231257.5708</v>
      </c>
    </row>
    <row r="10" spans="1:8" x14ac:dyDescent="0.2">
      <c r="A10" t="s">
        <v>15</v>
      </c>
      <c r="B10">
        <v>2704887678386.7217</v>
      </c>
      <c r="C10">
        <v>2786022872706.8149</v>
      </c>
      <c r="D10">
        <v>3063803240208.0054</v>
      </c>
      <c r="E10">
        <v>2928591002002.5137</v>
      </c>
      <c r="F10">
        <v>2694283209613.2939</v>
      </c>
      <c r="G10">
        <v>2666229179958.0073</v>
      </c>
      <c r="H10">
        <v>2855296731521.9639</v>
      </c>
    </row>
    <row r="11" spans="1:8" x14ac:dyDescent="0.2">
      <c r="A11" t="s">
        <v>11</v>
      </c>
      <c r="B11">
        <v>16197007349000</v>
      </c>
      <c r="C11">
        <v>16784849190000</v>
      </c>
      <c r="D11">
        <v>17521746534000</v>
      </c>
      <c r="E11">
        <v>18219297584000</v>
      </c>
      <c r="F11">
        <v>18707188235000</v>
      </c>
      <c r="G11">
        <v>19485393853000</v>
      </c>
      <c r="H11">
        <v>20544343456936.5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Q35" sqref="Q35"/>
    </sheetView>
  </sheetViews>
  <sheetFormatPr baseColWidth="10" defaultRowHeight="15" x14ac:dyDescent="0.2"/>
  <sheetData>
    <row r="1" spans="1:8" x14ac:dyDescent="0.2">
      <c r="A1" t="s">
        <v>10</v>
      </c>
      <c r="B1" t="s">
        <v>9</v>
      </c>
      <c r="C1" t="s">
        <v>7</v>
      </c>
      <c r="D1" t="s">
        <v>6</v>
      </c>
      <c r="E1" t="s">
        <v>3</v>
      </c>
      <c r="F1" t="s">
        <v>17</v>
      </c>
      <c r="G1" t="s">
        <v>16</v>
      </c>
      <c r="H1" t="s">
        <v>14</v>
      </c>
    </row>
    <row r="2" spans="1:8" x14ac:dyDescent="0.2">
      <c r="A2" t="s">
        <v>2</v>
      </c>
      <c r="B2">
        <v>12370.024200714892</v>
      </c>
      <c r="C2">
        <v>12300.32488227575</v>
      </c>
      <c r="D2">
        <v>12112.588205969725</v>
      </c>
      <c r="E2">
        <v>8814.0009868126126</v>
      </c>
      <c r="F2">
        <v>8710.096689541213</v>
      </c>
      <c r="G2">
        <v>9925.3862377004116</v>
      </c>
      <c r="H2">
        <v>9001.2342486349862</v>
      </c>
    </row>
    <row r="3" spans="1:8" x14ac:dyDescent="0.2">
      <c r="A3" t="s">
        <v>0</v>
      </c>
      <c r="B3">
        <v>52542.346664823242</v>
      </c>
      <c r="C3">
        <v>52504.655704109042</v>
      </c>
      <c r="D3">
        <v>50835.511178244589</v>
      </c>
      <c r="E3">
        <v>43495.054386990247</v>
      </c>
      <c r="F3">
        <v>42279.900823163742</v>
      </c>
      <c r="G3">
        <v>45066.161901855216</v>
      </c>
      <c r="H3">
        <v>46234.350746112497</v>
      </c>
    </row>
    <row r="4" spans="1:8" x14ac:dyDescent="0.2">
      <c r="A4" t="s">
        <v>5</v>
      </c>
      <c r="B4">
        <v>6316.9188633568319</v>
      </c>
      <c r="C4">
        <v>7050.6459198896337</v>
      </c>
      <c r="D4">
        <v>7651.3660442856772</v>
      </c>
      <c r="E4">
        <v>8033.3880431067855</v>
      </c>
      <c r="F4">
        <v>8078.7904743723757</v>
      </c>
      <c r="G4">
        <v>8759.0415777509788</v>
      </c>
      <c r="H4">
        <v>9770.8470878331427</v>
      </c>
    </row>
    <row r="5" spans="1:8" x14ac:dyDescent="0.2">
      <c r="A5" t="s">
        <v>1</v>
      </c>
      <c r="B5">
        <v>40874.703505345686</v>
      </c>
      <c r="C5">
        <v>42592.934094334167</v>
      </c>
      <c r="D5">
        <v>43011.263102841702</v>
      </c>
      <c r="E5">
        <v>36638.184929157011</v>
      </c>
      <c r="F5">
        <v>37038.955128208559</v>
      </c>
      <c r="G5">
        <v>38679.127148241925</v>
      </c>
      <c r="H5">
        <v>41469.919554422901</v>
      </c>
    </row>
    <row r="6" spans="1:8" x14ac:dyDescent="0.2">
      <c r="A6" t="s">
        <v>12</v>
      </c>
      <c r="B6">
        <v>43858.363055107635</v>
      </c>
      <c r="C6">
        <v>46285.764068840683</v>
      </c>
      <c r="D6">
        <v>47959.993273759865</v>
      </c>
      <c r="E6">
        <v>41139.544568553334</v>
      </c>
      <c r="F6">
        <v>42098.920445354459</v>
      </c>
      <c r="G6">
        <v>44240.044109960385</v>
      </c>
      <c r="H6">
        <v>47615.740027673302</v>
      </c>
    </row>
    <row r="7" spans="1:8" x14ac:dyDescent="0.2">
      <c r="A7" t="s">
        <v>8</v>
      </c>
      <c r="B7">
        <v>35053.526244257242</v>
      </c>
      <c r="C7">
        <v>35549.974697295402</v>
      </c>
      <c r="D7">
        <v>35518.415291674879</v>
      </c>
      <c r="E7">
        <v>30230.226302129598</v>
      </c>
      <c r="F7">
        <v>30936.12544497702</v>
      </c>
      <c r="G7">
        <v>32326.84174639541</v>
      </c>
      <c r="H7">
        <v>34488.638854986159</v>
      </c>
    </row>
    <row r="8" spans="1:8" x14ac:dyDescent="0.2">
      <c r="A8" t="s">
        <v>4</v>
      </c>
      <c r="B8">
        <v>48603.476649774908</v>
      </c>
      <c r="C8">
        <v>40454.447457890281</v>
      </c>
      <c r="D8">
        <v>38109.412112557286</v>
      </c>
      <c r="E8">
        <v>34524.469860933721</v>
      </c>
      <c r="F8">
        <v>38794.330940551496</v>
      </c>
      <c r="G8">
        <v>38331.979397810392</v>
      </c>
      <c r="H8">
        <v>39289.958434635751</v>
      </c>
    </row>
    <row r="9" spans="1:8" x14ac:dyDescent="0.2">
      <c r="A9" t="s">
        <v>13</v>
      </c>
      <c r="B9">
        <v>1443.8795293904227</v>
      </c>
      <c r="C9">
        <v>1449.6059123386981</v>
      </c>
      <c r="D9">
        <v>1573.8814921105177</v>
      </c>
      <c r="E9">
        <v>1605.6054310902557</v>
      </c>
      <c r="F9">
        <v>1729.2680205154388</v>
      </c>
      <c r="G9">
        <v>1981.2687060956148</v>
      </c>
      <c r="H9">
        <v>2009.9788572703919</v>
      </c>
    </row>
    <row r="10" spans="1:8" x14ac:dyDescent="0.2">
      <c r="A10" t="s">
        <v>15</v>
      </c>
      <c r="B10">
        <v>42462.77156814497</v>
      </c>
      <c r="C10">
        <v>43444.533001953991</v>
      </c>
      <c r="D10">
        <v>47425.607680519439</v>
      </c>
      <c r="E10">
        <v>44974.831877178156</v>
      </c>
      <c r="F10">
        <v>41064.133431622271</v>
      </c>
      <c r="G10">
        <v>40361.417383215885</v>
      </c>
      <c r="H10">
        <v>42962.412766355286</v>
      </c>
    </row>
    <row r="11" spans="1:8" x14ac:dyDescent="0.2">
      <c r="A11" t="s">
        <v>11</v>
      </c>
      <c r="B11">
        <v>51610.605278337869</v>
      </c>
      <c r="C11">
        <v>53117.66783083012</v>
      </c>
      <c r="D11">
        <v>55047.725560454397</v>
      </c>
      <c r="E11">
        <v>56822.518820245554</v>
      </c>
      <c r="F11">
        <v>57927.516851506189</v>
      </c>
      <c r="G11">
        <v>59957.725851303185</v>
      </c>
      <c r="H11">
        <v>62886.836484559906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H11"/>
    </sheetView>
  </sheetViews>
  <sheetFormatPr baseColWidth="10" defaultRowHeight="15" x14ac:dyDescent="0.2"/>
  <cols>
    <col min="8" max="8" width="15.33203125" customWidth="1"/>
  </cols>
  <sheetData>
    <row r="1" spans="1:8" x14ac:dyDescent="0.2">
      <c r="A1" t="s">
        <v>10</v>
      </c>
      <c r="B1" t="s">
        <v>9</v>
      </c>
      <c r="C1" t="s">
        <v>7</v>
      </c>
      <c r="D1" t="s">
        <v>6</v>
      </c>
      <c r="E1" t="s">
        <v>3</v>
      </c>
      <c r="F1" t="s">
        <v>17</v>
      </c>
      <c r="G1" t="s">
        <v>16</v>
      </c>
      <c r="H1" t="s">
        <v>14</v>
      </c>
    </row>
    <row r="2" spans="1:8" x14ac:dyDescent="0.2">
      <c r="A2" t="s">
        <v>2</v>
      </c>
      <c r="B2">
        <v>199287296</v>
      </c>
      <c r="C2">
        <v>201035903</v>
      </c>
      <c r="D2">
        <v>202763735</v>
      </c>
      <c r="E2">
        <v>204471769</v>
      </c>
      <c r="F2">
        <v>206163058</v>
      </c>
      <c r="G2">
        <v>207833831</v>
      </c>
      <c r="H2">
        <v>209469333</v>
      </c>
    </row>
    <row r="3" spans="1:8" x14ac:dyDescent="0.2">
      <c r="A3" t="s">
        <v>0</v>
      </c>
      <c r="B3">
        <v>34714222</v>
      </c>
      <c r="C3">
        <v>35082954</v>
      </c>
      <c r="D3">
        <v>35437435</v>
      </c>
      <c r="E3">
        <v>35702908</v>
      </c>
      <c r="F3">
        <v>36109487</v>
      </c>
      <c r="G3">
        <v>36543321</v>
      </c>
      <c r="H3">
        <v>37057765</v>
      </c>
    </row>
    <row r="4" spans="1:8" x14ac:dyDescent="0.2">
      <c r="A4" t="s">
        <v>5</v>
      </c>
      <c r="B4">
        <v>1350695000</v>
      </c>
      <c r="C4">
        <v>1357380000</v>
      </c>
      <c r="D4">
        <v>1364270000</v>
      </c>
      <c r="E4">
        <v>1371220000</v>
      </c>
      <c r="F4">
        <v>1378665000</v>
      </c>
      <c r="G4">
        <v>1386395000</v>
      </c>
      <c r="H4">
        <v>1392730000</v>
      </c>
    </row>
    <row r="5" spans="1:8" x14ac:dyDescent="0.2">
      <c r="A5" t="s">
        <v>1</v>
      </c>
      <c r="B5">
        <v>65659809</v>
      </c>
      <c r="C5">
        <v>65998687</v>
      </c>
      <c r="D5">
        <v>66312067</v>
      </c>
      <c r="E5">
        <v>66548272</v>
      </c>
      <c r="F5">
        <v>66721256</v>
      </c>
      <c r="G5">
        <v>66865144</v>
      </c>
      <c r="H5">
        <v>66977107</v>
      </c>
    </row>
    <row r="6" spans="1:8" x14ac:dyDescent="0.2">
      <c r="A6" t="s">
        <v>12</v>
      </c>
      <c r="B6">
        <v>80425823</v>
      </c>
      <c r="C6">
        <v>80645605</v>
      </c>
      <c r="D6">
        <v>80982500</v>
      </c>
      <c r="E6">
        <v>81686611</v>
      </c>
      <c r="F6">
        <v>82348669</v>
      </c>
      <c r="G6">
        <v>82657002</v>
      </c>
      <c r="H6">
        <v>82905782</v>
      </c>
    </row>
    <row r="7" spans="1:8" x14ac:dyDescent="0.2">
      <c r="A7" t="s">
        <v>8</v>
      </c>
      <c r="B7">
        <v>59539717</v>
      </c>
      <c r="C7">
        <v>60233948</v>
      </c>
      <c r="D7">
        <v>60789140</v>
      </c>
      <c r="E7">
        <v>60730582</v>
      </c>
      <c r="F7">
        <v>60627498</v>
      </c>
      <c r="G7">
        <v>60536709</v>
      </c>
      <c r="H7">
        <v>60421760</v>
      </c>
    </row>
    <row r="8" spans="1:8" x14ac:dyDescent="0.2">
      <c r="A8" t="s">
        <v>4</v>
      </c>
      <c r="B8">
        <v>127629000</v>
      </c>
      <c r="C8">
        <v>127445000</v>
      </c>
      <c r="D8">
        <v>127276000</v>
      </c>
      <c r="E8">
        <v>127141000</v>
      </c>
      <c r="F8">
        <v>126994511</v>
      </c>
      <c r="G8">
        <v>126785797</v>
      </c>
      <c r="H8">
        <v>126529100</v>
      </c>
    </row>
    <row r="9" spans="1:8" x14ac:dyDescent="0.2">
      <c r="A9" t="s">
        <v>13</v>
      </c>
      <c r="B9">
        <v>1265782790</v>
      </c>
      <c r="C9">
        <v>1280846129</v>
      </c>
      <c r="D9">
        <v>1295604184</v>
      </c>
      <c r="E9">
        <v>1310152403</v>
      </c>
      <c r="F9">
        <v>1324509589</v>
      </c>
      <c r="G9">
        <v>1338658835</v>
      </c>
      <c r="H9">
        <v>1352617328</v>
      </c>
    </row>
    <row r="10" spans="1:8" x14ac:dyDescent="0.2">
      <c r="A10" t="s">
        <v>15</v>
      </c>
      <c r="B10">
        <v>63700215</v>
      </c>
      <c r="C10">
        <v>64128273</v>
      </c>
      <c r="D10">
        <v>64602298</v>
      </c>
      <c r="E10">
        <v>65116219</v>
      </c>
      <c r="F10">
        <v>65611593</v>
      </c>
      <c r="G10">
        <v>66058859</v>
      </c>
      <c r="H10">
        <v>66460344</v>
      </c>
    </row>
    <row r="11" spans="1:8" x14ac:dyDescent="0.2">
      <c r="A11" t="s">
        <v>11</v>
      </c>
      <c r="B11">
        <v>313830990</v>
      </c>
      <c r="C11">
        <v>315993715</v>
      </c>
      <c r="D11">
        <v>318301008</v>
      </c>
      <c r="E11">
        <v>320635163</v>
      </c>
      <c r="F11">
        <v>322941311</v>
      </c>
      <c r="G11">
        <v>324985539</v>
      </c>
      <c r="H11">
        <v>326687501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H11"/>
    </sheetView>
  </sheetViews>
  <sheetFormatPr baseColWidth="10" defaultRowHeight="15" x14ac:dyDescent="0.2"/>
  <sheetData>
    <row r="1" spans="1:8" x14ac:dyDescent="0.2">
      <c r="A1" t="s">
        <v>10</v>
      </c>
      <c r="B1" t="s">
        <v>9</v>
      </c>
      <c r="C1" t="s">
        <v>7</v>
      </c>
      <c r="D1" t="s">
        <v>6</v>
      </c>
      <c r="E1" t="s">
        <v>3</v>
      </c>
      <c r="F1" t="s">
        <v>17</v>
      </c>
      <c r="G1" t="s">
        <v>16</v>
      </c>
      <c r="H1" t="s">
        <v>14</v>
      </c>
    </row>
    <row r="2" spans="1:8" x14ac:dyDescent="0.2">
      <c r="A2" t="s">
        <v>2</v>
      </c>
      <c r="B2">
        <v>33987005074.062901</v>
      </c>
      <c r="C2">
        <v>32874787230.588699</v>
      </c>
      <c r="D2">
        <v>32659614240.802101</v>
      </c>
      <c r="E2">
        <v>24617701683.065502</v>
      </c>
      <c r="F2">
        <v>24224746901.466702</v>
      </c>
      <c r="G2">
        <v>29283050314.465401</v>
      </c>
      <c r="H2">
        <v>27766427104.014</v>
      </c>
    </row>
    <row r="3" spans="1:8" x14ac:dyDescent="0.2">
      <c r="A3" t="s">
        <v>0</v>
      </c>
      <c r="B3">
        <v>20452107110.974098</v>
      </c>
      <c r="C3">
        <v>18515731209.943699</v>
      </c>
      <c r="D3">
        <v>17853720278.455799</v>
      </c>
      <c r="E3">
        <v>17937641894.7407</v>
      </c>
      <c r="F3">
        <v>17782775543.073601</v>
      </c>
      <c r="G3">
        <v>21343371454.875999</v>
      </c>
      <c r="H3">
        <v>21620598711.9827</v>
      </c>
    </row>
    <row r="4" spans="1:8" x14ac:dyDescent="0.2">
      <c r="A4" t="s">
        <v>5</v>
      </c>
      <c r="B4">
        <v>157390377245.80301</v>
      </c>
      <c r="C4">
        <v>179880451357.74399</v>
      </c>
      <c r="D4">
        <v>200772203839.98401</v>
      </c>
      <c r="E4">
        <v>214093069946.25</v>
      </c>
      <c r="F4">
        <v>216031280078.81601</v>
      </c>
      <c r="G4">
        <v>227829417915.78302</v>
      </c>
      <c r="H4">
        <v>249996900635.14401</v>
      </c>
    </row>
    <row r="5" spans="1:8" x14ac:dyDescent="0.2">
      <c r="A5" t="s">
        <v>1</v>
      </c>
      <c r="B5">
        <v>60035153810.770699</v>
      </c>
      <c r="C5">
        <v>62417099178.2612</v>
      </c>
      <c r="D5">
        <v>63613569143.462006</v>
      </c>
      <c r="E5">
        <v>55342131529.333496</v>
      </c>
      <c r="F5">
        <v>57358414419.134598</v>
      </c>
      <c r="G5">
        <v>60417498821.892601</v>
      </c>
      <c r="H5">
        <v>63799676593.132896</v>
      </c>
    </row>
    <row r="6" spans="1:8" x14ac:dyDescent="0.2">
      <c r="A6" t="s">
        <v>12</v>
      </c>
      <c r="B6">
        <v>46470870904.825195</v>
      </c>
      <c r="C6">
        <v>45930540563.148003</v>
      </c>
      <c r="D6">
        <v>46102673010.400101</v>
      </c>
      <c r="E6">
        <v>39812576244.870796</v>
      </c>
      <c r="F6">
        <v>41579494873.820496</v>
      </c>
      <c r="G6">
        <v>45381722042.225006</v>
      </c>
      <c r="H6">
        <v>49470627810.629898</v>
      </c>
    </row>
    <row r="7" spans="1:8" x14ac:dyDescent="0.2">
      <c r="A7" t="s">
        <v>8</v>
      </c>
      <c r="B7">
        <v>29781008205.125599</v>
      </c>
      <c r="C7">
        <v>29957445904.5168</v>
      </c>
      <c r="D7">
        <v>27701034334.9422</v>
      </c>
      <c r="E7">
        <v>22180845070.422501</v>
      </c>
      <c r="F7">
        <v>25033027894.6754</v>
      </c>
      <c r="G7">
        <v>26447892915.427402</v>
      </c>
      <c r="H7">
        <v>27807513898.233101</v>
      </c>
    </row>
    <row r="8" spans="1:8" x14ac:dyDescent="0.2">
      <c r="A8" t="s">
        <v>4</v>
      </c>
      <c r="B8">
        <v>60011530194.697403</v>
      </c>
      <c r="C8">
        <v>49023932406.858101</v>
      </c>
      <c r="D8">
        <v>46881244398.320694</v>
      </c>
      <c r="E8">
        <v>42106103305.792801</v>
      </c>
      <c r="F8">
        <v>46471287714.245995</v>
      </c>
      <c r="G8">
        <v>45387031801.865295</v>
      </c>
      <c r="H8">
        <v>46617954863.953598</v>
      </c>
    </row>
    <row r="9" spans="1:8" x14ac:dyDescent="0.2">
      <c r="A9" t="s">
        <v>13</v>
      </c>
      <c r="B9">
        <v>47216920048.2061</v>
      </c>
      <c r="C9">
        <v>47403528801.4226</v>
      </c>
      <c r="D9">
        <v>50914108341.048203</v>
      </c>
      <c r="E9">
        <v>51295483753.943596</v>
      </c>
      <c r="F9">
        <v>56637622640.8741</v>
      </c>
      <c r="G9">
        <v>64559435280.692696</v>
      </c>
      <c r="H9">
        <v>66510289108.474304</v>
      </c>
    </row>
    <row r="10" spans="1:8" x14ac:dyDescent="0.2">
      <c r="A10" t="s">
        <v>15</v>
      </c>
      <c r="B10">
        <v>58495656720.591003</v>
      </c>
      <c r="C10">
        <v>56861759588.281898</v>
      </c>
      <c r="D10">
        <v>59182858554.256599</v>
      </c>
      <c r="E10">
        <v>53862185493.291801</v>
      </c>
      <c r="F10">
        <v>48118943518.1008</v>
      </c>
      <c r="G10">
        <v>46433303401.228096</v>
      </c>
      <c r="H10">
        <v>49997192520.563896</v>
      </c>
    </row>
    <row r="11" spans="1:8" x14ac:dyDescent="0.2">
      <c r="A11" t="s">
        <v>11</v>
      </c>
      <c r="B11">
        <v>684780000000</v>
      </c>
      <c r="C11">
        <v>639704000000</v>
      </c>
      <c r="D11">
        <v>609914000000</v>
      </c>
      <c r="E11">
        <v>596104639000</v>
      </c>
      <c r="F11">
        <v>600106443000</v>
      </c>
      <c r="G11">
        <v>605802927000</v>
      </c>
      <c r="H11">
        <v>648798273000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sqref="A1:H11"/>
    </sheetView>
  </sheetViews>
  <sheetFormatPr baseColWidth="10" defaultRowHeight="15" x14ac:dyDescent="0.2"/>
  <cols>
    <col min="1" max="1" width="16.5" customWidth="1"/>
    <col min="2" max="2" width="12" bestFit="1" customWidth="1"/>
    <col min="3" max="3" width="12.1640625" bestFit="1" customWidth="1"/>
    <col min="4" max="4" width="12" bestFit="1" customWidth="1"/>
    <col min="5" max="7" width="12.1640625" bestFit="1" customWidth="1"/>
  </cols>
  <sheetData>
    <row r="1" spans="1:19" x14ac:dyDescent="0.2">
      <c r="A1" t="s">
        <v>10</v>
      </c>
      <c r="B1" t="s">
        <v>9</v>
      </c>
      <c r="C1" t="s">
        <v>7</v>
      </c>
      <c r="D1" t="s">
        <v>6</v>
      </c>
      <c r="E1" t="s">
        <v>3</v>
      </c>
      <c r="F1" t="s">
        <v>17</v>
      </c>
      <c r="G1" t="s">
        <v>16</v>
      </c>
      <c r="H1" t="s">
        <v>14</v>
      </c>
    </row>
    <row r="2" spans="1:19" x14ac:dyDescent="0.2">
      <c r="A2" t="s">
        <v>2</v>
      </c>
      <c r="B2" s="1">
        <v>189508169617.40622</v>
      </c>
      <c r="C2" s="1">
        <v>195909229798.08725</v>
      </c>
      <c r="D2" s="1">
        <v>204756633714.49387</v>
      </c>
      <c r="E2" s="1">
        <v>158701342579.78955</v>
      </c>
      <c r="F2" s="1">
        <v>164036020354.73041</v>
      </c>
      <c r="G2" s="1">
        <v>193035920158.89209</v>
      </c>
    </row>
    <row r="3" spans="1:19" x14ac:dyDescent="0.2">
      <c r="A3" t="s">
        <v>0</v>
      </c>
      <c r="B3" s="1">
        <v>187766819854.87305</v>
      </c>
      <c r="C3" s="1">
        <v>187529558117.30859</v>
      </c>
      <c r="D3" s="1">
        <v>180077419668.14209</v>
      </c>
      <c r="E3" s="1">
        <v>162060485267.31641</v>
      </c>
      <c r="F3" s="1">
        <v>163147581478.34033</v>
      </c>
      <c r="G3" s="1">
        <v>173761582109.2251</v>
      </c>
      <c r="L3" t="s">
        <v>24</v>
      </c>
    </row>
    <row r="4" spans="1:19" x14ac:dyDescent="0.2">
      <c r="A4" t="s">
        <v>5</v>
      </c>
      <c r="B4" s="1">
        <v>382951999396.51508</v>
      </c>
      <c r="C4" s="1">
        <v>445471627714.23285</v>
      </c>
      <c r="D4" s="1">
        <v>493489783026.73309</v>
      </c>
      <c r="E4" s="1">
        <v>538678345348.51019</v>
      </c>
      <c r="F4" s="1">
        <v>549165798760.52838</v>
      </c>
      <c r="G4" s="1">
        <v>611158438987.12195</v>
      </c>
      <c r="L4" t="s">
        <v>10</v>
      </c>
      <c r="M4" t="s">
        <v>9</v>
      </c>
      <c r="N4" t="s">
        <v>7</v>
      </c>
      <c r="O4" t="s">
        <v>6</v>
      </c>
      <c r="P4" t="s">
        <v>3</v>
      </c>
      <c r="Q4" t="s">
        <v>17</v>
      </c>
      <c r="R4" t="s">
        <v>16</v>
      </c>
      <c r="S4" t="s">
        <v>14</v>
      </c>
    </row>
    <row r="5" spans="1:19" x14ac:dyDescent="0.2">
      <c r="A5" t="s">
        <v>1</v>
      </c>
      <c r="B5" s="1">
        <v>305468283014.72461</v>
      </c>
      <c r="C5" s="1">
        <v>323419314811.18799</v>
      </c>
      <c r="D5" s="1">
        <v>330756236429.74707</v>
      </c>
      <c r="E5" s="1">
        <v>279774946928.58594</v>
      </c>
      <c r="F5" s="1">
        <v>284029813071.67578</v>
      </c>
      <c r="G5" s="1">
        <v>292851079931.18359</v>
      </c>
      <c r="L5" t="s">
        <v>2</v>
      </c>
      <c r="M5">
        <v>950.92950439453102</v>
      </c>
      <c r="N5">
        <v>974.49871826171898</v>
      </c>
      <c r="O5">
        <v>1009.82867431641</v>
      </c>
      <c r="P5">
        <v>776.15283203125</v>
      </c>
      <c r="Q5">
        <v>795.66156005859398</v>
      </c>
      <c r="R5">
        <v>928.79931640625</v>
      </c>
      <c r="S5" t="s">
        <v>18</v>
      </c>
    </row>
    <row r="6" spans="1:19" x14ac:dyDescent="0.2">
      <c r="A6" t="s">
        <v>12</v>
      </c>
      <c r="B6" s="1">
        <v>382397102717.92236</v>
      </c>
      <c r="C6" s="1">
        <v>410842261701.76758</v>
      </c>
      <c r="D6" s="1">
        <v>428455907967.5293</v>
      </c>
      <c r="E6" s="1">
        <v>377187168457.72998</v>
      </c>
      <c r="F6" s="1">
        <v>389853677537.63818</v>
      </c>
      <c r="G6" s="1">
        <v>416050064300.30273</v>
      </c>
      <c r="L6" t="s">
        <v>0</v>
      </c>
      <c r="M6">
        <v>5408.9306640625</v>
      </c>
      <c r="N6">
        <v>5345.318359375</v>
      </c>
      <c r="O6">
        <v>5081.55908203125</v>
      </c>
      <c r="P6">
        <v>4539.1396484375</v>
      </c>
      <c r="Q6">
        <v>4518.13623046875</v>
      </c>
      <c r="R6">
        <v>4754.94775390625</v>
      </c>
      <c r="S6" t="s">
        <v>18</v>
      </c>
    </row>
    <row r="7" spans="1:19" x14ac:dyDescent="0.2">
      <c r="A7" t="s">
        <v>8</v>
      </c>
      <c r="B7" s="1">
        <v>186098028464.62067</v>
      </c>
      <c r="C7" s="1">
        <v>192480801350.263</v>
      </c>
      <c r="D7" s="1">
        <v>193922714236.60675</v>
      </c>
      <c r="E7" s="1">
        <v>164509153373.28613</v>
      </c>
      <c r="F7" s="1">
        <v>165892761087.5332</v>
      </c>
      <c r="G7" s="1">
        <v>171932160576.43463</v>
      </c>
      <c r="L7" t="s">
        <v>5</v>
      </c>
      <c r="M7">
        <v>283.52218627929699</v>
      </c>
      <c r="N7">
        <v>328.18490600585898</v>
      </c>
      <c r="O7">
        <v>361.72442626953102</v>
      </c>
      <c r="P7">
        <v>392.84603881835898</v>
      </c>
      <c r="Q7">
        <v>398.33157348632801</v>
      </c>
      <c r="R7">
        <v>440.82562255859398</v>
      </c>
      <c r="S7" t="s">
        <v>18</v>
      </c>
    </row>
    <row r="8" spans="1:19" x14ac:dyDescent="0.2">
      <c r="A8" t="s">
        <v>4</v>
      </c>
      <c r="B8" s="1">
        <v>665211259595.21484</v>
      </c>
      <c r="C8" s="1">
        <v>552620624304.19922</v>
      </c>
      <c r="D8" s="1">
        <v>521763487453.125</v>
      </c>
      <c r="E8" s="1">
        <v>474702962101.07422</v>
      </c>
      <c r="F8" s="1">
        <v>530189929653.43945</v>
      </c>
      <c r="G8" s="1">
        <v>528568254293.43164</v>
      </c>
      <c r="L8" t="s">
        <v>1</v>
      </c>
      <c r="M8">
        <v>4652.287109375</v>
      </c>
      <c r="N8">
        <v>4900.39013671875</v>
      </c>
      <c r="O8">
        <v>4987.8740234375</v>
      </c>
      <c r="P8">
        <v>4204.09033203125</v>
      </c>
      <c r="Q8">
        <v>4256.96142578125</v>
      </c>
      <c r="R8">
        <v>4379.72705078125</v>
      </c>
      <c r="S8" t="s">
        <v>18</v>
      </c>
    </row>
    <row r="9" spans="1:19" x14ac:dyDescent="0.2">
      <c r="A9" t="s">
        <v>13</v>
      </c>
      <c r="B9" s="1">
        <v>62088421800.542793</v>
      </c>
      <c r="C9" s="1">
        <v>72007201861.701828</v>
      </c>
      <c r="D9" s="1">
        <v>74045253909.181076</v>
      </c>
      <c r="E9" s="1">
        <v>77254885884.984695</v>
      </c>
      <c r="F9" s="1">
        <v>80289627566.733521</v>
      </c>
      <c r="G9" s="1">
        <v>92759818444.225082</v>
      </c>
      <c r="L9" t="s">
        <v>12</v>
      </c>
      <c r="M9">
        <v>4754.65576171875</v>
      </c>
      <c r="N9">
        <v>5094.416015625</v>
      </c>
      <c r="O9">
        <v>5290.72216796875</v>
      </c>
      <c r="P9">
        <v>4617.49072265625</v>
      </c>
      <c r="Q9">
        <v>4734.18310546875</v>
      </c>
      <c r="R9">
        <v>5033.4521484375</v>
      </c>
      <c r="S9" t="s">
        <v>18</v>
      </c>
    </row>
    <row r="10" spans="1:19" x14ac:dyDescent="0.2">
      <c r="A10" t="s">
        <v>15</v>
      </c>
      <c r="B10" s="1">
        <v>222497821576.74316</v>
      </c>
      <c r="C10" s="1">
        <v>269844570878.34082</v>
      </c>
      <c r="D10" s="1">
        <v>297244036987.52051</v>
      </c>
      <c r="E10" s="1">
        <v>281709042448.75</v>
      </c>
      <c r="F10" s="1">
        <v>258838327067.84726</v>
      </c>
      <c r="G10" s="1">
        <v>254899622594.40186</v>
      </c>
      <c r="L10" t="s">
        <v>8</v>
      </c>
      <c r="M10">
        <v>3125.61157226563</v>
      </c>
      <c r="N10">
        <v>3195.55346679688</v>
      </c>
      <c r="O10">
        <v>3190.08813476563</v>
      </c>
      <c r="P10">
        <v>2708.83544921875</v>
      </c>
      <c r="Q10">
        <v>2736.2626953125</v>
      </c>
      <c r="R10">
        <v>2840.13061523438</v>
      </c>
      <c r="S10" t="s">
        <v>18</v>
      </c>
    </row>
    <row r="11" spans="1:19" x14ac:dyDescent="0.2">
      <c r="A11" t="s">
        <v>11</v>
      </c>
      <c r="B11" s="1">
        <v>2649045854212.1191</v>
      </c>
      <c r="C11" s="1">
        <v>2732601012841.5088</v>
      </c>
      <c r="D11" s="1">
        <v>2886353229703.1719</v>
      </c>
      <c r="E11" s="1">
        <v>3058240729353.8984</v>
      </c>
      <c r="F11" s="1">
        <v>3210471845216.1523</v>
      </c>
      <c r="G11" s="1">
        <v>3329846898948.041</v>
      </c>
      <c r="L11" t="s">
        <v>4</v>
      </c>
      <c r="M11">
        <v>5212.06982421875</v>
      </c>
      <c r="N11">
        <v>4336.14990234375</v>
      </c>
      <c r="O11">
        <v>4099.46484375</v>
      </c>
      <c r="P11">
        <v>3733.67333984375</v>
      </c>
      <c r="Q11">
        <v>4174.904296875</v>
      </c>
      <c r="R11">
        <v>4168.986328125</v>
      </c>
      <c r="S11" t="s">
        <v>18</v>
      </c>
    </row>
    <row r="12" spans="1:19" x14ac:dyDescent="0.2">
      <c r="L12" t="s">
        <v>13</v>
      </c>
      <c r="M12">
        <v>49.051403045654297</v>
      </c>
      <c r="N12">
        <v>56.218463897705099</v>
      </c>
      <c r="O12">
        <v>57.151138305664098</v>
      </c>
      <c r="P12">
        <v>58.966335296630902</v>
      </c>
      <c r="Q12">
        <v>60.618381500244098</v>
      </c>
      <c r="R12">
        <v>69.293098449707003</v>
      </c>
      <c r="S12" t="s">
        <v>18</v>
      </c>
    </row>
    <row r="13" spans="1:19" x14ac:dyDescent="0.2">
      <c r="L13" t="s">
        <v>15</v>
      </c>
      <c r="M13">
        <v>3492.8896484375</v>
      </c>
      <c r="N13">
        <v>4207.8876953125</v>
      </c>
      <c r="O13">
        <v>4601.13720703125</v>
      </c>
      <c r="P13">
        <v>4326.25</v>
      </c>
      <c r="Q13">
        <v>3945.00903320313</v>
      </c>
      <c r="R13">
        <v>3858.67431640625</v>
      </c>
      <c r="S13" t="s">
        <v>18</v>
      </c>
    </row>
    <row r="14" spans="1:19" x14ac:dyDescent="0.2">
      <c r="L14" t="s">
        <v>11</v>
      </c>
      <c r="M14">
        <v>8440.9951171875</v>
      </c>
      <c r="N14">
        <v>8647.6435546875</v>
      </c>
      <c r="O14">
        <v>9067.9990234375</v>
      </c>
      <c r="P14">
        <v>9538.0703125</v>
      </c>
      <c r="Q14">
        <v>9941.34765625</v>
      </c>
      <c r="R14">
        <v>10246.138671875</v>
      </c>
      <c r="S14" t="s">
        <v>18</v>
      </c>
    </row>
    <row r="17" spans="12:19" x14ac:dyDescent="0.2">
      <c r="L17" t="s">
        <v>19</v>
      </c>
    </row>
    <row r="18" spans="12:19" x14ac:dyDescent="0.2">
      <c r="L18" t="s">
        <v>10</v>
      </c>
      <c r="M18" t="s">
        <v>9</v>
      </c>
      <c r="N18" t="s">
        <v>7</v>
      </c>
      <c r="O18" t="s">
        <v>6</v>
      </c>
      <c r="P18" t="s">
        <v>3</v>
      </c>
      <c r="Q18" t="s">
        <v>17</v>
      </c>
      <c r="R18" t="s">
        <v>16</v>
      </c>
      <c r="S18" t="s">
        <v>14</v>
      </c>
    </row>
    <row r="19" spans="12:19" x14ac:dyDescent="0.2">
      <c r="L19" t="s">
        <v>2</v>
      </c>
      <c r="M19">
        <v>199287296</v>
      </c>
      <c r="N19">
        <v>201035903</v>
      </c>
      <c r="O19">
        <v>202763735</v>
      </c>
      <c r="P19">
        <v>204471769</v>
      </c>
      <c r="Q19">
        <v>206163058</v>
      </c>
      <c r="R19">
        <v>207833831</v>
      </c>
      <c r="S19">
        <v>209469333</v>
      </c>
    </row>
    <row r="20" spans="12:19" x14ac:dyDescent="0.2">
      <c r="L20" t="s">
        <v>0</v>
      </c>
      <c r="M20">
        <v>34714222</v>
      </c>
      <c r="N20">
        <v>35082954</v>
      </c>
      <c r="O20">
        <v>35437435</v>
      </c>
      <c r="P20">
        <v>35702908</v>
      </c>
      <c r="Q20">
        <v>36109487</v>
      </c>
      <c r="R20">
        <v>36543321</v>
      </c>
      <c r="S20">
        <v>37057765</v>
      </c>
    </row>
    <row r="21" spans="12:19" x14ac:dyDescent="0.2">
      <c r="L21" t="s">
        <v>5</v>
      </c>
      <c r="M21">
        <v>1350695000</v>
      </c>
      <c r="N21">
        <v>1357380000</v>
      </c>
      <c r="O21">
        <v>1364270000</v>
      </c>
      <c r="P21">
        <v>1371220000</v>
      </c>
      <c r="Q21">
        <v>1378665000</v>
      </c>
      <c r="R21">
        <v>1386395000</v>
      </c>
      <c r="S21">
        <v>1392730000</v>
      </c>
    </row>
    <row r="22" spans="12:19" x14ac:dyDescent="0.2">
      <c r="L22" t="s">
        <v>1</v>
      </c>
      <c r="M22">
        <v>65659809</v>
      </c>
      <c r="N22">
        <v>65998687</v>
      </c>
      <c r="O22">
        <v>66312067</v>
      </c>
      <c r="P22">
        <v>66548272</v>
      </c>
      <c r="Q22">
        <v>66721256</v>
      </c>
      <c r="R22">
        <v>66865144</v>
      </c>
      <c r="S22">
        <v>66977107</v>
      </c>
    </row>
    <row r="23" spans="12:19" x14ac:dyDescent="0.2">
      <c r="L23" t="s">
        <v>12</v>
      </c>
      <c r="M23">
        <v>80425823</v>
      </c>
      <c r="N23">
        <v>80645605</v>
      </c>
      <c r="O23">
        <v>80982500</v>
      </c>
      <c r="P23">
        <v>81686611</v>
      </c>
      <c r="Q23">
        <v>82348669</v>
      </c>
      <c r="R23">
        <v>82657002</v>
      </c>
      <c r="S23">
        <v>82905782</v>
      </c>
    </row>
    <row r="24" spans="12:19" x14ac:dyDescent="0.2">
      <c r="L24" t="s">
        <v>8</v>
      </c>
      <c r="M24">
        <v>59539717</v>
      </c>
      <c r="N24">
        <v>60233948</v>
      </c>
      <c r="O24">
        <v>60789140</v>
      </c>
      <c r="P24">
        <v>60730582</v>
      </c>
      <c r="Q24">
        <v>60627498</v>
      </c>
      <c r="R24">
        <v>60536709</v>
      </c>
      <c r="S24">
        <v>60421760</v>
      </c>
    </row>
    <row r="25" spans="12:19" x14ac:dyDescent="0.2">
      <c r="L25" t="s">
        <v>4</v>
      </c>
      <c r="M25">
        <v>127629000</v>
      </c>
      <c r="N25">
        <v>127445000</v>
      </c>
      <c r="O25">
        <v>127276000</v>
      </c>
      <c r="P25">
        <v>127141000</v>
      </c>
      <c r="Q25">
        <v>126994511</v>
      </c>
      <c r="R25">
        <v>126785797</v>
      </c>
      <c r="S25">
        <v>126529100</v>
      </c>
    </row>
    <row r="26" spans="12:19" x14ac:dyDescent="0.2">
      <c r="L26" t="s">
        <v>13</v>
      </c>
      <c r="M26">
        <v>1265782790</v>
      </c>
      <c r="N26">
        <v>1280846129</v>
      </c>
      <c r="O26">
        <v>1295604184</v>
      </c>
      <c r="P26">
        <v>1310152403</v>
      </c>
      <c r="Q26">
        <v>1324509589</v>
      </c>
      <c r="R26">
        <v>1338658835</v>
      </c>
      <c r="S26">
        <v>1352617328</v>
      </c>
    </row>
    <row r="27" spans="12:19" x14ac:dyDescent="0.2">
      <c r="L27" t="s">
        <v>15</v>
      </c>
      <c r="M27">
        <v>63700215</v>
      </c>
      <c r="N27">
        <v>64128273</v>
      </c>
      <c r="O27">
        <v>64602298</v>
      </c>
      <c r="P27">
        <v>65116219</v>
      </c>
      <c r="Q27">
        <v>65611593</v>
      </c>
      <c r="R27">
        <v>66058859</v>
      </c>
      <c r="S27">
        <v>66460344</v>
      </c>
    </row>
    <row r="28" spans="12:19" x14ac:dyDescent="0.2">
      <c r="L28" t="s">
        <v>11</v>
      </c>
      <c r="M28">
        <v>313830990</v>
      </c>
      <c r="N28">
        <v>315993715</v>
      </c>
      <c r="O28">
        <v>318301008</v>
      </c>
      <c r="P28">
        <v>320635163</v>
      </c>
      <c r="Q28">
        <v>322941311</v>
      </c>
      <c r="R28">
        <v>324985539</v>
      </c>
      <c r="S28">
        <v>326687501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sqref="A1:H11"/>
    </sheetView>
  </sheetViews>
  <sheetFormatPr baseColWidth="10" defaultRowHeight="15" x14ac:dyDescent="0.2"/>
  <sheetData>
    <row r="1" spans="1:20" x14ac:dyDescent="0.2">
      <c r="A1" t="s">
        <v>10</v>
      </c>
      <c r="B1" t="s">
        <v>9</v>
      </c>
      <c r="C1" t="s">
        <v>7</v>
      </c>
      <c r="D1" t="s">
        <v>6</v>
      </c>
      <c r="E1" t="s">
        <v>3</v>
      </c>
      <c r="F1" t="s">
        <v>17</v>
      </c>
      <c r="G1" t="s">
        <v>16</v>
      </c>
      <c r="H1" t="s">
        <v>14</v>
      </c>
    </row>
    <row r="2" spans="1:20" x14ac:dyDescent="0.2">
      <c r="A2" t="s">
        <v>2</v>
      </c>
      <c r="B2">
        <v>668.20050586666594</v>
      </c>
      <c r="C2">
        <v>673.39927967902827</v>
      </c>
      <c r="D2">
        <v>673.20704729834449</v>
      </c>
      <c r="E2">
        <v>528.36429875542865</v>
      </c>
      <c r="F2">
        <v>520.85887526408828</v>
      </c>
      <c r="G2">
        <v>595.05728612945597</v>
      </c>
      <c r="H2">
        <v>534.38737614114143</v>
      </c>
    </row>
    <row r="3" spans="1:20" x14ac:dyDescent="0.2">
      <c r="A3" t="s">
        <v>0</v>
      </c>
      <c r="B3">
        <v>2550.5067058682748</v>
      </c>
      <c r="C3">
        <v>2555.3883233435818</v>
      </c>
      <c r="D3">
        <v>2471.536131212657</v>
      </c>
      <c r="E3">
        <v>2116.3580848932529</v>
      </c>
      <c r="F3">
        <v>2060.6764366383827</v>
      </c>
      <c r="G3">
        <v>2199.6270672826918</v>
      </c>
      <c r="H3">
        <v>2253.6886668691432</v>
      </c>
    </row>
    <row r="4" spans="1:20" x14ac:dyDescent="0.2">
      <c r="A4" t="s">
        <v>5</v>
      </c>
      <c r="B4">
        <v>112.81017476188184</v>
      </c>
      <c r="C4">
        <v>125.18026050184915</v>
      </c>
      <c r="D4">
        <v>137.13357326628892</v>
      </c>
      <c r="E4">
        <v>143.252738437304</v>
      </c>
      <c r="F4">
        <v>144.0267940362597</v>
      </c>
      <c r="G4">
        <v>156.66171617756845</v>
      </c>
      <c r="H4">
        <v>174.23945057548843</v>
      </c>
    </row>
    <row r="5" spans="1:20" x14ac:dyDescent="0.2">
      <c r="A5" t="s">
        <v>1</v>
      </c>
      <c r="B5">
        <v>2092.6005282775036</v>
      </c>
      <c r="C5">
        <v>2140.9111652115439</v>
      </c>
      <c r="D5">
        <v>2177.5794478709736</v>
      </c>
      <c r="E5">
        <v>1847.2916501073084</v>
      </c>
      <c r="F5">
        <v>1866.6906559929266</v>
      </c>
      <c r="G5">
        <v>1954.4507316963529</v>
      </c>
      <c r="H5">
        <v>2092.7897102559832</v>
      </c>
      <c r="M5" t="s">
        <v>20</v>
      </c>
    </row>
    <row r="6" spans="1:20" x14ac:dyDescent="0.2">
      <c r="A6" t="s">
        <v>12</v>
      </c>
      <c r="B6">
        <v>2097.3296847705246</v>
      </c>
      <c r="C6">
        <v>2114.5429031071067</v>
      </c>
      <c r="D6">
        <v>2192.3324577030221</v>
      </c>
      <c r="E6">
        <v>1842.0203053350199</v>
      </c>
      <c r="F6">
        <v>1885.3101850378785</v>
      </c>
      <c r="G6">
        <v>1983.0697979301017</v>
      </c>
      <c r="H6">
        <v>2139.3397310913729</v>
      </c>
      <c r="M6" t="s">
        <v>10</v>
      </c>
      <c r="N6" t="s">
        <v>9</v>
      </c>
      <c r="O6" t="s">
        <v>7</v>
      </c>
      <c r="P6" t="s">
        <v>6</v>
      </c>
      <c r="Q6" t="s">
        <v>3</v>
      </c>
      <c r="R6" t="s">
        <v>17</v>
      </c>
      <c r="S6" t="s">
        <v>16</v>
      </c>
      <c r="T6" t="s">
        <v>14</v>
      </c>
    </row>
    <row r="7" spans="1:20" x14ac:dyDescent="0.2">
      <c r="A7" t="s">
        <v>8</v>
      </c>
      <c r="B7">
        <v>1372.8636847598757</v>
      </c>
      <c r="C7">
        <v>1400.1433651196166</v>
      </c>
      <c r="D7">
        <v>1377.4319521584152</v>
      </c>
      <c r="E7">
        <v>1172.4987553569551</v>
      </c>
      <c r="F7">
        <v>1142.5069577676156</v>
      </c>
      <c r="G7">
        <v>1196.9612402423843</v>
      </c>
      <c r="H7">
        <v>1283.8695763131941</v>
      </c>
      <c r="M7" t="s">
        <v>2</v>
      </c>
      <c r="N7">
        <v>133163872000</v>
      </c>
      <c r="O7">
        <v>135377432269.823</v>
      </c>
      <c r="P7">
        <v>136501975338.534</v>
      </c>
      <c r="Q7">
        <v>108035582842.967</v>
      </c>
      <c r="R7">
        <v>107381858510.88499</v>
      </c>
      <c r="S7">
        <v>123673035440.748</v>
      </c>
      <c r="T7">
        <v>111937767243.905</v>
      </c>
    </row>
    <row r="8" spans="1:20" x14ac:dyDescent="0.2">
      <c r="A8" t="s">
        <v>4</v>
      </c>
      <c r="B8">
        <v>1595.8380971222684</v>
      </c>
      <c r="C8">
        <v>1306.3227558085134</v>
      </c>
      <c r="D8">
        <v>1178.1752072279692</v>
      </c>
      <c r="E8">
        <v>1024.8558216126585</v>
      </c>
      <c r="F8">
        <v>1095.8902094879834</v>
      </c>
      <c r="G8">
        <v>1086.0100538634861</v>
      </c>
      <c r="H8">
        <v>1113.6380431115135</v>
      </c>
      <c r="M8" t="s">
        <v>0</v>
      </c>
      <c r="N8">
        <v>88538856000</v>
      </c>
      <c r="O8">
        <v>89650571000</v>
      </c>
      <c r="P8">
        <v>87584901000</v>
      </c>
      <c r="Q8">
        <v>75560138000</v>
      </c>
      <c r="R8">
        <v>74409969000</v>
      </c>
      <c r="S8">
        <v>80381678000</v>
      </c>
      <c r="T8">
        <v>83516665000</v>
      </c>
    </row>
    <row r="9" spans="1:20" x14ac:dyDescent="0.2">
      <c r="A9" t="s">
        <v>13</v>
      </c>
      <c r="B9">
        <v>43.949360379595618</v>
      </c>
      <c r="C9">
        <v>44.091853596881194</v>
      </c>
      <c r="D9">
        <v>47.902451046731109</v>
      </c>
      <c r="E9">
        <v>48.87885092861216</v>
      </c>
      <c r="F9">
        <v>52.649829475866483</v>
      </c>
      <c r="G9">
        <v>60.363368086985361</v>
      </c>
      <c r="H9">
        <v>61.276778201971993</v>
      </c>
      <c r="M9" t="s">
        <v>5</v>
      </c>
      <c r="N9">
        <v>152372139000</v>
      </c>
      <c r="O9">
        <v>169917182000</v>
      </c>
      <c r="P9">
        <v>187087220000</v>
      </c>
      <c r="Q9">
        <v>196431020000</v>
      </c>
      <c r="R9">
        <v>198564700000</v>
      </c>
      <c r="S9">
        <v>217195020000</v>
      </c>
      <c r="T9">
        <v>242668510000</v>
      </c>
    </row>
    <row r="10" spans="1:20" x14ac:dyDescent="0.2">
      <c r="A10" t="s">
        <v>15</v>
      </c>
      <c r="B10">
        <v>2210.3403261668582</v>
      </c>
      <c r="C10">
        <v>2285.3972225324078</v>
      </c>
      <c r="D10">
        <v>2613.8157765702235</v>
      </c>
      <c r="E10">
        <v>2456.8180925349179</v>
      </c>
      <c r="F10">
        <v>2201.2883578243559</v>
      </c>
      <c r="G10">
        <v>2190.4332654703289</v>
      </c>
      <c r="H10">
        <v>2327.9183921715485</v>
      </c>
      <c r="M10" t="s">
        <v>1</v>
      </c>
      <c r="N10">
        <v>137399751000</v>
      </c>
      <c r="O10">
        <v>141297325887.60199</v>
      </c>
      <c r="P10">
        <v>144399794245.043</v>
      </c>
      <c r="Q10">
        <v>122934067194.67</v>
      </c>
      <c r="R10">
        <v>124547945131.312</v>
      </c>
      <c r="S10">
        <v>130684629615.782</v>
      </c>
      <c r="T10">
        <v>140169000352.314</v>
      </c>
    </row>
    <row r="11" spans="1:20" x14ac:dyDescent="0.2">
      <c r="A11" t="s">
        <v>11</v>
      </c>
      <c r="B11">
        <v>2391.4629727670585</v>
      </c>
      <c r="C11">
        <v>2393.9789890575958</v>
      </c>
      <c r="D11">
        <v>2493.3768323091831</v>
      </c>
      <c r="E11">
        <v>2563.8854723887566</v>
      </c>
      <c r="F11">
        <v>2591.97163136274</v>
      </c>
      <c r="G11">
        <v>2681.8442866321539</v>
      </c>
      <c r="H11">
        <v>2803.3494372481059</v>
      </c>
      <c r="M11" t="s">
        <v>12</v>
      </c>
      <c r="N11">
        <v>168679466000</v>
      </c>
      <c r="O11">
        <v>170528591719.52899</v>
      </c>
      <c r="P11">
        <v>177540563255.935</v>
      </c>
      <c r="Q11">
        <v>150468396136.00299</v>
      </c>
      <c r="R11">
        <v>155252784390.013</v>
      </c>
      <c r="S11">
        <v>163914604253.64801</v>
      </c>
      <c r="T11">
        <v>177363633369.79999</v>
      </c>
    </row>
    <row r="12" spans="1:20" x14ac:dyDescent="0.2">
      <c r="M12" t="s">
        <v>8</v>
      </c>
      <c r="N12">
        <v>81739915270.180206</v>
      </c>
      <c r="O12">
        <v>84336162647.160004</v>
      </c>
      <c r="P12">
        <v>83732903780.231201</v>
      </c>
      <c r="Q12">
        <v>71206531807.1035</v>
      </c>
      <c r="R12">
        <v>69267338297.042206</v>
      </c>
      <c r="S12">
        <v>72460094284.832306</v>
      </c>
      <c r="T12">
        <v>77573659411.297501</v>
      </c>
    </row>
    <row r="13" spans="1:20" x14ac:dyDescent="0.2">
      <c r="M13" t="s">
        <v>4</v>
      </c>
      <c r="N13">
        <v>203675220497.61801</v>
      </c>
      <c r="O13">
        <v>166484303614.01599</v>
      </c>
      <c r="P13">
        <v>149953427675.147</v>
      </c>
      <c r="Q13">
        <v>130301194015.655</v>
      </c>
      <c r="R13">
        <v>139172041263.61401</v>
      </c>
      <c r="S13">
        <v>137690650229.095</v>
      </c>
      <c r="T13">
        <v>140907619320.66101</v>
      </c>
    </row>
    <row r="14" spans="1:20" x14ac:dyDescent="0.2">
      <c r="M14" t="s">
        <v>13</v>
      </c>
      <c r="N14">
        <v>55630344000</v>
      </c>
      <c r="O14">
        <v>56474880000</v>
      </c>
      <c r="P14">
        <v>62062616000</v>
      </c>
      <c r="Q14">
        <v>64038744000</v>
      </c>
      <c r="R14">
        <v>69735204000</v>
      </c>
      <c r="S14">
        <v>80805956000</v>
      </c>
      <c r="T14">
        <v>82884032000</v>
      </c>
    </row>
    <row r="15" spans="1:20" x14ac:dyDescent="0.2">
      <c r="M15" t="s">
        <v>15</v>
      </c>
      <c r="N15">
        <v>140799153999.99899</v>
      </c>
      <c r="O15">
        <v>146558577000</v>
      </c>
      <c r="P15">
        <v>168858505715.091</v>
      </c>
      <c r="Q15">
        <v>159978704956.66599</v>
      </c>
      <c r="R15">
        <v>144430035809.20999</v>
      </c>
      <c r="S15">
        <v>144697522232.61401</v>
      </c>
      <c r="T15">
        <v>154714257147.64801</v>
      </c>
    </row>
    <row r="16" spans="1:20" x14ac:dyDescent="0.2">
      <c r="M16" t="s">
        <v>11</v>
      </c>
      <c r="N16">
        <v>750515192291.82898</v>
      </c>
      <c r="O16">
        <v>756482314384.25403</v>
      </c>
      <c r="P16">
        <v>793644359047.85999</v>
      </c>
      <c r="Q16">
        <v>822071836352.70105</v>
      </c>
      <c r="R16">
        <v>837054716707.09204</v>
      </c>
      <c r="S16">
        <v>871560611005.22095</v>
      </c>
      <c r="T16">
        <v>915819222084.33997</v>
      </c>
    </row>
    <row r="18" spans="13:20" x14ac:dyDescent="0.2">
      <c r="M18" t="s">
        <v>19</v>
      </c>
    </row>
    <row r="19" spans="13:20" x14ac:dyDescent="0.2">
      <c r="M19" t="s">
        <v>10</v>
      </c>
      <c r="N19" t="s">
        <v>9</v>
      </c>
      <c r="O19" t="s">
        <v>7</v>
      </c>
      <c r="P19" t="s">
        <v>6</v>
      </c>
      <c r="Q19" t="s">
        <v>3</v>
      </c>
      <c r="R19" t="s">
        <v>17</v>
      </c>
      <c r="S19" t="s">
        <v>16</v>
      </c>
      <c r="T19" t="s">
        <v>14</v>
      </c>
    </row>
    <row r="20" spans="13:20" x14ac:dyDescent="0.2">
      <c r="M20" t="s">
        <v>2</v>
      </c>
      <c r="N20">
        <v>199287296</v>
      </c>
      <c r="O20">
        <v>201035903</v>
      </c>
      <c r="P20">
        <v>202763735</v>
      </c>
      <c r="Q20">
        <v>204471769</v>
      </c>
      <c r="R20">
        <v>206163058</v>
      </c>
      <c r="S20">
        <v>207833831</v>
      </c>
      <c r="T20">
        <v>209469333</v>
      </c>
    </row>
    <row r="21" spans="13:20" x14ac:dyDescent="0.2">
      <c r="M21" t="s">
        <v>0</v>
      </c>
      <c r="N21">
        <v>34714222</v>
      </c>
      <c r="O21">
        <v>35082954</v>
      </c>
      <c r="P21">
        <v>35437435</v>
      </c>
      <c r="Q21">
        <v>35702908</v>
      </c>
      <c r="R21">
        <v>36109487</v>
      </c>
      <c r="S21">
        <v>36543321</v>
      </c>
      <c r="T21">
        <v>37057765</v>
      </c>
    </row>
    <row r="22" spans="13:20" x14ac:dyDescent="0.2">
      <c r="M22" t="s">
        <v>5</v>
      </c>
      <c r="N22">
        <v>1350695000</v>
      </c>
      <c r="O22">
        <v>1357380000</v>
      </c>
      <c r="P22">
        <v>1364270000</v>
      </c>
      <c r="Q22">
        <v>1371220000</v>
      </c>
      <c r="R22">
        <v>1378665000</v>
      </c>
      <c r="S22">
        <v>1386395000</v>
      </c>
      <c r="T22">
        <v>1392730000</v>
      </c>
    </row>
    <row r="23" spans="13:20" x14ac:dyDescent="0.2">
      <c r="M23" t="s">
        <v>1</v>
      </c>
      <c r="N23">
        <v>65659809</v>
      </c>
      <c r="O23">
        <v>65998687</v>
      </c>
      <c r="P23">
        <v>66312067</v>
      </c>
      <c r="Q23">
        <v>66548272</v>
      </c>
      <c r="R23">
        <v>66721256</v>
      </c>
      <c r="S23">
        <v>66865144</v>
      </c>
      <c r="T23">
        <v>66977107</v>
      </c>
    </row>
    <row r="24" spans="13:20" x14ac:dyDescent="0.2">
      <c r="M24" t="s">
        <v>12</v>
      </c>
      <c r="N24">
        <v>80425823</v>
      </c>
      <c r="O24">
        <v>80645605</v>
      </c>
      <c r="P24">
        <v>80982500</v>
      </c>
      <c r="Q24">
        <v>81686611</v>
      </c>
      <c r="R24">
        <v>82348669</v>
      </c>
      <c r="S24">
        <v>82657002</v>
      </c>
      <c r="T24">
        <v>82905782</v>
      </c>
    </row>
    <row r="25" spans="13:20" x14ac:dyDescent="0.2">
      <c r="M25" t="s">
        <v>8</v>
      </c>
      <c r="N25">
        <v>59539717</v>
      </c>
      <c r="O25">
        <v>60233948</v>
      </c>
      <c r="P25">
        <v>60789140</v>
      </c>
      <c r="Q25">
        <v>60730582</v>
      </c>
      <c r="R25">
        <v>60627498</v>
      </c>
      <c r="S25">
        <v>60536709</v>
      </c>
      <c r="T25">
        <v>60421760</v>
      </c>
    </row>
    <row r="26" spans="13:20" x14ac:dyDescent="0.2">
      <c r="M26" t="s">
        <v>4</v>
      </c>
      <c r="N26">
        <v>127629000</v>
      </c>
      <c r="O26">
        <v>127445000</v>
      </c>
      <c r="P26">
        <v>127276000</v>
      </c>
      <c r="Q26">
        <v>127141000</v>
      </c>
      <c r="R26">
        <v>126994511</v>
      </c>
      <c r="S26">
        <v>126785797</v>
      </c>
      <c r="T26">
        <v>126529100</v>
      </c>
    </row>
    <row r="27" spans="13:20" x14ac:dyDescent="0.2">
      <c r="M27" t="s">
        <v>13</v>
      </c>
      <c r="N27">
        <v>1265782790</v>
      </c>
      <c r="O27">
        <v>1280846129</v>
      </c>
      <c r="P27">
        <v>1295604184</v>
      </c>
      <c r="Q27">
        <v>1310152403</v>
      </c>
      <c r="R27">
        <v>1324509589</v>
      </c>
      <c r="S27">
        <v>1338658835</v>
      </c>
      <c r="T27">
        <v>1352617328</v>
      </c>
    </row>
    <row r="28" spans="13:20" x14ac:dyDescent="0.2">
      <c r="M28" t="s">
        <v>15</v>
      </c>
      <c r="N28">
        <v>63700215</v>
      </c>
      <c r="O28">
        <v>64128273</v>
      </c>
      <c r="P28">
        <v>64602298</v>
      </c>
      <c r="Q28">
        <v>65116219</v>
      </c>
      <c r="R28">
        <v>65611593</v>
      </c>
      <c r="S28">
        <v>66058859</v>
      </c>
      <c r="T28">
        <v>66460344</v>
      </c>
    </row>
    <row r="29" spans="13:20" x14ac:dyDescent="0.2">
      <c r="M29" t="s">
        <v>11</v>
      </c>
      <c r="N29">
        <v>313830990</v>
      </c>
      <c r="O29">
        <v>315993715</v>
      </c>
      <c r="P29">
        <v>318301008</v>
      </c>
      <c r="Q29">
        <v>320635163</v>
      </c>
      <c r="R29">
        <v>322941311</v>
      </c>
      <c r="S29">
        <v>324985539</v>
      </c>
      <c r="T29">
        <v>326687501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sqref="A1:H11"/>
    </sheetView>
  </sheetViews>
  <sheetFormatPr baseColWidth="10" defaultRowHeight="15" x14ac:dyDescent="0.2"/>
  <sheetData>
    <row r="1" spans="1:20" x14ac:dyDescent="0.2">
      <c r="A1" t="s">
        <v>10</v>
      </c>
      <c r="B1" t="s">
        <v>9</v>
      </c>
      <c r="C1" t="s">
        <v>7</v>
      </c>
      <c r="D1" t="s">
        <v>6</v>
      </c>
      <c r="E1" t="s">
        <v>3</v>
      </c>
      <c r="F1" t="s">
        <v>17</v>
      </c>
      <c r="G1" t="s">
        <v>16</v>
      </c>
      <c r="H1" t="s">
        <v>14</v>
      </c>
    </row>
    <row r="2" spans="1:20" x14ac:dyDescent="0.2">
      <c r="A2" t="s">
        <v>2</v>
      </c>
      <c r="B2">
        <v>170.54275789894254</v>
      </c>
      <c r="C2">
        <v>163.526945883834</v>
      </c>
      <c r="D2">
        <v>161.07226590988819</v>
      </c>
      <c r="E2">
        <v>120.3965799457895</v>
      </c>
      <c r="F2">
        <v>117.50285010550581</v>
      </c>
      <c r="G2">
        <v>140.89645643141421</v>
      </c>
      <c r="H2">
        <v>132.55604868906514</v>
      </c>
    </row>
    <row r="3" spans="1:20" x14ac:dyDescent="0.2">
      <c r="A3" t="s">
        <v>0</v>
      </c>
      <c r="B3">
        <v>589.15643020817515</v>
      </c>
      <c r="C3">
        <v>527.7700164571005</v>
      </c>
      <c r="D3">
        <v>503.80960920156326</v>
      </c>
      <c r="E3">
        <v>502.41403010479428</v>
      </c>
      <c r="F3">
        <v>492.46824091058397</v>
      </c>
      <c r="G3">
        <v>584.05669957790644</v>
      </c>
      <c r="H3">
        <v>583.42964590505392</v>
      </c>
    </row>
    <row r="4" spans="1:20" x14ac:dyDescent="0.2">
      <c r="A4" t="s">
        <v>5</v>
      </c>
      <c r="B4">
        <v>116.52547558538605</v>
      </c>
      <c r="C4">
        <v>132.52033428939868</v>
      </c>
      <c r="D4">
        <v>147.16456701384917</v>
      </c>
      <c r="E4">
        <v>156.13327543811351</v>
      </c>
      <c r="F4">
        <v>156.69599219448961</v>
      </c>
      <c r="G4">
        <v>164.33225589805431</v>
      </c>
      <c r="H4">
        <v>179.50133955263692</v>
      </c>
    </row>
    <row r="5" spans="1:20" x14ac:dyDescent="0.2">
      <c r="A5" t="s">
        <v>1</v>
      </c>
      <c r="B5">
        <v>914.33640647310892</v>
      </c>
      <c r="C5">
        <v>945.73243825685802</v>
      </c>
      <c r="D5">
        <v>959.30608140237894</v>
      </c>
      <c r="E5">
        <v>831.60884371773761</v>
      </c>
      <c r="F5">
        <v>859.67228223543327</v>
      </c>
      <c r="G5">
        <v>903.57240271392527</v>
      </c>
      <c r="H5">
        <v>952.5594557724462</v>
      </c>
      <c r="M5" t="s">
        <v>21</v>
      </c>
    </row>
    <row r="6" spans="1:20" x14ac:dyDescent="0.2">
      <c r="A6" t="s">
        <v>12</v>
      </c>
      <c r="B6">
        <v>577.81032473643688</v>
      </c>
      <c r="C6">
        <v>569.53556939833243</v>
      </c>
      <c r="D6">
        <v>569.29179773901899</v>
      </c>
      <c r="E6">
        <v>487.3819069917198</v>
      </c>
      <c r="F6">
        <v>504.92005977437833</v>
      </c>
      <c r="G6">
        <v>549.0366326403298</v>
      </c>
      <c r="H6">
        <v>596.70901856555554</v>
      </c>
      <c r="M6" t="s">
        <v>10</v>
      </c>
      <c r="N6" t="s">
        <v>9</v>
      </c>
      <c r="O6" t="s">
        <v>7</v>
      </c>
      <c r="P6" t="s">
        <v>6</v>
      </c>
      <c r="Q6" t="s">
        <v>3</v>
      </c>
      <c r="R6" t="s">
        <v>17</v>
      </c>
      <c r="S6" t="s">
        <v>16</v>
      </c>
      <c r="T6" t="s">
        <v>14</v>
      </c>
    </row>
    <row r="7" spans="1:20" x14ac:dyDescent="0.2">
      <c r="A7" t="s">
        <v>8</v>
      </c>
      <c r="B7">
        <v>500.18726500036269</v>
      </c>
      <c r="C7">
        <v>497.35152516512449</v>
      </c>
      <c r="D7">
        <v>455.69051207077774</v>
      </c>
      <c r="E7">
        <v>365.23353374783238</v>
      </c>
      <c r="F7">
        <v>412.89891089807799</v>
      </c>
      <c r="G7">
        <v>436.89016717818942</v>
      </c>
      <c r="H7">
        <v>460.2235005771613</v>
      </c>
      <c r="M7" t="s">
        <v>2</v>
      </c>
      <c r="N7">
        <v>33987005074.062901</v>
      </c>
      <c r="O7">
        <v>32874787230.588699</v>
      </c>
      <c r="P7">
        <v>32659614240.802101</v>
      </c>
      <c r="Q7">
        <v>24617701683.065502</v>
      </c>
      <c r="R7">
        <v>24224746901.466702</v>
      </c>
      <c r="S7">
        <v>29283050314.465401</v>
      </c>
      <c r="T7">
        <v>27766427104.014</v>
      </c>
    </row>
    <row r="8" spans="1:20" x14ac:dyDescent="0.2">
      <c r="A8" t="s">
        <v>4</v>
      </c>
      <c r="B8">
        <v>470.20293346102693</v>
      </c>
      <c r="C8">
        <v>384.66736558404097</v>
      </c>
      <c r="D8">
        <v>368.34316287690291</v>
      </c>
      <c r="E8">
        <v>331.17643644294759</v>
      </c>
      <c r="F8">
        <v>365.93146702416135</v>
      </c>
      <c r="G8">
        <v>357.98198911716662</v>
      </c>
      <c r="H8">
        <v>368.43662733674387</v>
      </c>
      <c r="M8" t="s">
        <v>0</v>
      </c>
      <c r="N8">
        <v>20452107110.974098</v>
      </c>
      <c r="O8">
        <v>18515731209.943699</v>
      </c>
      <c r="P8">
        <v>17853720278.455799</v>
      </c>
      <c r="Q8">
        <v>17937641894.7407</v>
      </c>
      <c r="R8">
        <v>17782775543.073601</v>
      </c>
      <c r="S8">
        <v>21343371454.875999</v>
      </c>
      <c r="T8">
        <v>21620598711.9827</v>
      </c>
    </row>
    <row r="9" spans="1:20" x14ac:dyDescent="0.2">
      <c r="A9" t="s">
        <v>13</v>
      </c>
      <c r="B9">
        <v>37.302545445578467</v>
      </c>
      <c r="C9">
        <v>37.009542151977413</v>
      </c>
      <c r="D9">
        <v>39.297579438079524</v>
      </c>
      <c r="E9">
        <v>39.152302920245525</v>
      </c>
      <c r="F9">
        <v>42.761202418802647</v>
      </c>
      <c r="G9">
        <v>48.2269519258749</v>
      </c>
      <c r="H9">
        <v>49.171548916068822</v>
      </c>
      <c r="M9" t="s">
        <v>5</v>
      </c>
      <c r="N9">
        <v>157390377245.80301</v>
      </c>
      <c r="O9">
        <v>179880451357.74399</v>
      </c>
      <c r="P9">
        <v>200772203839.98401</v>
      </c>
      <c r="Q9">
        <v>214093069946.25</v>
      </c>
      <c r="R9">
        <v>216031280078.81601</v>
      </c>
      <c r="S9">
        <v>227829417915.78302</v>
      </c>
      <c r="T9">
        <v>249996900635.14401</v>
      </c>
    </row>
    <row r="10" spans="1:20" x14ac:dyDescent="0.2">
      <c r="A10" t="s">
        <v>15</v>
      </c>
      <c r="B10">
        <v>918.29606415913986</v>
      </c>
      <c r="C10">
        <v>886.68783561787006</v>
      </c>
      <c r="D10">
        <v>916.11073269029225</v>
      </c>
      <c r="E10">
        <v>827.17004028277199</v>
      </c>
      <c r="F10">
        <v>733.3908737454492</v>
      </c>
      <c r="G10">
        <v>702.90804449450297</v>
      </c>
      <c r="H10">
        <v>752.28609290020972</v>
      </c>
      <c r="M10" t="s">
        <v>1</v>
      </c>
      <c r="N10">
        <v>60035153810.770699</v>
      </c>
      <c r="O10">
        <v>62417099178.2612</v>
      </c>
      <c r="P10">
        <v>63613569143.462006</v>
      </c>
      <c r="Q10">
        <v>55342131529.333496</v>
      </c>
      <c r="R10">
        <v>57358414419.134598</v>
      </c>
      <c r="S10">
        <v>60417498821.892601</v>
      </c>
      <c r="T10">
        <v>63799676593.132896</v>
      </c>
    </row>
    <row r="11" spans="1:20" x14ac:dyDescent="0.2">
      <c r="A11" t="s">
        <v>11</v>
      </c>
      <c r="B11">
        <v>2182.002484840646</v>
      </c>
      <c r="C11">
        <v>2024.420011011928</v>
      </c>
      <c r="D11">
        <v>1916.1547864152537</v>
      </c>
      <c r="E11">
        <v>1859.1368252395948</v>
      </c>
      <c r="F11">
        <v>1858.2523280832288</v>
      </c>
      <c r="G11">
        <v>1864.0919496421038</v>
      </c>
      <c r="H11">
        <v>1985.990498608026</v>
      </c>
      <c r="M11" t="s">
        <v>12</v>
      </c>
      <c r="N11">
        <v>46470870904.825195</v>
      </c>
      <c r="O11">
        <v>45930540563.148003</v>
      </c>
      <c r="P11">
        <v>46102673010.400101</v>
      </c>
      <c r="Q11">
        <v>39812576244.870796</v>
      </c>
      <c r="R11">
        <v>41579494873.820496</v>
      </c>
      <c r="S11">
        <v>45381722042.225006</v>
      </c>
      <c r="T11">
        <v>49470627810.629898</v>
      </c>
    </row>
    <row r="12" spans="1:20" x14ac:dyDescent="0.2">
      <c r="M12" t="s">
        <v>8</v>
      </c>
      <c r="N12">
        <v>29781008205.125599</v>
      </c>
      <c r="O12">
        <v>29957445904.5168</v>
      </c>
      <c r="P12">
        <v>27701034334.9422</v>
      </c>
      <c r="Q12">
        <v>22180845070.422501</v>
      </c>
      <c r="R12">
        <v>25033027894.6754</v>
      </c>
      <c r="S12">
        <v>26447892915.427402</v>
      </c>
      <c r="T12">
        <v>27807513898.233101</v>
      </c>
    </row>
    <row r="13" spans="1:20" x14ac:dyDescent="0.2">
      <c r="M13" t="s">
        <v>4</v>
      </c>
      <c r="N13">
        <v>60011530194.697403</v>
      </c>
      <c r="O13">
        <v>49023932406.858101</v>
      </c>
      <c r="P13">
        <v>46881244398.320694</v>
      </c>
      <c r="Q13">
        <v>42106103305.792801</v>
      </c>
      <c r="R13">
        <v>46471287714.245995</v>
      </c>
      <c r="S13">
        <v>45387031801.865295</v>
      </c>
      <c r="T13">
        <v>46617954863.953598</v>
      </c>
    </row>
    <row r="14" spans="1:20" x14ac:dyDescent="0.2">
      <c r="M14" t="s">
        <v>13</v>
      </c>
      <c r="N14">
        <v>47216920048.2061</v>
      </c>
      <c r="O14">
        <v>47403528801.4226</v>
      </c>
      <c r="P14">
        <v>50914108341.048203</v>
      </c>
      <c r="Q14">
        <v>51295483753.943596</v>
      </c>
      <c r="R14">
        <v>56637622640.8741</v>
      </c>
      <c r="S14">
        <v>64559435280.692696</v>
      </c>
      <c r="T14">
        <v>66510289108.474304</v>
      </c>
    </row>
    <row r="15" spans="1:20" x14ac:dyDescent="0.2">
      <c r="M15" t="s">
        <v>15</v>
      </c>
      <c r="N15">
        <v>58495656720.591003</v>
      </c>
      <c r="O15">
        <v>56861759588.281898</v>
      </c>
      <c r="P15">
        <v>59182858554.256599</v>
      </c>
      <c r="Q15">
        <v>53862185493.291801</v>
      </c>
      <c r="R15">
        <v>48118943518.1008</v>
      </c>
      <c r="S15">
        <v>46433303401.228096</v>
      </c>
      <c r="T15">
        <v>49997192520.563896</v>
      </c>
    </row>
    <row r="16" spans="1:20" x14ac:dyDescent="0.2">
      <c r="M16" t="s">
        <v>11</v>
      </c>
      <c r="N16">
        <v>684780000000</v>
      </c>
      <c r="O16">
        <v>639704000000</v>
      </c>
      <c r="P16">
        <v>609914000000</v>
      </c>
      <c r="Q16">
        <v>596104639000</v>
      </c>
      <c r="R16">
        <v>600106443000</v>
      </c>
      <c r="S16">
        <v>605802927000</v>
      </c>
      <c r="T16">
        <v>648798273000</v>
      </c>
    </row>
    <row r="18" spans="13:20" x14ac:dyDescent="0.2">
      <c r="M18" t="s">
        <v>19</v>
      </c>
    </row>
    <row r="19" spans="13:20" x14ac:dyDescent="0.2">
      <c r="M19" t="s">
        <v>10</v>
      </c>
      <c r="N19" t="s">
        <v>9</v>
      </c>
      <c r="O19" t="s">
        <v>7</v>
      </c>
      <c r="P19" t="s">
        <v>6</v>
      </c>
      <c r="Q19" t="s">
        <v>3</v>
      </c>
      <c r="R19" t="s">
        <v>17</v>
      </c>
      <c r="S19" t="s">
        <v>16</v>
      </c>
      <c r="T19" t="s">
        <v>14</v>
      </c>
    </row>
    <row r="20" spans="13:20" x14ac:dyDescent="0.2">
      <c r="M20" t="s">
        <v>2</v>
      </c>
      <c r="N20">
        <v>199287296</v>
      </c>
      <c r="O20">
        <v>201035903</v>
      </c>
      <c r="P20">
        <v>202763735</v>
      </c>
      <c r="Q20">
        <v>204471769</v>
      </c>
      <c r="R20">
        <v>206163058</v>
      </c>
      <c r="S20">
        <v>207833831</v>
      </c>
      <c r="T20">
        <v>209469333</v>
      </c>
    </row>
    <row r="21" spans="13:20" x14ac:dyDescent="0.2">
      <c r="M21" t="s">
        <v>0</v>
      </c>
      <c r="N21">
        <v>34714222</v>
      </c>
      <c r="O21">
        <v>35082954</v>
      </c>
      <c r="P21">
        <v>35437435</v>
      </c>
      <c r="Q21">
        <v>35702908</v>
      </c>
      <c r="R21">
        <v>36109487</v>
      </c>
      <c r="S21">
        <v>36543321</v>
      </c>
      <c r="T21">
        <v>37057765</v>
      </c>
    </row>
    <row r="22" spans="13:20" x14ac:dyDescent="0.2">
      <c r="M22" t="s">
        <v>5</v>
      </c>
      <c r="N22">
        <v>1350695000</v>
      </c>
      <c r="O22">
        <v>1357380000</v>
      </c>
      <c r="P22">
        <v>1364270000</v>
      </c>
      <c r="Q22">
        <v>1371220000</v>
      </c>
      <c r="R22">
        <v>1378665000</v>
      </c>
      <c r="S22">
        <v>1386395000</v>
      </c>
      <c r="T22">
        <v>1392730000</v>
      </c>
    </row>
    <row r="23" spans="13:20" x14ac:dyDescent="0.2">
      <c r="M23" t="s">
        <v>1</v>
      </c>
      <c r="N23">
        <v>65659809</v>
      </c>
      <c r="O23">
        <v>65998687</v>
      </c>
      <c r="P23">
        <v>66312067</v>
      </c>
      <c r="Q23">
        <v>66548272</v>
      </c>
      <c r="R23">
        <v>66721256</v>
      </c>
      <c r="S23">
        <v>66865144</v>
      </c>
      <c r="T23">
        <v>66977107</v>
      </c>
    </row>
    <row r="24" spans="13:20" x14ac:dyDescent="0.2">
      <c r="M24" t="s">
        <v>12</v>
      </c>
      <c r="N24">
        <v>80425823</v>
      </c>
      <c r="O24">
        <v>80645605</v>
      </c>
      <c r="P24">
        <v>80982500</v>
      </c>
      <c r="Q24">
        <v>81686611</v>
      </c>
      <c r="R24">
        <v>82348669</v>
      </c>
      <c r="S24">
        <v>82657002</v>
      </c>
      <c r="T24">
        <v>82905782</v>
      </c>
    </row>
    <row r="25" spans="13:20" x14ac:dyDescent="0.2">
      <c r="M25" t="s">
        <v>8</v>
      </c>
      <c r="N25">
        <v>59539717</v>
      </c>
      <c r="O25">
        <v>60233948</v>
      </c>
      <c r="P25">
        <v>60789140</v>
      </c>
      <c r="Q25">
        <v>60730582</v>
      </c>
      <c r="R25">
        <v>60627498</v>
      </c>
      <c r="S25">
        <v>60536709</v>
      </c>
      <c r="T25">
        <v>60421760</v>
      </c>
    </row>
    <row r="26" spans="13:20" x14ac:dyDescent="0.2">
      <c r="M26" t="s">
        <v>4</v>
      </c>
      <c r="N26">
        <v>127629000</v>
      </c>
      <c r="O26">
        <v>127445000</v>
      </c>
      <c r="P26">
        <v>127276000</v>
      </c>
      <c r="Q26">
        <v>127141000</v>
      </c>
      <c r="R26">
        <v>126994511</v>
      </c>
      <c r="S26">
        <v>126785797</v>
      </c>
      <c r="T26">
        <v>126529100</v>
      </c>
    </row>
    <row r="27" spans="13:20" x14ac:dyDescent="0.2">
      <c r="M27" t="s">
        <v>13</v>
      </c>
      <c r="N27">
        <v>1265782790</v>
      </c>
      <c r="O27">
        <v>1280846129</v>
      </c>
      <c r="P27">
        <v>1295604184</v>
      </c>
      <c r="Q27">
        <v>1310152403</v>
      </c>
      <c r="R27">
        <v>1324509589</v>
      </c>
      <c r="S27">
        <v>1338658835</v>
      </c>
      <c r="T27">
        <v>1352617328</v>
      </c>
    </row>
    <row r="28" spans="13:20" x14ac:dyDescent="0.2">
      <c r="M28" t="s">
        <v>15</v>
      </c>
      <c r="N28">
        <v>63700215</v>
      </c>
      <c r="O28">
        <v>64128273</v>
      </c>
      <c r="P28">
        <v>64602298</v>
      </c>
      <c r="Q28">
        <v>65116219</v>
      </c>
      <c r="R28">
        <v>65611593</v>
      </c>
      <c r="S28">
        <v>66058859</v>
      </c>
      <c r="T28">
        <v>66460344</v>
      </c>
    </row>
    <row r="29" spans="13:20" x14ac:dyDescent="0.2">
      <c r="M29" t="s">
        <v>11</v>
      </c>
      <c r="N29">
        <v>313830990</v>
      </c>
      <c r="O29">
        <v>315993715</v>
      </c>
      <c r="P29">
        <v>318301008</v>
      </c>
      <c r="Q29">
        <v>320635163</v>
      </c>
      <c r="R29">
        <v>322941311</v>
      </c>
      <c r="S29">
        <v>324985539</v>
      </c>
      <c r="T29">
        <v>326687501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20" zoomScaleNormal="120" zoomScalePageLayoutView="120" workbookViewId="0">
      <selection sqref="A1:H11"/>
    </sheetView>
  </sheetViews>
  <sheetFormatPr baseColWidth="10" defaultRowHeight="15" x14ac:dyDescent="0.2"/>
  <cols>
    <col min="1" max="1" width="15.1640625" customWidth="1"/>
    <col min="6" max="6" width="16.5" customWidth="1"/>
    <col min="7" max="7" width="15.6640625" customWidth="1"/>
    <col min="8" max="8" width="18" customWidth="1"/>
  </cols>
  <sheetData>
    <row r="1" spans="1:8" x14ac:dyDescent="0.2">
      <c r="A1" t="s">
        <v>10</v>
      </c>
      <c r="B1" t="s">
        <v>9</v>
      </c>
      <c r="C1" t="s">
        <v>7</v>
      </c>
      <c r="D1" t="s">
        <v>6</v>
      </c>
      <c r="E1" t="s">
        <v>3</v>
      </c>
      <c r="F1" t="s">
        <v>17</v>
      </c>
      <c r="G1" t="s">
        <v>16</v>
      </c>
      <c r="H1" t="s">
        <v>14</v>
      </c>
    </row>
    <row r="2" spans="1:8" x14ac:dyDescent="0.2">
      <c r="A2" t="s">
        <v>2</v>
      </c>
      <c r="B2">
        <v>950.92950439453102</v>
      </c>
      <c r="C2">
        <v>974.49871826171898</v>
      </c>
      <c r="D2">
        <v>1009.82867431641</v>
      </c>
      <c r="E2">
        <v>776.15283203125</v>
      </c>
      <c r="F2">
        <v>795.66156005859398</v>
      </c>
      <c r="G2">
        <v>928.79931640625</v>
      </c>
      <c r="H2" t="s">
        <v>18</v>
      </c>
    </row>
    <row r="3" spans="1:8" x14ac:dyDescent="0.2">
      <c r="A3" t="s">
        <v>0</v>
      </c>
      <c r="B3">
        <v>5408.9306640625</v>
      </c>
      <c r="C3">
        <v>5345.318359375</v>
      </c>
      <c r="D3">
        <v>5081.55908203125</v>
      </c>
      <c r="E3">
        <v>4539.1396484375</v>
      </c>
      <c r="F3">
        <v>4518.13623046875</v>
      </c>
      <c r="G3">
        <v>4754.94775390625</v>
      </c>
      <c r="H3" t="s">
        <v>18</v>
      </c>
    </row>
    <row r="4" spans="1:8" x14ac:dyDescent="0.2">
      <c r="A4" t="s">
        <v>5</v>
      </c>
      <c r="B4">
        <v>283.52218627929699</v>
      </c>
      <c r="C4">
        <v>328.18490600585898</v>
      </c>
      <c r="D4">
        <v>361.72442626953102</v>
      </c>
      <c r="E4">
        <v>392.84603881835898</v>
      </c>
      <c r="F4">
        <v>398.33157348632801</v>
      </c>
      <c r="G4">
        <v>440.82562255859398</v>
      </c>
      <c r="H4" t="s">
        <v>18</v>
      </c>
    </row>
    <row r="5" spans="1:8" x14ac:dyDescent="0.2">
      <c r="A5" t="s">
        <v>1</v>
      </c>
      <c r="B5">
        <v>4652.287109375</v>
      </c>
      <c r="C5">
        <v>4900.39013671875</v>
      </c>
      <c r="D5">
        <v>4987.8740234375</v>
      </c>
      <c r="E5">
        <v>4204.09033203125</v>
      </c>
      <c r="F5">
        <v>4256.96142578125</v>
      </c>
      <c r="G5">
        <v>4379.72705078125</v>
      </c>
      <c r="H5" t="s">
        <v>18</v>
      </c>
    </row>
    <row r="6" spans="1:8" x14ac:dyDescent="0.2">
      <c r="A6" t="s">
        <v>12</v>
      </c>
      <c r="B6">
        <v>4754.65576171875</v>
      </c>
      <c r="C6">
        <v>5094.416015625</v>
      </c>
      <c r="D6">
        <v>5290.72216796875</v>
      </c>
      <c r="E6">
        <v>4617.49072265625</v>
      </c>
      <c r="F6">
        <v>4734.18310546875</v>
      </c>
      <c r="G6">
        <v>5033.4521484375</v>
      </c>
      <c r="H6" t="s">
        <v>18</v>
      </c>
    </row>
    <row r="7" spans="1:8" x14ac:dyDescent="0.2">
      <c r="A7" t="s">
        <v>8</v>
      </c>
      <c r="B7">
        <v>3125.61157226563</v>
      </c>
      <c r="C7">
        <v>3195.55346679688</v>
      </c>
      <c r="D7">
        <v>3190.08813476563</v>
      </c>
      <c r="E7">
        <v>2708.83544921875</v>
      </c>
      <c r="F7">
        <v>2736.2626953125</v>
      </c>
      <c r="G7">
        <v>2840.13061523438</v>
      </c>
      <c r="H7" t="s">
        <v>18</v>
      </c>
    </row>
    <row r="8" spans="1:8" x14ac:dyDescent="0.2">
      <c r="A8" t="s">
        <v>4</v>
      </c>
      <c r="B8">
        <v>5212.06982421875</v>
      </c>
      <c r="C8">
        <v>4336.14990234375</v>
      </c>
      <c r="D8">
        <v>4099.46484375</v>
      </c>
      <c r="E8">
        <v>3733.67333984375</v>
      </c>
      <c r="F8">
        <v>4174.904296875</v>
      </c>
      <c r="G8">
        <v>4168.986328125</v>
      </c>
      <c r="H8" t="s">
        <v>18</v>
      </c>
    </row>
    <row r="9" spans="1:8" x14ac:dyDescent="0.2">
      <c r="A9" t="s">
        <v>13</v>
      </c>
      <c r="B9">
        <v>49.051403045654297</v>
      </c>
      <c r="C9">
        <v>56.218463897705099</v>
      </c>
      <c r="D9">
        <v>57.151138305664098</v>
      </c>
      <c r="E9">
        <v>58.966335296630902</v>
      </c>
      <c r="F9">
        <v>60.618381500244098</v>
      </c>
      <c r="G9">
        <v>69.293098449707003</v>
      </c>
      <c r="H9" t="s">
        <v>18</v>
      </c>
    </row>
    <row r="10" spans="1:8" x14ac:dyDescent="0.2">
      <c r="A10" t="s">
        <v>15</v>
      </c>
      <c r="B10">
        <v>3492.8896484375</v>
      </c>
      <c r="C10">
        <v>4207.8876953125</v>
      </c>
      <c r="D10">
        <v>4601.13720703125</v>
      </c>
      <c r="E10">
        <v>4326.25</v>
      </c>
      <c r="F10">
        <v>3945.00903320313</v>
      </c>
      <c r="G10">
        <v>3858.67431640625</v>
      </c>
      <c r="H10" t="s">
        <v>18</v>
      </c>
    </row>
    <row r="11" spans="1:8" x14ac:dyDescent="0.2">
      <c r="A11" t="s">
        <v>11</v>
      </c>
      <c r="B11">
        <v>8440.9951171875</v>
      </c>
      <c r="C11">
        <v>8647.6435546875</v>
      </c>
      <c r="D11">
        <v>9067.9990234375</v>
      </c>
      <c r="E11">
        <v>9538.0703125</v>
      </c>
      <c r="F11">
        <v>9941.34765625</v>
      </c>
      <c r="G11">
        <v>10246.138671875</v>
      </c>
      <c r="H11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L5" sqref="L5:S16"/>
    </sheetView>
  </sheetViews>
  <sheetFormatPr baseColWidth="10" defaultRowHeight="15" x14ac:dyDescent="0.2"/>
  <sheetData>
    <row r="1" spans="1:19" x14ac:dyDescent="0.2">
      <c r="A1" t="s">
        <v>10</v>
      </c>
      <c r="B1" t="s">
        <v>9</v>
      </c>
      <c r="C1" t="s">
        <v>7</v>
      </c>
      <c r="D1" t="s">
        <v>6</v>
      </c>
      <c r="E1" t="s">
        <v>3</v>
      </c>
      <c r="F1" t="s">
        <v>17</v>
      </c>
      <c r="G1" t="s">
        <v>16</v>
      </c>
      <c r="H1" t="s">
        <v>14</v>
      </c>
    </row>
    <row r="2" spans="1:19" x14ac:dyDescent="0.2">
      <c r="A2" t="s">
        <v>2</v>
      </c>
      <c r="B2">
        <v>5.4017720177786641</v>
      </c>
      <c r="C2">
        <v>5.4746462888095602</v>
      </c>
      <c r="D2">
        <v>5.5579124448939199</v>
      </c>
      <c r="E2">
        <v>5.994602219196028</v>
      </c>
      <c r="F2">
        <v>5.979943665717486</v>
      </c>
      <c r="G2">
        <v>5.9953060956882558</v>
      </c>
      <c r="H2">
        <v>5.9368233442228195</v>
      </c>
    </row>
    <row r="3" spans="1:19" x14ac:dyDescent="0.2">
      <c r="A3" t="s">
        <v>0</v>
      </c>
      <c r="B3">
        <v>4.8541926041834413</v>
      </c>
      <c r="C3">
        <v>4.8669747264785803</v>
      </c>
      <c r="D3">
        <v>4.8618299962534213</v>
      </c>
      <c r="E3">
        <v>4.8657441971753785</v>
      </c>
      <c r="F3">
        <v>4.8738913680455163</v>
      </c>
      <c r="G3">
        <v>4.8808839591732367</v>
      </c>
      <c r="H3">
        <v>4.8744897040835795</v>
      </c>
    </row>
    <row r="4" spans="1:19" x14ac:dyDescent="0.2">
      <c r="A4" t="s">
        <v>5</v>
      </c>
      <c r="B4">
        <v>1.7858417561173825</v>
      </c>
      <c r="C4">
        <v>1.7754438660537453</v>
      </c>
      <c r="D4">
        <v>1.7922756861005931</v>
      </c>
      <c r="E4">
        <v>1.7832169648548841</v>
      </c>
      <c r="F4">
        <v>1.7827766977388884</v>
      </c>
      <c r="G4">
        <v>1.7885714411438356</v>
      </c>
      <c r="H4">
        <v>1.7832583911015751</v>
      </c>
    </row>
    <row r="5" spans="1:19" x14ac:dyDescent="0.2">
      <c r="A5" t="s">
        <v>1</v>
      </c>
      <c r="B5">
        <v>5.1195491314177453</v>
      </c>
      <c r="C5">
        <v>5.0264467821584846</v>
      </c>
      <c r="D5">
        <v>5.0628121351941964</v>
      </c>
      <c r="E5">
        <v>5.041984622543942</v>
      </c>
      <c r="F5">
        <v>5.0398037674968599</v>
      </c>
      <c r="G5">
        <v>5.0529856172961445</v>
      </c>
      <c r="H5">
        <v>5.0465246442292182</v>
      </c>
      <c r="L5" t="s">
        <v>22</v>
      </c>
    </row>
    <row r="6" spans="1:19" x14ac:dyDescent="0.2">
      <c r="A6" t="s">
        <v>12</v>
      </c>
      <c r="B6">
        <v>4.7820519022455281</v>
      </c>
      <c r="C6">
        <v>4.5684519757784559</v>
      </c>
      <c r="D6">
        <v>4.5711692351352005</v>
      </c>
      <c r="E6">
        <v>4.4774931872800607</v>
      </c>
      <c r="F6">
        <v>4.4782862959278544</v>
      </c>
      <c r="G6">
        <v>4.4825221986693844</v>
      </c>
      <c r="H6">
        <v>4.4929255112868818</v>
      </c>
      <c r="L6" t="s">
        <v>10</v>
      </c>
      <c r="M6" t="s">
        <v>9</v>
      </c>
      <c r="N6" t="s">
        <v>7</v>
      </c>
      <c r="O6" t="s">
        <v>6</v>
      </c>
      <c r="P6" t="s">
        <v>3</v>
      </c>
      <c r="Q6" t="s">
        <v>17</v>
      </c>
      <c r="R6" t="s">
        <v>16</v>
      </c>
      <c r="S6" t="s">
        <v>14</v>
      </c>
    </row>
    <row r="7" spans="1:19" x14ac:dyDescent="0.2">
      <c r="A7" t="s">
        <v>8</v>
      </c>
      <c r="B7">
        <v>3.9164781174755263</v>
      </c>
      <c r="C7">
        <v>3.9385214111731499</v>
      </c>
      <c r="D7">
        <v>3.8780782893804098</v>
      </c>
      <c r="E7">
        <v>3.8785642675601051</v>
      </c>
      <c r="F7">
        <v>3.693115868047788</v>
      </c>
      <c r="G7">
        <v>3.7026853709761198</v>
      </c>
      <c r="H7">
        <v>3.722586970484572</v>
      </c>
      <c r="L7" t="s">
        <v>2</v>
      </c>
      <c r="M7">
        <v>133163872000</v>
      </c>
      <c r="N7">
        <v>135377432269.823</v>
      </c>
      <c r="O7">
        <v>136501975338.534</v>
      </c>
      <c r="P7">
        <v>108035582842.967</v>
      </c>
      <c r="Q7">
        <v>107381858510.88499</v>
      </c>
      <c r="R7">
        <v>123673035440.748</v>
      </c>
      <c r="S7">
        <v>111937767243.905</v>
      </c>
    </row>
    <row r="8" spans="1:19" x14ac:dyDescent="0.2">
      <c r="A8" t="s">
        <v>4</v>
      </c>
      <c r="B8">
        <v>3.2833826037209191</v>
      </c>
      <c r="C8">
        <v>3.2291202522745781</v>
      </c>
      <c r="D8">
        <v>3.0915596486983152</v>
      </c>
      <c r="E8">
        <v>2.9684911187364453</v>
      </c>
      <c r="F8">
        <v>2.8248720442358644</v>
      </c>
      <c r="G8">
        <v>2.8331697734490624</v>
      </c>
      <c r="H8">
        <v>2.8344088094778814</v>
      </c>
      <c r="L8" t="s">
        <v>0</v>
      </c>
      <c r="M8">
        <v>88538856000</v>
      </c>
      <c r="N8">
        <v>89650571000</v>
      </c>
      <c r="O8">
        <v>87584901000</v>
      </c>
      <c r="P8">
        <v>75560138000</v>
      </c>
      <c r="Q8">
        <v>74409969000</v>
      </c>
      <c r="R8">
        <v>80381678000</v>
      </c>
      <c r="S8">
        <v>83516665000</v>
      </c>
    </row>
    <row r="9" spans="1:19" x14ac:dyDescent="0.2">
      <c r="A9" t="s">
        <v>13</v>
      </c>
      <c r="B9">
        <v>3.043838456394639</v>
      </c>
      <c r="C9">
        <v>3.0416441614636023</v>
      </c>
      <c r="D9">
        <v>3.0435869083443925</v>
      </c>
      <c r="E9">
        <v>3.0442629292441983</v>
      </c>
      <c r="F9">
        <v>3.0446309566387093</v>
      </c>
      <c r="G9">
        <v>3.0467027466425982</v>
      </c>
      <c r="H9">
        <v>3.0486279982659914</v>
      </c>
      <c r="L9" t="s">
        <v>5</v>
      </c>
      <c r="M9">
        <v>152372139000</v>
      </c>
      <c r="N9">
        <v>169917182000</v>
      </c>
      <c r="O9">
        <v>187087220000</v>
      </c>
      <c r="P9">
        <v>196431020000</v>
      </c>
      <c r="Q9">
        <v>198564700000</v>
      </c>
      <c r="R9">
        <v>217195020000</v>
      </c>
      <c r="S9">
        <v>242668510000</v>
      </c>
    </row>
    <row r="10" spans="1:19" x14ac:dyDescent="0.2">
      <c r="A10" t="s">
        <v>15</v>
      </c>
      <c r="B10">
        <v>5.2053604711592296</v>
      </c>
      <c r="C10">
        <v>5.2604943927688632</v>
      </c>
      <c r="D10">
        <v>5.5114017603698011</v>
      </c>
      <c r="E10">
        <v>5.4626509760931334</v>
      </c>
      <c r="F10">
        <v>5.3606107663024707</v>
      </c>
      <c r="G10">
        <v>5.427047431642503</v>
      </c>
      <c r="H10">
        <v>5.4185001313394281</v>
      </c>
      <c r="L10" t="s">
        <v>1</v>
      </c>
      <c r="M10">
        <v>137399751000</v>
      </c>
      <c r="N10">
        <v>141297325887.60199</v>
      </c>
      <c r="O10">
        <v>144399794245.043</v>
      </c>
      <c r="P10">
        <v>122934067194.67</v>
      </c>
      <c r="Q10">
        <v>124547945131.312</v>
      </c>
      <c r="R10">
        <v>130684629615.782</v>
      </c>
      <c r="S10">
        <v>140169000352.314</v>
      </c>
    </row>
    <row r="11" spans="1:19" x14ac:dyDescent="0.2">
      <c r="A11" t="s">
        <v>11</v>
      </c>
      <c r="B11">
        <v>4.6336658131982986</v>
      </c>
      <c r="C11">
        <v>4.5069354262351524</v>
      </c>
      <c r="D11">
        <v>4.5294820211434752</v>
      </c>
      <c r="E11">
        <v>4.5120940176894422</v>
      </c>
      <c r="F11">
        <v>4.4745084413114213</v>
      </c>
      <c r="G11">
        <v>4.4728919393694175</v>
      </c>
      <c r="H11">
        <v>4.4577682611469722</v>
      </c>
      <c r="L11" t="s">
        <v>12</v>
      </c>
      <c r="M11">
        <v>168679466000</v>
      </c>
      <c r="N11">
        <v>170528591719.52899</v>
      </c>
      <c r="O11">
        <v>177540563255.935</v>
      </c>
      <c r="P11">
        <v>150468396136.00299</v>
      </c>
      <c r="Q11">
        <v>155252784390.013</v>
      </c>
      <c r="R11">
        <v>163914604253.64801</v>
      </c>
      <c r="S11">
        <v>177363633369.79999</v>
      </c>
    </row>
    <row r="12" spans="1:19" x14ac:dyDescent="0.2">
      <c r="L12" t="s">
        <v>8</v>
      </c>
      <c r="M12">
        <v>81739915270.180206</v>
      </c>
      <c r="N12">
        <v>84336162647.160004</v>
      </c>
      <c r="O12">
        <v>83732903780.231201</v>
      </c>
      <c r="P12">
        <v>71206531807.1035</v>
      </c>
      <c r="Q12">
        <v>69267338297.042206</v>
      </c>
      <c r="R12">
        <v>72460094284.832306</v>
      </c>
      <c r="S12">
        <v>77573659411.297501</v>
      </c>
    </row>
    <row r="13" spans="1:19" x14ac:dyDescent="0.2">
      <c r="L13" t="s">
        <v>4</v>
      </c>
      <c r="M13">
        <v>203675220497.61801</v>
      </c>
      <c r="N13">
        <v>166484303614.01599</v>
      </c>
      <c r="O13">
        <v>149953427675.147</v>
      </c>
      <c r="P13">
        <v>130301194015.655</v>
      </c>
      <c r="Q13">
        <v>139172041263.61401</v>
      </c>
      <c r="R13">
        <v>137690650229.095</v>
      </c>
      <c r="S13">
        <v>140907619320.66101</v>
      </c>
    </row>
    <row r="14" spans="1:19" x14ac:dyDescent="0.2">
      <c r="L14" t="s">
        <v>13</v>
      </c>
      <c r="M14">
        <v>55630344000</v>
      </c>
      <c r="N14">
        <v>56474880000</v>
      </c>
      <c r="O14">
        <v>62062616000</v>
      </c>
      <c r="P14">
        <v>64038744000</v>
      </c>
      <c r="Q14">
        <v>69735204000</v>
      </c>
      <c r="R14">
        <v>80805956000</v>
      </c>
      <c r="S14">
        <v>82884032000</v>
      </c>
    </row>
    <row r="15" spans="1:19" x14ac:dyDescent="0.2">
      <c r="L15" t="s">
        <v>15</v>
      </c>
      <c r="M15">
        <v>140799153999.99899</v>
      </c>
      <c r="N15">
        <v>146558577000</v>
      </c>
      <c r="O15">
        <v>168858505715.091</v>
      </c>
      <c r="P15">
        <v>159978704956.66599</v>
      </c>
      <c r="Q15">
        <v>144430035809.20999</v>
      </c>
      <c r="R15">
        <v>144697522232.61401</v>
      </c>
      <c r="S15">
        <v>154714257147.64801</v>
      </c>
    </row>
    <row r="16" spans="1:19" x14ac:dyDescent="0.2">
      <c r="L16" t="s">
        <v>11</v>
      </c>
      <c r="M16">
        <v>750515192291.82898</v>
      </c>
      <c r="N16">
        <v>756482314384.25403</v>
      </c>
      <c r="O16">
        <v>793644359047.85999</v>
      </c>
      <c r="P16">
        <v>822071836352.70105</v>
      </c>
      <c r="Q16">
        <v>837054716707.09204</v>
      </c>
      <c r="R16">
        <v>871560611005.22095</v>
      </c>
      <c r="S16">
        <v>915819222084.33997</v>
      </c>
    </row>
    <row r="19" spans="12:19" x14ac:dyDescent="0.2">
      <c r="L19" t="s">
        <v>23</v>
      </c>
    </row>
    <row r="20" spans="12:19" x14ac:dyDescent="0.2">
      <c r="L20" t="s">
        <v>10</v>
      </c>
      <c r="M20" t="s">
        <v>9</v>
      </c>
      <c r="N20" t="s">
        <v>7</v>
      </c>
      <c r="O20" t="s">
        <v>6</v>
      </c>
      <c r="P20" t="s">
        <v>3</v>
      </c>
      <c r="Q20" t="s">
        <v>17</v>
      </c>
      <c r="R20" t="s">
        <v>16</v>
      </c>
      <c r="S20" t="s">
        <v>14</v>
      </c>
    </row>
    <row r="21" spans="12:19" x14ac:dyDescent="0.2">
      <c r="L21" t="s">
        <v>2</v>
      </c>
      <c r="M21">
        <v>2465188674415.0322</v>
      </c>
      <c r="N21">
        <v>2472806919901.6743</v>
      </c>
      <c r="O21">
        <v>2455993625159.3706</v>
      </c>
      <c r="P21">
        <v>1802214373741.3206</v>
      </c>
      <c r="Q21">
        <v>1795700168991.4932</v>
      </c>
      <c r="R21">
        <v>2062831045935.9531</v>
      </c>
      <c r="S21">
        <v>1885482534238.3269</v>
      </c>
    </row>
    <row r="22" spans="12:19" x14ac:dyDescent="0.2">
      <c r="L22" t="s">
        <v>0</v>
      </c>
      <c r="M22">
        <v>1823966686523.6335</v>
      </c>
      <c r="N22">
        <v>1842018420853.0952</v>
      </c>
      <c r="O22">
        <v>1801480123070.8162</v>
      </c>
      <c r="P22">
        <v>1552899925233.7092</v>
      </c>
      <c r="Q22">
        <v>1526705529135.3203</v>
      </c>
      <c r="R22">
        <v>1646867220617.4656</v>
      </c>
      <c r="S22">
        <v>1713341704877.0117</v>
      </c>
    </row>
    <row r="23" spans="12:19" x14ac:dyDescent="0.2">
      <c r="L23" t="s">
        <v>5</v>
      </c>
      <c r="M23">
        <v>8532230724141.7559</v>
      </c>
      <c r="N23">
        <v>9570405758739.791</v>
      </c>
      <c r="O23">
        <v>10438529153237.621</v>
      </c>
      <c r="P23">
        <v>11015542352468.887</v>
      </c>
      <c r="Q23">
        <v>11137945669350.592</v>
      </c>
      <c r="R23">
        <v>12143491448186.068</v>
      </c>
      <c r="S23">
        <v>13608151864637.854</v>
      </c>
    </row>
    <row r="24" spans="12:19" x14ac:dyDescent="0.2">
      <c r="L24" t="s">
        <v>1</v>
      </c>
      <c r="M24">
        <v>2683825225092.6284</v>
      </c>
      <c r="N24">
        <v>2811077725703.5894</v>
      </c>
      <c r="O24">
        <v>2852165760630.2666</v>
      </c>
      <c r="P24">
        <v>2438207896251.8413</v>
      </c>
      <c r="Q24">
        <v>2471285607081.7163</v>
      </c>
      <c r="R24">
        <v>2586285406561.5059</v>
      </c>
      <c r="S24">
        <v>2777535239277.9751</v>
      </c>
    </row>
    <row r="25" spans="12:19" x14ac:dyDescent="0.2">
      <c r="L25" t="s">
        <v>12</v>
      </c>
      <c r="M25">
        <v>3527344944139.8257</v>
      </c>
      <c r="N25">
        <v>3732743446218.9185</v>
      </c>
      <c r="O25">
        <v>3883920155292.2583</v>
      </c>
      <c r="P25">
        <v>3360549973888.5791</v>
      </c>
      <c r="Q25">
        <v>3466790065011.8267</v>
      </c>
      <c r="R25">
        <v>3656749414477.084</v>
      </c>
      <c r="S25">
        <v>3947620162502.9565</v>
      </c>
    </row>
    <row r="26" spans="12:19" x14ac:dyDescent="0.2">
      <c r="L26" t="s">
        <v>8</v>
      </c>
      <c r="M26">
        <v>2087077032435.1492</v>
      </c>
      <c r="N26">
        <v>2141315327318.207</v>
      </c>
      <c r="O26">
        <v>2159133919743.7651</v>
      </c>
      <c r="P26">
        <v>1835899237320.0383</v>
      </c>
      <c r="Q26">
        <v>1875579883543.0935</v>
      </c>
      <c r="R26">
        <v>1956960611690.5908</v>
      </c>
      <c r="S26">
        <v>2083864259622.6484</v>
      </c>
    </row>
    <row r="27" spans="12:19" x14ac:dyDescent="0.2">
      <c r="L27" t="s">
        <v>4</v>
      </c>
      <c r="M27">
        <v>6203213121334.1221</v>
      </c>
      <c r="N27">
        <v>5155717056270.8271</v>
      </c>
      <c r="O27">
        <v>4850413536037.8408</v>
      </c>
      <c r="P27">
        <v>4389475622588.9741</v>
      </c>
      <c r="Q27">
        <v>4926667087367.5068</v>
      </c>
      <c r="R27">
        <v>4859950558538.9707</v>
      </c>
      <c r="S27">
        <v>4971323079771.8701</v>
      </c>
    </row>
    <row r="28" spans="12:19" x14ac:dyDescent="0.2">
      <c r="L28" t="s">
        <v>13</v>
      </c>
      <c r="M28">
        <v>1827637859135.6963</v>
      </c>
      <c r="N28">
        <v>1856722121394.5347</v>
      </c>
      <c r="O28">
        <v>2039127446298.5498</v>
      </c>
      <c r="P28">
        <v>2103587813812.7495</v>
      </c>
      <c r="Q28">
        <v>2290432075123.7476</v>
      </c>
      <c r="R28">
        <v>2652242857923.9131</v>
      </c>
      <c r="S28">
        <v>2718732231257.5708</v>
      </c>
    </row>
    <row r="29" spans="12:19" x14ac:dyDescent="0.2">
      <c r="L29" t="s">
        <v>15</v>
      </c>
      <c r="M29">
        <v>2704887678386.7217</v>
      </c>
      <c r="N29">
        <v>2786022872706.8149</v>
      </c>
      <c r="O29">
        <v>3063803240208.0054</v>
      </c>
      <c r="P29">
        <v>2928591002002.5137</v>
      </c>
      <c r="Q29">
        <v>2694283209613.2939</v>
      </c>
      <c r="R29">
        <v>2666229179958.0073</v>
      </c>
      <c r="S29">
        <v>2855296731521.9639</v>
      </c>
    </row>
    <row r="30" spans="12:19" x14ac:dyDescent="0.2">
      <c r="L30" t="s">
        <v>11</v>
      </c>
      <c r="M30">
        <v>16197007349000</v>
      </c>
      <c r="N30">
        <v>16784849190000</v>
      </c>
      <c r="O30">
        <v>17521746534000</v>
      </c>
      <c r="P30">
        <v>18219297584000</v>
      </c>
      <c r="Q30">
        <v>18707188235000</v>
      </c>
      <c r="R30">
        <v>19485393853000</v>
      </c>
      <c r="S30">
        <v>20544343456936.5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10" workbookViewId="0">
      <selection activeCell="B13" sqref="B13"/>
    </sheetView>
  </sheetViews>
  <sheetFormatPr baseColWidth="10" defaultRowHeight="15" x14ac:dyDescent="0.2"/>
  <sheetData>
    <row r="1" spans="1:8" x14ac:dyDescent="0.2">
      <c r="A1" t="s">
        <v>10</v>
      </c>
      <c r="B1" t="s">
        <v>9</v>
      </c>
      <c r="C1" t="s">
        <v>7</v>
      </c>
      <c r="D1" t="s">
        <v>6</v>
      </c>
      <c r="E1" t="s">
        <v>3</v>
      </c>
      <c r="F1" t="s">
        <v>17</v>
      </c>
      <c r="G1" t="s">
        <v>16</v>
      </c>
      <c r="H1" t="s">
        <v>14</v>
      </c>
    </row>
    <row r="2" spans="1:8" x14ac:dyDescent="0.2">
      <c r="A2" t="s">
        <v>2</v>
      </c>
      <c r="B2">
        <v>1.37865646470437</v>
      </c>
      <c r="C2">
        <v>1.3294461087607001</v>
      </c>
      <c r="D2">
        <v>1.330244423168</v>
      </c>
      <c r="E2">
        <v>1.36551715396161</v>
      </c>
      <c r="F2">
        <v>1.3501505728869601</v>
      </c>
      <c r="G2">
        <v>1.4195266380701701</v>
      </c>
      <c r="H2">
        <v>1.47490154739588</v>
      </c>
    </row>
    <row r="3" spans="1:8" x14ac:dyDescent="0.2">
      <c r="A3" t="s">
        <v>0</v>
      </c>
      <c r="B3">
        <v>1.1210999732281199</v>
      </c>
      <c r="C3">
        <v>1.00485841865034</v>
      </c>
      <c r="D3">
        <v>0.99227056004397607</v>
      </c>
      <c r="E3">
        <v>1.1501264968712901</v>
      </c>
      <c r="F3">
        <v>1.1584588795120201</v>
      </c>
      <c r="G3">
        <v>1.29339510677837</v>
      </c>
      <c r="H3">
        <v>1.2526292323636101</v>
      </c>
    </row>
    <row r="4" spans="1:8" x14ac:dyDescent="0.2">
      <c r="A4" t="s">
        <v>5</v>
      </c>
      <c r="B4">
        <v>1.83645175975595</v>
      </c>
      <c r="C4">
        <v>1.8669437861429801</v>
      </c>
      <c r="D4">
        <v>1.90584810515868</v>
      </c>
      <c r="E4">
        <v>1.9070864861799601</v>
      </c>
      <c r="F4">
        <v>1.92494712446006</v>
      </c>
      <c r="G4">
        <v>1.8965104068693999</v>
      </c>
      <c r="H4">
        <v>1.8659366006581202</v>
      </c>
    </row>
    <row r="5" spans="1:8" x14ac:dyDescent="0.2">
      <c r="A5" t="s">
        <v>1</v>
      </c>
      <c r="B5">
        <v>2.2369260112485403</v>
      </c>
      <c r="C5">
        <v>2.2203969508626802</v>
      </c>
      <c r="D5">
        <v>2.2303600626115001</v>
      </c>
      <c r="E5">
        <v>2.2698905401668101</v>
      </c>
      <c r="F5">
        <v>2.3273236446004799</v>
      </c>
      <c r="G5">
        <v>2.34967851446849</v>
      </c>
      <c r="H5">
        <v>2.2939427993291304</v>
      </c>
    </row>
    <row r="6" spans="1:8" x14ac:dyDescent="0.2">
      <c r="A6" t="s">
        <v>12</v>
      </c>
      <c r="B6">
        <v>1.3112614474342499</v>
      </c>
      <c r="C6">
        <v>1.22399371603261</v>
      </c>
      <c r="D6">
        <v>1.1825058956846701</v>
      </c>
      <c r="E6">
        <v>1.1774564919346899</v>
      </c>
      <c r="F6">
        <v>1.1899042645778899</v>
      </c>
      <c r="G6">
        <v>1.2341411022353499</v>
      </c>
      <c r="H6">
        <v>1.2337687568881202</v>
      </c>
    </row>
    <row r="7" spans="1:8" x14ac:dyDescent="0.2">
      <c r="A7" t="s">
        <v>8</v>
      </c>
      <c r="B7">
        <v>1.4367372998236501</v>
      </c>
      <c r="C7">
        <v>1.4061281724513</v>
      </c>
      <c r="D7">
        <v>1.28738252755904</v>
      </c>
      <c r="E7">
        <v>1.2106194994520301</v>
      </c>
      <c r="F7">
        <v>1.33960598612479</v>
      </c>
      <c r="G7">
        <v>1.36652876351231</v>
      </c>
      <c r="H7">
        <v>1.3327023072538999</v>
      </c>
    </row>
    <row r="8" spans="1:8" x14ac:dyDescent="0.2">
      <c r="A8" t="s">
        <v>4</v>
      </c>
      <c r="B8">
        <v>0.96742708258411003</v>
      </c>
      <c r="C8">
        <v>0.95086586074523505</v>
      </c>
      <c r="D8">
        <v>0.96699933446979403</v>
      </c>
      <c r="E8">
        <v>0.95805043104533993</v>
      </c>
      <c r="F8">
        <v>0.93958260295380291</v>
      </c>
      <c r="G8">
        <v>0.93076815701481297</v>
      </c>
      <c r="H8">
        <v>0.92383953573828193</v>
      </c>
    </row>
    <row r="9" spans="1:8" x14ac:dyDescent="0.2">
      <c r="A9" t="s">
        <v>13</v>
      </c>
      <c r="B9">
        <v>2.53734660363375</v>
      </c>
      <c r="C9">
        <v>2.4727267143335299</v>
      </c>
      <c r="D9">
        <v>2.4967698810699401</v>
      </c>
      <c r="E9">
        <v>2.4051274700264003</v>
      </c>
      <c r="F9">
        <v>2.5064707505609602</v>
      </c>
      <c r="G9">
        <v>2.5096245584148202</v>
      </c>
      <c r="H9">
        <v>2.4190343416652298</v>
      </c>
    </row>
    <row r="10" spans="1:8" x14ac:dyDescent="0.2">
      <c r="A10" t="s">
        <v>15</v>
      </c>
      <c r="B10">
        <v>2.1854419543713299</v>
      </c>
      <c r="C10">
        <v>2.06502466578136</v>
      </c>
      <c r="D10">
        <v>1.9488069967114803</v>
      </c>
      <c r="E10">
        <v>1.8596120240168101</v>
      </c>
      <c r="F10">
        <v>1.81078016820308</v>
      </c>
      <c r="G10">
        <v>1.7710938428571501</v>
      </c>
      <c r="H10">
        <v>1.7822053808960701</v>
      </c>
    </row>
    <row r="11" spans="1:8" x14ac:dyDescent="0.2">
      <c r="A11" t="s">
        <v>11</v>
      </c>
      <c r="B11">
        <v>4.2278180742309699</v>
      </c>
      <c r="C11">
        <v>3.8111986758535603</v>
      </c>
      <c r="D11">
        <v>3.4808971959245802</v>
      </c>
      <c r="E11">
        <v>3.2718312641764196</v>
      </c>
      <c r="F11">
        <v>3.2078921692603299</v>
      </c>
      <c r="G11">
        <v>3.1090104054349603</v>
      </c>
      <c r="H11">
        <v>3.1628648797342098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H11"/>
    </sheetView>
  </sheetViews>
  <sheetFormatPr baseColWidth="10" defaultRowHeight="15" x14ac:dyDescent="0.2"/>
  <cols>
    <col min="8" max="8" width="12.33203125" customWidth="1"/>
  </cols>
  <sheetData>
    <row r="1" spans="1:8" x14ac:dyDescent="0.2">
      <c r="A1" t="s">
        <v>10</v>
      </c>
      <c r="B1" t="s">
        <v>9</v>
      </c>
      <c r="C1" t="s">
        <v>7</v>
      </c>
      <c r="D1" t="s">
        <v>6</v>
      </c>
      <c r="E1" t="s">
        <v>3</v>
      </c>
      <c r="F1" t="s">
        <v>17</v>
      </c>
      <c r="G1" t="s">
        <v>16</v>
      </c>
      <c r="H1" t="s">
        <v>14</v>
      </c>
    </row>
    <row r="2" spans="1:8" x14ac:dyDescent="0.2">
      <c r="A2" t="s">
        <v>2</v>
      </c>
      <c r="B2">
        <v>7.7353008091449702</v>
      </c>
      <c r="C2">
        <v>7.9770937561988804</v>
      </c>
      <c r="D2">
        <v>8.3960540592670405</v>
      </c>
      <c r="E2">
        <v>8.8702037930488604</v>
      </c>
      <c r="F2">
        <v>9.2062056064605695</v>
      </c>
      <c r="G2">
        <v>9.4674766063690203</v>
      </c>
      <c r="H2" t="s">
        <v>18</v>
      </c>
    </row>
    <row r="3" spans="1:8" x14ac:dyDescent="0.2">
      <c r="A3" t="s">
        <v>0</v>
      </c>
      <c r="B3">
        <v>10.347892343998</v>
      </c>
      <c r="C3">
        <v>10.227344930172</v>
      </c>
      <c r="D3">
        <v>10.055615752935401</v>
      </c>
      <c r="E3">
        <v>10.510692000389099</v>
      </c>
      <c r="F3">
        <v>10.7378765940666</v>
      </c>
      <c r="G3">
        <v>10.5727694928646</v>
      </c>
      <c r="H3" t="s">
        <v>18</v>
      </c>
    </row>
    <row r="4" spans="1:8" x14ac:dyDescent="0.2">
      <c r="A4" t="s">
        <v>5</v>
      </c>
      <c r="B4">
        <v>4.5493990182876596</v>
      </c>
      <c r="C4">
        <v>4.7100223600864402</v>
      </c>
      <c r="D4">
        <v>4.7732271254062697</v>
      </c>
      <c r="E4">
        <v>4.8887230455875397</v>
      </c>
      <c r="F4">
        <v>4.9818806350231197</v>
      </c>
      <c r="G4">
        <v>5.1511932164430601</v>
      </c>
      <c r="H4" t="s">
        <v>18</v>
      </c>
    </row>
    <row r="5" spans="1:8" x14ac:dyDescent="0.2">
      <c r="A5" t="s">
        <v>1</v>
      </c>
      <c r="B5">
        <v>11.3154701888561</v>
      </c>
      <c r="C5">
        <v>11.435729265213</v>
      </c>
      <c r="D5">
        <v>11.5711249411106</v>
      </c>
      <c r="E5">
        <v>11.459076404571499</v>
      </c>
      <c r="F5">
        <v>11.4789254963398</v>
      </c>
      <c r="G5">
        <v>11.3128922879696</v>
      </c>
      <c r="H5" t="s">
        <v>18</v>
      </c>
    </row>
    <row r="6" spans="1:8" x14ac:dyDescent="0.2">
      <c r="A6" t="s">
        <v>12</v>
      </c>
      <c r="B6">
        <v>10.7769027352333</v>
      </c>
      <c r="C6">
        <v>10.9319098293781</v>
      </c>
      <c r="D6">
        <v>10.960460454225499</v>
      </c>
      <c r="E6">
        <v>11.088012903928799</v>
      </c>
      <c r="F6">
        <v>11.1306592822075</v>
      </c>
      <c r="G6">
        <v>11.246834695339199</v>
      </c>
      <c r="H6" t="s">
        <v>18</v>
      </c>
    </row>
    <row r="7" spans="1:8" x14ac:dyDescent="0.2">
      <c r="A7" t="s">
        <v>8</v>
      </c>
      <c r="B7">
        <v>8.9560613036155701</v>
      </c>
      <c r="C7">
        <v>8.95226746797562</v>
      </c>
      <c r="D7">
        <v>9.0114407241344505</v>
      </c>
      <c r="E7">
        <v>8.9880339801311493</v>
      </c>
      <c r="F7">
        <v>8.8806286454200691</v>
      </c>
      <c r="G7">
        <v>8.8402591645717603</v>
      </c>
      <c r="H7" t="s">
        <v>18</v>
      </c>
    </row>
    <row r="8" spans="1:8" x14ac:dyDescent="0.2">
      <c r="A8" t="s">
        <v>4</v>
      </c>
      <c r="B8">
        <v>10.790653526783</v>
      </c>
      <c r="C8">
        <v>10.7915937900543</v>
      </c>
      <c r="D8">
        <v>10.832049697637601</v>
      </c>
      <c r="E8">
        <v>10.8855068683624</v>
      </c>
      <c r="F8">
        <v>10.8255289494991</v>
      </c>
      <c r="G8">
        <v>10.935933142900501</v>
      </c>
      <c r="H8" t="s">
        <v>18</v>
      </c>
    </row>
    <row r="9" spans="1:8" x14ac:dyDescent="0.2">
      <c r="A9" t="s">
        <v>13</v>
      </c>
      <c r="B9">
        <v>3.32935303449631</v>
      </c>
      <c r="C9">
        <v>3.7494417279958698</v>
      </c>
      <c r="D9">
        <v>3.6195654422044798</v>
      </c>
      <c r="E9">
        <v>3.5956598818302199</v>
      </c>
      <c r="F9">
        <v>3.51098328828812</v>
      </c>
      <c r="G9">
        <v>3.5349596291780498</v>
      </c>
      <c r="H9" t="s">
        <v>18</v>
      </c>
    </row>
    <row r="10" spans="1:8" x14ac:dyDescent="0.2">
      <c r="A10" t="s">
        <v>15</v>
      </c>
      <c r="B10">
        <v>8.2859180867672002</v>
      </c>
      <c r="C10">
        <v>9.7657643258571607</v>
      </c>
      <c r="D10">
        <v>9.7566820681095106</v>
      </c>
      <c r="E10">
        <v>9.6868455410003698</v>
      </c>
      <c r="F10">
        <v>9.6990443766117096</v>
      </c>
      <c r="G10">
        <v>9.6316941082477605</v>
      </c>
      <c r="H10" t="s">
        <v>18</v>
      </c>
    </row>
    <row r="11" spans="1:8" x14ac:dyDescent="0.2">
      <c r="A11" t="s">
        <v>11</v>
      </c>
      <c r="B11">
        <v>16.371533274650599</v>
      </c>
      <c r="C11">
        <v>16.3475170731544</v>
      </c>
      <c r="D11">
        <v>16.531662642955801</v>
      </c>
      <c r="E11">
        <v>16.839881241321599</v>
      </c>
      <c r="F11">
        <v>17.197260260581999</v>
      </c>
      <c r="G11">
        <v>17.061269283294699</v>
      </c>
      <c r="H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Education spending</vt:lpstr>
      <vt:lpstr>Military Spending</vt:lpstr>
      <vt:lpstr>Healthcare Spending</vt:lpstr>
      <vt:lpstr>Education spending per capita</vt:lpstr>
      <vt:lpstr>Military Spending per capita</vt:lpstr>
      <vt:lpstr>Healthcare spending per capita</vt:lpstr>
      <vt:lpstr>Education Spending (% of GDP)</vt:lpstr>
      <vt:lpstr>Military Spending (% of GDP)</vt:lpstr>
      <vt:lpstr>Healthcare spending (% of GDP)</vt:lpstr>
      <vt:lpstr>Education (% GDP per capita)</vt:lpstr>
      <vt:lpstr>Healthcare (% GDP per capita)</vt:lpstr>
      <vt:lpstr>Military (% GDP per capita)</vt:lpstr>
      <vt:lpstr>GDP</vt:lpstr>
      <vt:lpstr>GDP per capita</vt:lpstr>
      <vt:lpstr>Population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Xiaotian Huang</cp:lastModifiedBy>
  <dcterms:created xsi:type="dcterms:W3CDTF">2020-06-02T04:02:31Z</dcterms:created>
  <dcterms:modified xsi:type="dcterms:W3CDTF">2020-06-02T21:29:55Z</dcterms:modified>
</cp:coreProperties>
</file>