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Z_235FFA0B_ECBD_4FC4_B019_B57DF8CB0A5F_.wvu.FilterData">Sheet1!$A$1:$AD$24</definedName>
  </definedNames>
  <calcPr/>
  <customWorkbookViews>
    <customWorkbookView activeSheetId="0" maximized="1" windowHeight="0" windowWidth="0" guid="{235FFA0B-ECBD-4FC4-B019-B57DF8CB0A5F}" name="Filter 1"/>
  </customWorkbookViews>
</workbook>
</file>

<file path=xl/sharedStrings.xml><?xml version="1.0" encoding="utf-8"?>
<sst xmlns="http://schemas.openxmlformats.org/spreadsheetml/2006/main" count="285" uniqueCount="200">
  <si>
    <t>Index</t>
  </si>
  <si>
    <t>University Name</t>
  </si>
  <si>
    <t>Program Name</t>
  </si>
  <si>
    <t>"Data Science" on Page?</t>
  </si>
  <si>
    <t>Keywords</t>
  </si>
  <si>
    <t>Chosen URL</t>
  </si>
  <si>
    <t>Selector</t>
  </si>
  <si>
    <t>Main URL</t>
  </si>
  <si>
    <t>Alt</t>
  </si>
  <si>
    <t>Alt Url</t>
  </si>
  <si>
    <t>Notes</t>
  </si>
  <si>
    <t>University of Southern California</t>
  </si>
  <si>
    <t>Master of Science in Applied Data Science</t>
  </si>
  <si>
    <t>Yes</t>
  </si>
  <si>
    <t>Python, databases , big data infrastructure, machine learning, data mining, data analytics, data management, data visualization, artificial intelligence, analysis, Development, Computing, Communication</t>
  </si>
  <si>
    <t>https://online.usc.edu/programs/master-of-science-in-applied-data-science/</t>
  </si>
  <si>
    <t>"p:nth-child(2)"</t>
  </si>
  <si>
    <t xml:space="preserve"> </t>
  </si>
  <si>
    <t>University of California—Berkeley</t>
  </si>
  <si>
    <t>The Master of Information and Cybersecurity</t>
  </si>
  <si>
    <t xml:space="preserve">Data Engineering, Data Mining and Exploring, Data Visualization, Statistical Analysis, Machine Learning </t>
  </si>
  <si>
    <t>https://ischoolonline.berkeley.edu/cybersecurity/curriculum/data-science-certificate/</t>
  </si>
  <si>
    <t>"p.u--margin-bottom-2:nth-child(2)"</t>
  </si>
  <si>
    <t>Bay Path University</t>
  </si>
  <si>
    <t>Cybersecurity (MS) Master's Degree</t>
  </si>
  <si>
    <t>Python, SAS, R, SQL, statistical modeling, machine learning, data mining</t>
  </si>
  <si>
    <t>https://www.baypath.edu/academics/graduate-programs/applied-data-science-ms/</t>
  </si>
  <si>
    <t>"li:nth-child(2)"</t>
  </si>
  <si>
    <t>New Jersey Institute of Technology</t>
  </si>
  <si>
    <t>Online M.S. in Computer Science</t>
  </si>
  <si>
    <t>No</t>
  </si>
  <si>
    <t>Algorithms, Programming, Database, Data Mining</t>
  </si>
  <si>
    <t>https://catalog.njit.edu/graduate/computing-sciences/computer-science/ms/index.html</t>
  </si>
  <si>
    <t>"td:nth-child(2)"</t>
  </si>
  <si>
    <t>https://www.njit.edu/academics/degree/ms-computer-science-online</t>
  </si>
  <si>
    <t xml:space="preserve">Data Structure, Data Management, Machine Learning, Algorithm, Optimization, Artifical Intelligence, Reinforcement Learning, Deep Learning,  Data Security, Data Mining, Database, Big Data, Programming, R, </t>
  </si>
  <si>
    <t>Clemson University</t>
  </si>
  <si>
    <t>Masters of Science in Data Science and Analytics</t>
  </si>
  <si>
    <t>Analytics, Statistics, Math</t>
  </si>
  <si>
    <t>https://www.clemson.edu/graduate/academics/ms-dsa/academics.html</t>
  </si>
  <si>
    <t>c("td:nth-child(4) , td:nth-child(3), tr:nth-child(2) td:nth-child(2)")</t>
  </si>
  <si>
    <t>https://www.clemson.edu/graduate/academics/ms-dsa/</t>
  </si>
  <si>
    <t>Analytics, Statistics, Programming, Data Management, Warehousing</t>
  </si>
  <si>
    <t>Illinois Institute of Technology</t>
  </si>
  <si>
    <t>Data Science Master’s—Master of Applied Science</t>
  </si>
  <si>
    <t xml:space="preserve">Models, Visualize, Analysis, Math, Statistics, Machine learning, </t>
  </si>
  <si>
    <t>https://bulletin.iit.edu/graduate/colleges/computing/applied-mathematics/master-data-science/#programrequirementstext</t>
  </si>
  <si>
    <t>https://www.iit.edu/academics/programs/data-science-mas</t>
  </si>
  <si>
    <t>Math, Statistics, Machine Learning, Analysis, Database, Big Data, Algorithm, Warehousing, Data Mining, Artificial Intelligence, Natural Language Processing, Modeling, Time Series</t>
  </si>
  <si>
    <t>Oklahoma State University</t>
  </si>
  <si>
    <t>BUSINESS ANALYTICS AND DATA SCIENCE, MS</t>
  </si>
  <si>
    <t>Analytics, Alteryx, Azure, Data Bricks, GCP, Power BI, Python, R, SAS, SQL, Snowflake, Tableau, Tensor Flow</t>
  </si>
  <si>
    <t>https://osuonline.okstate.edu/programs/graduate/business-analytics-master-of-science.html</t>
  </si>
  <si>
    <t>".intro-with-media__caption"</t>
  </si>
  <si>
    <t>Business Analytics, Communication, Predictive, Statistics, Programming, R, Optimization, Models, SAS, Data Wrangling, Visualization, Big Data, Time Series</t>
  </si>
  <si>
    <t>http://catalog.okstate.edu/graduate-college/masters-degrees/business-analytics-data-science-ms/</t>
  </si>
  <si>
    <t>Texas Tech University</t>
  </si>
  <si>
    <t>Master of Science in Data Science</t>
  </si>
  <si>
    <t xml:space="preserve">Statistics, Database, Big Data, Business Intelligence, Optimization, Machine Learning, Business Analytics, </t>
  </si>
  <si>
    <t>https://www.depts.ttu.edu/rawlsbusiness/graduate/ms/datascience/</t>
  </si>
  <si>
    <t>".curr-info"</t>
  </si>
  <si>
    <t>University of Missouri—Columbia</t>
  </si>
  <si>
    <t>Data Science &amp; Analytics Master’s Degree</t>
  </si>
  <si>
    <t>Big Data, Analytics, Math, Machine Learning, Visualization</t>
  </si>
  <si>
    <t>https://dsa.missouri.edu/masters-program/</t>
  </si>
  <si>
    <t>".shortcode_pb"</t>
  </si>
  <si>
    <t xml:space="preserve">Analytics, Statistic, Math, Database, Big Data, Machine Learning, Data Mining, Visualization </t>
  </si>
  <si>
    <t>https://dsa.missouri.edu/curriculum/</t>
  </si>
  <si>
    <t>University of California–Los Angeles</t>
  </si>
  <si>
    <t>Master of Science in Engineering with Certificate of Specialization in Data Science Engineering</t>
  </si>
  <si>
    <t>Artifical intelligence, deep-learning</t>
  </si>
  <si>
    <t>https://www.msol.ucla.edu/data-science-engineering/</t>
  </si>
  <si>
    <t>c(".order-lg-1", ".mb-0")</t>
  </si>
  <si>
    <t>DePaul University</t>
  </si>
  <si>
    <t>Master of Science Cybersecurity</t>
  </si>
  <si>
    <t>programming, analyze, analytics, machine learning, models</t>
  </si>
  <si>
    <t>https://www.cdm.depaul.edu/academics/Pages/MS-in-Data-Science.aspx</t>
  </si>
  <si>
    <t>c(".tabbody p , .splashIntro")</t>
  </si>
  <si>
    <t>https://www.cdm.depaul.edu/academics/Pages/MS-in-Cybersecurity.aspx</t>
  </si>
  <si>
    <t>University of California–Riverside</t>
  </si>
  <si>
    <t>Master of Science in Engineering with a specialization in Data Science</t>
  </si>
  <si>
    <t>analyze , data analysis , visualization</t>
  </si>
  <si>
    <t>https://engineeringonline.ucr.edu/data-science/data-science-curriculum/</t>
  </si>
  <si>
    <t>c("#content__wrap--1 .col-sm-12 , .col-sm-6 div")</t>
  </si>
  <si>
    <t>https://engineeringonline.ucr.edu/data-science/</t>
  </si>
  <si>
    <t>Worcester Polytechnic Institute</t>
  </si>
  <si>
    <t>Master of Science in Data Science Online</t>
  </si>
  <si>
    <t xml:space="preserve">database, management, analysis, machine learning , data mining, algorithm, statistics, data-analysis, Programming , Math, database, predictive modeling, Artificial Intelligence (AI), Big Data, Python, </t>
  </si>
  <si>
    <t>https://onlinestemprograms.wpi.edu/programs/online-master-science-data-science-v3</t>
  </si>
  <si>
    <t>c("#block-pageblock-pb12694 p , #block-pageblock-pb12993 p, li, #block-pageblock-pb12989 p, #block-pageblock-pb12726 p, #block-pageblock-pb12710 p, #block-pageblock-pb12695 p, #block-pageblock-pb12709 p, #block-pageblock-pb12695 ul, #block-pageblock-pb12705 p, #block-views-fast-fact-block p")</t>
  </si>
  <si>
    <t>Lewis University</t>
  </si>
  <si>
    <t>Master of Science degree in Computer Science</t>
  </si>
  <si>
    <t xml:space="preserve">analysis , management , big data, visualization , math, optimization, calculus, statistics , algorithms , </t>
  </si>
  <si>
    <t>https://lewisu.smartcatalogiq.com/en/graduate-2023-2024/graduate-catalog/new-college-of-aviation-science-and-technology/department-of-engineering-computing-and-mathematical-sciences/certificate-in-data-science/</t>
  </si>
  <si>
    <t>".programTables"</t>
  </si>
  <si>
    <t>https://www.lewisu.edu/academics/datasciencecerts/index.htm</t>
  </si>
  <si>
    <t>math, statistics, linear algebra, modeling, algorithm, big data, Calculus , Programming , Probability , Data Mining, Analytic, Machine Learning, Data Visualization</t>
  </si>
  <si>
    <t>University of Illinois at Urbana—Champaign</t>
  </si>
  <si>
    <t>Online Master of Computer Science in Data Science</t>
  </si>
  <si>
    <t xml:space="preserve">statistic, machine learning, data mining, visualization, data structure, algorithm, linear algebra, probability, Programming </t>
  </si>
  <si>
    <t>https://cs.illinois.edu/academics/graduate/professional-mcs/online-master-computer-science-data-science</t>
  </si>
  <si>
    <t>c("#tile5326 , #tile5324, #tile5323")</t>
  </si>
  <si>
    <t>CUNY School of Professional Studies</t>
  </si>
  <si>
    <t>programming , R, Python, predictive , model, business intelligence, data mining, data warehouse, Statistics, probability, Linear algebra, SAS , database, SQL, Analytic</t>
  </si>
  <si>
    <t>https://sps.cuny.edu/academics/graduate/master-science-data-science-ms</t>
  </si>
  <si>
    <t>c(".row , .degree-detail")</t>
  </si>
  <si>
    <t>University of Michigan–Dearborn</t>
  </si>
  <si>
    <t>MS in Data Science</t>
  </si>
  <si>
    <t xml:space="preserve">math, statistics, Big Data, analytic , Math, Calculus, </t>
  </si>
  <si>
    <t>https://umdearborn.edu/cecs/departments/computer-and-information-science/graduate-programs/ms-data-science</t>
  </si>
  <si>
    <t>c(".accordion-content , .article div :nth-child(3), .text")</t>
  </si>
  <si>
    <t>Regis University</t>
  </si>
  <si>
    <t>Information and Cyber Security Master of Science</t>
  </si>
  <si>
    <t xml:space="preserve">analyze , statistics, visualization, Statistic, Business Intelligence, </t>
  </si>
  <si>
    <t>https://www.regis.edu/_documents/academics/fact-sheets/graduate/ms-data-science.pdf</t>
  </si>
  <si>
    <t>c("#5-threecolumntextcallout , .columns--align-left, #1-contentwithsidebar")</t>
  </si>
  <si>
    <t>https://www.regis.edu/academics/majors-and-programs/graduate/data-science-ms</t>
  </si>
  <si>
    <t>predictive, analytic, statistic, visualization , Python, Business Intelligence,  Machine Learning, Reinforcement, Deep Learning, Artificial Intelligence,  Data Wrangling, Big Data, SQL</t>
  </si>
  <si>
    <t>Selector doesn't work with PDF</t>
  </si>
  <si>
    <t>Rice University</t>
  </si>
  <si>
    <t>Master of Computer Science Program</t>
  </si>
  <si>
    <t xml:space="preserve">algorithm, big data, Programmingm, Python, SQL , analyze, database, </t>
  </si>
  <si>
    <t>https://csweb.rice.edu/academics/graduate-programs/online-mcs/curriculum#corerequiredcourses</t>
  </si>
  <si>
    <t>c(".mb-2-3 , .discover_small, .styled, .discover, .item-mcs p, .tac:nth-child(2) .grid-mw--1200")</t>
  </si>
  <si>
    <t>Eastern University</t>
  </si>
  <si>
    <t>programming, math, statistic, analysis, machine learning, database, business intelligence, Python, R, SQL, Tableau</t>
  </si>
  <si>
    <t>https://www.eastern.edu/academics/graduate-programs/ms-data-science</t>
  </si>
  <si>
    <t>c(".txt , #content :nth-child(3), .field_p_intro_text span")</t>
  </si>
  <si>
    <t>Syracuse University</t>
  </si>
  <si>
    <t>Online Master’s in Cybersecurity</t>
  </si>
  <si>
    <t>https://onlinegrad.syracuse.edu/information-science/academics/#applied-data-science</t>
  </si>
  <si>
    <t>c("#section-6012c09d-d581-42b5-ac54-caa876af686c .section--mobileText , #section-6012c09d-d581-42b5-ac54-caa876af686c :nth-child(7)")</t>
  </si>
  <si>
    <t>Stevens Institute of Technology</t>
  </si>
  <si>
    <t>https://stevens.smartcatalogiq.com/en/2023-2024/academic-catalog/department-of-mathematical-sciences/graduate-programs/master-of-science-in-data-science/</t>
  </si>
  <si>
    <t>"#rightpanel"</t>
  </si>
  <si>
    <t>https://www.stevens.edu/program/data-science-masters</t>
  </si>
  <si>
    <t>Pace University</t>
  </si>
  <si>
    <t>ONLINE MS IN DATA SCIENCE</t>
  </si>
  <si>
    <t>https://online.pace.edu/graduate-programs/ms-in-data-science/curriculum/</t>
  </si>
  <si>
    <t>c(".mr-lg-5 p:nth-child(2) , p:nth-child(1), .collapsed")</t>
  </si>
  <si>
    <t>https://online.pace.edu/graduate-programs/ms-in-data-science/</t>
  </si>
  <si>
    <t>Data Science Keywords</t>
  </si>
  <si>
    <t>Formatted Text</t>
  </si>
  <si>
    <t>23 Programs</t>
  </si>
  <si>
    <t>AI</t>
  </si>
  <si>
    <t>Algorithm</t>
  </si>
  <si>
    <t>Alteryx</t>
  </si>
  <si>
    <t>Analysis</t>
  </si>
  <si>
    <t>Analytics</t>
  </si>
  <si>
    <t>Artificial Intelligence</t>
  </si>
  <si>
    <t>Azure</t>
  </si>
  <si>
    <t>Big Data</t>
  </si>
  <si>
    <t>Business Intelligence</t>
  </si>
  <si>
    <t>Collaboration</t>
  </si>
  <si>
    <t>Communication</t>
  </si>
  <si>
    <t>C</t>
  </si>
  <si>
    <t>Computing</t>
  </si>
  <si>
    <t>Critical Thinking</t>
  </si>
  <si>
    <t>Data Analysis</t>
  </si>
  <si>
    <t>Data Analytics</t>
  </si>
  <si>
    <t>Data Bricks,</t>
  </si>
  <si>
    <t>Data Cleaning</t>
  </si>
  <si>
    <t>Data Cleansing</t>
  </si>
  <si>
    <t>Data Engineering</t>
  </si>
  <si>
    <t>Data Management</t>
  </si>
  <si>
    <t>Data Mining</t>
  </si>
  <si>
    <t>Data Structure</t>
  </si>
  <si>
    <t>Data Security</t>
  </si>
  <si>
    <t>Data Governance</t>
  </si>
  <si>
    <t>Data Visualization</t>
  </si>
  <si>
    <t>Data Warehousing</t>
  </si>
  <si>
    <t>Data Wrangling</t>
  </si>
  <si>
    <t>Database</t>
  </si>
  <si>
    <t>Deep Learning</t>
  </si>
  <si>
    <t>Forecasting</t>
  </si>
  <si>
    <t>Hadoop</t>
  </si>
  <si>
    <t>Machine Learning</t>
  </si>
  <si>
    <t>Management</t>
  </si>
  <si>
    <t>Math</t>
  </si>
  <si>
    <t>Modeling</t>
  </si>
  <si>
    <t>Matlab</t>
  </si>
  <si>
    <t>Natural Language</t>
  </si>
  <si>
    <t>Optimization</t>
  </si>
  <si>
    <t>Pattern Recognition</t>
  </si>
  <si>
    <t>PowerBI</t>
  </si>
  <si>
    <t>Problem Solving</t>
  </si>
  <si>
    <t>Programming</t>
  </si>
  <si>
    <t>Predictive</t>
  </si>
  <si>
    <t>Python</t>
  </si>
  <si>
    <t>R</t>
  </si>
  <si>
    <t xml:space="preserve">Reinforcement </t>
  </si>
  <si>
    <t>SAS</t>
  </si>
  <si>
    <t>Sentiment Analysis</t>
  </si>
  <si>
    <t>Spark</t>
  </si>
  <si>
    <t>Snowflake</t>
  </si>
  <si>
    <t>SQL</t>
  </si>
  <si>
    <t>Statistic</t>
  </si>
  <si>
    <t>Tableau</t>
  </si>
  <si>
    <t>Time Series</t>
  </si>
  <si>
    <t>Visualization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</si>
</sst>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b/>
      <sz val="11.0"/>
      <color rgb="FF000000"/>
      <name val="Calibri"/>
    </font>
    <font>
      <color theme="1"/>
      <name val="Arial"/>
      <scheme val="minor"/>
    </font>
    <font>
      <sz val="11.0"/>
      <color rgb="FF000000"/>
      <name val="Calibri"/>
    </font>
    <font>
      <u/>
      <sz val="11.0"/>
      <color rgb="FF000000"/>
      <name val="Calibri"/>
    </font>
    <font>
      <color rgb="FF000000"/>
    </font>
    <font>
      <u/>
      <color rgb="FF0000FF"/>
    </font>
    <font>
      <u/>
      <sz val="11.0"/>
      <color rgb="FF000000"/>
      <name val="Calibri"/>
    </font>
    <font>
      <u/>
      <sz val="11.0"/>
      <color rgb="FF000000"/>
      <name val="Calibri"/>
    </font>
    <font>
      <sz val="11.0"/>
      <color rgb="FF1F1F1F"/>
      <name val="&quot;Google Sans&quot;"/>
    </font>
    <font>
      <u/>
      <sz val="11.0"/>
      <color rgb="FF000000"/>
      <name val="Calibri"/>
    </font>
    <font>
      <u/>
      <sz val="11.0"/>
      <color rgb="FF000000"/>
      <name val="Calibri"/>
    </font>
    <font>
      <sz val="11.0"/>
      <name val="Calibri"/>
    </font>
    <font>
      <b/>
      <i/>
      <color theme="1"/>
      <name val="Arial"/>
      <scheme val="minor"/>
    </font>
    <font>
      <u/>
      <sz val="11.0"/>
      <color rgb="FF0000FF"/>
      <name val="Calibri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00B050"/>
        <bgColor rgb="FF00B050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CC0000"/>
        <bgColor rgb="FFCC0000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bottom" wrapText="0"/>
    </xf>
    <xf borderId="1" fillId="0" fontId="1" numFmtId="0" xfId="0" applyAlignment="1" applyBorder="1" applyFont="1">
      <alignment horizontal="left" shrinkToFit="0" vertical="bottom" wrapText="0"/>
    </xf>
    <xf borderId="0" fillId="0" fontId="2" numFmtId="0" xfId="0" applyAlignment="1" applyFont="1">
      <alignment horizontal="left"/>
    </xf>
    <xf borderId="0" fillId="2" fontId="3" numFmtId="0" xfId="0" applyAlignment="1" applyFill="1" applyFon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2" fontId="3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4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3" fontId="3" numFmtId="0" xfId="0" applyAlignment="1" applyFill="1" applyFont="1">
      <alignment readingOrder="0" shrinkToFit="0" vertical="bottom" wrapText="0"/>
    </xf>
    <xf borderId="0" fillId="0" fontId="5" numFmtId="0" xfId="0" applyAlignment="1" applyFont="1">
      <alignment readingOrder="0"/>
    </xf>
    <xf borderId="0" fillId="0" fontId="2" numFmtId="0" xfId="0" applyAlignment="1" applyFont="1">
      <alignment readingOrder="0"/>
    </xf>
    <xf borderId="0" fillId="4" fontId="6" numFmtId="0" xfId="0" applyAlignment="1" applyFill="1" applyFont="1">
      <alignment readingOrder="0"/>
    </xf>
    <xf borderId="0" fillId="0" fontId="7" numFmtId="0" xfId="0" applyAlignment="1" applyFont="1">
      <alignment readingOrder="0" shrinkToFit="0" vertical="bottom" wrapText="0"/>
    </xf>
    <xf borderId="0" fillId="4" fontId="8" numFmtId="0" xfId="0" applyAlignment="1" applyFont="1">
      <alignment readingOrder="0" shrinkToFit="0" vertical="bottom" wrapText="0"/>
    </xf>
    <xf borderId="0" fillId="5" fontId="9" numFmtId="0" xfId="0" applyAlignment="1" applyFill="1" applyFont="1">
      <alignment readingOrder="0"/>
    </xf>
    <xf borderId="0" fillId="6" fontId="10" numFmtId="0" xfId="0" applyAlignment="1" applyFill="1" applyFont="1">
      <alignment readingOrder="0" shrinkToFit="0" vertical="bottom" wrapText="0"/>
    </xf>
    <xf borderId="0" fillId="3" fontId="3" numFmtId="0" xfId="0" applyAlignment="1" applyFont="1">
      <alignment readingOrder="0" shrinkToFit="0" vertical="bottom" wrapText="0"/>
    </xf>
    <xf borderId="0" fillId="3" fontId="11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1" fillId="0" fontId="13" numFmtId="0" xfId="0" applyAlignment="1" applyBorder="1" applyFont="1">
      <alignment readingOrder="0"/>
    </xf>
    <xf borderId="0" fillId="0" fontId="14" numFmtId="0" xfId="0" applyAlignment="1" applyFont="1">
      <alignment readingOrder="0" shrinkToFit="0" vertical="bottom" wrapText="0"/>
    </xf>
    <xf borderId="0" fillId="0" fontId="15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cs.illinois.edu/academics/graduate/professional-mcs/online-master-computer-science-data-science" TargetMode="External"/><Relationship Id="rId22" Type="http://schemas.openxmlformats.org/officeDocument/2006/relationships/hyperlink" Target="https://umdearborn.edu/cecs/departments/computer-and-information-science/graduate-programs/ms-data-science" TargetMode="External"/><Relationship Id="rId21" Type="http://schemas.openxmlformats.org/officeDocument/2006/relationships/hyperlink" Target="https://sps.cuny.edu/academics/graduate/master-science-data-science-ms" TargetMode="External"/><Relationship Id="rId24" Type="http://schemas.openxmlformats.org/officeDocument/2006/relationships/hyperlink" Target="https://www.regis.edu/_documents/academics/fact-sheets/graduate/ms-data-science.pdf" TargetMode="External"/><Relationship Id="rId23" Type="http://schemas.openxmlformats.org/officeDocument/2006/relationships/hyperlink" Target="https://www.regis.edu/academics/majors-and-programs/graduate/data-science-ms" TargetMode="External"/><Relationship Id="rId1" Type="http://schemas.openxmlformats.org/officeDocument/2006/relationships/hyperlink" Target="https://online.usc.edu/programs/master-of-science-in-applied-data-science/" TargetMode="External"/><Relationship Id="rId2" Type="http://schemas.openxmlformats.org/officeDocument/2006/relationships/hyperlink" Target="https://ischoolonline.berkeley.edu/cybersecurity/curriculum/data-science-certificate/" TargetMode="External"/><Relationship Id="rId3" Type="http://schemas.openxmlformats.org/officeDocument/2006/relationships/hyperlink" Target="https://www.baypath.edu/academics/graduate-programs/applied-data-science-ms/" TargetMode="External"/><Relationship Id="rId4" Type="http://schemas.openxmlformats.org/officeDocument/2006/relationships/hyperlink" Target="https://catalog.njit.edu/graduate/computing-sciences/computer-science/ms/index.html" TargetMode="External"/><Relationship Id="rId9" Type="http://schemas.openxmlformats.org/officeDocument/2006/relationships/hyperlink" Target="https://www.depts.ttu.edu/rawlsbusiness/graduate/ms/datascience/" TargetMode="External"/><Relationship Id="rId26" Type="http://schemas.openxmlformats.org/officeDocument/2006/relationships/hyperlink" Target="https://www.eastern.edu/academics/graduate-programs/ms-data-science" TargetMode="External"/><Relationship Id="rId25" Type="http://schemas.openxmlformats.org/officeDocument/2006/relationships/hyperlink" Target="https://csweb.rice.edu/academics/graduate-programs/online-mcs/curriculum" TargetMode="External"/><Relationship Id="rId28" Type="http://schemas.openxmlformats.org/officeDocument/2006/relationships/hyperlink" Target="https://onlinegrad.syracuse.edu/information-science/academics/" TargetMode="External"/><Relationship Id="rId27" Type="http://schemas.openxmlformats.org/officeDocument/2006/relationships/hyperlink" Target="https://onlinegrad.syracuse.edu/information-science/academics/" TargetMode="External"/><Relationship Id="rId5" Type="http://schemas.openxmlformats.org/officeDocument/2006/relationships/hyperlink" Target="https://www.clemson.edu/graduate/academics/ms-dsa/academics.html" TargetMode="External"/><Relationship Id="rId6" Type="http://schemas.openxmlformats.org/officeDocument/2006/relationships/hyperlink" Target="https://bulletin.iit.edu/graduate/colleges/computing/applied-mathematics/master-data-science/" TargetMode="External"/><Relationship Id="rId29" Type="http://schemas.openxmlformats.org/officeDocument/2006/relationships/hyperlink" Target="https://stevens.smartcatalogiq.com/en/2023-2024/academic-catalog/department-of-mathematical-sciences/graduate-programs/master-of-science-in-data-science/" TargetMode="External"/><Relationship Id="rId7" Type="http://schemas.openxmlformats.org/officeDocument/2006/relationships/hyperlink" Target="https://osuonline.okstate.edu/programs/graduate/business-analytics-master-of-science.html" TargetMode="External"/><Relationship Id="rId8" Type="http://schemas.openxmlformats.org/officeDocument/2006/relationships/hyperlink" Target="http://catalog.okstate.edu/graduate-college/masters-degrees/business-analytics-data-science-ms/" TargetMode="External"/><Relationship Id="rId31" Type="http://schemas.openxmlformats.org/officeDocument/2006/relationships/hyperlink" Target="https://online.pace.edu/graduate-programs/ms-in-data-science/curriculum/" TargetMode="External"/><Relationship Id="rId30" Type="http://schemas.openxmlformats.org/officeDocument/2006/relationships/hyperlink" Target="https://www.stevens.edu/program/data-science-masters" TargetMode="External"/><Relationship Id="rId11" Type="http://schemas.openxmlformats.org/officeDocument/2006/relationships/hyperlink" Target="https://dsa.missouri.edu/curriculum/" TargetMode="External"/><Relationship Id="rId33" Type="http://schemas.openxmlformats.org/officeDocument/2006/relationships/hyperlink" Target="https://fortune.com/education/information-technology/best-online-masters-in-data-science/" TargetMode="External"/><Relationship Id="rId10" Type="http://schemas.openxmlformats.org/officeDocument/2006/relationships/hyperlink" Target="https://dsa.missouri.edu/masters-program/" TargetMode="External"/><Relationship Id="rId32" Type="http://schemas.openxmlformats.org/officeDocument/2006/relationships/hyperlink" Target="https://online.pace.edu/graduate-programs/ms-in-data-science/" TargetMode="External"/><Relationship Id="rId13" Type="http://schemas.openxmlformats.org/officeDocument/2006/relationships/hyperlink" Target="https://www.cdm.depaul.edu/academics/Pages/MS-in-Data-Science.aspx" TargetMode="External"/><Relationship Id="rId12" Type="http://schemas.openxmlformats.org/officeDocument/2006/relationships/hyperlink" Target="https://www.msol.ucla.edu/data-science-engineering/" TargetMode="External"/><Relationship Id="rId34" Type="http://schemas.openxmlformats.org/officeDocument/2006/relationships/drawing" Target="../drawings/drawing1.xml"/><Relationship Id="rId15" Type="http://schemas.openxmlformats.org/officeDocument/2006/relationships/hyperlink" Target="https://engineeringonline.ucr.edu/data-science/" TargetMode="External"/><Relationship Id="rId14" Type="http://schemas.openxmlformats.org/officeDocument/2006/relationships/hyperlink" Target="https://www.cdm.depaul.edu/academics/Pages/MS-in-Cybersecurity.aspx" TargetMode="External"/><Relationship Id="rId17" Type="http://schemas.openxmlformats.org/officeDocument/2006/relationships/hyperlink" Target="https://onlinestemprograms.wpi.edu/programs/online-master-science-data-science-v3" TargetMode="External"/><Relationship Id="rId16" Type="http://schemas.openxmlformats.org/officeDocument/2006/relationships/hyperlink" Target="https://engineeringonline.ucr.edu/data-science/data-science-curriculum/" TargetMode="External"/><Relationship Id="rId19" Type="http://schemas.openxmlformats.org/officeDocument/2006/relationships/hyperlink" Target="https://lewisu.smartcatalogiq.com/en/graduate-2023-2024/graduate-catalog/new-college-of-aviation-science-and-technology/department-of-engineering-computing-and-mathematical-sciences/certificate-in-data-science/" TargetMode="External"/><Relationship Id="rId18" Type="http://schemas.openxmlformats.org/officeDocument/2006/relationships/hyperlink" Target="https://www.lewisu.edu/academics/datasciencecerts/index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25.75"/>
    <col customWidth="1" min="3" max="3" width="46.63"/>
    <col customWidth="1" min="4" max="5" width="24.88"/>
    <col customWidth="1" min="6" max="6" width="35.13"/>
    <col customWidth="1" min="7" max="7" width="11.75"/>
    <col customWidth="1" min="8" max="8" width="35.13"/>
    <col customWidth="1" min="9" max="9" width="16.88"/>
    <col customWidth="1" min="10" max="10" width="22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>
      <c r="A2" s="4">
        <v>1.0</v>
      </c>
      <c r="B2" s="5" t="s">
        <v>11</v>
      </c>
      <c r="C2" s="6" t="s">
        <v>12</v>
      </c>
      <c r="D2" s="5" t="s">
        <v>13</v>
      </c>
      <c r="E2" s="5" t="s">
        <v>14</v>
      </c>
      <c r="F2" s="7" t="s">
        <v>15</v>
      </c>
      <c r="G2" s="8" t="s">
        <v>16</v>
      </c>
      <c r="H2" s="9" t="s">
        <v>15</v>
      </c>
      <c r="I2" s="8" t="s">
        <v>17</v>
      </c>
      <c r="J2" s="8" t="s">
        <v>17</v>
      </c>
      <c r="K2" s="5" t="s">
        <v>17</v>
      </c>
      <c r="L2" s="10"/>
      <c r="M2" s="10"/>
      <c r="N2" s="10"/>
      <c r="O2" s="10"/>
      <c r="P2" s="10"/>
    </row>
    <row r="3">
      <c r="A3" s="4">
        <v>2.0</v>
      </c>
      <c r="B3" s="5" t="s">
        <v>18</v>
      </c>
      <c r="C3" s="11" t="s">
        <v>19</v>
      </c>
      <c r="D3" s="5" t="s">
        <v>13</v>
      </c>
      <c r="E3" s="5" t="s">
        <v>20</v>
      </c>
      <c r="F3" s="7" t="s">
        <v>21</v>
      </c>
      <c r="G3" s="9" t="s">
        <v>22</v>
      </c>
      <c r="H3" s="9" t="s">
        <v>21</v>
      </c>
      <c r="I3" s="9" t="s">
        <v>17</v>
      </c>
      <c r="J3" s="5"/>
      <c r="K3" s="5" t="s">
        <v>17</v>
      </c>
      <c r="L3" s="9"/>
      <c r="M3" s="9"/>
      <c r="N3" s="9"/>
    </row>
    <row r="4">
      <c r="A4" s="4">
        <v>3.0</v>
      </c>
      <c r="B4" s="5" t="s">
        <v>23</v>
      </c>
      <c r="C4" s="11" t="s">
        <v>24</v>
      </c>
      <c r="D4" s="5" t="s">
        <v>13</v>
      </c>
      <c r="E4" s="5" t="s">
        <v>25</v>
      </c>
      <c r="F4" s="7" t="s">
        <v>26</v>
      </c>
      <c r="G4" s="5" t="s">
        <v>27</v>
      </c>
      <c r="H4" s="9" t="s">
        <v>26</v>
      </c>
      <c r="I4" s="5" t="s">
        <v>17</v>
      </c>
      <c r="J4" s="5" t="s">
        <v>17</v>
      </c>
      <c r="K4" s="5" t="s">
        <v>17</v>
      </c>
      <c r="L4" s="5"/>
      <c r="M4" s="5"/>
      <c r="N4" s="5"/>
    </row>
    <row r="5">
      <c r="A5" s="4">
        <v>4.0</v>
      </c>
      <c r="B5" s="5" t="s">
        <v>28</v>
      </c>
      <c r="C5" s="5" t="s">
        <v>29</v>
      </c>
      <c r="D5" s="11" t="s">
        <v>30</v>
      </c>
      <c r="E5" s="8" t="s">
        <v>31</v>
      </c>
      <c r="F5" s="12" t="s">
        <v>32</v>
      </c>
      <c r="G5" s="8" t="s">
        <v>33</v>
      </c>
      <c r="H5" s="13" t="s">
        <v>34</v>
      </c>
      <c r="I5" s="8" t="s">
        <v>35</v>
      </c>
      <c r="J5" s="7" t="s">
        <v>32</v>
      </c>
      <c r="K5" s="5" t="s">
        <v>17</v>
      </c>
      <c r="L5" s="5"/>
      <c r="M5" s="5"/>
      <c r="N5" s="5"/>
    </row>
    <row r="6">
      <c r="A6" s="4">
        <v>5.0</v>
      </c>
      <c r="B6" s="5" t="s">
        <v>36</v>
      </c>
      <c r="C6" s="6" t="s">
        <v>37</v>
      </c>
      <c r="D6" s="11" t="s">
        <v>13</v>
      </c>
      <c r="E6" s="8" t="s">
        <v>38</v>
      </c>
      <c r="F6" s="12" t="s">
        <v>39</v>
      </c>
      <c r="G6" s="8" t="s">
        <v>40</v>
      </c>
      <c r="H6" s="13" t="s">
        <v>41</v>
      </c>
      <c r="I6" s="8" t="s">
        <v>42</v>
      </c>
      <c r="J6" s="7" t="s">
        <v>39</v>
      </c>
      <c r="K6" s="5" t="s">
        <v>17</v>
      </c>
      <c r="L6" s="9"/>
      <c r="M6" s="9"/>
      <c r="N6" s="9"/>
    </row>
    <row r="7">
      <c r="A7" s="4">
        <v>6.0</v>
      </c>
      <c r="B7" s="5" t="s">
        <v>43</v>
      </c>
      <c r="C7" s="6" t="s">
        <v>44</v>
      </c>
      <c r="D7" s="11" t="s">
        <v>13</v>
      </c>
      <c r="E7" s="8" t="s">
        <v>45</v>
      </c>
      <c r="F7" s="12" t="s">
        <v>46</v>
      </c>
      <c r="G7" s="5" t="s">
        <v>33</v>
      </c>
      <c r="H7" s="13" t="s">
        <v>47</v>
      </c>
      <c r="I7" s="5" t="s">
        <v>48</v>
      </c>
      <c r="J7" s="7" t="s">
        <v>46</v>
      </c>
      <c r="K7" s="5" t="s">
        <v>17</v>
      </c>
      <c r="L7" s="5"/>
      <c r="M7" s="5"/>
      <c r="N7" s="5"/>
    </row>
    <row r="8">
      <c r="A8" s="4">
        <v>7.0</v>
      </c>
      <c r="B8" s="5" t="s">
        <v>49</v>
      </c>
      <c r="C8" s="6" t="s">
        <v>50</v>
      </c>
      <c r="D8" s="11" t="s">
        <v>13</v>
      </c>
      <c r="E8" s="8" t="s">
        <v>51</v>
      </c>
      <c r="F8" s="7" t="s">
        <v>52</v>
      </c>
      <c r="G8" s="13" t="s">
        <v>53</v>
      </c>
      <c r="H8" s="9" t="s">
        <v>52</v>
      </c>
      <c r="I8" s="13" t="s">
        <v>54</v>
      </c>
      <c r="J8" s="14" t="s">
        <v>55</v>
      </c>
      <c r="K8" s="5" t="s">
        <v>17</v>
      </c>
      <c r="L8" s="10"/>
      <c r="M8" s="10"/>
      <c r="N8" s="10"/>
      <c r="O8" s="10"/>
      <c r="P8" s="10"/>
    </row>
    <row r="9">
      <c r="A9" s="4">
        <v>8.0</v>
      </c>
      <c r="B9" s="5" t="s">
        <v>56</v>
      </c>
      <c r="C9" s="6" t="s">
        <v>57</v>
      </c>
      <c r="D9" s="11" t="s">
        <v>13</v>
      </c>
      <c r="E9" s="5" t="s">
        <v>58</v>
      </c>
      <c r="F9" s="7" t="s">
        <v>59</v>
      </c>
      <c r="G9" s="5" t="s">
        <v>60</v>
      </c>
      <c r="H9" s="9" t="s">
        <v>59</v>
      </c>
      <c r="I9" s="5" t="s">
        <v>17</v>
      </c>
      <c r="J9" s="5"/>
      <c r="K9" s="5" t="s">
        <v>17</v>
      </c>
      <c r="L9" s="10"/>
      <c r="M9" s="10"/>
      <c r="N9" s="10"/>
      <c r="O9" s="10"/>
      <c r="P9" s="10"/>
    </row>
    <row r="10">
      <c r="A10" s="4">
        <v>9.0</v>
      </c>
      <c r="B10" s="5" t="s">
        <v>61</v>
      </c>
      <c r="C10" s="6" t="s">
        <v>62</v>
      </c>
      <c r="D10" s="11" t="s">
        <v>13</v>
      </c>
      <c r="E10" s="5" t="s">
        <v>63</v>
      </c>
      <c r="F10" s="7" t="s">
        <v>64</v>
      </c>
      <c r="G10" s="5" t="s">
        <v>65</v>
      </c>
      <c r="H10" s="15" t="s">
        <v>64</v>
      </c>
      <c r="I10" s="5" t="s">
        <v>66</v>
      </c>
      <c r="J10" s="16" t="s">
        <v>67</v>
      </c>
      <c r="K10" s="5" t="s">
        <v>17</v>
      </c>
      <c r="L10" s="10"/>
      <c r="M10" s="10"/>
      <c r="N10" s="10"/>
      <c r="O10" s="10"/>
      <c r="P10" s="10"/>
    </row>
    <row r="11">
      <c r="A11" s="4">
        <v>10.0</v>
      </c>
      <c r="B11" s="5" t="s">
        <v>68</v>
      </c>
      <c r="C11" s="6" t="s">
        <v>69</v>
      </c>
      <c r="D11" s="11" t="s">
        <v>13</v>
      </c>
      <c r="E11" s="5" t="s">
        <v>70</v>
      </c>
      <c r="F11" s="7" t="s">
        <v>71</v>
      </c>
      <c r="G11" s="5" t="s">
        <v>72</v>
      </c>
      <c r="H11" s="15" t="s">
        <v>71</v>
      </c>
      <c r="I11" s="5" t="s">
        <v>17</v>
      </c>
      <c r="J11" s="5"/>
      <c r="K11" s="5" t="s">
        <v>17</v>
      </c>
      <c r="L11" s="10"/>
      <c r="M11" s="10"/>
      <c r="N11" s="10"/>
      <c r="O11" s="10"/>
      <c r="P11" s="10"/>
    </row>
    <row r="12">
      <c r="A12" s="4">
        <v>11.0</v>
      </c>
      <c r="B12" s="5" t="s">
        <v>73</v>
      </c>
      <c r="C12" s="5" t="s">
        <v>74</v>
      </c>
      <c r="D12" s="11" t="s">
        <v>30</v>
      </c>
      <c r="E12" s="5" t="s">
        <v>75</v>
      </c>
      <c r="F12" s="7" t="s">
        <v>76</v>
      </c>
      <c r="G12" s="5" t="s">
        <v>77</v>
      </c>
      <c r="H12" s="9" t="s">
        <v>76</v>
      </c>
      <c r="I12" s="5" t="s">
        <v>17</v>
      </c>
      <c r="J12" s="15" t="s">
        <v>78</v>
      </c>
      <c r="K12" s="5" t="s">
        <v>17</v>
      </c>
      <c r="L12" s="10"/>
      <c r="M12" s="10"/>
      <c r="N12" s="10"/>
      <c r="O12" s="10"/>
      <c r="P12" s="10"/>
    </row>
    <row r="13">
      <c r="A13" s="4">
        <v>12.0</v>
      </c>
      <c r="B13" s="5" t="s">
        <v>79</v>
      </c>
      <c r="C13" s="6" t="s">
        <v>80</v>
      </c>
      <c r="D13" s="11" t="s">
        <v>13</v>
      </c>
      <c r="E13" s="5" t="s">
        <v>81</v>
      </c>
      <c r="F13" s="7" t="s">
        <v>82</v>
      </c>
      <c r="G13" s="5" t="s">
        <v>83</v>
      </c>
      <c r="H13" s="15" t="s">
        <v>84</v>
      </c>
      <c r="I13" s="5" t="s">
        <v>17</v>
      </c>
      <c r="J13" s="9" t="s">
        <v>82</v>
      </c>
      <c r="K13" s="5" t="s">
        <v>17</v>
      </c>
      <c r="L13" s="10"/>
      <c r="M13" s="10"/>
      <c r="N13" s="10"/>
      <c r="O13" s="10"/>
      <c r="P13" s="10"/>
    </row>
    <row r="14">
      <c r="A14" s="4">
        <v>13.0</v>
      </c>
      <c r="B14" s="5" t="s">
        <v>85</v>
      </c>
      <c r="C14" s="6" t="s">
        <v>86</v>
      </c>
      <c r="D14" s="11" t="s">
        <v>13</v>
      </c>
      <c r="E14" s="5" t="s">
        <v>87</v>
      </c>
      <c r="F14" s="7" t="s">
        <v>88</v>
      </c>
      <c r="G14" s="5" t="s">
        <v>89</v>
      </c>
      <c r="H14" s="9" t="s">
        <v>88</v>
      </c>
      <c r="I14" s="5" t="s">
        <v>17</v>
      </c>
      <c r="K14" s="5" t="s">
        <v>17</v>
      </c>
      <c r="L14" s="10"/>
      <c r="M14" s="10"/>
      <c r="N14" s="10"/>
      <c r="O14" s="10"/>
      <c r="P14" s="10"/>
    </row>
    <row r="15">
      <c r="A15" s="4">
        <v>14.0</v>
      </c>
      <c r="B15" s="5" t="s">
        <v>90</v>
      </c>
      <c r="C15" s="5" t="s">
        <v>91</v>
      </c>
      <c r="D15" s="11" t="s">
        <v>13</v>
      </c>
      <c r="E15" s="5" t="s">
        <v>92</v>
      </c>
      <c r="F15" s="7" t="s">
        <v>93</v>
      </c>
      <c r="G15" s="5" t="s">
        <v>94</v>
      </c>
      <c r="H15" s="15" t="s">
        <v>95</v>
      </c>
      <c r="I15" s="17" t="s">
        <v>96</v>
      </c>
      <c r="J15" s="15" t="s">
        <v>93</v>
      </c>
      <c r="K15" s="5" t="s">
        <v>17</v>
      </c>
      <c r="L15" s="10"/>
      <c r="M15" s="10"/>
      <c r="N15" s="10"/>
      <c r="O15" s="10"/>
      <c r="P15" s="10"/>
    </row>
    <row r="16">
      <c r="A16" s="4">
        <v>15.0</v>
      </c>
      <c r="B16" s="5" t="s">
        <v>97</v>
      </c>
      <c r="C16" s="6" t="s">
        <v>98</v>
      </c>
      <c r="D16" s="11" t="s">
        <v>13</v>
      </c>
      <c r="E16" s="5" t="s">
        <v>99</v>
      </c>
      <c r="F16" s="7" t="s">
        <v>100</v>
      </c>
      <c r="G16" s="5" t="s">
        <v>101</v>
      </c>
      <c r="H16" s="9" t="s">
        <v>100</v>
      </c>
      <c r="I16" s="5" t="s">
        <v>17</v>
      </c>
      <c r="K16" s="5" t="s">
        <v>17</v>
      </c>
      <c r="L16" s="10"/>
      <c r="M16" s="10"/>
      <c r="N16" s="10"/>
      <c r="O16" s="10"/>
      <c r="P16" s="10"/>
    </row>
    <row r="17">
      <c r="A17" s="4">
        <v>16.0</v>
      </c>
      <c r="B17" s="5" t="s">
        <v>102</v>
      </c>
      <c r="C17" s="6" t="s">
        <v>57</v>
      </c>
      <c r="D17" s="11" t="s">
        <v>13</v>
      </c>
      <c r="E17" s="5" t="s">
        <v>103</v>
      </c>
      <c r="F17" s="7" t="s">
        <v>104</v>
      </c>
      <c r="G17" s="5" t="s">
        <v>105</v>
      </c>
      <c r="H17" s="15" t="s">
        <v>104</v>
      </c>
      <c r="I17" s="5" t="s">
        <v>17</v>
      </c>
      <c r="J17" s="5"/>
      <c r="K17" s="5" t="s">
        <v>17</v>
      </c>
      <c r="L17" s="10"/>
      <c r="M17" s="10"/>
      <c r="N17" s="10"/>
      <c r="O17" s="10"/>
      <c r="P17" s="10"/>
    </row>
    <row r="18">
      <c r="A18" s="4">
        <v>17.0</v>
      </c>
      <c r="B18" s="5" t="s">
        <v>106</v>
      </c>
      <c r="C18" s="6" t="s">
        <v>107</v>
      </c>
      <c r="D18" s="11" t="s">
        <v>13</v>
      </c>
      <c r="E18" s="5" t="s">
        <v>108</v>
      </c>
      <c r="F18" s="7" t="s">
        <v>109</v>
      </c>
      <c r="G18" s="5" t="s">
        <v>110</v>
      </c>
      <c r="H18" s="9" t="s">
        <v>109</v>
      </c>
      <c r="I18" s="5" t="s">
        <v>17</v>
      </c>
      <c r="K18" s="5" t="s">
        <v>17</v>
      </c>
      <c r="L18" s="10"/>
      <c r="M18" s="10"/>
      <c r="N18" s="10"/>
      <c r="O18" s="10"/>
      <c r="P18" s="10"/>
    </row>
    <row r="19">
      <c r="A19" s="4">
        <v>18.0</v>
      </c>
      <c r="B19" s="5" t="s">
        <v>111</v>
      </c>
      <c r="C19" s="5" t="s">
        <v>112</v>
      </c>
      <c r="D19" s="11" t="s">
        <v>30</v>
      </c>
      <c r="E19" s="5" t="s">
        <v>113</v>
      </c>
      <c r="F19" s="7" t="s">
        <v>114</v>
      </c>
      <c r="G19" s="5" t="s">
        <v>115</v>
      </c>
      <c r="H19" s="9" t="s">
        <v>116</v>
      </c>
      <c r="I19" s="5" t="s">
        <v>117</v>
      </c>
      <c r="J19" s="18" t="s">
        <v>114</v>
      </c>
      <c r="K19" s="5" t="s">
        <v>118</v>
      </c>
      <c r="L19" s="10"/>
      <c r="M19" s="10"/>
      <c r="N19" s="10"/>
      <c r="O19" s="10"/>
      <c r="P19" s="10"/>
    </row>
    <row r="20">
      <c r="A20" s="4">
        <v>19.0</v>
      </c>
      <c r="B20" s="5" t="s">
        <v>119</v>
      </c>
      <c r="C20" s="5" t="s">
        <v>120</v>
      </c>
      <c r="D20" s="11" t="s">
        <v>13</v>
      </c>
      <c r="E20" s="5" t="s">
        <v>121</v>
      </c>
      <c r="F20" s="7" t="s">
        <v>122</v>
      </c>
      <c r="G20" s="5" t="s">
        <v>123</v>
      </c>
      <c r="H20" s="15" t="s">
        <v>122</v>
      </c>
      <c r="I20" s="5" t="s">
        <v>17</v>
      </c>
      <c r="J20" s="5"/>
      <c r="K20" s="5" t="s">
        <v>17</v>
      </c>
      <c r="L20" s="10"/>
      <c r="M20" s="10"/>
      <c r="N20" s="10"/>
      <c r="O20" s="10"/>
      <c r="P20" s="10"/>
    </row>
    <row r="21">
      <c r="A21" s="4">
        <v>20.0</v>
      </c>
      <c r="B21" s="5" t="s">
        <v>124</v>
      </c>
      <c r="C21" s="6" t="s">
        <v>107</v>
      </c>
      <c r="D21" s="11" t="s">
        <v>13</v>
      </c>
      <c r="E21" s="5" t="s">
        <v>125</v>
      </c>
      <c r="F21" s="7" t="s">
        <v>126</v>
      </c>
      <c r="G21" s="5" t="s">
        <v>127</v>
      </c>
      <c r="H21" s="9" t="s">
        <v>126</v>
      </c>
      <c r="I21" s="5"/>
      <c r="J21" s="5"/>
      <c r="K21" s="5" t="s">
        <v>17</v>
      </c>
      <c r="L21" s="10"/>
      <c r="M21" s="10"/>
      <c r="N21" s="10"/>
      <c r="O21" s="10"/>
      <c r="P21" s="10"/>
    </row>
    <row r="22">
      <c r="A22" s="4">
        <v>21.0</v>
      </c>
      <c r="B22" s="5" t="s">
        <v>128</v>
      </c>
      <c r="C22" s="5" t="s">
        <v>129</v>
      </c>
      <c r="D22" s="11" t="s">
        <v>30</v>
      </c>
      <c r="E22" s="5"/>
      <c r="F22" s="19" t="s">
        <v>130</v>
      </c>
      <c r="G22" s="5" t="s">
        <v>131</v>
      </c>
      <c r="H22" s="15" t="s">
        <v>130</v>
      </c>
      <c r="I22" s="5"/>
      <c r="J22" s="20" t="s">
        <v>130</v>
      </c>
      <c r="K22" s="8" t="s">
        <v>17</v>
      </c>
      <c r="L22" s="5"/>
      <c r="M22" s="5"/>
      <c r="N22" s="5"/>
      <c r="O22" s="5"/>
      <c r="P22" s="10"/>
    </row>
    <row r="23">
      <c r="A23" s="21">
        <v>22.0</v>
      </c>
      <c r="B23" s="5" t="s">
        <v>132</v>
      </c>
      <c r="C23" s="6" t="s">
        <v>107</v>
      </c>
      <c r="D23" s="5" t="s">
        <v>13</v>
      </c>
      <c r="E23" s="5"/>
      <c r="F23" s="7" t="s">
        <v>133</v>
      </c>
      <c r="G23" s="5" t="s">
        <v>134</v>
      </c>
      <c r="H23" s="5" t="s">
        <v>17</v>
      </c>
      <c r="I23" s="5"/>
      <c r="J23" s="15" t="s">
        <v>135</v>
      </c>
      <c r="K23" s="5" t="s">
        <v>17</v>
      </c>
      <c r="L23" s="10"/>
      <c r="M23" s="10"/>
      <c r="N23" s="10"/>
      <c r="O23" s="10"/>
      <c r="P23" s="10"/>
    </row>
    <row r="24">
      <c r="A24" s="21">
        <v>23.0</v>
      </c>
      <c r="B24" s="5" t="s">
        <v>136</v>
      </c>
      <c r="C24" s="6" t="s">
        <v>137</v>
      </c>
      <c r="D24" s="5" t="s">
        <v>13</v>
      </c>
      <c r="E24" s="5"/>
      <c r="F24" s="22" t="s">
        <v>138</v>
      </c>
      <c r="G24" s="5" t="s">
        <v>139</v>
      </c>
      <c r="H24" s="5" t="s">
        <v>17</v>
      </c>
      <c r="I24" s="5"/>
      <c r="J24" s="15" t="s">
        <v>140</v>
      </c>
      <c r="K24" s="8" t="s">
        <v>17</v>
      </c>
      <c r="L24" s="5"/>
      <c r="M24" s="5"/>
      <c r="N24" s="5"/>
      <c r="O24" s="5"/>
      <c r="P24" s="5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5" t="s">
        <v>17</v>
      </c>
      <c r="L25" s="10"/>
      <c r="M25" s="10"/>
      <c r="N25" s="10"/>
      <c r="O25" s="10"/>
      <c r="P25" s="10"/>
    </row>
    <row r="27">
      <c r="E27" s="5"/>
    </row>
    <row r="28">
      <c r="B28" s="23" t="s">
        <v>141</v>
      </c>
      <c r="C28" s="23" t="s">
        <v>142</v>
      </c>
      <c r="E28" s="24" t="s">
        <v>143</v>
      </c>
    </row>
    <row r="29">
      <c r="B29" s="25" t="s">
        <v>144</v>
      </c>
      <c r="C29" s="5" t="str">
        <f>CONCATENATE(CHAR(34),B29,"|")</f>
        <v>"AI|</v>
      </c>
      <c r="E29" s="5"/>
    </row>
    <row r="30">
      <c r="B30" s="25" t="s">
        <v>145</v>
      </c>
      <c r="C30" s="5" t="str">
        <f t="shared" ref="C30:C83" si="1">CONCATENATE(B30,"|")</f>
        <v>Algorithm|</v>
      </c>
      <c r="E30" s="5"/>
      <c r="G30" s="5"/>
      <c r="I30" s="5"/>
    </row>
    <row r="31">
      <c r="B31" s="25" t="s">
        <v>146</v>
      </c>
      <c r="C31" s="5" t="str">
        <f t="shared" si="1"/>
        <v>Alteryx|</v>
      </c>
    </row>
    <row r="32">
      <c r="B32" s="25" t="s">
        <v>147</v>
      </c>
      <c r="C32" s="5" t="str">
        <f t="shared" si="1"/>
        <v>Analysis|</v>
      </c>
    </row>
    <row r="33">
      <c r="B33" s="25" t="s">
        <v>148</v>
      </c>
      <c r="C33" s="5" t="str">
        <f t="shared" si="1"/>
        <v>Analytics|</v>
      </c>
    </row>
    <row r="34">
      <c r="B34" s="25" t="s">
        <v>149</v>
      </c>
      <c r="C34" s="5" t="str">
        <f t="shared" si="1"/>
        <v>Artificial Intelligence|</v>
      </c>
    </row>
    <row r="35">
      <c r="B35" s="25" t="s">
        <v>150</v>
      </c>
      <c r="C35" s="5" t="str">
        <f t="shared" si="1"/>
        <v>Azure|</v>
      </c>
    </row>
    <row r="36">
      <c r="B36" s="25" t="s">
        <v>151</v>
      </c>
      <c r="C36" s="5" t="str">
        <f t="shared" si="1"/>
        <v>Big Data|</v>
      </c>
    </row>
    <row r="37">
      <c r="B37" s="25" t="s">
        <v>152</v>
      </c>
      <c r="C37" s="5" t="str">
        <f t="shared" si="1"/>
        <v>Business Intelligence|</v>
      </c>
    </row>
    <row r="38">
      <c r="B38" s="25" t="s">
        <v>153</v>
      </c>
      <c r="C38" s="5" t="str">
        <f t="shared" si="1"/>
        <v>Collaboration|</v>
      </c>
    </row>
    <row r="39">
      <c r="B39" s="25" t="s">
        <v>154</v>
      </c>
      <c r="C39" s="5" t="str">
        <f t="shared" si="1"/>
        <v>Communication|</v>
      </c>
    </row>
    <row r="40">
      <c r="B40" s="8" t="s">
        <v>155</v>
      </c>
      <c r="C40" s="5" t="str">
        <f t="shared" si="1"/>
        <v>C|</v>
      </c>
    </row>
    <row r="41">
      <c r="B41" s="25" t="s">
        <v>156</v>
      </c>
      <c r="C41" s="5" t="str">
        <f t="shared" si="1"/>
        <v>Computing|</v>
      </c>
    </row>
    <row r="42">
      <c r="B42" s="25" t="s">
        <v>157</v>
      </c>
      <c r="C42" s="5" t="str">
        <f t="shared" si="1"/>
        <v>Critical Thinking|</v>
      </c>
    </row>
    <row r="43">
      <c r="B43" s="25" t="s">
        <v>158</v>
      </c>
      <c r="C43" s="5" t="str">
        <f t="shared" si="1"/>
        <v>Data Analysis|</v>
      </c>
    </row>
    <row r="44">
      <c r="B44" s="25" t="s">
        <v>159</v>
      </c>
      <c r="C44" s="5" t="str">
        <f t="shared" si="1"/>
        <v>Data Analytics|</v>
      </c>
    </row>
    <row r="45">
      <c r="B45" s="25" t="s">
        <v>160</v>
      </c>
      <c r="C45" s="5" t="str">
        <f t="shared" si="1"/>
        <v>Data Bricks,|</v>
      </c>
    </row>
    <row r="46">
      <c r="B46" s="8" t="s">
        <v>161</v>
      </c>
      <c r="C46" s="5" t="str">
        <f t="shared" si="1"/>
        <v>Data Cleaning|</v>
      </c>
    </row>
    <row r="47">
      <c r="B47" s="8" t="s">
        <v>162</v>
      </c>
      <c r="C47" s="5" t="str">
        <f t="shared" si="1"/>
        <v>Data Cleansing|</v>
      </c>
    </row>
    <row r="48">
      <c r="B48" s="25" t="s">
        <v>163</v>
      </c>
      <c r="C48" s="5" t="str">
        <f t="shared" si="1"/>
        <v>Data Engineering|</v>
      </c>
    </row>
    <row r="49">
      <c r="B49" s="25" t="s">
        <v>164</v>
      </c>
      <c r="C49" s="5" t="str">
        <f t="shared" si="1"/>
        <v>Data Management|</v>
      </c>
    </row>
    <row r="50">
      <c r="B50" s="25" t="s">
        <v>165</v>
      </c>
      <c r="C50" s="5" t="str">
        <f t="shared" si="1"/>
        <v>Data Mining|</v>
      </c>
    </row>
    <row r="51">
      <c r="B51" s="25" t="s">
        <v>166</v>
      </c>
      <c r="C51" s="5" t="str">
        <f t="shared" si="1"/>
        <v>Data Structure|</v>
      </c>
    </row>
    <row r="52">
      <c r="B52" s="8" t="s">
        <v>167</v>
      </c>
      <c r="C52" s="5" t="str">
        <f t="shared" si="1"/>
        <v>Data Security|</v>
      </c>
    </row>
    <row r="53">
      <c r="B53" s="8" t="s">
        <v>168</v>
      </c>
      <c r="C53" s="5" t="str">
        <f t="shared" si="1"/>
        <v>Data Governance|</v>
      </c>
    </row>
    <row r="54">
      <c r="B54" s="25" t="s">
        <v>169</v>
      </c>
      <c r="C54" s="5" t="str">
        <f t="shared" si="1"/>
        <v>Data Visualization|</v>
      </c>
    </row>
    <row r="55">
      <c r="B55" s="25" t="s">
        <v>170</v>
      </c>
      <c r="C55" s="5" t="str">
        <f t="shared" si="1"/>
        <v>Data Warehousing|</v>
      </c>
    </row>
    <row r="56">
      <c r="B56" s="25" t="s">
        <v>171</v>
      </c>
      <c r="C56" s="5" t="str">
        <f t="shared" si="1"/>
        <v>Data Wrangling|</v>
      </c>
    </row>
    <row r="57">
      <c r="B57" s="25" t="s">
        <v>172</v>
      </c>
      <c r="C57" s="5" t="str">
        <f t="shared" si="1"/>
        <v>Database|</v>
      </c>
    </row>
    <row r="58">
      <c r="B58" s="25" t="s">
        <v>173</v>
      </c>
      <c r="C58" s="5" t="str">
        <f t="shared" si="1"/>
        <v>Deep Learning|</v>
      </c>
    </row>
    <row r="59">
      <c r="B59" s="25" t="s">
        <v>174</v>
      </c>
      <c r="C59" s="5" t="str">
        <f t="shared" si="1"/>
        <v>Forecasting|</v>
      </c>
    </row>
    <row r="60">
      <c r="B60" s="25" t="s">
        <v>175</v>
      </c>
      <c r="C60" s="5" t="str">
        <f t="shared" si="1"/>
        <v>Hadoop|</v>
      </c>
    </row>
    <row r="61">
      <c r="B61" s="25" t="s">
        <v>176</v>
      </c>
      <c r="C61" s="5" t="str">
        <f t="shared" si="1"/>
        <v>Machine Learning|</v>
      </c>
    </row>
    <row r="62">
      <c r="B62" s="25" t="s">
        <v>177</v>
      </c>
      <c r="C62" s="5" t="str">
        <f t="shared" si="1"/>
        <v>Management|</v>
      </c>
    </row>
    <row r="63">
      <c r="B63" s="25" t="s">
        <v>178</v>
      </c>
      <c r="C63" s="5" t="str">
        <f t="shared" si="1"/>
        <v>Math|</v>
      </c>
    </row>
    <row r="64">
      <c r="B64" s="25" t="s">
        <v>179</v>
      </c>
      <c r="C64" s="5" t="str">
        <f t="shared" si="1"/>
        <v>Modeling|</v>
      </c>
    </row>
    <row r="65">
      <c r="B65" s="8" t="s">
        <v>180</v>
      </c>
      <c r="C65" s="5" t="str">
        <f t="shared" si="1"/>
        <v>Matlab|</v>
      </c>
    </row>
    <row r="66">
      <c r="B66" s="25" t="s">
        <v>181</v>
      </c>
      <c r="C66" s="5" t="str">
        <f t="shared" si="1"/>
        <v>Natural Language|</v>
      </c>
    </row>
    <row r="67">
      <c r="B67" s="8" t="s">
        <v>182</v>
      </c>
      <c r="C67" s="5" t="str">
        <f t="shared" si="1"/>
        <v>Optimization|</v>
      </c>
    </row>
    <row r="68">
      <c r="B68" s="25" t="s">
        <v>183</v>
      </c>
      <c r="C68" s="5" t="str">
        <f t="shared" si="1"/>
        <v>Pattern Recognition|</v>
      </c>
    </row>
    <row r="69">
      <c r="B69" s="25" t="s">
        <v>184</v>
      </c>
      <c r="C69" s="5" t="str">
        <f t="shared" si="1"/>
        <v>PowerBI|</v>
      </c>
    </row>
    <row r="70">
      <c r="B70" s="25" t="s">
        <v>185</v>
      </c>
      <c r="C70" s="5" t="str">
        <f t="shared" si="1"/>
        <v>Problem Solving|</v>
      </c>
    </row>
    <row r="71">
      <c r="B71" s="25" t="s">
        <v>186</v>
      </c>
      <c r="C71" s="5" t="str">
        <f t="shared" si="1"/>
        <v>Programming|</v>
      </c>
    </row>
    <row r="72">
      <c r="B72" s="8" t="s">
        <v>187</v>
      </c>
      <c r="C72" s="5" t="str">
        <f t="shared" si="1"/>
        <v>Predictive|</v>
      </c>
    </row>
    <row r="73">
      <c r="B73" s="25" t="s">
        <v>188</v>
      </c>
      <c r="C73" s="5" t="str">
        <f t="shared" si="1"/>
        <v>Python|</v>
      </c>
    </row>
    <row r="74">
      <c r="B74" s="25" t="s">
        <v>189</v>
      </c>
      <c r="C74" s="5" t="str">
        <f t="shared" si="1"/>
        <v>R|</v>
      </c>
    </row>
    <row r="75">
      <c r="B75" s="8" t="s">
        <v>190</v>
      </c>
      <c r="C75" s="5" t="str">
        <f t="shared" si="1"/>
        <v>Reinforcement |</v>
      </c>
    </row>
    <row r="76">
      <c r="B76" s="25" t="s">
        <v>191</v>
      </c>
      <c r="C76" s="5" t="str">
        <f t="shared" si="1"/>
        <v>SAS|</v>
      </c>
    </row>
    <row r="77">
      <c r="B77" s="25" t="s">
        <v>192</v>
      </c>
      <c r="C77" s="5" t="str">
        <f t="shared" si="1"/>
        <v>Sentiment Analysis|</v>
      </c>
    </row>
    <row r="78">
      <c r="B78" s="25" t="s">
        <v>193</v>
      </c>
      <c r="C78" s="5" t="str">
        <f t="shared" si="1"/>
        <v>Spark|</v>
      </c>
    </row>
    <row r="79">
      <c r="B79" s="25" t="s">
        <v>194</v>
      </c>
      <c r="C79" s="5" t="str">
        <f t="shared" si="1"/>
        <v>Snowflake|</v>
      </c>
    </row>
    <row r="80">
      <c r="B80" s="25" t="s">
        <v>195</v>
      </c>
      <c r="C80" s="5" t="str">
        <f t="shared" si="1"/>
        <v>SQL|</v>
      </c>
    </row>
    <row r="81">
      <c r="B81" s="25" t="s">
        <v>196</v>
      </c>
      <c r="C81" s="5" t="str">
        <f t="shared" si="1"/>
        <v>Statistic|</v>
      </c>
    </row>
    <row r="82">
      <c r="B82" s="25" t="s">
        <v>197</v>
      </c>
      <c r="C82" s="5" t="str">
        <f t="shared" si="1"/>
        <v>Tableau|</v>
      </c>
    </row>
    <row r="83">
      <c r="B83" s="8" t="s">
        <v>198</v>
      </c>
      <c r="C83" s="5" t="str">
        <f t="shared" si="1"/>
        <v>Time Series|</v>
      </c>
    </row>
    <row r="84">
      <c r="B84" s="25" t="s">
        <v>199</v>
      </c>
      <c r="C84" s="5" t="str">
        <f>CONCATENATE(CHAR(34),B84)</f>
        <v>"Visualization</v>
      </c>
    </row>
  </sheetData>
  <customSheetViews>
    <customSheetView guid="{235FFA0B-ECBD-4FC4-B019-B57DF8CB0A5F}" filter="1" showAutoFilter="1">
      <autoFilter ref="$A$1:$AD$24"/>
    </customSheetView>
  </customSheetViews>
  <hyperlinks>
    <hyperlink r:id="rId1" ref="H2"/>
    <hyperlink r:id="rId2" ref="H3"/>
    <hyperlink r:id="rId3" ref="H4"/>
    <hyperlink r:id="rId4" ref="F5"/>
    <hyperlink r:id="rId5" ref="F6"/>
    <hyperlink r:id="rId6" location="programrequirementstext" ref="F7"/>
    <hyperlink r:id="rId7" ref="H8"/>
    <hyperlink r:id="rId8" ref="J8"/>
    <hyperlink r:id="rId9" ref="H9"/>
    <hyperlink r:id="rId10" ref="H10"/>
    <hyperlink r:id="rId11" ref="J10"/>
    <hyperlink r:id="rId12" ref="H11"/>
    <hyperlink r:id="rId13" ref="H12"/>
    <hyperlink r:id="rId14" ref="J12"/>
    <hyperlink r:id="rId15" ref="H13"/>
    <hyperlink r:id="rId16" ref="J13"/>
    <hyperlink r:id="rId17" ref="H14"/>
    <hyperlink r:id="rId18" ref="H15"/>
    <hyperlink r:id="rId19" ref="J15"/>
    <hyperlink r:id="rId20" ref="H16"/>
    <hyperlink r:id="rId21" ref="H17"/>
    <hyperlink r:id="rId22" ref="H18"/>
    <hyperlink r:id="rId23" ref="H19"/>
    <hyperlink r:id="rId24" ref="J19"/>
    <hyperlink r:id="rId25" location="corerequiredcourses" ref="H20"/>
    <hyperlink r:id="rId26" ref="H21"/>
    <hyperlink r:id="rId27" location="applied-data-science" ref="H22"/>
    <hyperlink r:id="rId28" location="applied-data-science" ref="J22"/>
    <hyperlink r:id="rId29" ref="F23"/>
    <hyperlink r:id="rId30" ref="J23"/>
    <hyperlink r:id="rId31" ref="F24"/>
    <hyperlink r:id="rId32" ref="J24"/>
    <hyperlink r:id="rId33" ref="E28"/>
  </hyperlinks>
  <drawing r:id="rId34"/>
</worksheet>
</file>