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Validation_set\"/>
    </mc:Choice>
  </mc:AlternateContent>
  <xr:revisionPtr revIDLastSave="0" documentId="13_ncr:1_{00E81A85-1399-4384-8373-4B4C973CAD09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2" l="1"/>
  <c r="T102" i="2"/>
  <c r="T96" i="3"/>
  <c r="O105" i="3"/>
  <c r="O104" i="3"/>
  <c r="O103" i="3"/>
  <c r="M103" i="3"/>
  <c r="M105" i="3"/>
  <c r="M104" i="3"/>
  <c r="U5" i="2"/>
  <c r="U17" i="2"/>
  <c r="U57" i="2"/>
  <c r="U88" i="2"/>
  <c r="U84" i="2"/>
  <c r="R92" i="2"/>
  <c r="R61" i="1"/>
  <c r="U101" i="1"/>
  <c r="R101" i="1"/>
  <c r="Q101" i="1"/>
  <c r="U100" i="1"/>
  <c r="R100" i="1"/>
  <c r="Q100" i="1"/>
  <c r="U99" i="1"/>
  <c r="R99" i="1"/>
  <c r="Q99" i="1"/>
  <c r="U98" i="1"/>
  <c r="R98" i="1"/>
  <c r="Q98" i="1"/>
  <c r="U97" i="1"/>
  <c r="R97" i="1"/>
  <c r="Q97" i="1"/>
  <c r="U96" i="1"/>
  <c r="T96" i="1"/>
  <c r="R96" i="1"/>
  <c r="Q96" i="1"/>
  <c r="U95" i="1"/>
  <c r="T95" i="1"/>
  <c r="R95" i="1"/>
  <c r="Q95" i="1"/>
  <c r="U94" i="1"/>
  <c r="R94" i="1"/>
  <c r="Q94" i="1"/>
  <c r="U93" i="1"/>
  <c r="R93" i="1"/>
  <c r="Q93" i="1"/>
  <c r="U92" i="1"/>
  <c r="R92" i="1"/>
  <c r="Q92" i="1"/>
  <c r="U91" i="1"/>
  <c r="T91" i="1"/>
  <c r="R91" i="1"/>
  <c r="Q91" i="1"/>
  <c r="U90" i="1"/>
  <c r="R90" i="1"/>
  <c r="Q90" i="1"/>
  <c r="U89" i="1"/>
  <c r="T89" i="1"/>
  <c r="R89" i="1"/>
  <c r="Q89" i="1"/>
  <c r="U88" i="1"/>
  <c r="T88" i="1"/>
  <c r="R88" i="1"/>
  <c r="Q88" i="1"/>
  <c r="U87" i="1"/>
  <c r="R87" i="1"/>
  <c r="Q87" i="1"/>
  <c r="U86" i="1"/>
  <c r="R86" i="1"/>
  <c r="Q86" i="1"/>
  <c r="U85" i="1"/>
  <c r="R85" i="1"/>
  <c r="Q85" i="1"/>
  <c r="U84" i="1"/>
  <c r="T84" i="1"/>
  <c r="R84" i="1"/>
  <c r="Q84" i="1"/>
  <c r="U83" i="1"/>
  <c r="R83" i="1"/>
  <c r="Q83" i="1"/>
  <c r="U82" i="1"/>
  <c r="T82" i="1"/>
  <c r="R82" i="1"/>
  <c r="Q82" i="1"/>
  <c r="U81" i="1"/>
  <c r="R81" i="1"/>
  <c r="Q81" i="1"/>
  <c r="U80" i="1"/>
  <c r="R80" i="1"/>
  <c r="Q80" i="1"/>
  <c r="U79" i="1"/>
  <c r="R79" i="1"/>
  <c r="Q79" i="1"/>
  <c r="U78" i="1"/>
  <c r="T78" i="1"/>
  <c r="R78" i="1"/>
  <c r="Q78" i="1"/>
  <c r="U77" i="1"/>
  <c r="R77" i="1"/>
  <c r="Q77" i="1"/>
  <c r="U76" i="1"/>
  <c r="R76" i="1"/>
  <c r="Q76" i="1"/>
  <c r="U75" i="1"/>
  <c r="T75" i="1"/>
  <c r="R75" i="1"/>
  <c r="Q75" i="1"/>
  <c r="U74" i="1"/>
  <c r="T74" i="1"/>
  <c r="R74" i="1"/>
  <c r="Q74" i="1"/>
  <c r="U73" i="1"/>
  <c r="R73" i="1"/>
  <c r="Q73" i="1"/>
  <c r="U72" i="1"/>
  <c r="T72" i="1"/>
  <c r="R72" i="1"/>
  <c r="Q72" i="1"/>
  <c r="U71" i="1"/>
  <c r="R71" i="1"/>
  <c r="Q71" i="1"/>
  <c r="U70" i="1"/>
  <c r="T70" i="1"/>
  <c r="R70" i="1"/>
  <c r="Q70" i="1"/>
  <c r="U69" i="1"/>
  <c r="R69" i="1"/>
  <c r="Q69" i="1"/>
  <c r="U68" i="1"/>
  <c r="R68" i="1"/>
  <c r="Q68" i="1"/>
  <c r="U67" i="1"/>
  <c r="R67" i="1"/>
  <c r="Q67" i="1"/>
  <c r="U66" i="1"/>
  <c r="R66" i="1"/>
  <c r="Q66" i="1"/>
  <c r="U65" i="1"/>
  <c r="T65" i="1"/>
  <c r="R65" i="1"/>
  <c r="Q65" i="1"/>
  <c r="U64" i="1"/>
  <c r="R64" i="1"/>
  <c r="Q64" i="1"/>
  <c r="U63" i="1"/>
  <c r="T63" i="1"/>
  <c r="R63" i="1"/>
  <c r="Q63" i="1"/>
  <c r="U62" i="1"/>
  <c r="R62" i="1"/>
  <c r="Q62" i="1"/>
  <c r="U61" i="1"/>
  <c r="Q61" i="1"/>
  <c r="U60" i="1"/>
  <c r="R60" i="1"/>
  <c r="Q60" i="1"/>
  <c r="U59" i="1"/>
  <c r="R59" i="1"/>
  <c r="Q59" i="1"/>
  <c r="U58" i="1"/>
  <c r="R58" i="1"/>
  <c r="Q58" i="1"/>
  <c r="U57" i="1"/>
  <c r="T57" i="1"/>
  <c r="R57" i="1"/>
  <c r="Q57" i="1"/>
  <c r="U56" i="1"/>
  <c r="R56" i="1"/>
  <c r="Q56" i="1"/>
  <c r="U55" i="1"/>
  <c r="R55" i="1"/>
  <c r="Q55" i="1"/>
  <c r="U54" i="1"/>
  <c r="T54" i="1"/>
  <c r="R54" i="1"/>
  <c r="Q54" i="1"/>
  <c r="U53" i="1"/>
  <c r="R53" i="1"/>
  <c r="Q53" i="1"/>
  <c r="U52" i="1"/>
  <c r="R52" i="1"/>
  <c r="Q52" i="1"/>
  <c r="U51" i="1"/>
  <c r="R51" i="1"/>
  <c r="Q51" i="1"/>
  <c r="U50" i="1"/>
  <c r="T50" i="1"/>
  <c r="R50" i="1"/>
  <c r="Q50" i="1"/>
  <c r="U49" i="1"/>
  <c r="R49" i="1"/>
  <c r="Q49" i="1"/>
  <c r="U48" i="1"/>
  <c r="T48" i="1"/>
  <c r="R48" i="1"/>
  <c r="Q48" i="1"/>
  <c r="U47" i="1"/>
  <c r="R47" i="1"/>
  <c r="Q47" i="1"/>
  <c r="U46" i="1"/>
  <c r="R46" i="1"/>
  <c r="Q46" i="1"/>
  <c r="U45" i="1"/>
  <c r="R45" i="1"/>
  <c r="Q45" i="1"/>
  <c r="U44" i="1"/>
  <c r="R44" i="1"/>
  <c r="Q44" i="1"/>
  <c r="U43" i="1"/>
  <c r="R43" i="1"/>
  <c r="Q43" i="1"/>
  <c r="U42" i="1"/>
  <c r="R42" i="1"/>
  <c r="Q42" i="1"/>
  <c r="U41" i="1"/>
  <c r="R41" i="1"/>
  <c r="Q41" i="1"/>
  <c r="U40" i="1"/>
  <c r="R40" i="1"/>
  <c r="Q40" i="1"/>
  <c r="U39" i="1"/>
  <c r="R39" i="1"/>
  <c r="Q39" i="1"/>
  <c r="U38" i="1"/>
  <c r="R38" i="1"/>
  <c r="Q38" i="1"/>
  <c r="U37" i="1"/>
  <c r="R37" i="1"/>
  <c r="Q37" i="1"/>
  <c r="U36" i="1"/>
  <c r="R36" i="1"/>
  <c r="Q36" i="1"/>
  <c r="U35" i="1"/>
  <c r="R35" i="1"/>
  <c r="Q35" i="1"/>
  <c r="U34" i="1"/>
  <c r="T34" i="1"/>
  <c r="R34" i="1"/>
  <c r="Q34" i="1"/>
  <c r="U33" i="1"/>
  <c r="R33" i="1"/>
  <c r="Q33" i="1"/>
  <c r="U32" i="1"/>
  <c r="T32" i="1"/>
  <c r="R32" i="1"/>
  <c r="Q32" i="1"/>
  <c r="U31" i="1"/>
  <c r="T31" i="1"/>
  <c r="R31" i="1"/>
  <c r="Q31" i="1"/>
  <c r="U30" i="1"/>
  <c r="R30" i="1"/>
  <c r="Q30" i="1"/>
  <c r="U29" i="1"/>
  <c r="T29" i="1"/>
  <c r="R29" i="1"/>
  <c r="Q29" i="1"/>
  <c r="U28" i="1"/>
  <c r="R28" i="1"/>
  <c r="Q28" i="1"/>
  <c r="U27" i="1"/>
  <c r="T27" i="1"/>
  <c r="R27" i="1"/>
  <c r="Q27" i="1"/>
  <c r="U26" i="1"/>
  <c r="R26" i="1"/>
  <c r="Q26" i="1"/>
  <c r="U25" i="1"/>
  <c r="T25" i="1"/>
  <c r="R25" i="1"/>
  <c r="Q25" i="1"/>
  <c r="U24" i="1"/>
  <c r="R24" i="1"/>
  <c r="Q24" i="1"/>
  <c r="U23" i="1"/>
  <c r="R23" i="1"/>
  <c r="Q23" i="1"/>
  <c r="U22" i="1"/>
  <c r="R22" i="1"/>
  <c r="Q22" i="1"/>
  <c r="U21" i="1"/>
  <c r="T21" i="1"/>
  <c r="R21" i="1"/>
  <c r="Q21" i="1"/>
  <c r="U20" i="1"/>
  <c r="R20" i="1"/>
  <c r="Q20" i="1"/>
  <c r="U19" i="1"/>
  <c r="R19" i="1"/>
  <c r="Q19" i="1"/>
  <c r="U18" i="1"/>
  <c r="R18" i="1"/>
  <c r="Q18" i="1"/>
  <c r="U17" i="1"/>
  <c r="T17" i="1"/>
  <c r="R17" i="1"/>
  <c r="Q17" i="1"/>
  <c r="U16" i="1"/>
  <c r="T16" i="1"/>
  <c r="R16" i="1"/>
  <c r="Q16" i="1"/>
  <c r="U15" i="1"/>
  <c r="R15" i="1"/>
  <c r="Q15" i="1"/>
  <c r="U14" i="1"/>
  <c r="T14" i="1"/>
  <c r="R14" i="1"/>
  <c r="Q14" i="1"/>
  <c r="U13" i="1"/>
  <c r="T13" i="1"/>
  <c r="R13" i="1"/>
  <c r="Q13" i="1"/>
  <c r="U12" i="1"/>
  <c r="R12" i="1"/>
  <c r="Q12" i="1"/>
  <c r="U11" i="1"/>
  <c r="R11" i="1"/>
  <c r="Q11" i="1"/>
  <c r="U10" i="1"/>
  <c r="R10" i="1"/>
  <c r="Q10" i="1"/>
  <c r="U9" i="1"/>
  <c r="R9" i="1"/>
  <c r="Q9" i="1"/>
  <c r="U8" i="1"/>
  <c r="R8" i="1"/>
  <c r="Q8" i="1"/>
  <c r="U7" i="1"/>
  <c r="R7" i="1"/>
  <c r="Q7" i="1"/>
  <c r="U6" i="1"/>
  <c r="R6" i="1"/>
  <c r="Q6" i="1"/>
  <c r="U5" i="1"/>
  <c r="T5" i="1"/>
  <c r="R5" i="1"/>
  <c r="Q5" i="1"/>
  <c r="U4" i="1"/>
  <c r="R4" i="1"/>
  <c r="Q4" i="1"/>
  <c r="U3" i="1"/>
  <c r="T3" i="1"/>
  <c r="R3" i="1"/>
  <c r="Q3" i="1"/>
  <c r="U2" i="1"/>
  <c r="U102" i="1" s="1"/>
  <c r="T2" i="1"/>
  <c r="T102" i="1" s="1"/>
  <c r="R2" i="1"/>
  <c r="R102" i="1" s="1"/>
  <c r="Q2" i="1"/>
  <c r="Q102" i="1" s="1"/>
  <c r="T3" i="2"/>
  <c r="Q2" i="2"/>
  <c r="U101" i="2"/>
  <c r="R101" i="2"/>
  <c r="Q101" i="2"/>
  <c r="U100" i="2"/>
  <c r="T100" i="2"/>
  <c r="R100" i="2"/>
  <c r="Q100" i="2"/>
  <c r="U99" i="2"/>
  <c r="T99" i="2"/>
  <c r="R99" i="2"/>
  <c r="Q99" i="2"/>
  <c r="U98" i="2"/>
  <c r="R98" i="2"/>
  <c r="Q98" i="2"/>
  <c r="U97" i="2"/>
  <c r="R97" i="2"/>
  <c r="Q97" i="2"/>
  <c r="U96" i="2"/>
  <c r="T96" i="2"/>
  <c r="R96" i="2"/>
  <c r="Q96" i="2"/>
  <c r="U95" i="2"/>
  <c r="T95" i="2"/>
  <c r="R95" i="2"/>
  <c r="Q95" i="2"/>
  <c r="U94" i="2"/>
  <c r="R94" i="2"/>
  <c r="Q94" i="2"/>
  <c r="U93" i="2"/>
  <c r="R93" i="2"/>
  <c r="Q93" i="2"/>
  <c r="U92" i="2"/>
  <c r="T92" i="2"/>
  <c r="Q92" i="2"/>
  <c r="U91" i="2"/>
  <c r="T91" i="2"/>
  <c r="R91" i="2"/>
  <c r="Q91" i="2"/>
  <c r="U90" i="2"/>
  <c r="T90" i="2"/>
  <c r="R90" i="2"/>
  <c r="Q90" i="2"/>
  <c r="U89" i="2"/>
  <c r="T89" i="2"/>
  <c r="R89" i="2"/>
  <c r="Q89" i="2"/>
  <c r="T88" i="2"/>
  <c r="R88" i="2"/>
  <c r="Q88" i="2"/>
  <c r="U87" i="2"/>
  <c r="R87" i="2"/>
  <c r="Q87" i="2"/>
  <c r="U86" i="2"/>
  <c r="R86" i="2"/>
  <c r="Q86" i="2"/>
  <c r="U85" i="2"/>
  <c r="R85" i="2"/>
  <c r="Q85" i="2"/>
  <c r="T84" i="2"/>
  <c r="R84" i="2"/>
  <c r="Q84" i="2"/>
  <c r="U83" i="2"/>
  <c r="R83" i="2"/>
  <c r="Q83" i="2"/>
  <c r="U82" i="2"/>
  <c r="T82" i="2"/>
  <c r="R82" i="2"/>
  <c r="Q82" i="2"/>
  <c r="U81" i="2"/>
  <c r="R81" i="2"/>
  <c r="Q81" i="2"/>
  <c r="U80" i="2"/>
  <c r="T80" i="2"/>
  <c r="R80" i="2"/>
  <c r="Q80" i="2"/>
  <c r="U79" i="2"/>
  <c r="T79" i="2"/>
  <c r="R79" i="2"/>
  <c r="Q79" i="2"/>
  <c r="U78" i="2"/>
  <c r="T78" i="2"/>
  <c r="R78" i="2"/>
  <c r="Q78" i="2"/>
  <c r="U77" i="2"/>
  <c r="R77" i="2"/>
  <c r="Q77" i="2"/>
  <c r="U76" i="2"/>
  <c r="R76" i="2"/>
  <c r="Q76" i="2"/>
  <c r="U75" i="2"/>
  <c r="T75" i="2"/>
  <c r="R75" i="2"/>
  <c r="Q75" i="2"/>
  <c r="U74" i="2"/>
  <c r="T74" i="2"/>
  <c r="R74" i="2"/>
  <c r="Q74" i="2"/>
  <c r="U73" i="2"/>
  <c r="R73" i="2"/>
  <c r="Q73" i="2"/>
  <c r="U72" i="2"/>
  <c r="T72" i="2"/>
  <c r="R72" i="2"/>
  <c r="Q72" i="2"/>
  <c r="U71" i="2"/>
  <c r="T71" i="2"/>
  <c r="R71" i="2"/>
  <c r="Q71" i="2"/>
  <c r="U70" i="2"/>
  <c r="T70" i="2"/>
  <c r="R70" i="2"/>
  <c r="Q70" i="2"/>
  <c r="U69" i="2"/>
  <c r="T69" i="2"/>
  <c r="R69" i="2"/>
  <c r="Q69" i="2"/>
  <c r="U68" i="2"/>
  <c r="T68" i="2"/>
  <c r="R68" i="2"/>
  <c r="Q68" i="2"/>
  <c r="U67" i="2"/>
  <c r="T67" i="2"/>
  <c r="R67" i="2"/>
  <c r="Q67" i="2"/>
  <c r="U66" i="2"/>
  <c r="T66" i="2"/>
  <c r="R66" i="2"/>
  <c r="Q66" i="2"/>
  <c r="U65" i="2"/>
  <c r="T65" i="2"/>
  <c r="R65" i="2"/>
  <c r="Q65" i="2"/>
  <c r="U64" i="2"/>
  <c r="T64" i="2"/>
  <c r="R64" i="2"/>
  <c r="Q64" i="2"/>
  <c r="U63" i="2"/>
  <c r="T63" i="2"/>
  <c r="R63" i="2"/>
  <c r="Q63" i="2"/>
  <c r="U62" i="2"/>
  <c r="R62" i="2"/>
  <c r="Q62" i="2"/>
  <c r="U61" i="2"/>
  <c r="R61" i="2"/>
  <c r="Q61" i="2"/>
  <c r="U60" i="2"/>
  <c r="R60" i="2"/>
  <c r="Q60" i="2"/>
  <c r="U59" i="2"/>
  <c r="R59" i="2"/>
  <c r="Q59" i="2"/>
  <c r="U58" i="2"/>
  <c r="R58" i="2"/>
  <c r="Q58" i="2"/>
  <c r="T57" i="2"/>
  <c r="R57" i="2"/>
  <c r="Q57" i="2"/>
  <c r="U56" i="2"/>
  <c r="R56" i="2"/>
  <c r="Q56" i="2"/>
  <c r="U55" i="2"/>
  <c r="R55" i="2"/>
  <c r="Q55" i="2"/>
  <c r="U54" i="2"/>
  <c r="T54" i="2"/>
  <c r="R54" i="2"/>
  <c r="Q54" i="2"/>
  <c r="U53" i="2"/>
  <c r="T53" i="2"/>
  <c r="R53" i="2"/>
  <c r="Q53" i="2"/>
  <c r="U52" i="2"/>
  <c r="R52" i="2"/>
  <c r="Q52" i="2"/>
  <c r="U51" i="2"/>
  <c r="R51" i="2"/>
  <c r="Q51" i="2"/>
  <c r="U50" i="2"/>
  <c r="R50" i="2"/>
  <c r="Q50" i="2"/>
  <c r="U49" i="2"/>
  <c r="R49" i="2"/>
  <c r="Q49" i="2"/>
  <c r="U48" i="2"/>
  <c r="T48" i="2"/>
  <c r="R48" i="2"/>
  <c r="Q48" i="2"/>
  <c r="U47" i="2"/>
  <c r="R47" i="2"/>
  <c r="Q47" i="2"/>
  <c r="U46" i="2"/>
  <c r="T46" i="2"/>
  <c r="R46" i="2"/>
  <c r="Q46" i="2"/>
  <c r="U45" i="2"/>
  <c r="R45" i="2"/>
  <c r="Q45" i="2"/>
  <c r="U44" i="2"/>
  <c r="R44" i="2"/>
  <c r="Q44" i="2"/>
  <c r="U43" i="2"/>
  <c r="R43" i="2"/>
  <c r="Q43" i="2"/>
  <c r="U42" i="2"/>
  <c r="R42" i="2"/>
  <c r="Q42" i="2"/>
  <c r="U41" i="2"/>
  <c r="R41" i="2"/>
  <c r="Q41" i="2"/>
  <c r="U40" i="2"/>
  <c r="R40" i="2"/>
  <c r="Q40" i="2"/>
  <c r="U39" i="2"/>
  <c r="R39" i="2"/>
  <c r="Q39" i="2"/>
  <c r="U38" i="2"/>
  <c r="R38" i="2"/>
  <c r="Q38" i="2"/>
  <c r="U37" i="2"/>
  <c r="T37" i="2"/>
  <c r="R37" i="2"/>
  <c r="Q37" i="2"/>
  <c r="U36" i="2"/>
  <c r="T36" i="2"/>
  <c r="R36" i="2"/>
  <c r="Q36" i="2"/>
  <c r="U35" i="2"/>
  <c r="R35" i="2"/>
  <c r="Q35" i="2"/>
  <c r="U34" i="2"/>
  <c r="T34" i="2"/>
  <c r="R34" i="2"/>
  <c r="Q34" i="2"/>
  <c r="U33" i="2"/>
  <c r="R33" i="2"/>
  <c r="Q33" i="2"/>
  <c r="U32" i="2"/>
  <c r="T32" i="2"/>
  <c r="R32" i="2"/>
  <c r="Q32" i="2"/>
  <c r="U31" i="2"/>
  <c r="T31" i="2"/>
  <c r="R31" i="2"/>
  <c r="Q31" i="2"/>
  <c r="U30" i="2"/>
  <c r="R30" i="2"/>
  <c r="Q30" i="2"/>
  <c r="U29" i="2"/>
  <c r="T29" i="2"/>
  <c r="R29" i="2"/>
  <c r="Q29" i="2"/>
  <c r="U28" i="2"/>
  <c r="T28" i="2"/>
  <c r="R28" i="2"/>
  <c r="Q28" i="2"/>
  <c r="U27" i="2"/>
  <c r="T27" i="2"/>
  <c r="R27" i="2"/>
  <c r="Q27" i="2"/>
  <c r="U26" i="2"/>
  <c r="R26" i="2"/>
  <c r="Q26" i="2"/>
  <c r="U25" i="2"/>
  <c r="R25" i="2"/>
  <c r="Q25" i="2"/>
  <c r="U24" i="2"/>
  <c r="T24" i="2"/>
  <c r="R24" i="2"/>
  <c r="Q24" i="2"/>
  <c r="U23" i="2"/>
  <c r="T23" i="2"/>
  <c r="R23" i="2"/>
  <c r="Q23" i="2"/>
  <c r="U22" i="2"/>
  <c r="R22" i="2"/>
  <c r="Q22" i="2"/>
  <c r="U21" i="2"/>
  <c r="T21" i="2"/>
  <c r="R21" i="2"/>
  <c r="Q21" i="2"/>
  <c r="U20" i="2"/>
  <c r="T20" i="2"/>
  <c r="R20" i="2"/>
  <c r="Q20" i="2"/>
  <c r="U19" i="2"/>
  <c r="R19" i="2"/>
  <c r="Q19" i="2"/>
  <c r="U18" i="2"/>
  <c r="T18" i="2"/>
  <c r="R18" i="2"/>
  <c r="Q18" i="2"/>
  <c r="T17" i="2"/>
  <c r="R17" i="2"/>
  <c r="Q17" i="2"/>
  <c r="U16" i="2"/>
  <c r="T16" i="2"/>
  <c r="R16" i="2"/>
  <c r="Q16" i="2"/>
  <c r="U15" i="2"/>
  <c r="R15" i="2"/>
  <c r="Q15" i="2"/>
  <c r="U14" i="2"/>
  <c r="T14" i="2"/>
  <c r="R14" i="2"/>
  <c r="Q14" i="2"/>
  <c r="U13" i="2"/>
  <c r="T13" i="2"/>
  <c r="R13" i="2"/>
  <c r="Q13" i="2"/>
  <c r="U12" i="2"/>
  <c r="T12" i="2"/>
  <c r="R12" i="2"/>
  <c r="Q12" i="2"/>
  <c r="U11" i="2"/>
  <c r="T11" i="2"/>
  <c r="R11" i="2"/>
  <c r="Q11" i="2"/>
  <c r="U10" i="2"/>
  <c r="R10" i="2"/>
  <c r="Q10" i="2"/>
  <c r="U9" i="2"/>
  <c r="T9" i="2"/>
  <c r="R9" i="2"/>
  <c r="Q9" i="2"/>
  <c r="U8" i="2"/>
  <c r="R8" i="2"/>
  <c r="Q8" i="2"/>
  <c r="U7" i="2"/>
  <c r="R7" i="2"/>
  <c r="Q7" i="2"/>
  <c r="U6" i="2"/>
  <c r="T6" i="2"/>
  <c r="R6" i="2"/>
  <c r="Q6" i="2"/>
  <c r="T5" i="2"/>
  <c r="R5" i="2"/>
  <c r="Q5" i="2"/>
  <c r="U4" i="2"/>
  <c r="R4" i="2"/>
  <c r="Q4" i="2"/>
  <c r="U3" i="2"/>
  <c r="R3" i="2"/>
  <c r="Q3" i="2"/>
  <c r="U2" i="2"/>
  <c r="U102" i="2" s="1"/>
  <c r="T2" i="2"/>
  <c r="R2" i="2"/>
  <c r="R102" i="2" s="1"/>
  <c r="Q102" i="2"/>
  <c r="O102" i="3"/>
  <c r="N102" i="3"/>
  <c r="M102" i="3"/>
  <c r="U102" i="3"/>
  <c r="T102" i="3"/>
  <c r="R102" i="3"/>
  <c r="Q102" i="3"/>
  <c r="U101" i="3"/>
  <c r="U100" i="3"/>
  <c r="U99" i="3"/>
  <c r="U98" i="3"/>
  <c r="U97" i="3"/>
  <c r="U96" i="3"/>
  <c r="U95" i="3"/>
  <c r="U94" i="3"/>
  <c r="U93" i="3"/>
  <c r="U92" i="3"/>
  <c r="U91" i="3"/>
  <c r="T91" i="3"/>
  <c r="U90" i="3"/>
  <c r="U89" i="3"/>
  <c r="T89" i="3"/>
  <c r="U88" i="3"/>
  <c r="T88" i="3"/>
  <c r="U87" i="3"/>
  <c r="U86" i="3"/>
  <c r="U85" i="3"/>
  <c r="U84" i="3"/>
  <c r="T84" i="3"/>
  <c r="U83" i="3"/>
  <c r="U82" i="3"/>
  <c r="U81" i="3"/>
  <c r="U80" i="3"/>
  <c r="U79" i="3"/>
  <c r="U78" i="3"/>
  <c r="T78" i="3"/>
  <c r="U77" i="3"/>
  <c r="U76" i="3"/>
  <c r="U75" i="3"/>
  <c r="T75" i="3"/>
  <c r="U74" i="3"/>
  <c r="T74" i="3"/>
  <c r="U73" i="3"/>
  <c r="U72" i="3"/>
  <c r="T72" i="3"/>
  <c r="U71" i="3"/>
  <c r="T71" i="3"/>
  <c r="U70" i="3"/>
  <c r="T70" i="3"/>
  <c r="U69" i="3"/>
  <c r="U68" i="3"/>
  <c r="U67" i="3"/>
  <c r="U66" i="3"/>
  <c r="U65" i="3"/>
  <c r="U64" i="3"/>
  <c r="U63" i="3"/>
  <c r="T63" i="3"/>
  <c r="U62" i="3"/>
  <c r="U61" i="3"/>
  <c r="U60" i="3"/>
  <c r="U59" i="3"/>
  <c r="U58" i="3"/>
  <c r="U57" i="3"/>
  <c r="T57" i="3"/>
  <c r="U56" i="3"/>
  <c r="U55" i="3"/>
  <c r="U54" i="3"/>
  <c r="T54" i="3"/>
  <c r="U53" i="3"/>
  <c r="U52" i="3"/>
  <c r="U51" i="3"/>
  <c r="U50" i="3"/>
  <c r="U49" i="3"/>
  <c r="U48" i="3"/>
  <c r="T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T32" i="3"/>
  <c r="U31" i="3"/>
  <c r="U30" i="3"/>
  <c r="U29" i="3"/>
  <c r="T29" i="3"/>
  <c r="U28" i="3"/>
  <c r="U27" i="3"/>
  <c r="U26" i="3"/>
  <c r="U25" i="3"/>
  <c r="U24" i="3"/>
  <c r="U23" i="3"/>
  <c r="U22" i="3"/>
  <c r="U21" i="3"/>
  <c r="T21" i="3"/>
  <c r="U20" i="3"/>
  <c r="T20" i="3"/>
  <c r="U19" i="3"/>
  <c r="U18" i="3"/>
  <c r="U17" i="3"/>
  <c r="T17" i="3"/>
  <c r="U16" i="3"/>
  <c r="T16" i="3"/>
  <c r="U15" i="3"/>
  <c r="U14" i="3"/>
  <c r="T14" i="3"/>
  <c r="U13" i="3"/>
  <c r="T13" i="3"/>
  <c r="U12" i="3"/>
  <c r="U11" i="3"/>
  <c r="U10" i="3"/>
  <c r="U9" i="3"/>
  <c r="U8" i="3"/>
  <c r="U7" i="3"/>
  <c r="U6" i="3"/>
  <c r="U5" i="3"/>
  <c r="T5" i="3"/>
  <c r="U4" i="3"/>
  <c r="U3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T2" i="3"/>
  <c r="Q2" i="3"/>
  <c r="U2" i="3"/>
  <c r="R2" i="3"/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E102" i="2"/>
  <c r="E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N102" i="2" l="1"/>
  <c r="O102" i="1"/>
  <c r="M102" i="1"/>
  <c r="N102" i="1"/>
  <c r="O103" i="2"/>
  <c r="M103" i="2"/>
  <c r="O105" i="2"/>
  <c r="M102" i="2"/>
  <c r="M105" i="2"/>
  <c r="O104" i="2"/>
  <c r="M104" i="2"/>
  <c r="O103" i="1"/>
  <c r="O104" i="1"/>
  <c r="O105" i="1"/>
</calcChain>
</file>

<file path=xl/sharedStrings.xml><?xml version="1.0" encoding="utf-8"?>
<sst xmlns="http://schemas.openxmlformats.org/spreadsheetml/2006/main" count="55" uniqueCount="23">
  <si>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</si>
  <si>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</si>
  <si>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</si>
  <si>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</si>
  <si>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</si>
  <si>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</si>
  <si>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</si>
  <si>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</si>
  <si>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</si>
  <si>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</si>
  <si>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prec_C=0</t>
  </si>
  <si>
    <t>prec_C=1</t>
  </si>
  <si>
    <t>Precision</t>
  </si>
  <si>
    <t>STDEV</t>
  </si>
  <si>
    <t>MIN</t>
  </si>
  <si>
    <t>MAX</t>
  </si>
  <si>
    <t>C0</t>
  </si>
  <si>
    <t>C1</t>
  </si>
  <si>
    <t>Precision_clean</t>
  </si>
  <si>
    <t>recall_clean</t>
  </si>
  <si>
    <t>Precision faulty</t>
  </si>
  <si>
    <t>recall_faulty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</si>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</sst>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87" workbookViewId="0">
      <selection activeCell="T97" sqref="T97:T101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N1" t="s">
        <v>11</v>
      </c>
      <c r="O1" t="s">
        <v>12</v>
      </c>
      <c r="Q1" s="3" t="s">
        <v>18</v>
      </c>
      <c r="R1" s="3" t="s">
        <v>19</v>
      </c>
      <c r="T1" s="3" t="s">
        <v>20</v>
      </c>
      <c r="U1" s="3" t="s">
        <v>21</v>
      </c>
    </row>
    <row r="2" spans="1:21" x14ac:dyDescent="0.3">
      <c r="A2">
        <v>0.95449241540256713</v>
      </c>
      <c r="B2">
        <v>0</v>
      </c>
      <c r="C2">
        <v>2267</v>
      </c>
      <c r="D2">
        <v>304</v>
      </c>
      <c r="E2">
        <v>2150</v>
      </c>
      <c r="F2">
        <v>117</v>
      </c>
      <c r="G2">
        <v>2</v>
      </c>
      <c r="H2">
        <v>2148</v>
      </c>
      <c r="I2">
        <v>111</v>
      </c>
      <c r="J2">
        <v>6</v>
      </c>
      <c r="M2">
        <f t="shared" ref="M2:M9" si="0">H2/E2</f>
        <v>0.99906976744186049</v>
      </c>
      <c r="N2">
        <f t="shared" ref="N2:N9" si="1">G2/E2</f>
        <v>9.3023255813953494E-4</v>
      </c>
      <c r="O2">
        <f t="shared" ref="O2:O9" si="2">E2/C2</f>
        <v>0.94838994265549181</v>
      </c>
      <c r="Q2">
        <f>H2/(H2+I2)</f>
        <v>0.95086321381142103</v>
      </c>
      <c r="R2">
        <f>H2/2374</f>
        <v>0.90480202190395953</v>
      </c>
      <c r="T2">
        <f>G2/(G2+J2)</f>
        <v>0.25</v>
      </c>
      <c r="U2">
        <f>G2/11</f>
        <v>0.18181818181818182</v>
      </c>
    </row>
    <row r="3" spans="1:21" x14ac:dyDescent="0.3">
      <c r="A3">
        <v>0.9463243873978997</v>
      </c>
      <c r="B3">
        <v>0</v>
      </c>
      <c r="C3">
        <v>2391</v>
      </c>
      <c r="D3">
        <v>180</v>
      </c>
      <c r="E3">
        <v>2253</v>
      </c>
      <c r="F3">
        <v>138</v>
      </c>
      <c r="G3">
        <v>0</v>
      </c>
      <c r="H3">
        <v>2253</v>
      </c>
      <c r="I3">
        <v>137</v>
      </c>
      <c r="J3">
        <v>1</v>
      </c>
      <c r="M3">
        <f t="shared" si="0"/>
        <v>1</v>
      </c>
      <c r="N3">
        <f t="shared" si="1"/>
        <v>0</v>
      </c>
      <c r="O3">
        <f t="shared" si="2"/>
        <v>0.94228356336260977</v>
      </c>
      <c r="Q3">
        <f t="shared" ref="Q3:Q66" si="3">H3/(H3+I3)</f>
        <v>0.94267782426778246</v>
      </c>
      <c r="R3">
        <f t="shared" ref="R3:R66" si="4">H3/2374</f>
        <v>0.94903117101937662</v>
      </c>
      <c r="T3">
        <f>G3/(G3+J3)</f>
        <v>0</v>
      </c>
      <c r="U3">
        <f t="shared" ref="U3:U66" si="5">G3/11</f>
        <v>0</v>
      </c>
    </row>
    <row r="4" spans="1:21" x14ac:dyDescent="0.3">
      <c r="A4">
        <v>0.94710229482691555</v>
      </c>
      <c r="B4">
        <v>0</v>
      </c>
      <c r="C4">
        <v>2458</v>
      </c>
      <c r="D4">
        <v>113</v>
      </c>
      <c r="E4">
        <v>2322</v>
      </c>
      <c r="F4">
        <v>136</v>
      </c>
      <c r="G4">
        <v>0</v>
      </c>
      <c r="H4">
        <v>2322</v>
      </c>
      <c r="I4">
        <v>136</v>
      </c>
      <c r="J4">
        <v>0</v>
      </c>
      <c r="M4">
        <f t="shared" si="0"/>
        <v>1</v>
      </c>
      <c r="N4">
        <f t="shared" si="1"/>
        <v>0</v>
      </c>
      <c r="O4">
        <f t="shared" si="2"/>
        <v>0.94467046379170061</v>
      </c>
      <c r="Q4">
        <f t="shared" si="3"/>
        <v>0.94467046379170061</v>
      </c>
      <c r="R4">
        <f t="shared" si="4"/>
        <v>0.97809604043807918</v>
      </c>
      <c r="T4">
        <v>0</v>
      </c>
      <c r="U4">
        <f t="shared" si="5"/>
        <v>0</v>
      </c>
    </row>
    <row r="5" spans="1:21" x14ac:dyDescent="0.3">
      <c r="A5">
        <v>0.96227148969272658</v>
      </c>
      <c r="B5">
        <v>0</v>
      </c>
      <c r="C5">
        <v>2333</v>
      </c>
      <c r="D5">
        <v>238</v>
      </c>
      <c r="E5">
        <v>2236</v>
      </c>
      <c r="F5">
        <v>97</v>
      </c>
      <c r="G5">
        <v>2</v>
      </c>
      <c r="H5">
        <v>2234</v>
      </c>
      <c r="I5">
        <v>97</v>
      </c>
      <c r="J5">
        <v>0</v>
      </c>
      <c r="M5">
        <f t="shared" si="0"/>
        <v>0.99910554561717357</v>
      </c>
      <c r="N5">
        <f t="shared" si="1"/>
        <v>8.9445438282647585E-4</v>
      </c>
      <c r="O5">
        <f t="shared" si="2"/>
        <v>0.95842263180454346</v>
      </c>
      <c r="Q5">
        <f t="shared" si="3"/>
        <v>0.95838695838695842</v>
      </c>
      <c r="R5">
        <f t="shared" si="4"/>
        <v>0.94102780117944396</v>
      </c>
      <c r="T5">
        <f t="shared" ref="T4:T67" si="6">G5/(G5+J5)</f>
        <v>1</v>
      </c>
      <c r="U5">
        <f t="shared" si="5"/>
        <v>0.18181818181818182</v>
      </c>
    </row>
    <row r="6" spans="1:21" x14ac:dyDescent="0.3">
      <c r="A6">
        <v>0.96032672112018669</v>
      </c>
      <c r="B6">
        <v>0</v>
      </c>
      <c r="C6">
        <v>2236</v>
      </c>
      <c r="D6">
        <v>335</v>
      </c>
      <c r="E6">
        <v>2134</v>
      </c>
      <c r="F6">
        <v>102</v>
      </c>
      <c r="G6">
        <v>0</v>
      </c>
      <c r="H6">
        <v>2134</v>
      </c>
      <c r="I6">
        <v>102</v>
      </c>
      <c r="J6">
        <v>0</v>
      </c>
      <c r="M6">
        <f t="shared" si="0"/>
        <v>1</v>
      </c>
      <c r="N6">
        <f t="shared" si="1"/>
        <v>0</v>
      </c>
      <c r="O6">
        <f t="shared" si="2"/>
        <v>0.95438282647584971</v>
      </c>
      <c r="Q6">
        <f t="shared" si="3"/>
        <v>0.95438282647584971</v>
      </c>
      <c r="R6">
        <f t="shared" si="4"/>
        <v>0.89890480202190393</v>
      </c>
      <c r="T6">
        <v>0</v>
      </c>
      <c r="U6">
        <f t="shared" si="5"/>
        <v>0</v>
      </c>
    </row>
    <row r="7" spans="1:21" x14ac:dyDescent="0.3">
      <c r="A7">
        <v>0.95138078568650331</v>
      </c>
      <c r="B7">
        <v>0</v>
      </c>
      <c r="C7">
        <v>2374</v>
      </c>
      <c r="D7">
        <v>197</v>
      </c>
      <c r="E7">
        <v>2249</v>
      </c>
      <c r="F7">
        <v>125</v>
      </c>
      <c r="G7">
        <v>0</v>
      </c>
      <c r="H7">
        <v>2249</v>
      </c>
      <c r="I7">
        <v>125</v>
      </c>
      <c r="J7">
        <v>0</v>
      </c>
      <c r="M7">
        <f t="shared" si="0"/>
        <v>1</v>
      </c>
      <c r="N7">
        <f t="shared" si="1"/>
        <v>0</v>
      </c>
      <c r="O7">
        <f t="shared" si="2"/>
        <v>0.94734625105307502</v>
      </c>
      <c r="Q7">
        <f t="shared" si="3"/>
        <v>0.94734625105307502</v>
      </c>
      <c r="R7">
        <f t="shared" si="4"/>
        <v>0.94734625105307502</v>
      </c>
      <c r="T7">
        <v>0</v>
      </c>
      <c r="U7">
        <f t="shared" si="5"/>
        <v>0</v>
      </c>
    </row>
    <row r="8" spans="1:21" x14ac:dyDescent="0.3">
      <c r="A8">
        <v>0.94165694282380397</v>
      </c>
      <c r="B8">
        <v>0</v>
      </c>
      <c r="C8">
        <v>2409</v>
      </c>
      <c r="D8">
        <v>162</v>
      </c>
      <c r="E8">
        <v>2259</v>
      </c>
      <c r="F8">
        <v>150</v>
      </c>
      <c r="G8">
        <v>0</v>
      </c>
      <c r="H8">
        <v>2259</v>
      </c>
      <c r="I8">
        <v>150</v>
      </c>
      <c r="J8">
        <v>0</v>
      </c>
      <c r="M8">
        <f t="shared" si="0"/>
        <v>1</v>
      </c>
      <c r="N8">
        <f t="shared" si="1"/>
        <v>0</v>
      </c>
      <c r="O8">
        <f t="shared" si="2"/>
        <v>0.93773349937733497</v>
      </c>
      <c r="Q8">
        <f t="shared" si="3"/>
        <v>0.93773349937733497</v>
      </c>
      <c r="R8">
        <f t="shared" si="4"/>
        <v>0.95155855096882902</v>
      </c>
      <c r="T8">
        <v>0</v>
      </c>
      <c r="U8">
        <f t="shared" si="5"/>
        <v>0</v>
      </c>
    </row>
    <row r="9" spans="1:21" x14ac:dyDescent="0.3">
      <c r="A9">
        <v>0.95954881369117073</v>
      </c>
      <c r="B9">
        <v>0</v>
      </c>
      <c r="C9">
        <v>2225</v>
      </c>
      <c r="D9">
        <v>346</v>
      </c>
      <c r="E9">
        <v>2121</v>
      </c>
      <c r="F9">
        <v>104</v>
      </c>
      <c r="G9">
        <v>0</v>
      </c>
      <c r="H9">
        <v>2121</v>
      </c>
      <c r="I9">
        <v>104</v>
      </c>
      <c r="J9">
        <v>0</v>
      </c>
      <c r="M9">
        <f t="shared" si="0"/>
        <v>1</v>
      </c>
      <c r="N9">
        <f t="shared" si="1"/>
        <v>0</v>
      </c>
      <c r="O9">
        <f t="shared" si="2"/>
        <v>0.95325842696629215</v>
      </c>
      <c r="Q9">
        <f t="shared" si="3"/>
        <v>0.95325842696629215</v>
      </c>
      <c r="R9">
        <f t="shared" si="4"/>
        <v>0.89342881213142378</v>
      </c>
      <c r="T9">
        <v>0</v>
      </c>
      <c r="U9">
        <f t="shared" si="5"/>
        <v>0</v>
      </c>
    </row>
    <row r="10" spans="1:21" x14ac:dyDescent="0.3">
      <c r="A10">
        <v>0.95060287825748735</v>
      </c>
      <c r="B10">
        <v>0</v>
      </c>
      <c r="C10">
        <v>2346</v>
      </c>
      <c r="D10">
        <v>225</v>
      </c>
      <c r="E10">
        <v>2219</v>
      </c>
      <c r="F10">
        <v>127</v>
      </c>
      <c r="G10">
        <v>0</v>
      </c>
      <c r="H10">
        <v>2219</v>
      </c>
      <c r="I10">
        <v>127</v>
      </c>
      <c r="J10">
        <v>0</v>
      </c>
      <c r="M10">
        <f t="shared" ref="M10:M73" si="7">H10/E10</f>
        <v>1</v>
      </c>
      <c r="N10">
        <f t="shared" ref="N10:N73" si="8">G10/E10</f>
        <v>0</v>
      </c>
      <c r="O10">
        <f t="shared" ref="O10:O73" si="9">E10/C10</f>
        <v>0.94586530264279622</v>
      </c>
      <c r="Q10">
        <f t="shared" si="3"/>
        <v>0.94586530264279622</v>
      </c>
      <c r="R10">
        <f t="shared" si="4"/>
        <v>0.93470935130581301</v>
      </c>
      <c r="T10">
        <v>0</v>
      </c>
      <c r="U10">
        <f t="shared" si="5"/>
        <v>0</v>
      </c>
    </row>
    <row r="11" spans="1:21" x14ac:dyDescent="0.3">
      <c r="A11">
        <v>0.96343835083625051</v>
      </c>
      <c r="B11">
        <v>0</v>
      </c>
      <c r="C11">
        <v>2304</v>
      </c>
      <c r="D11">
        <v>267</v>
      </c>
      <c r="E11">
        <v>2210</v>
      </c>
      <c r="F11">
        <v>94</v>
      </c>
      <c r="G11">
        <v>0</v>
      </c>
      <c r="H11">
        <v>2210</v>
      </c>
      <c r="I11">
        <v>94</v>
      </c>
      <c r="J11">
        <v>0</v>
      </c>
      <c r="M11">
        <f t="shared" si="7"/>
        <v>1</v>
      </c>
      <c r="N11">
        <f t="shared" si="8"/>
        <v>0</v>
      </c>
      <c r="O11">
        <f t="shared" si="9"/>
        <v>0.95920138888888884</v>
      </c>
      <c r="Q11">
        <f t="shared" si="3"/>
        <v>0.95920138888888884</v>
      </c>
      <c r="R11">
        <f t="shared" si="4"/>
        <v>0.93091828138163435</v>
      </c>
      <c r="T11">
        <v>0</v>
      </c>
      <c r="U11">
        <f t="shared" si="5"/>
        <v>0</v>
      </c>
    </row>
    <row r="12" spans="1:21" x14ac:dyDescent="0.3">
      <c r="A12">
        <v>0.96304939712174253</v>
      </c>
      <c r="B12">
        <v>0</v>
      </c>
      <c r="C12">
        <v>2175</v>
      </c>
      <c r="D12">
        <v>396</v>
      </c>
      <c r="E12">
        <v>2080</v>
      </c>
      <c r="F12">
        <v>95</v>
      </c>
      <c r="G12">
        <v>0</v>
      </c>
      <c r="H12">
        <v>2080</v>
      </c>
      <c r="I12">
        <v>95</v>
      </c>
      <c r="J12">
        <v>0</v>
      </c>
      <c r="M12">
        <f t="shared" si="7"/>
        <v>1</v>
      </c>
      <c r="N12">
        <f t="shared" si="8"/>
        <v>0</v>
      </c>
      <c r="O12">
        <f t="shared" si="9"/>
        <v>0.95632183908045976</v>
      </c>
      <c r="Q12">
        <f t="shared" si="3"/>
        <v>0.95632183908045976</v>
      </c>
      <c r="R12">
        <f t="shared" si="4"/>
        <v>0.87615838247683231</v>
      </c>
      <c r="T12">
        <v>0</v>
      </c>
      <c r="U12">
        <f t="shared" si="5"/>
        <v>0</v>
      </c>
    </row>
    <row r="13" spans="1:21" x14ac:dyDescent="0.3">
      <c r="A13">
        <v>0.95527032283158309</v>
      </c>
      <c r="B13">
        <v>0</v>
      </c>
      <c r="C13">
        <v>2336</v>
      </c>
      <c r="D13">
        <v>235</v>
      </c>
      <c r="E13">
        <v>2221</v>
      </c>
      <c r="F13">
        <v>115</v>
      </c>
      <c r="G13">
        <v>3</v>
      </c>
      <c r="H13">
        <v>2218</v>
      </c>
      <c r="I13">
        <v>113</v>
      </c>
      <c r="J13">
        <v>2</v>
      </c>
      <c r="M13">
        <f t="shared" si="7"/>
        <v>0.99864925709140029</v>
      </c>
      <c r="N13">
        <f t="shared" si="8"/>
        <v>1.3507429085997298E-3</v>
      </c>
      <c r="O13">
        <f t="shared" si="9"/>
        <v>0.95077054794520544</v>
      </c>
      <c r="Q13">
        <f t="shared" si="3"/>
        <v>0.95152295152295152</v>
      </c>
      <c r="R13">
        <f t="shared" si="4"/>
        <v>0.93428812131423755</v>
      </c>
      <c r="T13">
        <f t="shared" si="6"/>
        <v>0.6</v>
      </c>
      <c r="U13">
        <f t="shared" si="5"/>
        <v>0.27272727272727271</v>
      </c>
    </row>
    <row r="14" spans="1:21" x14ac:dyDescent="0.3">
      <c r="A14">
        <v>0.94204589653831194</v>
      </c>
      <c r="B14">
        <v>0</v>
      </c>
      <c r="C14">
        <v>2368</v>
      </c>
      <c r="D14">
        <v>203</v>
      </c>
      <c r="E14">
        <v>2219</v>
      </c>
      <c r="F14">
        <v>149</v>
      </c>
      <c r="G14">
        <v>8</v>
      </c>
      <c r="H14">
        <v>2211</v>
      </c>
      <c r="I14">
        <v>137</v>
      </c>
      <c r="J14">
        <v>12</v>
      </c>
      <c r="M14">
        <f t="shared" si="7"/>
        <v>0.99639477242000907</v>
      </c>
      <c r="N14">
        <f t="shared" si="8"/>
        <v>3.605227579990987E-3</v>
      </c>
      <c r="O14">
        <f t="shared" si="9"/>
        <v>0.93707770270270274</v>
      </c>
      <c r="Q14">
        <f t="shared" si="3"/>
        <v>0.94165247018739351</v>
      </c>
      <c r="R14">
        <f t="shared" si="4"/>
        <v>0.93133951137320981</v>
      </c>
      <c r="T14">
        <f t="shared" si="6"/>
        <v>0.4</v>
      </c>
      <c r="U14">
        <f t="shared" si="5"/>
        <v>0.72727272727272729</v>
      </c>
    </row>
    <row r="15" spans="1:21" x14ac:dyDescent="0.3">
      <c r="A15">
        <v>0.94943601711396342</v>
      </c>
      <c r="B15">
        <v>0</v>
      </c>
      <c r="C15">
        <v>2389</v>
      </c>
      <c r="D15">
        <v>182</v>
      </c>
      <c r="E15">
        <v>2259</v>
      </c>
      <c r="F15">
        <v>130</v>
      </c>
      <c r="G15">
        <v>0</v>
      </c>
      <c r="H15">
        <v>2259</v>
      </c>
      <c r="I15">
        <v>130</v>
      </c>
      <c r="J15">
        <v>0</v>
      </c>
      <c r="M15">
        <f t="shared" si="7"/>
        <v>1</v>
      </c>
      <c r="N15">
        <f t="shared" si="8"/>
        <v>0</v>
      </c>
      <c r="O15">
        <f t="shared" si="9"/>
        <v>0.94558392632900801</v>
      </c>
      <c r="Q15">
        <f t="shared" si="3"/>
        <v>0.94558392632900801</v>
      </c>
      <c r="R15">
        <f t="shared" si="4"/>
        <v>0.95155855096882902</v>
      </c>
      <c r="T15">
        <v>0</v>
      </c>
      <c r="U15">
        <f t="shared" si="5"/>
        <v>0</v>
      </c>
    </row>
    <row r="16" spans="1:21" x14ac:dyDescent="0.3">
      <c r="A16">
        <v>0.94826915597043948</v>
      </c>
      <c r="B16">
        <v>0</v>
      </c>
      <c r="C16">
        <v>2404</v>
      </c>
      <c r="D16">
        <v>167</v>
      </c>
      <c r="E16">
        <v>2271</v>
      </c>
      <c r="F16">
        <v>133</v>
      </c>
      <c r="G16">
        <v>3</v>
      </c>
      <c r="H16">
        <v>2268</v>
      </c>
      <c r="I16">
        <v>129</v>
      </c>
      <c r="J16">
        <v>4</v>
      </c>
      <c r="M16">
        <f t="shared" si="7"/>
        <v>0.99867899603698806</v>
      </c>
      <c r="N16">
        <f t="shared" si="8"/>
        <v>1.321003963011889E-3</v>
      </c>
      <c r="O16">
        <f t="shared" si="9"/>
        <v>0.94467554076539106</v>
      </c>
      <c r="Q16">
        <f t="shared" si="3"/>
        <v>0.9461827284105131</v>
      </c>
      <c r="R16">
        <f t="shared" si="4"/>
        <v>0.95534962089300757</v>
      </c>
      <c r="T16">
        <f t="shared" si="6"/>
        <v>0.42857142857142855</v>
      </c>
      <c r="U16">
        <f t="shared" si="5"/>
        <v>0.27272727272727271</v>
      </c>
    </row>
    <row r="17" spans="1:21" x14ac:dyDescent="0.3">
      <c r="A17">
        <v>0.94671334111240757</v>
      </c>
      <c r="B17">
        <v>0</v>
      </c>
      <c r="C17">
        <v>2430</v>
      </c>
      <c r="D17">
        <v>141</v>
      </c>
      <c r="E17">
        <v>2293</v>
      </c>
      <c r="F17">
        <v>137</v>
      </c>
      <c r="G17">
        <v>9</v>
      </c>
      <c r="H17">
        <v>2284</v>
      </c>
      <c r="I17">
        <v>125</v>
      </c>
      <c r="J17">
        <v>12</v>
      </c>
      <c r="M17">
        <f t="shared" si="7"/>
        <v>0.99607501090274753</v>
      </c>
      <c r="N17">
        <f t="shared" si="8"/>
        <v>3.9249890972525075E-3</v>
      </c>
      <c r="O17">
        <f t="shared" si="9"/>
        <v>0.94362139917695476</v>
      </c>
      <c r="Q17">
        <f t="shared" si="3"/>
        <v>0.94811124948111247</v>
      </c>
      <c r="R17">
        <f t="shared" si="4"/>
        <v>0.96208930075821397</v>
      </c>
      <c r="T17">
        <f t="shared" si="6"/>
        <v>0.42857142857142855</v>
      </c>
      <c r="U17">
        <f t="shared" si="5"/>
        <v>0.81818181818181823</v>
      </c>
    </row>
    <row r="18" spans="1:21" x14ac:dyDescent="0.3">
      <c r="A18">
        <v>0.95099183197199533</v>
      </c>
      <c r="B18">
        <v>0</v>
      </c>
      <c r="C18">
        <v>2325</v>
      </c>
      <c r="D18">
        <v>246</v>
      </c>
      <c r="E18">
        <v>2199</v>
      </c>
      <c r="F18">
        <v>126</v>
      </c>
      <c r="G18">
        <v>0</v>
      </c>
      <c r="H18">
        <v>2199</v>
      </c>
      <c r="I18">
        <v>126</v>
      </c>
      <c r="J18">
        <v>0</v>
      </c>
      <c r="M18">
        <f t="shared" si="7"/>
        <v>1</v>
      </c>
      <c r="N18">
        <f t="shared" si="8"/>
        <v>0</v>
      </c>
      <c r="O18">
        <f t="shared" si="9"/>
        <v>0.94580645161290322</v>
      </c>
      <c r="Q18">
        <f t="shared" si="3"/>
        <v>0.94580645161290322</v>
      </c>
      <c r="R18">
        <f t="shared" si="4"/>
        <v>0.926284751474305</v>
      </c>
      <c r="T18">
        <v>0</v>
      </c>
      <c r="U18">
        <f t="shared" si="5"/>
        <v>0</v>
      </c>
    </row>
    <row r="19" spans="1:21" x14ac:dyDescent="0.3">
      <c r="A19">
        <v>0.96227148969272658</v>
      </c>
      <c r="B19">
        <v>0</v>
      </c>
      <c r="C19">
        <v>2339</v>
      </c>
      <c r="D19">
        <v>232</v>
      </c>
      <c r="E19">
        <v>2242</v>
      </c>
      <c r="F19">
        <v>97</v>
      </c>
      <c r="G19">
        <v>0</v>
      </c>
      <c r="H19">
        <v>2242</v>
      </c>
      <c r="I19">
        <v>97</v>
      </c>
      <c r="J19">
        <v>0</v>
      </c>
      <c r="M19">
        <f t="shared" si="7"/>
        <v>1</v>
      </c>
      <c r="N19">
        <f t="shared" si="8"/>
        <v>0</v>
      </c>
      <c r="O19">
        <f t="shared" si="9"/>
        <v>0.95852928601966647</v>
      </c>
      <c r="Q19">
        <f t="shared" si="3"/>
        <v>0.95852928601966647</v>
      </c>
      <c r="R19">
        <f t="shared" si="4"/>
        <v>0.94439764111204716</v>
      </c>
      <c r="T19">
        <v>0</v>
      </c>
      <c r="U19">
        <f t="shared" si="5"/>
        <v>0</v>
      </c>
    </row>
    <row r="20" spans="1:21" x14ac:dyDescent="0.3">
      <c r="A20">
        <v>0.96616102683780625</v>
      </c>
      <c r="B20">
        <v>0</v>
      </c>
      <c r="C20">
        <v>2234</v>
      </c>
      <c r="D20">
        <v>337</v>
      </c>
      <c r="E20">
        <v>2147</v>
      </c>
      <c r="F20">
        <v>87</v>
      </c>
      <c r="G20">
        <v>0</v>
      </c>
      <c r="H20">
        <v>2147</v>
      </c>
      <c r="I20">
        <v>87</v>
      </c>
      <c r="J20">
        <v>0</v>
      </c>
      <c r="M20">
        <f t="shared" si="7"/>
        <v>1</v>
      </c>
      <c r="N20">
        <f t="shared" si="8"/>
        <v>0</v>
      </c>
      <c r="O20">
        <f t="shared" si="9"/>
        <v>0.96105640107430623</v>
      </c>
      <c r="Q20">
        <f t="shared" si="3"/>
        <v>0.96105640107430623</v>
      </c>
      <c r="R20">
        <f t="shared" si="4"/>
        <v>0.90438079191238419</v>
      </c>
      <c r="T20">
        <v>0</v>
      </c>
      <c r="U20">
        <f t="shared" si="5"/>
        <v>0</v>
      </c>
    </row>
    <row r="21" spans="1:21" x14ac:dyDescent="0.3">
      <c r="A21">
        <v>0.9583819525476468</v>
      </c>
      <c r="B21">
        <v>0</v>
      </c>
      <c r="C21">
        <v>2296</v>
      </c>
      <c r="D21">
        <v>275</v>
      </c>
      <c r="E21">
        <v>2189</v>
      </c>
      <c r="F21">
        <v>107</v>
      </c>
      <c r="G21">
        <v>0</v>
      </c>
      <c r="H21">
        <v>2189</v>
      </c>
      <c r="I21">
        <v>106</v>
      </c>
      <c r="J21">
        <v>1</v>
      </c>
      <c r="M21">
        <f t="shared" si="7"/>
        <v>1</v>
      </c>
      <c r="N21">
        <f t="shared" si="8"/>
        <v>0</v>
      </c>
      <c r="O21">
        <f t="shared" si="9"/>
        <v>0.95339721254355403</v>
      </c>
      <c r="Q21">
        <f t="shared" si="3"/>
        <v>0.95381263616557732</v>
      </c>
      <c r="R21">
        <f t="shared" si="4"/>
        <v>0.922072451558551</v>
      </c>
      <c r="T21">
        <f t="shared" si="6"/>
        <v>0</v>
      </c>
      <c r="U21">
        <f t="shared" si="5"/>
        <v>0</v>
      </c>
    </row>
    <row r="22" spans="1:21" x14ac:dyDescent="0.3">
      <c r="A22">
        <v>0.94671334111240757</v>
      </c>
      <c r="B22">
        <v>0</v>
      </c>
      <c r="C22">
        <v>2462</v>
      </c>
      <c r="D22">
        <v>109</v>
      </c>
      <c r="E22">
        <v>2325</v>
      </c>
      <c r="F22">
        <v>137</v>
      </c>
      <c r="G22">
        <v>0</v>
      </c>
      <c r="H22">
        <v>2325</v>
      </c>
      <c r="I22">
        <v>137</v>
      </c>
      <c r="J22">
        <v>0</v>
      </c>
      <c r="M22">
        <f t="shared" si="7"/>
        <v>1</v>
      </c>
      <c r="N22">
        <f t="shared" si="8"/>
        <v>0</v>
      </c>
      <c r="O22">
        <f t="shared" si="9"/>
        <v>0.94435418359057677</v>
      </c>
      <c r="Q22">
        <f t="shared" si="3"/>
        <v>0.94435418359057677</v>
      </c>
      <c r="R22">
        <f t="shared" si="4"/>
        <v>0.97935973041280544</v>
      </c>
      <c r="T22">
        <v>0</v>
      </c>
      <c r="U22">
        <f t="shared" si="5"/>
        <v>0</v>
      </c>
    </row>
    <row r="23" spans="1:21" x14ac:dyDescent="0.3">
      <c r="A23">
        <v>0.94865810968494746</v>
      </c>
      <c r="B23">
        <v>0</v>
      </c>
      <c r="C23">
        <v>2380</v>
      </c>
      <c r="D23">
        <v>191</v>
      </c>
      <c r="E23">
        <v>2248</v>
      </c>
      <c r="F23">
        <v>132</v>
      </c>
      <c r="G23">
        <v>0</v>
      </c>
      <c r="H23">
        <v>2248</v>
      </c>
      <c r="I23">
        <v>132</v>
      </c>
      <c r="J23">
        <v>0</v>
      </c>
      <c r="M23">
        <f t="shared" si="7"/>
        <v>1</v>
      </c>
      <c r="N23">
        <f t="shared" si="8"/>
        <v>0</v>
      </c>
      <c r="O23">
        <f t="shared" si="9"/>
        <v>0.9445378151260504</v>
      </c>
      <c r="Q23">
        <f t="shared" si="3"/>
        <v>0.9445378151260504</v>
      </c>
      <c r="R23">
        <f t="shared" si="4"/>
        <v>0.94692502106149956</v>
      </c>
      <c r="T23">
        <v>0</v>
      </c>
      <c r="U23">
        <f t="shared" si="5"/>
        <v>0</v>
      </c>
    </row>
    <row r="24" spans="1:21" x14ac:dyDescent="0.3">
      <c r="A24">
        <v>0.94243485025281992</v>
      </c>
      <c r="B24">
        <v>0</v>
      </c>
      <c r="C24">
        <v>2407</v>
      </c>
      <c r="D24">
        <v>164</v>
      </c>
      <c r="E24">
        <v>2259</v>
      </c>
      <c r="F24">
        <v>148</v>
      </c>
      <c r="G24">
        <v>0</v>
      </c>
      <c r="H24">
        <v>2259</v>
      </c>
      <c r="I24">
        <v>148</v>
      </c>
      <c r="J24">
        <v>0</v>
      </c>
      <c r="M24">
        <f t="shared" si="7"/>
        <v>1</v>
      </c>
      <c r="N24">
        <f t="shared" si="8"/>
        <v>0</v>
      </c>
      <c r="O24">
        <f t="shared" si="9"/>
        <v>0.93851267137515582</v>
      </c>
      <c r="Q24">
        <f t="shared" si="3"/>
        <v>0.93851267137515582</v>
      </c>
      <c r="R24">
        <f t="shared" si="4"/>
        <v>0.95155855096882902</v>
      </c>
      <c r="T24">
        <v>0</v>
      </c>
      <c r="U24">
        <f t="shared" si="5"/>
        <v>0</v>
      </c>
    </row>
    <row r="25" spans="1:21" x14ac:dyDescent="0.3">
      <c r="A25">
        <v>0.94165694282380397</v>
      </c>
      <c r="B25">
        <v>0</v>
      </c>
      <c r="C25">
        <v>2477</v>
      </c>
      <c r="D25">
        <v>94</v>
      </c>
      <c r="E25">
        <v>2327</v>
      </c>
      <c r="F25">
        <v>150</v>
      </c>
      <c r="G25">
        <v>1</v>
      </c>
      <c r="H25">
        <v>2326</v>
      </c>
      <c r="I25">
        <v>150</v>
      </c>
      <c r="J25">
        <v>0</v>
      </c>
      <c r="M25">
        <f t="shared" si="7"/>
        <v>0.99957026214009459</v>
      </c>
      <c r="N25">
        <f t="shared" si="8"/>
        <v>4.2973785990545768E-4</v>
      </c>
      <c r="O25">
        <f t="shared" si="9"/>
        <v>0.93944287444489305</v>
      </c>
      <c r="Q25">
        <f t="shared" si="3"/>
        <v>0.93941841680129246</v>
      </c>
      <c r="R25">
        <f t="shared" si="4"/>
        <v>0.97978096040438079</v>
      </c>
      <c r="T25">
        <f t="shared" si="6"/>
        <v>1</v>
      </c>
      <c r="U25">
        <f t="shared" si="5"/>
        <v>9.0909090909090912E-2</v>
      </c>
    </row>
    <row r="26" spans="1:21" x14ac:dyDescent="0.3">
      <c r="A26">
        <v>0.94943601711396342</v>
      </c>
      <c r="B26">
        <v>0</v>
      </c>
      <c r="C26">
        <v>2377</v>
      </c>
      <c r="D26">
        <v>194</v>
      </c>
      <c r="E26">
        <v>2247</v>
      </c>
      <c r="F26">
        <v>130</v>
      </c>
      <c r="G26">
        <v>0</v>
      </c>
      <c r="H26">
        <v>2247</v>
      </c>
      <c r="I26">
        <v>130</v>
      </c>
      <c r="J26">
        <v>0</v>
      </c>
      <c r="M26">
        <f t="shared" si="7"/>
        <v>1</v>
      </c>
      <c r="N26">
        <f t="shared" si="8"/>
        <v>0</v>
      </c>
      <c r="O26">
        <f t="shared" si="9"/>
        <v>0.94530921329406814</v>
      </c>
      <c r="Q26">
        <f t="shared" si="3"/>
        <v>0.94530921329406814</v>
      </c>
      <c r="R26">
        <f t="shared" si="4"/>
        <v>0.94650379106992422</v>
      </c>
      <c r="T26">
        <v>0</v>
      </c>
      <c r="U26">
        <f t="shared" si="5"/>
        <v>0</v>
      </c>
    </row>
    <row r="27" spans="1:21" x14ac:dyDescent="0.3">
      <c r="A27">
        <v>0.93582263710618441</v>
      </c>
      <c r="B27">
        <v>0</v>
      </c>
      <c r="C27">
        <v>2462</v>
      </c>
      <c r="D27">
        <v>109</v>
      </c>
      <c r="E27">
        <v>2297</v>
      </c>
      <c r="F27">
        <v>165</v>
      </c>
      <c r="G27">
        <v>0</v>
      </c>
      <c r="H27">
        <v>2297</v>
      </c>
      <c r="I27">
        <v>164</v>
      </c>
      <c r="J27">
        <v>1</v>
      </c>
      <c r="M27">
        <f t="shared" si="7"/>
        <v>1</v>
      </c>
      <c r="N27">
        <f t="shared" si="8"/>
        <v>0</v>
      </c>
      <c r="O27">
        <f t="shared" si="9"/>
        <v>0.93298131600324941</v>
      </c>
      <c r="Q27">
        <f t="shared" si="3"/>
        <v>0.93336042259244212</v>
      </c>
      <c r="R27">
        <f t="shared" si="4"/>
        <v>0.96756529064869423</v>
      </c>
      <c r="T27">
        <f t="shared" si="6"/>
        <v>0</v>
      </c>
      <c r="U27">
        <f t="shared" si="5"/>
        <v>0</v>
      </c>
    </row>
    <row r="28" spans="1:21" x14ac:dyDescent="0.3">
      <c r="A28">
        <v>0.94982497082847139</v>
      </c>
      <c r="B28">
        <v>0</v>
      </c>
      <c r="C28">
        <v>2228</v>
      </c>
      <c r="D28">
        <v>343</v>
      </c>
      <c r="E28">
        <v>2099</v>
      </c>
      <c r="F28">
        <v>129</v>
      </c>
      <c r="G28">
        <v>0</v>
      </c>
      <c r="H28">
        <v>2099</v>
      </c>
      <c r="I28">
        <v>129</v>
      </c>
      <c r="J28">
        <v>0</v>
      </c>
      <c r="M28">
        <f t="shared" si="7"/>
        <v>1</v>
      </c>
      <c r="N28">
        <f t="shared" si="8"/>
        <v>0</v>
      </c>
      <c r="O28">
        <f t="shared" si="9"/>
        <v>0.94210053859964094</v>
      </c>
      <c r="Q28">
        <f t="shared" si="3"/>
        <v>0.94210053859964094</v>
      </c>
      <c r="R28">
        <f t="shared" si="4"/>
        <v>0.88416175231676497</v>
      </c>
      <c r="T28">
        <v>0</v>
      </c>
      <c r="U28">
        <f t="shared" si="5"/>
        <v>0</v>
      </c>
    </row>
    <row r="29" spans="1:21" x14ac:dyDescent="0.3">
      <c r="A29">
        <v>0.95527032283158309</v>
      </c>
      <c r="B29">
        <v>0</v>
      </c>
      <c r="C29">
        <v>2318</v>
      </c>
      <c r="D29">
        <v>253</v>
      </c>
      <c r="E29">
        <v>2203</v>
      </c>
      <c r="F29">
        <v>115</v>
      </c>
      <c r="G29">
        <v>3</v>
      </c>
      <c r="H29">
        <v>2200</v>
      </c>
      <c r="I29">
        <v>115</v>
      </c>
      <c r="J29">
        <v>0</v>
      </c>
      <c r="M29">
        <f t="shared" si="7"/>
        <v>0.99863822060826146</v>
      </c>
      <c r="N29">
        <f t="shared" si="8"/>
        <v>1.3617793917385383E-3</v>
      </c>
      <c r="O29">
        <f t="shared" si="9"/>
        <v>0.95038826574633306</v>
      </c>
      <c r="Q29">
        <f t="shared" si="3"/>
        <v>0.95032397408207347</v>
      </c>
      <c r="R29">
        <f t="shared" si="4"/>
        <v>0.92670598146588035</v>
      </c>
      <c r="T29">
        <f t="shared" si="6"/>
        <v>1</v>
      </c>
      <c r="U29">
        <f t="shared" si="5"/>
        <v>0.27272727272727271</v>
      </c>
    </row>
    <row r="30" spans="1:21" x14ac:dyDescent="0.3">
      <c r="A30">
        <v>0.9478802022559315</v>
      </c>
      <c r="B30">
        <v>0</v>
      </c>
      <c r="C30">
        <v>2443</v>
      </c>
      <c r="D30">
        <v>128</v>
      </c>
      <c r="E30">
        <v>2309</v>
      </c>
      <c r="F30">
        <v>134</v>
      </c>
      <c r="G30">
        <v>0</v>
      </c>
      <c r="H30">
        <v>2309</v>
      </c>
      <c r="I30">
        <v>134</v>
      </c>
      <c r="J30">
        <v>0</v>
      </c>
      <c r="M30">
        <f t="shared" si="7"/>
        <v>1</v>
      </c>
      <c r="N30">
        <f t="shared" si="8"/>
        <v>0</v>
      </c>
      <c r="O30">
        <f t="shared" si="9"/>
        <v>0.94514940646745804</v>
      </c>
      <c r="Q30">
        <f t="shared" si="3"/>
        <v>0.94514940646745804</v>
      </c>
      <c r="R30">
        <f t="shared" si="4"/>
        <v>0.97262005054759904</v>
      </c>
      <c r="T30">
        <v>0</v>
      </c>
      <c r="U30">
        <f t="shared" si="5"/>
        <v>0</v>
      </c>
    </row>
    <row r="31" spans="1:21" x14ac:dyDescent="0.3">
      <c r="A31">
        <v>0.94204589653831194</v>
      </c>
      <c r="B31">
        <v>0</v>
      </c>
      <c r="C31">
        <v>2431</v>
      </c>
      <c r="D31">
        <v>140</v>
      </c>
      <c r="E31">
        <v>2282</v>
      </c>
      <c r="F31">
        <v>149</v>
      </c>
      <c r="G31">
        <v>0</v>
      </c>
      <c r="H31">
        <v>2282</v>
      </c>
      <c r="I31">
        <v>148</v>
      </c>
      <c r="J31">
        <v>1</v>
      </c>
      <c r="M31">
        <f t="shared" si="7"/>
        <v>1</v>
      </c>
      <c r="N31">
        <f t="shared" si="8"/>
        <v>0</v>
      </c>
      <c r="O31">
        <f t="shared" si="9"/>
        <v>0.93870835047305634</v>
      </c>
      <c r="Q31">
        <f t="shared" si="3"/>
        <v>0.93909465020576133</v>
      </c>
      <c r="R31">
        <f t="shared" si="4"/>
        <v>0.96124684077506317</v>
      </c>
      <c r="T31">
        <f t="shared" si="6"/>
        <v>0</v>
      </c>
      <c r="U31">
        <f t="shared" si="5"/>
        <v>0</v>
      </c>
    </row>
    <row r="32" spans="1:21" x14ac:dyDescent="0.3">
      <c r="A32">
        <v>0.94554647996888375</v>
      </c>
      <c r="B32">
        <v>0</v>
      </c>
      <c r="C32">
        <v>2413</v>
      </c>
      <c r="D32">
        <v>158</v>
      </c>
      <c r="E32">
        <v>2273</v>
      </c>
      <c r="F32">
        <v>140</v>
      </c>
      <c r="G32">
        <v>7</v>
      </c>
      <c r="H32">
        <v>2266</v>
      </c>
      <c r="I32">
        <v>130</v>
      </c>
      <c r="J32">
        <v>10</v>
      </c>
      <c r="M32">
        <f t="shared" si="7"/>
        <v>0.99692036955565333</v>
      </c>
      <c r="N32">
        <f t="shared" si="8"/>
        <v>3.0796304443466782E-3</v>
      </c>
      <c r="O32">
        <f t="shared" si="9"/>
        <v>0.94198093659345217</v>
      </c>
      <c r="Q32">
        <f t="shared" si="3"/>
        <v>0.94574290484140233</v>
      </c>
      <c r="R32">
        <f t="shared" si="4"/>
        <v>0.95450716090985677</v>
      </c>
      <c r="T32">
        <f t="shared" si="6"/>
        <v>0.41176470588235292</v>
      </c>
      <c r="U32">
        <f t="shared" si="5"/>
        <v>0.63636363636363635</v>
      </c>
    </row>
    <row r="33" spans="1:21" x14ac:dyDescent="0.3">
      <c r="A33">
        <v>0.93893426682224812</v>
      </c>
      <c r="B33">
        <v>0</v>
      </c>
      <c r="C33">
        <v>2449</v>
      </c>
      <c r="D33">
        <v>122</v>
      </c>
      <c r="E33">
        <v>2292</v>
      </c>
      <c r="F33">
        <v>157</v>
      </c>
      <c r="G33">
        <v>0</v>
      </c>
      <c r="H33">
        <v>2292</v>
      </c>
      <c r="I33">
        <v>157</v>
      </c>
      <c r="J33">
        <v>0</v>
      </c>
      <c r="M33">
        <f t="shared" si="7"/>
        <v>1</v>
      </c>
      <c r="N33">
        <f t="shared" si="8"/>
        <v>0</v>
      </c>
      <c r="O33">
        <f t="shared" si="9"/>
        <v>0.93589220089832581</v>
      </c>
      <c r="Q33">
        <f t="shared" si="3"/>
        <v>0.93589220089832581</v>
      </c>
      <c r="R33">
        <f t="shared" si="4"/>
        <v>0.96545914069081717</v>
      </c>
      <c r="T33">
        <v>0</v>
      </c>
      <c r="U33">
        <f t="shared" si="5"/>
        <v>0</v>
      </c>
    </row>
    <row r="34" spans="1:21" x14ac:dyDescent="0.3">
      <c r="A34">
        <v>0.95643718397510691</v>
      </c>
      <c r="B34">
        <v>0</v>
      </c>
      <c r="C34">
        <v>2355</v>
      </c>
      <c r="D34">
        <v>216</v>
      </c>
      <c r="E34">
        <v>2243</v>
      </c>
      <c r="F34">
        <v>112</v>
      </c>
      <c r="G34">
        <v>0</v>
      </c>
      <c r="H34">
        <v>2243</v>
      </c>
      <c r="I34">
        <v>111</v>
      </c>
      <c r="J34">
        <v>1</v>
      </c>
      <c r="M34">
        <f t="shared" si="7"/>
        <v>1</v>
      </c>
      <c r="N34">
        <f t="shared" si="8"/>
        <v>0</v>
      </c>
      <c r="O34">
        <f t="shared" si="9"/>
        <v>0.95244161358811041</v>
      </c>
      <c r="Q34">
        <f t="shared" si="3"/>
        <v>0.95284621920135937</v>
      </c>
      <c r="R34">
        <f t="shared" si="4"/>
        <v>0.94481887110362262</v>
      </c>
      <c r="T34">
        <f t="shared" si="6"/>
        <v>0</v>
      </c>
      <c r="U34">
        <f t="shared" si="5"/>
        <v>0</v>
      </c>
    </row>
    <row r="35" spans="1:21" x14ac:dyDescent="0.3">
      <c r="A35">
        <v>0.95138078568650331</v>
      </c>
      <c r="B35">
        <v>0</v>
      </c>
      <c r="C35">
        <v>2270</v>
      </c>
      <c r="D35">
        <v>301</v>
      </c>
      <c r="E35">
        <v>2145</v>
      </c>
      <c r="F35">
        <v>125</v>
      </c>
      <c r="G35">
        <v>0</v>
      </c>
      <c r="H35">
        <v>2145</v>
      </c>
      <c r="I35">
        <v>125</v>
      </c>
      <c r="J35">
        <v>0</v>
      </c>
      <c r="M35">
        <f t="shared" si="7"/>
        <v>1</v>
      </c>
      <c r="N35">
        <f t="shared" si="8"/>
        <v>0</v>
      </c>
      <c r="O35">
        <f t="shared" si="9"/>
        <v>0.94493392070484583</v>
      </c>
      <c r="Q35">
        <f t="shared" si="3"/>
        <v>0.94493392070484583</v>
      </c>
      <c r="R35">
        <f t="shared" si="4"/>
        <v>0.90353833192923338</v>
      </c>
      <c r="T35">
        <v>0</v>
      </c>
      <c r="U35">
        <f t="shared" si="5"/>
        <v>0</v>
      </c>
    </row>
    <row r="36" spans="1:21" x14ac:dyDescent="0.3">
      <c r="A36">
        <v>0.95371450797355117</v>
      </c>
      <c r="B36">
        <v>0</v>
      </c>
      <c r="C36">
        <v>2360</v>
      </c>
      <c r="D36">
        <v>211</v>
      </c>
      <c r="E36">
        <v>2241</v>
      </c>
      <c r="F36">
        <v>119</v>
      </c>
      <c r="G36">
        <v>0</v>
      </c>
      <c r="H36">
        <v>2241</v>
      </c>
      <c r="I36">
        <v>119</v>
      </c>
      <c r="J36">
        <v>0</v>
      </c>
      <c r="M36">
        <f t="shared" si="7"/>
        <v>1</v>
      </c>
      <c r="N36">
        <f t="shared" si="8"/>
        <v>0</v>
      </c>
      <c r="O36">
        <f t="shared" si="9"/>
        <v>0.94957627118644072</v>
      </c>
      <c r="Q36">
        <f t="shared" si="3"/>
        <v>0.94957627118644072</v>
      </c>
      <c r="R36">
        <f t="shared" si="4"/>
        <v>0.94397641112047181</v>
      </c>
      <c r="T36">
        <v>0</v>
      </c>
      <c r="U36">
        <f t="shared" si="5"/>
        <v>0</v>
      </c>
    </row>
    <row r="37" spans="1:21" x14ac:dyDescent="0.3">
      <c r="A37">
        <v>0.95410346168805915</v>
      </c>
      <c r="B37">
        <v>0</v>
      </c>
      <c r="C37">
        <v>2366</v>
      </c>
      <c r="D37">
        <v>205</v>
      </c>
      <c r="E37">
        <v>2248</v>
      </c>
      <c r="F37">
        <v>118</v>
      </c>
      <c r="G37">
        <v>0</v>
      </c>
      <c r="H37">
        <v>2248</v>
      </c>
      <c r="I37">
        <v>118</v>
      </c>
      <c r="J37">
        <v>0</v>
      </c>
      <c r="M37">
        <f t="shared" si="7"/>
        <v>1</v>
      </c>
      <c r="N37">
        <f t="shared" si="8"/>
        <v>0</v>
      </c>
      <c r="O37">
        <f t="shared" si="9"/>
        <v>0.95012679628064245</v>
      </c>
      <c r="Q37">
        <f t="shared" si="3"/>
        <v>0.95012679628064245</v>
      </c>
      <c r="R37">
        <f t="shared" si="4"/>
        <v>0.94692502106149956</v>
      </c>
      <c r="T37">
        <v>0</v>
      </c>
      <c r="U37">
        <f t="shared" si="5"/>
        <v>0</v>
      </c>
    </row>
    <row r="38" spans="1:21" x14ac:dyDescent="0.3">
      <c r="A38">
        <v>0.95760404511863084</v>
      </c>
      <c r="B38">
        <v>0</v>
      </c>
      <c r="C38">
        <v>2259</v>
      </c>
      <c r="D38">
        <v>312</v>
      </c>
      <c r="E38">
        <v>2150</v>
      </c>
      <c r="F38">
        <v>109</v>
      </c>
      <c r="G38">
        <v>0</v>
      </c>
      <c r="H38">
        <v>2150</v>
      </c>
      <c r="I38">
        <v>109</v>
      </c>
      <c r="J38">
        <v>0</v>
      </c>
      <c r="M38">
        <f t="shared" si="7"/>
        <v>1</v>
      </c>
      <c r="N38">
        <f t="shared" si="8"/>
        <v>0</v>
      </c>
      <c r="O38">
        <f t="shared" si="9"/>
        <v>0.95174856131031427</v>
      </c>
      <c r="Q38">
        <f t="shared" si="3"/>
        <v>0.95174856131031427</v>
      </c>
      <c r="R38">
        <f t="shared" si="4"/>
        <v>0.90564448188711033</v>
      </c>
      <c r="T38">
        <v>0</v>
      </c>
      <c r="U38">
        <f t="shared" si="5"/>
        <v>0</v>
      </c>
    </row>
    <row r="39" spans="1:21" x14ac:dyDescent="0.3">
      <c r="A39">
        <v>0.95488136911707511</v>
      </c>
      <c r="B39">
        <v>0</v>
      </c>
      <c r="C39">
        <v>2388</v>
      </c>
      <c r="D39">
        <v>183</v>
      </c>
      <c r="E39">
        <v>2272</v>
      </c>
      <c r="F39">
        <v>116</v>
      </c>
      <c r="G39">
        <v>0</v>
      </c>
      <c r="H39">
        <v>2272</v>
      </c>
      <c r="I39">
        <v>116</v>
      </c>
      <c r="J39">
        <v>0</v>
      </c>
      <c r="M39">
        <f t="shared" si="7"/>
        <v>1</v>
      </c>
      <c r="N39">
        <f t="shared" si="8"/>
        <v>0</v>
      </c>
      <c r="O39">
        <f t="shared" si="9"/>
        <v>0.95142378559463991</v>
      </c>
      <c r="Q39">
        <f t="shared" si="3"/>
        <v>0.95142378559463991</v>
      </c>
      <c r="R39">
        <f t="shared" si="4"/>
        <v>0.95703454085930917</v>
      </c>
      <c r="T39">
        <v>0</v>
      </c>
      <c r="U39">
        <f t="shared" si="5"/>
        <v>0</v>
      </c>
    </row>
    <row r="40" spans="1:21" x14ac:dyDescent="0.3">
      <c r="A40">
        <v>0.96110462854920264</v>
      </c>
      <c r="B40">
        <v>0</v>
      </c>
      <c r="C40">
        <v>2189</v>
      </c>
      <c r="D40">
        <v>382</v>
      </c>
      <c r="E40">
        <v>2089</v>
      </c>
      <c r="F40">
        <v>100</v>
      </c>
      <c r="G40">
        <v>0</v>
      </c>
      <c r="H40">
        <v>2089</v>
      </c>
      <c r="I40">
        <v>100</v>
      </c>
      <c r="J40">
        <v>0</v>
      </c>
      <c r="M40">
        <f t="shared" si="7"/>
        <v>1</v>
      </c>
      <c r="N40">
        <f t="shared" si="8"/>
        <v>0</v>
      </c>
      <c r="O40">
        <f t="shared" si="9"/>
        <v>0.95431703974417548</v>
      </c>
      <c r="Q40">
        <f t="shared" si="3"/>
        <v>0.95431703974417548</v>
      </c>
      <c r="R40">
        <f t="shared" si="4"/>
        <v>0.87994945240101097</v>
      </c>
      <c r="T40">
        <v>0</v>
      </c>
      <c r="U40">
        <f t="shared" si="5"/>
        <v>0</v>
      </c>
    </row>
    <row r="41" spans="1:21" x14ac:dyDescent="0.3">
      <c r="A41">
        <v>0.94982497082847139</v>
      </c>
      <c r="B41">
        <v>0</v>
      </c>
      <c r="C41">
        <v>2301</v>
      </c>
      <c r="D41">
        <v>270</v>
      </c>
      <c r="E41">
        <v>2172</v>
      </c>
      <c r="F41">
        <v>129</v>
      </c>
      <c r="G41">
        <v>0</v>
      </c>
      <c r="H41">
        <v>2172</v>
      </c>
      <c r="I41">
        <v>129</v>
      </c>
      <c r="J41">
        <v>0</v>
      </c>
      <c r="M41">
        <f t="shared" si="7"/>
        <v>1</v>
      </c>
      <c r="N41">
        <f t="shared" si="8"/>
        <v>0</v>
      </c>
      <c r="O41">
        <f t="shared" si="9"/>
        <v>0.94393741851368973</v>
      </c>
      <c r="Q41">
        <f t="shared" si="3"/>
        <v>0.94393741851368973</v>
      </c>
      <c r="R41">
        <f t="shared" si="4"/>
        <v>0.91491154170176914</v>
      </c>
      <c r="T41">
        <v>0</v>
      </c>
      <c r="U41">
        <f t="shared" si="5"/>
        <v>0</v>
      </c>
    </row>
    <row r="42" spans="1:21" x14ac:dyDescent="0.3">
      <c r="A42">
        <v>0.94710229482691555</v>
      </c>
      <c r="B42">
        <v>0</v>
      </c>
      <c r="C42">
        <v>2470</v>
      </c>
      <c r="D42">
        <v>101</v>
      </c>
      <c r="E42">
        <v>2334</v>
      </c>
      <c r="F42">
        <v>136</v>
      </c>
      <c r="G42">
        <v>0</v>
      </c>
      <c r="H42">
        <v>2334</v>
      </c>
      <c r="I42">
        <v>136</v>
      </c>
      <c r="J42">
        <v>0</v>
      </c>
      <c r="M42">
        <f t="shared" si="7"/>
        <v>1</v>
      </c>
      <c r="N42">
        <f t="shared" si="8"/>
        <v>0</v>
      </c>
      <c r="O42">
        <f t="shared" si="9"/>
        <v>0.94493927125506072</v>
      </c>
      <c r="Q42">
        <f t="shared" si="3"/>
        <v>0.94493927125506072</v>
      </c>
      <c r="R42">
        <f t="shared" si="4"/>
        <v>0.98315080033698399</v>
      </c>
      <c r="T42">
        <v>0</v>
      </c>
      <c r="U42">
        <f t="shared" si="5"/>
        <v>0</v>
      </c>
    </row>
    <row r="43" spans="1:21" x14ac:dyDescent="0.3">
      <c r="A43">
        <v>0.95877090626215478</v>
      </c>
      <c r="B43">
        <v>0</v>
      </c>
      <c r="C43">
        <v>2200</v>
      </c>
      <c r="D43">
        <v>371</v>
      </c>
      <c r="E43">
        <v>2094</v>
      </c>
      <c r="F43">
        <v>106</v>
      </c>
      <c r="G43">
        <v>0</v>
      </c>
      <c r="H43">
        <v>2094</v>
      </c>
      <c r="I43">
        <v>106</v>
      </c>
      <c r="J43">
        <v>0</v>
      </c>
      <c r="M43">
        <f t="shared" si="7"/>
        <v>1</v>
      </c>
      <c r="N43">
        <f t="shared" si="8"/>
        <v>0</v>
      </c>
      <c r="O43">
        <f t="shared" si="9"/>
        <v>0.95181818181818179</v>
      </c>
      <c r="Q43">
        <f t="shared" si="3"/>
        <v>0.95181818181818179</v>
      </c>
      <c r="R43">
        <f t="shared" si="4"/>
        <v>0.88205560235888791</v>
      </c>
      <c r="T43">
        <v>0</v>
      </c>
      <c r="U43">
        <f t="shared" si="5"/>
        <v>0</v>
      </c>
    </row>
    <row r="44" spans="1:21" x14ac:dyDescent="0.3">
      <c r="A44">
        <v>0.9463243873978997</v>
      </c>
      <c r="B44">
        <v>0</v>
      </c>
      <c r="C44">
        <v>2440</v>
      </c>
      <c r="D44">
        <v>131</v>
      </c>
      <c r="E44">
        <v>2302</v>
      </c>
      <c r="F44">
        <v>138</v>
      </c>
      <c r="G44">
        <v>0</v>
      </c>
      <c r="H44">
        <v>2302</v>
      </c>
      <c r="I44">
        <v>138</v>
      </c>
      <c r="J44">
        <v>0</v>
      </c>
      <c r="M44">
        <f t="shared" si="7"/>
        <v>1</v>
      </c>
      <c r="N44">
        <f t="shared" si="8"/>
        <v>0</v>
      </c>
      <c r="O44">
        <f t="shared" si="9"/>
        <v>0.94344262295081971</v>
      </c>
      <c r="Q44">
        <f t="shared" si="3"/>
        <v>0.94344262295081971</v>
      </c>
      <c r="R44">
        <f t="shared" si="4"/>
        <v>0.96967144060657118</v>
      </c>
      <c r="T44">
        <v>0</v>
      </c>
      <c r="U44">
        <f t="shared" si="5"/>
        <v>0</v>
      </c>
    </row>
    <row r="45" spans="1:21" x14ac:dyDescent="0.3">
      <c r="A45">
        <v>0.93193309996110463</v>
      </c>
      <c r="B45">
        <v>0</v>
      </c>
      <c r="C45">
        <v>2513</v>
      </c>
      <c r="D45">
        <v>58</v>
      </c>
      <c r="E45">
        <v>2338</v>
      </c>
      <c r="F45">
        <v>175</v>
      </c>
      <c r="G45">
        <v>0</v>
      </c>
      <c r="H45">
        <v>2338</v>
      </c>
      <c r="I45">
        <v>175</v>
      </c>
      <c r="J45">
        <v>0</v>
      </c>
      <c r="M45">
        <f t="shared" si="7"/>
        <v>1</v>
      </c>
      <c r="N45">
        <f t="shared" si="8"/>
        <v>0</v>
      </c>
      <c r="O45">
        <f t="shared" si="9"/>
        <v>0.93036211699164351</v>
      </c>
      <c r="Q45">
        <f t="shared" si="3"/>
        <v>0.93036211699164351</v>
      </c>
      <c r="R45">
        <f t="shared" si="4"/>
        <v>0.98483572030328559</v>
      </c>
      <c r="T45">
        <v>0</v>
      </c>
      <c r="U45">
        <f t="shared" si="5"/>
        <v>0</v>
      </c>
    </row>
    <row r="46" spans="1:21" x14ac:dyDescent="0.3">
      <c r="A46">
        <v>0.95604823026059904</v>
      </c>
      <c r="B46">
        <v>0</v>
      </c>
      <c r="C46">
        <v>2278</v>
      </c>
      <c r="D46">
        <v>293</v>
      </c>
      <c r="E46">
        <v>2165</v>
      </c>
      <c r="F46">
        <v>113</v>
      </c>
      <c r="G46">
        <v>0</v>
      </c>
      <c r="H46">
        <v>2165</v>
      </c>
      <c r="I46">
        <v>113</v>
      </c>
      <c r="J46">
        <v>0</v>
      </c>
      <c r="M46">
        <f t="shared" si="7"/>
        <v>1</v>
      </c>
      <c r="N46">
        <f t="shared" si="8"/>
        <v>0</v>
      </c>
      <c r="O46">
        <f t="shared" si="9"/>
        <v>0.95039508340649692</v>
      </c>
      <c r="Q46">
        <f t="shared" si="3"/>
        <v>0.95039508340649692</v>
      </c>
      <c r="R46">
        <f t="shared" si="4"/>
        <v>0.91196293176074139</v>
      </c>
      <c r="T46">
        <v>0</v>
      </c>
      <c r="U46">
        <f t="shared" si="5"/>
        <v>0</v>
      </c>
    </row>
    <row r="47" spans="1:21" x14ac:dyDescent="0.3">
      <c r="A47">
        <v>0.94554647996888375</v>
      </c>
      <c r="B47">
        <v>0</v>
      </c>
      <c r="C47">
        <v>2456</v>
      </c>
      <c r="D47">
        <v>115</v>
      </c>
      <c r="E47">
        <v>2316</v>
      </c>
      <c r="F47">
        <v>140</v>
      </c>
      <c r="G47">
        <v>0</v>
      </c>
      <c r="H47">
        <v>2316</v>
      </c>
      <c r="I47">
        <v>140</v>
      </c>
      <c r="J47">
        <v>0</v>
      </c>
      <c r="M47">
        <f t="shared" si="7"/>
        <v>1</v>
      </c>
      <c r="N47">
        <f t="shared" si="8"/>
        <v>0</v>
      </c>
      <c r="O47">
        <f t="shared" si="9"/>
        <v>0.94299674267100975</v>
      </c>
      <c r="Q47">
        <f t="shared" si="3"/>
        <v>0.94299674267100975</v>
      </c>
      <c r="R47">
        <f t="shared" si="4"/>
        <v>0.97556866048862678</v>
      </c>
      <c r="T47">
        <v>0</v>
      </c>
      <c r="U47">
        <f t="shared" si="5"/>
        <v>0</v>
      </c>
    </row>
    <row r="48" spans="1:21" x14ac:dyDescent="0.3">
      <c r="A48">
        <v>0.94943601711396342</v>
      </c>
      <c r="B48">
        <v>0</v>
      </c>
      <c r="C48">
        <v>2328</v>
      </c>
      <c r="D48">
        <v>243</v>
      </c>
      <c r="E48">
        <v>2198</v>
      </c>
      <c r="F48">
        <v>130</v>
      </c>
      <c r="G48">
        <v>4</v>
      </c>
      <c r="H48">
        <v>2194</v>
      </c>
      <c r="I48">
        <v>126</v>
      </c>
      <c r="J48">
        <v>4</v>
      </c>
      <c r="M48">
        <f t="shared" si="7"/>
        <v>0.99818016378525931</v>
      </c>
      <c r="N48">
        <f t="shared" si="8"/>
        <v>1.8198362147406734E-3</v>
      </c>
      <c r="O48">
        <f t="shared" si="9"/>
        <v>0.94415807560137455</v>
      </c>
      <c r="Q48">
        <f t="shared" si="3"/>
        <v>0.94568965517241377</v>
      </c>
      <c r="R48">
        <f t="shared" si="4"/>
        <v>0.92417860151642794</v>
      </c>
      <c r="T48">
        <f t="shared" si="6"/>
        <v>0.5</v>
      </c>
      <c r="U48">
        <f t="shared" si="5"/>
        <v>0.36363636363636365</v>
      </c>
    </row>
    <row r="49" spans="1:21" x14ac:dyDescent="0.3">
      <c r="A49">
        <v>0.95215869311551926</v>
      </c>
      <c r="B49">
        <v>0</v>
      </c>
      <c r="C49">
        <v>2401</v>
      </c>
      <c r="D49">
        <v>170</v>
      </c>
      <c r="E49">
        <v>2278</v>
      </c>
      <c r="F49">
        <v>123</v>
      </c>
      <c r="G49">
        <v>0</v>
      </c>
      <c r="H49">
        <v>2278</v>
      </c>
      <c r="I49">
        <v>123</v>
      </c>
      <c r="J49">
        <v>0</v>
      </c>
      <c r="M49">
        <f t="shared" si="7"/>
        <v>1</v>
      </c>
      <c r="N49">
        <f t="shared" si="8"/>
        <v>0</v>
      </c>
      <c r="O49">
        <f t="shared" si="9"/>
        <v>0.94877134527280305</v>
      </c>
      <c r="Q49">
        <f t="shared" si="3"/>
        <v>0.94877134527280305</v>
      </c>
      <c r="R49">
        <f t="shared" si="4"/>
        <v>0.95956192080876157</v>
      </c>
      <c r="T49">
        <v>0</v>
      </c>
      <c r="U49">
        <f t="shared" si="5"/>
        <v>0</v>
      </c>
    </row>
    <row r="50" spans="1:21" x14ac:dyDescent="0.3">
      <c r="A50">
        <v>0.93309996110462856</v>
      </c>
      <c r="B50">
        <v>0</v>
      </c>
      <c r="C50">
        <v>2501</v>
      </c>
      <c r="D50">
        <v>70</v>
      </c>
      <c r="E50">
        <v>2329</v>
      </c>
      <c r="F50">
        <v>172</v>
      </c>
      <c r="G50">
        <v>2</v>
      </c>
      <c r="H50">
        <v>2327</v>
      </c>
      <c r="I50">
        <v>172</v>
      </c>
      <c r="J50">
        <v>0</v>
      </c>
      <c r="M50">
        <f t="shared" si="7"/>
        <v>0.99914126234435385</v>
      </c>
      <c r="N50">
        <f t="shared" si="8"/>
        <v>8.5873765564620013E-4</v>
      </c>
      <c r="O50">
        <f t="shared" si="9"/>
        <v>0.93122750899640139</v>
      </c>
      <c r="Q50">
        <f t="shared" si="3"/>
        <v>0.93117246898759509</v>
      </c>
      <c r="R50">
        <f t="shared" si="4"/>
        <v>0.98020219039595624</v>
      </c>
      <c r="T50">
        <f t="shared" si="6"/>
        <v>1</v>
      </c>
      <c r="U50">
        <f t="shared" si="5"/>
        <v>0.18181818181818182</v>
      </c>
    </row>
    <row r="51" spans="1:21" x14ac:dyDescent="0.3">
      <c r="A51">
        <v>0.96616102683780625</v>
      </c>
      <c r="B51">
        <v>0</v>
      </c>
      <c r="C51">
        <v>2140</v>
      </c>
      <c r="D51">
        <v>431</v>
      </c>
      <c r="E51">
        <v>2053</v>
      </c>
      <c r="F51">
        <v>87</v>
      </c>
      <c r="G51">
        <v>0</v>
      </c>
      <c r="H51">
        <v>2053</v>
      </c>
      <c r="I51">
        <v>87</v>
      </c>
      <c r="J51">
        <v>0</v>
      </c>
      <c r="M51">
        <f t="shared" si="7"/>
        <v>1</v>
      </c>
      <c r="N51">
        <f t="shared" si="8"/>
        <v>0</v>
      </c>
      <c r="O51">
        <f t="shared" si="9"/>
        <v>0.95934579439252332</v>
      </c>
      <c r="Q51">
        <f t="shared" si="3"/>
        <v>0.95934579439252332</v>
      </c>
      <c r="R51">
        <f t="shared" si="4"/>
        <v>0.86478517270429656</v>
      </c>
      <c r="T51">
        <v>0</v>
      </c>
      <c r="U51">
        <f t="shared" si="5"/>
        <v>0</v>
      </c>
    </row>
    <row r="52" spans="1:21" x14ac:dyDescent="0.3">
      <c r="A52">
        <v>0.95176973940101128</v>
      </c>
      <c r="B52">
        <v>0</v>
      </c>
      <c r="C52">
        <v>2259</v>
      </c>
      <c r="D52">
        <v>312</v>
      </c>
      <c r="E52">
        <v>2135</v>
      </c>
      <c r="F52">
        <v>124</v>
      </c>
      <c r="G52">
        <v>0</v>
      </c>
      <c r="H52">
        <v>2135</v>
      </c>
      <c r="I52">
        <v>124</v>
      </c>
      <c r="J52">
        <v>0</v>
      </c>
      <c r="M52">
        <f t="shared" si="7"/>
        <v>1</v>
      </c>
      <c r="N52">
        <f t="shared" si="8"/>
        <v>0</v>
      </c>
      <c r="O52">
        <f t="shared" si="9"/>
        <v>0.94510845506861441</v>
      </c>
      <c r="Q52">
        <f t="shared" si="3"/>
        <v>0.94510845506861441</v>
      </c>
      <c r="R52">
        <f t="shared" si="4"/>
        <v>0.89932603201347938</v>
      </c>
      <c r="T52">
        <v>0</v>
      </c>
      <c r="U52">
        <f t="shared" si="5"/>
        <v>0</v>
      </c>
    </row>
    <row r="53" spans="1:21" x14ac:dyDescent="0.3">
      <c r="A53">
        <v>0.95371450797355117</v>
      </c>
      <c r="B53">
        <v>0</v>
      </c>
      <c r="C53">
        <v>2328</v>
      </c>
      <c r="D53">
        <v>243</v>
      </c>
      <c r="E53">
        <v>2209</v>
      </c>
      <c r="F53">
        <v>119</v>
      </c>
      <c r="G53">
        <v>0</v>
      </c>
      <c r="H53">
        <v>2209</v>
      </c>
      <c r="I53">
        <v>119</v>
      </c>
      <c r="J53">
        <v>0</v>
      </c>
      <c r="M53">
        <f t="shared" si="7"/>
        <v>1</v>
      </c>
      <c r="N53">
        <f t="shared" si="8"/>
        <v>0</v>
      </c>
      <c r="O53">
        <f t="shared" si="9"/>
        <v>0.94888316151202745</v>
      </c>
      <c r="Q53">
        <f t="shared" si="3"/>
        <v>0.94888316151202745</v>
      </c>
      <c r="R53">
        <f t="shared" si="4"/>
        <v>0.930497051390059</v>
      </c>
      <c r="T53">
        <v>0</v>
      </c>
      <c r="U53">
        <f t="shared" si="5"/>
        <v>0</v>
      </c>
    </row>
    <row r="54" spans="1:21" x14ac:dyDescent="0.3">
      <c r="A54">
        <v>0.9463243873978997</v>
      </c>
      <c r="B54">
        <v>0</v>
      </c>
      <c r="C54">
        <v>2331</v>
      </c>
      <c r="D54">
        <v>240</v>
      </c>
      <c r="E54">
        <v>2193</v>
      </c>
      <c r="F54">
        <v>138</v>
      </c>
      <c r="G54">
        <v>1</v>
      </c>
      <c r="H54">
        <v>2192</v>
      </c>
      <c r="I54">
        <v>137</v>
      </c>
      <c r="J54">
        <v>1</v>
      </c>
      <c r="M54">
        <f t="shared" si="7"/>
        <v>0.9995440036479708</v>
      </c>
      <c r="N54">
        <f t="shared" si="8"/>
        <v>4.5599635202918376E-4</v>
      </c>
      <c r="O54">
        <f t="shared" si="9"/>
        <v>0.94079794079794077</v>
      </c>
      <c r="Q54">
        <f t="shared" si="3"/>
        <v>0.94117647058823528</v>
      </c>
      <c r="R54">
        <f t="shared" si="4"/>
        <v>0.92333614153327714</v>
      </c>
      <c r="T54">
        <f t="shared" si="6"/>
        <v>0.5</v>
      </c>
      <c r="U54">
        <f t="shared" si="5"/>
        <v>9.0909090909090912E-2</v>
      </c>
    </row>
    <row r="55" spans="1:21" x14ac:dyDescent="0.3">
      <c r="A55">
        <v>0.95565927654609106</v>
      </c>
      <c r="B55">
        <v>0</v>
      </c>
      <c r="C55">
        <v>2329</v>
      </c>
      <c r="D55">
        <v>242</v>
      </c>
      <c r="E55">
        <v>2215</v>
      </c>
      <c r="F55">
        <v>114</v>
      </c>
      <c r="G55">
        <v>0</v>
      </c>
      <c r="H55">
        <v>2215</v>
      </c>
      <c r="I55">
        <v>114</v>
      </c>
      <c r="J55">
        <v>0</v>
      </c>
      <c r="M55">
        <f t="shared" si="7"/>
        <v>1</v>
      </c>
      <c r="N55">
        <f t="shared" si="8"/>
        <v>0</v>
      </c>
      <c r="O55">
        <f t="shared" si="9"/>
        <v>0.95105195362816664</v>
      </c>
      <c r="Q55">
        <f t="shared" si="3"/>
        <v>0.95105195362816664</v>
      </c>
      <c r="R55">
        <f t="shared" si="4"/>
        <v>0.93302443133951141</v>
      </c>
      <c r="T55">
        <v>0</v>
      </c>
      <c r="U55">
        <f t="shared" si="5"/>
        <v>0</v>
      </c>
    </row>
    <row r="56" spans="1:21" x14ac:dyDescent="0.3">
      <c r="A56">
        <v>0.94593543368339172</v>
      </c>
      <c r="B56">
        <v>0</v>
      </c>
      <c r="C56">
        <v>2386</v>
      </c>
      <c r="D56">
        <v>185</v>
      </c>
      <c r="E56">
        <v>2247</v>
      </c>
      <c r="F56">
        <v>139</v>
      </c>
      <c r="G56">
        <v>0</v>
      </c>
      <c r="H56">
        <v>2247</v>
      </c>
      <c r="I56">
        <v>139</v>
      </c>
      <c r="J56">
        <v>0</v>
      </c>
      <c r="M56">
        <f t="shared" si="7"/>
        <v>1</v>
      </c>
      <c r="N56">
        <f t="shared" si="8"/>
        <v>0</v>
      </c>
      <c r="O56">
        <f t="shared" si="9"/>
        <v>0.94174350377200333</v>
      </c>
      <c r="Q56">
        <f t="shared" si="3"/>
        <v>0.94174350377200333</v>
      </c>
      <c r="R56">
        <f t="shared" si="4"/>
        <v>0.94650379106992422</v>
      </c>
      <c r="T56">
        <v>0</v>
      </c>
      <c r="U56">
        <f t="shared" si="5"/>
        <v>0</v>
      </c>
    </row>
    <row r="57" spans="1:21" x14ac:dyDescent="0.3">
      <c r="A57">
        <v>0.94982497082847139</v>
      </c>
      <c r="B57">
        <v>0</v>
      </c>
      <c r="C57">
        <v>2352</v>
      </c>
      <c r="D57">
        <v>219</v>
      </c>
      <c r="E57">
        <v>2223</v>
      </c>
      <c r="F57">
        <v>129</v>
      </c>
      <c r="G57">
        <v>7</v>
      </c>
      <c r="H57">
        <v>2216</v>
      </c>
      <c r="I57">
        <v>123</v>
      </c>
      <c r="J57">
        <v>6</v>
      </c>
      <c r="M57">
        <f t="shared" si="7"/>
        <v>0.99685110211425998</v>
      </c>
      <c r="N57">
        <f t="shared" si="8"/>
        <v>3.1488978857399908E-3</v>
      </c>
      <c r="O57">
        <f t="shared" si="9"/>
        <v>0.94515306122448983</v>
      </c>
      <c r="Q57">
        <f t="shared" si="3"/>
        <v>0.94741342454040189</v>
      </c>
      <c r="R57">
        <f t="shared" si="4"/>
        <v>0.93344566133108675</v>
      </c>
      <c r="T57">
        <f t="shared" si="6"/>
        <v>0.53846153846153844</v>
      </c>
      <c r="U57">
        <f t="shared" si="5"/>
        <v>0.63636363636363635</v>
      </c>
    </row>
    <row r="58" spans="1:21" x14ac:dyDescent="0.3">
      <c r="A58">
        <v>0.9463243873978997</v>
      </c>
      <c r="B58">
        <v>0</v>
      </c>
      <c r="C58">
        <v>2411</v>
      </c>
      <c r="D58">
        <v>160</v>
      </c>
      <c r="E58">
        <v>2273</v>
      </c>
      <c r="F58">
        <v>138</v>
      </c>
      <c r="G58">
        <v>0</v>
      </c>
      <c r="H58">
        <v>2273</v>
      </c>
      <c r="I58">
        <v>138</v>
      </c>
      <c r="J58">
        <v>0</v>
      </c>
      <c r="M58">
        <f t="shared" si="7"/>
        <v>1</v>
      </c>
      <c r="N58">
        <f t="shared" si="8"/>
        <v>0</v>
      </c>
      <c r="O58">
        <f t="shared" si="9"/>
        <v>0.94276233927830777</v>
      </c>
      <c r="Q58">
        <f t="shared" si="3"/>
        <v>0.94276233927830777</v>
      </c>
      <c r="R58">
        <f t="shared" si="4"/>
        <v>0.95745577085088462</v>
      </c>
      <c r="T58">
        <v>0</v>
      </c>
      <c r="U58">
        <f t="shared" si="5"/>
        <v>0</v>
      </c>
    </row>
    <row r="59" spans="1:21" x14ac:dyDescent="0.3">
      <c r="A59">
        <v>0.95604823026059904</v>
      </c>
      <c r="B59">
        <v>0</v>
      </c>
      <c r="C59">
        <v>2298</v>
      </c>
      <c r="D59">
        <v>273</v>
      </c>
      <c r="E59">
        <v>2185</v>
      </c>
      <c r="F59">
        <v>113</v>
      </c>
      <c r="G59">
        <v>0</v>
      </c>
      <c r="H59">
        <v>2185</v>
      </c>
      <c r="I59">
        <v>113</v>
      </c>
      <c r="J59">
        <v>0</v>
      </c>
      <c r="M59">
        <f t="shared" si="7"/>
        <v>1</v>
      </c>
      <c r="N59">
        <f t="shared" si="8"/>
        <v>0</v>
      </c>
      <c r="O59">
        <f t="shared" si="9"/>
        <v>0.95082680591818969</v>
      </c>
      <c r="Q59">
        <f t="shared" si="3"/>
        <v>0.95082680591818969</v>
      </c>
      <c r="R59">
        <f t="shared" si="4"/>
        <v>0.9203875315922494</v>
      </c>
      <c r="T59">
        <v>0</v>
      </c>
      <c r="U59">
        <f t="shared" si="5"/>
        <v>0</v>
      </c>
    </row>
    <row r="60" spans="1:21" x14ac:dyDescent="0.3">
      <c r="A60">
        <v>0.94204589653831194</v>
      </c>
      <c r="B60">
        <v>0</v>
      </c>
      <c r="C60">
        <v>2457</v>
      </c>
      <c r="D60">
        <v>114</v>
      </c>
      <c r="E60">
        <v>2308</v>
      </c>
      <c r="F60">
        <v>149</v>
      </c>
      <c r="G60">
        <v>0</v>
      </c>
      <c r="H60">
        <v>2308</v>
      </c>
      <c r="I60">
        <v>149</v>
      </c>
      <c r="J60">
        <v>0</v>
      </c>
      <c r="M60">
        <f t="shared" si="7"/>
        <v>1</v>
      </c>
      <c r="N60">
        <f t="shared" si="8"/>
        <v>0</v>
      </c>
      <c r="O60">
        <f t="shared" si="9"/>
        <v>0.93935693935693931</v>
      </c>
      <c r="Q60">
        <f t="shared" si="3"/>
        <v>0.93935693935693931</v>
      </c>
      <c r="R60">
        <f t="shared" si="4"/>
        <v>0.97219882055602358</v>
      </c>
      <c r="T60">
        <v>0</v>
      </c>
      <c r="U60">
        <f t="shared" si="5"/>
        <v>0</v>
      </c>
    </row>
    <row r="61" spans="1:21" x14ac:dyDescent="0.3">
      <c r="A61">
        <v>0.94165694282380397</v>
      </c>
      <c r="B61">
        <v>0</v>
      </c>
      <c r="C61">
        <v>2540</v>
      </c>
      <c r="D61">
        <v>31</v>
      </c>
      <c r="E61">
        <v>2390</v>
      </c>
      <c r="F61">
        <v>150</v>
      </c>
      <c r="G61">
        <v>0</v>
      </c>
      <c r="H61">
        <v>2390</v>
      </c>
      <c r="I61">
        <v>150</v>
      </c>
      <c r="J61">
        <v>0</v>
      </c>
      <c r="M61">
        <f t="shared" si="7"/>
        <v>1</v>
      </c>
      <c r="N61">
        <f t="shared" si="8"/>
        <v>0</v>
      </c>
      <c r="O61">
        <f t="shared" si="9"/>
        <v>0.94094488188976377</v>
      </c>
      <c r="Q61">
        <f t="shared" si="3"/>
        <v>0.94094488188976377</v>
      </c>
      <c r="R61">
        <f>H61/2394</f>
        <v>0.99832915622389307</v>
      </c>
      <c r="T61">
        <v>0</v>
      </c>
      <c r="U61">
        <f t="shared" si="5"/>
        <v>0</v>
      </c>
    </row>
    <row r="62" spans="1:21" x14ac:dyDescent="0.3">
      <c r="A62">
        <v>0.9533255542590432</v>
      </c>
      <c r="B62">
        <v>0</v>
      </c>
      <c r="C62">
        <v>2381</v>
      </c>
      <c r="D62">
        <v>190</v>
      </c>
      <c r="E62">
        <v>2261</v>
      </c>
      <c r="F62">
        <v>120</v>
      </c>
      <c r="G62">
        <v>0</v>
      </c>
      <c r="H62">
        <v>2261</v>
      </c>
      <c r="I62">
        <v>120</v>
      </c>
      <c r="J62">
        <v>0</v>
      </c>
      <c r="M62">
        <f t="shared" si="7"/>
        <v>1</v>
      </c>
      <c r="N62">
        <f t="shared" si="8"/>
        <v>0</v>
      </c>
      <c r="O62">
        <f t="shared" si="9"/>
        <v>0.94960100797984037</v>
      </c>
      <c r="Q62">
        <f t="shared" si="3"/>
        <v>0.94960100797984037</v>
      </c>
      <c r="R62">
        <f t="shared" si="4"/>
        <v>0.95240101095197982</v>
      </c>
      <c r="T62">
        <v>0</v>
      </c>
      <c r="U62">
        <f t="shared" si="5"/>
        <v>0</v>
      </c>
    </row>
    <row r="63" spans="1:21" x14ac:dyDescent="0.3">
      <c r="A63">
        <v>0.95877090626215478</v>
      </c>
      <c r="B63">
        <v>0</v>
      </c>
      <c r="C63">
        <v>2381</v>
      </c>
      <c r="D63">
        <v>190</v>
      </c>
      <c r="E63">
        <v>2275</v>
      </c>
      <c r="F63">
        <v>106</v>
      </c>
      <c r="G63">
        <v>4</v>
      </c>
      <c r="H63">
        <v>2271</v>
      </c>
      <c r="I63">
        <v>102</v>
      </c>
      <c r="J63">
        <v>4</v>
      </c>
      <c r="M63">
        <f t="shared" si="7"/>
        <v>0.9982417582417582</v>
      </c>
      <c r="N63">
        <f t="shared" si="8"/>
        <v>1.7582417582417582E-3</v>
      </c>
      <c r="O63">
        <f t="shared" si="9"/>
        <v>0.9554808903821923</v>
      </c>
      <c r="Q63">
        <f t="shared" si="3"/>
        <v>0.95701643489254107</v>
      </c>
      <c r="R63">
        <f t="shared" si="4"/>
        <v>0.95661331086773382</v>
      </c>
      <c r="T63">
        <f t="shared" si="6"/>
        <v>0.5</v>
      </c>
      <c r="U63">
        <f t="shared" si="5"/>
        <v>0.36363636363636365</v>
      </c>
    </row>
    <row r="64" spans="1:21" x14ac:dyDescent="0.3">
      <c r="A64">
        <v>0.96888370283936209</v>
      </c>
      <c r="B64">
        <v>0</v>
      </c>
      <c r="C64">
        <v>2122</v>
      </c>
      <c r="D64">
        <v>449</v>
      </c>
      <c r="E64">
        <v>2042</v>
      </c>
      <c r="F64">
        <v>80</v>
      </c>
      <c r="G64">
        <v>0</v>
      </c>
      <c r="H64">
        <v>2042</v>
      </c>
      <c r="I64">
        <v>80</v>
      </c>
      <c r="J64">
        <v>0</v>
      </c>
      <c r="M64">
        <f t="shared" si="7"/>
        <v>1</v>
      </c>
      <c r="N64">
        <f t="shared" si="8"/>
        <v>0</v>
      </c>
      <c r="O64">
        <f t="shared" si="9"/>
        <v>0.96229971724787933</v>
      </c>
      <c r="Q64">
        <f t="shared" si="3"/>
        <v>0.96229971724787933</v>
      </c>
      <c r="R64">
        <f t="shared" si="4"/>
        <v>0.8601516427969671</v>
      </c>
      <c r="T64">
        <v>0</v>
      </c>
      <c r="U64">
        <f t="shared" si="5"/>
        <v>0</v>
      </c>
    </row>
    <row r="65" spans="1:21" x14ac:dyDescent="0.3">
      <c r="A65">
        <v>0.93504472967716845</v>
      </c>
      <c r="B65">
        <v>0</v>
      </c>
      <c r="C65">
        <v>2481</v>
      </c>
      <c r="D65">
        <v>90</v>
      </c>
      <c r="E65">
        <v>2314</v>
      </c>
      <c r="F65">
        <v>167</v>
      </c>
      <c r="G65">
        <v>1</v>
      </c>
      <c r="H65">
        <v>2313</v>
      </c>
      <c r="I65">
        <v>165</v>
      </c>
      <c r="J65">
        <v>2</v>
      </c>
      <c r="M65">
        <f t="shared" si="7"/>
        <v>0.99956784788245467</v>
      </c>
      <c r="N65">
        <f t="shared" si="8"/>
        <v>4.3215211754537599E-4</v>
      </c>
      <c r="O65">
        <f t="shared" si="9"/>
        <v>0.93268843208383712</v>
      </c>
      <c r="Q65">
        <f t="shared" si="3"/>
        <v>0.93341404358353508</v>
      </c>
      <c r="R65">
        <f t="shared" si="4"/>
        <v>0.97430497051390064</v>
      </c>
      <c r="T65">
        <f t="shared" si="6"/>
        <v>0.33333333333333331</v>
      </c>
      <c r="U65">
        <f t="shared" si="5"/>
        <v>9.0909090909090912E-2</v>
      </c>
    </row>
    <row r="66" spans="1:21" x14ac:dyDescent="0.3">
      <c r="A66">
        <v>0.95954881369117073</v>
      </c>
      <c r="B66">
        <v>0</v>
      </c>
      <c r="C66">
        <v>2347</v>
      </c>
      <c r="D66">
        <v>224</v>
      </c>
      <c r="E66">
        <v>2243</v>
      </c>
      <c r="F66">
        <v>104</v>
      </c>
      <c r="G66">
        <v>0</v>
      </c>
      <c r="H66">
        <v>2243</v>
      </c>
      <c r="I66">
        <v>104</v>
      </c>
      <c r="J66">
        <v>0</v>
      </c>
      <c r="M66">
        <f t="shared" si="7"/>
        <v>1</v>
      </c>
      <c r="N66">
        <f t="shared" si="8"/>
        <v>0</v>
      </c>
      <c r="O66">
        <f t="shared" si="9"/>
        <v>0.95568811248402219</v>
      </c>
      <c r="Q66">
        <f t="shared" si="3"/>
        <v>0.95568811248402219</v>
      </c>
      <c r="R66">
        <f t="shared" si="4"/>
        <v>0.94481887110362262</v>
      </c>
      <c r="T66">
        <v>0</v>
      </c>
      <c r="U66">
        <f t="shared" si="5"/>
        <v>0</v>
      </c>
    </row>
    <row r="67" spans="1:21" x14ac:dyDescent="0.3">
      <c r="A67">
        <v>0.95643718397510691</v>
      </c>
      <c r="B67">
        <v>0</v>
      </c>
      <c r="C67">
        <v>2269</v>
      </c>
      <c r="D67">
        <v>302</v>
      </c>
      <c r="E67">
        <v>2157</v>
      </c>
      <c r="F67">
        <v>112</v>
      </c>
      <c r="G67">
        <v>0</v>
      </c>
      <c r="H67">
        <v>2157</v>
      </c>
      <c r="I67">
        <v>112</v>
      </c>
      <c r="J67">
        <v>0</v>
      </c>
      <c r="M67">
        <f t="shared" si="7"/>
        <v>1</v>
      </c>
      <c r="N67">
        <f t="shared" si="8"/>
        <v>0</v>
      </c>
      <c r="O67">
        <f t="shared" si="9"/>
        <v>0.95063904803878363</v>
      </c>
      <c r="Q67">
        <f t="shared" ref="Q67:Q101" si="10">H67/(H67+I67)</f>
        <v>0.95063904803878363</v>
      </c>
      <c r="R67">
        <f t="shared" ref="R67:R101" si="11">H67/2374</f>
        <v>0.90859309182813819</v>
      </c>
      <c r="T67">
        <v>0</v>
      </c>
      <c r="U67">
        <f t="shared" ref="U67:U101" si="12">G67/11</f>
        <v>0</v>
      </c>
    </row>
    <row r="68" spans="1:21" x14ac:dyDescent="0.3">
      <c r="A68">
        <v>0.95449241540256713</v>
      </c>
      <c r="B68">
        <v>0</v>
      </c>
      <c r="C68">
        <v>2273</v>
      </c>
      <c r="D68">
        <v>298</v>
      </c>
      <c r="E68">
        <v>2156</v>
      </c>
      <c r="F68">
        <v>117</v>
      </c>
      <c r="G68">
        <v>0</v>
      </c>
      <c r="H68">
        <v>2156</v>
      </c>
      <c r="I68">
        <v>117</v>
      </c>
      <c r="J68">
        <v>0</v>
      </c>
      <c r="M68">
        <f t="shared" si="7"/>
        <v>1</v>
      </c>
      <c r="N68">
        <f t="shared" si="8"/>
        <v>0</v>
      </c>
      <c r="O68">
        <f t="shared" si="9"/>
        <v>0.94852617685877694</v>
      </c>
      <c r="Q68">
        <f t="shared" si="10"/>
        <v>0.94852617685877694</v>
      </c>
      <c r="R68">
        <f t="shared" si="11"/>
        <v>0.90817186183656273</v>
      </c>
      <c r="T68">
        <v>0</v>
      </c>
      <c r="U68">
        <f t="shared" si="12"/>
        <v>0</v>
      </c>
    </row>
    <row r="69" spans="1:21" x14ac:dyDescent="0.3">
      <c r="A69">
        <v>0.95915985997666275</v>
      </c>
      <c r="B69">
        <v>0</v>
      </c>
      <c r="C69">
        <v>2250</v>
      </c>
      <c r="D69">
        <v>321</v>
      </c>
      <c r="E69">
        <v>2145</v>
      </c>
      <c r="F69">
        <v>105</v>
      </c>
      <c r="G69">
        <v>0</v>
      </c>
      <c r="H69">
        <v>2145</v>
      </c>
      <c r="I69">
        <v>105</v>
      </c>
      <c r="J69">
        <v>0</v>
      </c>
      <c r="M69">
        <f t="shared" si="7"/>
        <v>1</v>
      </c>
      <c r="N69">
        <f t="shared" si="8"/>
        <v>0</v>
      </c>
      <c r="O69">
        <f t="shared" si="9"/>
        <v>0.95333333333333337</v>
      </c>
      <c r="Q69">
        <f t="shared" si="10"/>
        <v>0.95333333333333337</v>
      </c>
      <c r="R69">
        <f t="shared" si="11"/>
        <v>0.90353833192923338</v>
      </c>
      <c r="T69">
        <v>0</v>
      </c>
      <c r="U69">
        <f t="shared" si="12"/>
        <v>0</v>
      </c>
    </row>
    <row r="70" spans="1:21" x14ac:dyDescent="0.3">
      <c r="A70">
        <v>0.94749124854142353</v>
      </c>
      <c r="B70">
        <v>0</v>
      </c>
      <c r="C70">
        <v>2383</v>
      </c>
      <c r="D70">
        <v>188</v>
      </c>
      <c r="E70">
        <v>2248</v>
      </c>
      <c r="F70">
        <v>135</v>
      </c>
      <c r="G70">
        <v>3</v>
      </c>
      <c r="H70">
        <v>2245</v>
      </c>
      <c r="I70">
        <v>135</v>
      </c>
      <c r="J70">
        <v>0</v>
      </c>
      <c r="M70">
        <f t="shared" si="7"/>
        <v>0.99866548042704628</v>
      </c>
      <c r="N70">
        <f t="shared" si="8"/>
        <v>1.3345195729537367E-3</v>
      </c>
      <c r="O70">
        <f t="shared" si="9"/>
        <v>0.94334872010071336</v>
      </c>
      <c r="Q70">
        <f t="shared" si="10"/>
        <v>0.94327731092436973</v>
      </c>
      <c r="R70">
        <f t="shared" si="11"/>
        <v>0.94566133108677342</v>
      </c>
      <c r="T70">
        <f t="shared" ref="T68:T101" si="13">G70/(G70+J70)</f>
        <v>1</v>
      </c>
      <c r="U70">
        <f t="shared" si="12"/>
        <v>0.27272727272727271</v>
      </c>
    </row>
    <row r="71" spans="1:21" x14ac:dyDescent="0.3">
      <c r="A71">
        <v>0.95527032283158309</v>
      </c>
      <c r="B71">
        <v>0</v>
      </c>
      <c r="C71">
        <v>2211</v>
      </c>
      <c r="D71">
        <v>360</v>
      </c>
      <c r="E71">
        <v>2096</v>
      </c>
      <c r="F71">
        <v>115</v>
      </c>
      <c r="G71">
        <v>0</v>
      </c>
      <c r="H71">
        <v>2096</v>
      </c>
      <c r="I71">
        <v>115</v>
      </c>
      <c r="J71">
        <v>0</v>
      </c>
      <c r="M71">
        <f t="shared" si="7"/>
        <v>1</v>
      </c>
      <c r="N71">
        <f t="shared" si="8"/>
        <v>0</v>
      </c>
      <c r="O71">
        <f t="shared" si="9"/>
        <v>0.94798733604703755</v>
      </c>
      <c r="Q71">
        <f t="shared" si="10"/>
        <v>0.94798733604703755</v>
      </c>
      <c r="R71">
        <f t="shared" si="11"/>
        <v>0.88289806234203871</v>
      </c>
      <c r="T71">
        <v>0</v>
      </c>
      <c r="U71">
        <f t="shared" si="12"/>
        <v>0</v>
      </c>
    </row>
    <row r="72" spans="1:21" x14ac:dyDescent="0.3">
      <c r="A72">
        <v>0.9533255542590432</v>
      </c>
      <c r="B72">
        <v>0</v>
      </c>
      <c r="C72">
        <v>2348</v>
      </c>
      <c r="D72">
        <v>223</v>
      </c>
      <c r="E72">
        <v>2228</v>
      </c>
      <c r="F72">
        <v>120</v>
      </c>
      <c r="G72">
        <v>1</v>
      </c>
      <c r="H72">
        <v>2227</v>
      </c>
      <c r="I72">
        <v>120</v>
      </c>
      <c r="J72">
        <v>0</v>
      </c>
      <c r="M72">
        <f t="shared" si="7"/>
        <v>0.99955116696588864</v>
      </c>
      <c r="N72">
        <f t="shared" si="8"/>
        <v>4.4883303411131061E-4</v>
      </c>
      <c r="O72">
        <f t="shared" si="9"/>
        <v>0.94889267461669502</v>
      </c>
      <c r="Q72">
        <f t="shared" si="10"/>
        <v>0.94887089902002553</v>
      </c>
      <c r="R72">
        <f t="shared" si="11"/>
        <v>0.93807919123841621</v>
      </c>
      <c r="T72">
        <f t="shared" si="13"/>
        <v>1</v>
      </c>
      <c r="U72">
        <f t="shared" si="12"/>
        <v>9.0909090909090912E-2</v>
      </c>
    </row>
    <row r="73" spans="1:21" x14ac:dyDescent="0.3">
      <c r="A73">
        <v>0.94710229482691555</v>
      </c>
      <c r="B73">
        <v>0</v>
      </c>
      <c r="C73">
        <v>2379</v>
      </c>
      <c r="D73">
        <v>192</v>
      </c>
      <c r="E73">
        <v>2243</v>
      </c>
      <c r="F73">
        <v>136</v>
      </c>
      <c r="G73">
        <v>0</v>
      </c>
      <c r="H73">
        <v>2243</v>
      </c>
      <c r="I73">
        <v>136</v>
      </c>
      <c r="J73">
        <v>0</v>
      </c>
      <c r="M73">
        <f t="shared" si="7"/>
        <v>1</v>
      </c>
      <c r="N73">
        <f t="shared" si="8"/>
        <v>0</v>
      </c>
      <c r="O73">
        <f t="shared" si="9"/>
        <v>0.94283312316099199</v>
      </c>
      <c r="Q73">
        <f t="shared" si="10"/>
        <v>0.94283312316099199</v>
      </c>
      <c r="R73">
        <f t="shared" si="11"/>
        <v>0.94481887110362262</v>
      </c>
      <c r="T73">
        <v>0</v>
      </c>
      <c r="U73">
        <f t="shared" si="12"/>
        <v>0</v>
      </c>
    </row>
    <row r="74" spans="1:21" x14ac:dyDescent="0.3">
      <c r="A74">
        <v>0.95215869311551926</v>
      </c>
      <c r="B74">
        <v>0</v>
      </c>
      <c r="C74">
        <v>2323</v>
      </c>
      <c r="D74">
        <v>248</v>
      </c>
      <c r="E74">
        <v>2200</v>
      </c>
      <c r="F74">
        <v>123</v>
      </c>
      <c r="G74">
        <v>1</v>
      </c>
      <c r="H74">
        <v>2199</v>
      </c>
      <c r="I74">
        <v>122</v>
      </c>
      <c r="J74">
        <v>1</v>
      </c>
      <c r="M74">
        <f t="shared" ref="M74:M99" si="14">H74/E74</f>
        <v>0.99954545454545451</v>
      </c>
      <c r="N74">
        <f t="shared" ref="N74:N99" si="15">G74/E74</f>
        <v>4.5454545454545455E-4</v>
      </c>
      <c r="O74">
        <f t="shared" ref="O74:O99" si="16">E74/C74</f>
        <v>0.94705122686181664</v>
      </c>
      <c r="Q74">
        <f t="shared" si="10"/>
        <v>0.94743644980611808</v>
      </c>
      <c r="R74">
        <f t="shared" si="11"/>
        <v>0.926284751474305</v>
      </c>
      <c r="T74">
        <f t="shared" si="13"/>
        <v>0.5</v>
      </c>
      <c r="U74">
        <f t="shared" si="12"/>
        <v>9.0909090909090912E-2</v>
      </c>
    </row>
    <row r="75" spans="1:21" x14ac:dyDescent="0.3">
      <c r="A75">
        <v>0.9533255542590432</v>
      </c>
      <c r="B75">
        <v>0</v>
      </c>
      <c r="C75">
        <v>2423</v>
      </c>
      <c r="D75">
        <v>148</v>
      </c>
      <c r="E75">
        <v>2303</v>
      </c>
      <c r="F75">
        <v>120</v>
      </c>
      <c r="G75">
        <v>1</v>
      </c>
      <c r="H75">
        <v>2302</v>
      </c>
      <c r="I75">
        <v>120</v>
      </c>
      <c r="J75">
        <v>0</v>
      </c>
      <c r="M75">
        <f t="shared" si="14"/>
        <v>0.99956578376031269</v>
      </c>
      <c r="N75">
        <f t="shared" si="15"/>
        <v>4.3421623968736432E-4</v>
      </c>
      <c r="O75">
        <f t="shared" si="16"/>
        <v>0.95047461824184898</v>
      </c>
      <c r="Q75">
        <f t="shared" si="10"/>
        <v>0.95045417010734934</v>
      </c>
      <c r="R75">
        <f t="shared" si="11"/>
        <v>0.96967144060657118</v>
      </c>
      <c r="T75">
        <f t="shared" si="13"/>
        <v>1</v>
      </c>
      <c r="U75">
        <f t="shared" si="12"/>
        <v>9.0909090909090912E-2</v>
      </c>
    </row>
    <row r="76" spans="1:21" x14ac:dyDescent="0.3">
      <c r="A76">
        <v>0.94204589653831194</v>
      </c>
      <c r="B76">
        <v>0</v>
      </c>
      <c r="C76">
        <v>2407</v>
      </c>
      <c r="D76">
        <v>164</v>
      </c>
      <c r="E76">
        <v>2258</v>
      </c>
      <c r="F76">
        <v>149</v>
      </c>
      <c r="G76">
        <v>0</v>
      </c>
      <c r="H76">
        <v>2258</v>
      </c>
      <c r="I76">
        <v>149</v>
      </c>
      <c r="J76">
        <v>0</v>
      </c>
      <c r="M76">
        <f t="shared" si="14"/>
        <v>1</v>
      </c>
      <c r="N76">
        <f t="shared" si="15"/>
        <v>0</v>
      </c>
      <c r="O76">
        <f t="shared" si="16"/>
        <v>0.93809721645201494</v>
      </c>
      <c r="Q76">
        <f t="shared" si="10"/>
        <v>0.93809721645201494</v>
      </c>
      <c r="R76">
        <f t="shared" si="11"/>
        <v>0.95113732097725356</v>
      </c>
      <c r="T76">
        <v>0</v>
      </c>
      <c r="U76">
        <f t="shared" si="12"/>
        <v>0</v>
      </c>
    </row>
    <row r="77" spans="1:21" x14ac:dyDescent="0.3">
      <c r="A77">
        <v>0.95449241540256713</v>
      </c>
      <c r="B77">
        <v>0</v>
      </c>
      <c r="C77">
        <v>2344</v>
      </c>
      <c r="D77">
        <v>227</v>
      </c>
      <c r="E77">
        <v>2227</v>
      </c>
      <c r="F77">
        <v>117</v>
      </c>
      <c r="G77">
        <v>0</v>
      </c>
      <c r="H77">
        <v>2227</v>
      </c>
      <c r="I77">
        <v>117</v>
      </c>
      <c r="J77">
        <v>0</v>
      </c>
      <c r="M77">
        <f t="shared" si="14"/>
        <v>1</v>
      </c>
      <c r="N77">
        <f t="shared" si="15"/>
        <v>0</v>
      </c>
      <c r="O77">
        <f t="shared" si="16"/>
        <v>0.95008532423208192</v>
      </c>
      <c r="Q77">
        <f t="shared" si="10"/>
        <v>0.95008532423208192</v>
      </c>
      <c r="R77">
        <f t="shared" si="11"/>
        <v>0.93807919123841621</v>
      </c>
      <c r="T77">
        <v>0</v>
      </c>
      <c r="U77">
        <f t="shared" si="12"/>
        <v>0</v>
      </c>
    </row>
    <row r="78" spans="1:21" x14ac:dyDescent="0.3">
      <c r="A78">
        <v>0.9478802022559315</v>
      </c>
      <c r="B78">
        <v>0</v>
      </c>
      <c r="C78">
        <v>2456</v>
      </c>
      <c r="D78">
        <v>115</v>
      </c>
      <c r="E78">
        <v>2322</v>
      </c>
      <c r="F78">
        <v>134</v>
      </c>
      <c r="G78">
        <v>2</v>
      </c>
      <c r="H78">
        <v>2320</v>
      </c>
      <c r="I78">
        <v>123</v>
      </c>
      <c r="J78">
        <v>11</v>
      </c>
      <c r="M78">
        <f t="shared" si="14"/>
        <v>0.99913867355727826</v>
      </c>
      <c r="N78">
        <f t="shared" si="15"/>
        <v>8.6132644272179156E-4</v>
      </c>
      <c r="O78">
        <f t="shared" si="16"/>
        <v>0.94543973941368076</v>
      </c>
      <c r="Q78">
        <f t="shared" si="10"/>
        <v>0.94965206713057715</v>
      </c>
      <c r="R78">
        <f t="shared" si="11"/>
        <v>0.97725358045492838</v>
      </c>
      <c r="T78">
        <f t="shared" si="13"/>
        <v>0.15384615384615385</v>
      </c>
      <c r="U78">
        <f t="shared" si="12"/>
        <v>0.18181818181818182</v>
      </c>
    </row>
    <row r="79" spans="1:21" x14ac:dyDescent="0.3">
      <c r="A79">
        <v>0.96421625826526647</v>
      </c>
      <c r="B79">
        <v>0</v>
      </c>
      <c r="C79">
        <v>2180</v>
      </c>
      <c r="D79">
        <v>391</v>
      </c>
      <c r="E79">
        <v>2088</v>
      </c>
      <c r="F79">
        <v>92</v>
      </c>
      <c r="G79">
        <v>0</v>
      </c>
      <c r="H79">
        <v>2088</v>
      </c>
      <c r="I79">
        <v>92</v>
      </c>
      <c r="J79">
        <v>0</v>
      </c>
      <c r="M79">
        <f t="shared" si="14"/>
        <v>1</v>
      </c>
      <c r="N79">
        <f t="shared" si="15"/>
        <v>0</v>
      </c>
      <c r="O79">
        <f t="shared" si="16"/>
        <v>0.95779816513761473</v>
      </c>
      <c r="Q79">
        <f t="shared" si="10"/>
        <v>0.95779816513761473</v>
      </c>
      <c r="R79">
        <f t="shared" si="11"/>
        <v>0.87952822240943551</v>
      </c>
      <c r="T79">
        <v>0</v>
      </c>
      <c r="U79">
        <f t="shared" si="12"/>
        <v>0</v>
      </c>
    </row>
    <row r="80" spans="1:21" x14ac:dyDescent="0.3">
      <c r="A80">
        <v>0.9583819525476468</v>
      </c>
      <c r="B80">
        <v>0</v>
      </c>
      <c r="C80">
        <v>2294</v>
      </c>
      <c r="D80">
        <v>277</v>
      </c>
      <c r="E80">
        <v>2187</v>
      </c>
      <c r="F80">
        <v>107</v>
      </c>
      <c r="G80">
        <v>0</v>
      </c>
      <c r="H80">
        <v>2187</v>
      </c>
      <c r="I80">
        <v>107</v>
      </c>
      <c r="J80">
        <v>0</v>
      </c>
      <c r="M80">
        <f t="shared" si="14"/>
        <v>1</v>
      </c>
      <c r="N80">
        <f t="shared" si="15"/>
        <v>0</v>
      </c>
      <c r="O80">
        <f t="shared" si="16"/>
        <v>0.95335658238884047</v>
      </c>
      <c r="Q80">
        <f t="shared" si="10"/>
        <v>0.95335658238884047</v>
      </c>
      <c r="R80">
        <f t="shared" si="11"/>
        <v>0.9212299915754002</v>
      </c>
      <c r="T80">
        <v>0</v>
      </c>
      <c r="U80">
        <f t="shared" si="12"/>
        <v>0</v>
      </c>
    </row>
    <row r="81" spans="1:21" x14ac:dyDescent="0.3">
      <c r="A81">
        <v>0.96110462854920264</v>
      </c>
      <c r="B81">
        <v>0</v>
      </c>
      <c r="C81">
        <v>2193</v>
      </c>
      <c r="D81">
        <v>378</v>
      </c>
      <c r="E81">
        <v>2093</v>
      </c>
      <c r="F81">
        <v>100</v>
      </c>
      <c r="G81">
        <v>0</v>
      </c>
      <c r="H81">
        <v>2093</v>
      </c>
      <c r="I81">
        <v>100</v>
      </c>
      <c r="J81">
        <v>0</v>
      </c>
      <c r="M81">
        <f t="shared" si="14"/>
        <v>1</v>
      </c>
      <c r="N81">
        <f t="shared" si="15"/>
        <v>0</v>
      </c>
      <c r="O81">
        <f t="shared" si="16"/>
        <v>0.95440036479708157</v>
      </c>
      <c r="Q81">
        <f t="shared" si="10"/>
        <v>0.95440036479708157</v>
      </c>
      <c r="R81">
        <f t="shared" si="11"/>
        <v>0.88163437236731257</v>
      </c>
      <c r="T81">
        <v>0</v>
      </c>
      <c r="U81">
        <f t="shared" si="12"/>
        <v>0</v>
      </c>
    </row>
    <row r="82" spans="1:21" x14ac:dyDescent="0.3">
      <c r="A82">
        <v>0.94204589653831194</v>
      </c>
      <c r="B82">
        <v>0</v>
      </c>
      <c r="C82">
        <v>2459</v>
      </c>
      <c r="D82">
        <v>112</v>
      </c>
      <c r="E82">
        <v>2310</v>
      </c>
      <c r="F82">
        <v>149</v>
      </c>
      <c r="G82">
        <v>6</v>
      </c>
      <c r="H82">
        <v>2304</v>
      </c>
      <c r="I82">
        <v>142</v>
      </c>
      <c r="J82">
        <v>7</v>
      </c>
      <c r="M82">
        <f t="shared" si="14"/>
        <v>0.9974025974025974</v>
      </c>
      <c r="N82">
        <f t="shared" si="15"/>
        <v>2.5974025974025974E-3</v>
      </c>
      <c r="O82">
        <f t="shared" si="16"/>
        <v>0.93940626270841809</v>
      </c>
      <c r="Q82">
        <f t="shared" si="10"/>
        <v>0.94194603434178248</v>
      </c>
      <c r="R82">
        <f t="shared" si="11"/>
        <v>0.97051390058972198</v>
      </c>
      <c r="T82">
        <f t="shared" si="13"/>
        <v>0.46153846153846156</v>
      </c>
      <c r="U82">
        <f t="shared" si="12"/>
        <v>0.54545454545454541</v>
      </c>
    </row>
    <row r="83" spans="1:21" x14ac:dyDescent="0.3">
      <c r="A83">
        <v>0.93232205367561261</v>
      </c>
      <c r="B83">
        <v>0</v>
      </c>
      <c r="C83">
        <v>2416</v>
      </c>
      <c r="D83">
        <v>155</v>
      </c>
      <c r="E83">
        <v>2242</v>
      </c>
      <c r="F83">
        <v>174</v>
      </c>
      <c r="G83">
        <v>0</v>
      </c>
      <c r="H83">
        <v>2242</v>
      </c>
      <c r="I83">
        <v>174</v>
      </c>
      <c r="J83">
        <v>0</v>
      </c>
      <c r="M83">
        <f t="shared" si="14"/>
        <v>1</v>
      </c>
      <c r="N83">
        <f t="shared" si="15"/>
        <v>0</v>
      </c>
      <c r="O83">
        <f t="shared" si="16"/>
        <v>0.92798013245033117</v>
      </c>
      <c r="Q83">
        <f t="shared" si="10"/>
        <v>0.92798013245033117</v>
      </c>
      <c r="R83">
        <f t="shared" si="11"/>
        <v>0.94439764111204716</v>
      </c>
      <c r="T83">
        <v>0</v>
      </c>
      <c r="U83">
        <f t="shared" si="12"/>
        <v>0</v>
      </c>
    </row>
    <row r="84" spans="1:21" x14ac:dyDescent="0.3">
      <c r="A84">
        <v>0.95215869311551926</v>
      </c>
      <c r="B84">
        <v>0</v>
      </c>
      <c r="C84">
        <v>2394</v>
      </c>
      <c r="D84">
        <v>177</v>
      </c>
      <c r="E84">
        <v>2271</v>
      </c>
      <c r="F84">
        <v>123</v>
      </c>
      <c r="G84">
        <v>4</v>
      </c>
      <c r="H84">
        <v>2267</v>
      </c>
      <c r="I84">
        <v>122</v>
      </c>
      <c r="J84">
        <v>1</v>
      </c>
      <c r="M84">
        <f t="shared" si="14"/>
        <v>0.99823866138265083</v>
      </c>
      <c r="N84">
        <f t="shared" si="15"/>
        <v>1.7613386173491853E-3</v>
      </c>
      <c r="O84">
        <f t="shared" si="16"/>
        <v>0.94862155388471181</v>
      </c>
      <c r="Q84">
        <f t="shared" si="10"/>
        <v>0.94893260778568433</v>
      </c>
      <c r="R84">
        <f t="shared" si="11"/>
        <v>0.95492839090143222</v>
      </c>
      <c r="T84">
        <f t="shared" si="13"/>
        <v>0.8</v>
      </c>
      <c r="U84">
        <f t="shared" si="12"/>
        <v>0.36363636363636365</v>
      </c>
    </row>
    <row r="85" spans="1:21" x14ac:dyDescent="0.3">
      <c r="A85">
        <v>0.95527032283158309</v>
      </c>
      <c r="B85">
        <v>0</v>
      </c>
      <c r="C85">
        <v>2417</v>
      </c>
      <c r="D85">
        <v>154</v>
      </c>
      <c r="E85">
        <v>2302</v>
      </c>
      <c r="F85">
        <v>115</v>
      </c>
      <c r="G85">
        <v>0</v>
      </c>
      <c r="H85">
        <v>2302</v>
      </c>
      <c r="I85">
        <v>115</v>
      </c>
      <c r="J85">
        <v>0</v>
      </c>
      <c r="M85">
        <f t="shared" si="14"/>
        <v>1</v>
      </c>
      <c r="N85">
        <f t="shared" si="15"/>
        <v>0</v>
      </c>
      <c r="O85">
        <f t="shared" si="16"/>
        <v>0.95242035581299134</v>
      </c>
      <c r="Q85">
        <f t="shared" si="10"/>
        <v>0.95242035581299134</v>
      </c>
      <c r="R85">
        <f t="shared" si="11"/>
        <v>0.96967144060657118</v>
      </c>
      <c r="T85">
        <v>0</v>
      </c>
      <c r="U85">
        <f t="shared" si="12"/>
        <v>0</v>
      </c>
    </row>
    <row r="86" spans="1:21" x14ac:dyDescent="0.3">
      <c r="A86">
        <v>0.95799299883313882</v>
      </c>
      <c r="B86">
        <v>0</v>
      </c>
      <c r="C86">
        <v>2329</v>
      </c>
      <c r="D86">
        <v>242</v>
      </c>
      <c r="E86">
        <v>2221</v>
      </c>
      <c r="F86">
        <v>108</v>
      </c>
      <c r="G86">
        <v>0</v>
      </c>
      <c r="H86">
        <v>2221</v>
      </c>
      <c r="I86">
        <v>108</v>
      </c>
      <c r="J86">
        <v>0</v>
      </c>
      <c r="M86">
        <f t="shared" si="14"/>
        <v>1</v>
      </c>
      <c r="N86">
        <f t="shared" si="15"/>
        <v>0</v>
      </c>
      <c r="O86">
        <f t="shared" si="16"/>
        <v>0.95362816659510519</v>
      </c>
      <c r="Q86">
        <f t="shared" si="10"/>
        <v>0.95362816659510519</v>
      </c>
      <c r="R86">
        <f t="shared" si="11"/>
        <v>0.93555181128896381</v>
      </c>
      <c r="T86">
        <v>0</v>
      </c>
      <c r="U86">
        <f t="shared" si="12"/>
        <v>0</v>
      </c>
    </row>
    <row r="87" spans="1:21" x14ac:dyDescent="0.3">
      <c r="A87">
        <v>0.94749124854142353</v>
      </c>
      <c r="B87">
        <v>0</v>
      </c>
      <c r="C87">
        <v>2346</v>
      </c>
      <c r="D87">
        <v>225</v>
      </c>
      <c r="E87">
        <v>2211</v>
      </c>
      <c r="F87">
        <v>135</v>
      </c>
      <c r="G87">
        <v>0</v>
      </c>
      <c r="H87">
        <v>2211</v>
      </c>
      <c r="I87">
        <v>135</v>
      </c>
      <c r="J87">
        <v>0</v>
      </c>
      <c r="M87">
        <f t="shared" si="14"/>
        <v>1</v>
      </c>
      <c r="N87">
        <f t="shared" si="15"/>
        <v>0</v>
      </c>
      <c r="O87">
        <f t="shared" si="16"/>
        <v>0.94245524296675187</v>
      </c>
      <c r="Q87">
        <f t="shared" si="10"/>
        <v>0.94245524296675187</v>
      </c>
      <c r="R87">
        <f t="shared" si="11"/>
        <v>0.93133951137320981</v>
      </c>
      <c r="T87">
        <v>0</v>
      </c>
      <c r="U87">
        <f t="shared" si="12"/>
        <v>0</v>
      </c>
    </row>
    <row r="88" spans="1:21" x14ac:dyDescent="0.3">
      <c r="A88">
        <v>0.95682613768961489</v>
      </c>
      <c r="B88">
        <v>0</v>
      </c>
      <c r="C88">
        <v>2315</v>
      </c>
      <c r="D88">
        <v>256</v>
      </c>
      <c r="E88">
        <v>2204</v>
      </c>
      <c r="F88">
        <v>111</v>
      </c>
      <c r="G88">
        <v>1</v>
      </c>
      <c r="H88">
        <v>2203</v>
      </c>
      <c r="I88">
        <v>111</v>
      </c>
      <c r="J88">
        <v>0</v>
      </c>
      <c r="M88">
        <f t="shared" si="14"/>
        <v>0.99954627949183306</v>
      </c>
      <c r="N88">
        <f t="shared" si="15"/>
        <v>4.5372050816696913E-4</v>
      </c>
      <c r="O88">
        <f t="shared" si="16"/>
        <v>0.9520518358531318</v>
      </c>
      <c r="Q88">
        <f t="shared" si="10"/>
        <v>0.95203111495246329</v>
      </c>
      <c r="R88">
        <f t="shared" si="11"/>
        <v>0.9279696714406066</v>
      </c>
      <c r="T88">
        <f t="shared" si="13"/>
        <v>1</v>
      </c>
      <c r="U88">
        <f t="shared" si="12"/>
        <v>9.0909090909090912E-2</v>
      </c>
    </row>
    <row r="89" spans="1:21" x14ac:dyDescent="0.3">
      <c r="A89">
        <v>0.95371450797355117</v>
      </c>
      <c r="B89">
        <v>0</v>
      </c>
      <c r="C89">
        <v>2342</v>
      </c>
      <c r="D89">
        <v>229</v>
      </c>
      <c r="E89">
        <v>2223</v>
      </c>
      <c r="F89">
        <v>119</v>
      </c>
      <c r="G89">
        <v>1</v>
      </c>
      <c r="H89">
        <v>2222</v>
      </c>
      <c r="I89">
        <v>118</v>
      </c>
      <c r="J89">
        <v>1</v>
      </c>
      <c r="M89">
        <f t="shared" si="14"/>
        <v>0.99955015744489428</v>
      </c>
      <c r="N89">
        <f t="shared" si="15"/>
        <v>4.4984255510571302E-4</v>
      </c>
      <c r="O89">
        <f t="shared" si="16"/>
        <v>0.94918872758326212</v>
      </c>
      <c r="Q89">
        <f t="shared" si="10"/>
        <v>0.94957264957264953</v>
      </c>
      <c r="R89">
        <f t="shared" si="11"/>
        <v>0.93597304128053915</v>
      </c>
      <c r="T89">
        <f t="shared" si="13"/>
        <v>0.5</v>
      </c>
      <c r="U89">
        <f t="shared" si="12"/>
        <v>9.0909090909090912E-2</v>
      </c>
    </row>
    <row r="90" spans="1:21" x14ac:dyDescent="0.3">
      <c r="A90">
        <v>0.95371450797355117</v>
      </c>
      <c r="B90">
        <v>0</v>
      </c>
      <c r="C90">
        <v>2367</v>
      </c>
      <c r="D90">
        <v>204</v>
      </c>
      <c r="E90">
        <v>2248</v>
      </c>
      <c r="F90">
        <v>119</v>
      </c>
      <c r="G90">
        <v>0</v>
      </c>
      <c r="H90">
        <v>2248</v>
      </c>
      <c r="I90">
        <v>119</v>
      </c>
      <c r="J90">
        <v>0</v>
      </c>
      <c r="M90">
        <f t="shared" si="14"/>
        <v>1</v>
      </c>
      <c r="N90">
        <f t="shared" si="15"/>
        <v>0</v>
      </c>
      <c r="O90">
        <f t="shared" si="16"/>
        <v>0.9497253907900296</v>
      </c>
      <c r="Q90">
        <f t="shared" si="10"/>
        <v>0.9497253907900296</v>
      </c>
      <c r="R90">
        <f t="shared" si="11"/>
        <v>0.94692502106149956</v>
      </c>
      <c r="T90">
        <v>0</v>
      </c>
      <c r="U90">
        <f t="shared" si="12"/>
        <v>0</v>
      </c>
    </row>
    <row r="91" spans="1:21" x14ac:dyDescent="0.3">
      <c r="A91">
        <v>0.96227148969272658</v>
      </c>
      <c r="B91">
        <v>0</v>
      </c>
      <c r="C91">
        <v>2264</v>
      </c>
      <c r="D91">
        <v>307</v>
      </c>
      <c r="E91">
        <v>2167</v>
      </c>
      <c r="F91">
        <v>97</v>
      </c>
      <c r="G91">
        <v>1</v>
      </c>
      <c r="H91">
        <v>2166</v>
      </c>
      <c r="I91">
        <v>97</v>
      </c>
      <c r="J91">
        <v>0</v>
      </c>
      <c r="M91">
        <f t="shared" si="14"/>
        <v>0.99953853253345637</v>
      </c>
      <c r="N91">
        <f t="shared" si="15"/>
        <v>4.6146746654360867E-4</v>
      </c>
      <c r="O91">
        <f t="shared" si="16"/>
        <v>0.95715547703180215</v>
      </c>
      <c r="Q91">
        <f t="shared" si="10"/>
        <v>0.95713654441007512</v>
      </c>
      <c r="R91">
        <f t="shared" si="11"/>
        <v>0.91238416175231674</v>
      </c>
      <c r="T91">
        <f t="shared" si="13"/>
        <v>1</v>
      </c>
      <c r="U91">
        <f t="shared" si="12"/>
        <v>9.0909090909090912E-2</v>
      </c>
    </row>
    <row r="92" spans="1:21" x14ac:dyDescent="0.3">
      <c r="A92">
        <v>0.95993776740567871</v>
      </c>
      <c r="B92">
        <v>0</v>
      </c>
      <c r="C92">
        <v>2246</v>
      </c>
      <c r="D92">
        <v>325</v>
      </c>
      <c r="E92">
        <v>2143</v>
      </c>
      <c r="F92">
        <v>103</v>
      </c>
      <c r="G92">
        <v>0</v>
      </c>
      <c r="H92">
        <v>2143</v>
      </c>
      <c r="I92">
        <v>103</v>
      </c>
      <c r="J92">
        <v>0</v>
      </c>
      <c r="M92">
        <f t="shared" si="14"/>
        <v>1</v>
      </c>
      <c r="N92">
        <f t="shared" si="15"/>
        <v>0</v>
      </c>
      <c r="O92">
        <f t="shared" si="16"/>
        <v>0.95414069456812112</v>
      </c>
      <c r="Q92">
        <f t="shared" si="10"/>
        <v>0.95414069456812112</v>
      </c>
      <c r="R92">
        <f t="shared" si="11"/>
        <v>0.90269587194608258</v>
      </c>
      <c r="T92">
        <v>0</v>
      </c>
      <c r="U92">
        <f t="shared" si="12"/>
        <v>0</v>
      </c>
    </row>
    <row r="93" spans="1:21" x14ac:dyDescent="0.3">
      <c r="A93">
        <v>0.94865810968494746</v>
      </c>
      <c r="B93">
        <v>0</v>
      </c>
      <c r="C93">
        <v>2425</v>
      </c>
      <c r="D93">
        <v>146</v>
      </c>
      <c r="E93">
        <v>2293</v>
      </c>
      <c r="F93">
        <v>132</v>
      </c>
      <c r="G93">
        <v>0</v>
      </c>
      <c r="H93">
        <v>2293</v>
      </c>
      <c r="I93">
        <v>132</v>
      </c>
      <c r="J93">
        <v>0</v>
      </c>
      <c r="M93">
        <f t="shared" si="14"/>
        <v>1</v>
      </c>
      <c r="N93">
        <f t="shared" si="15"/>
        <v>0</v>
      </c>
      <c r="O93">
        <f t="shared" si="16"/>
        <v>0.94556701030927837</v>
      </c>
      <c r="Q93">
        <f t="shared" si="10"/>
        <v>0.94556701030927837</v>
      </c>
      <c r="R93">
        <f t="shared" si="11"/>
        <v>0.96588037068239263</v>
      </c>
      <c r="T93">
        <v>0</v>
      </c>
      <c r="U93">
        <f t="shared" si="12"/>
        <v>0</v>
      </c>
    </row>
    <row r="94" spans="1:21" x14ac:dyDescent="0.3">
      <c r="A94">
        <v>0.94476857253986779</v>
      </c>
      <c r="B94">
        <v>0</v>
      </c>
      <c r="C94">
        <v>2384</v>
      </c>
      <c r="D94">
        <v>187</v>
      </c>
      <c r="E94">
        <v>2242</v>
      </c>
      <c r="F94">
        <v>142</v>
      </c>
      <c r="G94">
        <v>0</v>
      </c>
      <c r="H94">
        <v>2242</v>
      </c>
      <c r="I94">
        <v>142</v>
      </c>
      <c r="J94">
        <v>0</v>
      </c>
      <c r="M94">
        <f t="shared" si="14"/>
        <v>1</v>
      </c>
      <c r="N94">
        <f t="shared" si="15"/>
        <v>0</v>
      </c>
      <c r="O94">
        <f t="shared" si="16"/>
        <v>0.94043624161073824</v>
      </c>
      <c r="Q94">
        <f t="shared" si="10"/>
        <v>0.94043624161073824</v>
      </c>
      <c r="R94">
        <f t="shared" si="11"/>
        <v>0.94439764111204716</v>
      </c>
      <c r="T94">
        <v>0</v>
      </c>
      <c r="U94">
        <f t="shared" si="12"/>
        <v>0</v>
      </c>
    </row>
    <row r="95" spans="1:21" x14ac:dyDescent="0.3">
      <c r="A95">
        <v>0.9428238039673279</v>
      </c>
      <c r="B95">
        <v>0</v>
      </c>
      <c r="C95">
        <v>2460</v>
      </c>
      <c r="D95">
        <v>111</v>
      </c>
      <c r="E95">
        <v>2313</v>
      </c>
      <c r="F95">
        <v>147</v>
      </c>
      <c r="G95">
        <v>0</v>
      </c>
      <c r="H95">
        <v>2313</v>
      </c>
      <c r="I95">
        <v>146</v>
      </c>
      <c r="J95">
        <v>1</v>
      </c>
      <c r="M95">
        <f t="shared" si="14"/>
        <v>1</v>
      </c>
      <c r="N95">
        <f t="shared" si="15"/>
        <v>0</v>
      </c>
      <c r="O95">
        <f t="shared" si="16"/>
        <v>0.94024390243902434</v>
      </c>
      <c r="Q95">
        <f t="shared" si="10"/>
        <v>0.94062627084180561</v>
      </c>
      <c r="R95">
        <f t="shared" si="11"/>
        <v>0.97430497051390064</v>
      </c>
      <c r="T95">
        <f t="shared" si="13"/>
        <v>0</v>
      </c>
      <c r="U95">
        <f t="shared" si="12"/>
        <v>0</v>
      </c>
    </row>
    <row r="96" spans="1:21" x14ac:dyDescent="0.3">
      <c r="A96">
        <v>0.95176973940101128</v>
      </c>
      <c r="B96">
        <v>0</v>
      </c>
      <c r="C96">
        <v>2387</v>
      </c>
      <c r="D96">
        <v>184</v>
      </c>
      <c r="E96">
        <v>2263</v>
      </c>
      <c r="F96">
        <v>124</v>
      </c>
      <c r="G96">
        <v>4</v>
      </c>
      <c r="H96">
        <v>2259</v>
      </c>
      <c r="I96">
        <v>121</v>
      </c>
      <c r="J96">
        <v>3</v>
      </c>
      <c r="M96">
        <f t="shared" si="14"/>
        <v>0.99823243482103408</v>
      </c>
      <c r="N96">
        <f t="shared" si="15"/>
        <v>1.7675651789659744E-3</v>
      </c>
      <c r="O96">
        <f t="shared" si="16"/>
        <v>0.94805194805194803</v>
      </c>
      <c r="Q96">
        <f t="shared" si="10"/>
        <v>0.94915966386554618</v>
      </c>
      <c r="R96">
        <f t="shared" si="11"/>
        <v>0.95155855096882902</v>
      </c>
      <c r="T96">
        <f t="shared" si="13"/>
        <v>0.5714285714285714</v>
      </c>
      <c r="U96">
        <f t="shared" si="12"/>
        <v>0.36363636363636365</v>
      </c>
    </row>
    <row r="97" spans="1:21" x14ac:dyDescent="0.3">
      <c r="A97">
        <v>0.95527032283158309</v>
      </c>
      <c r="B97">
        <v>0</v>
      </c>
      <c r="C97">
        <v>2362</v>
      </c>
      <c r="D97">
        <v>209</v>
      </c>
      <c r="E97">
        <v>2247</v>
      </c>
      <c r="F97">
        <v>115</v>
      </c>
      <c r="G97">
        <v>0</v>
      </c>
      <c r="H97">
        <v>2247</v>
      </c>
      <c r="I97">
        <v>115</v>
      </c>
      <c r="J97">
        <v>0</v>
      </c>
      <c r="M97">
        <f t="shared" si="14"/>
        <v>1</v>
      </c>
      <c r="N97">
        <f t="shared" si="15"/>
        <v>0</v>
      </c>
      <c r="O97">
        <f t="shared" si="16"/>
        <v>0.95131244707874685</v>
      </c>
      <c r="Q97">
        <f t="shared" si="10"/>
        <v>0.95131244707874685</v>
      </c>
      <c r="R97">
        <f t="shared" si="11"/>
        <v>0.94650379106992422</v>
      </c>
      <c r="T97">
        <v>0</v>
      </c>
      <c r="U97">
        <f t="shared" si="12"/>
        <v>0</v>
      </c>
    </row>
    <row r="98" spans="1:21" x14ac:dyDescent="0.3">
      <c r="A98">
        <v>0.95565927654609106</v>
      </c>
      <c r="B98">
        <v>0</v>
      </c>
      <c r="C98">
        <v>2291</v>
      </c>
      <c r="D98">
        <v>280</v>
      </c>
      <c r="E98">
        <v>2177</v>
      </c>
      <c r="F98">
        <v>114</v>
      </c>
      <c r="G98">
        <v>0</v>
      </c>
      <c r="H98">
        <v>2177</v>
      </c>
      <c r="I98">
        <v>114</v>
      </c>
      <c r="J98">
        <v>0</v>
      </c>
      <c r="M98">
        <f t="shared" si="14"/>
        <v>1</v>
      </c>
      <c r="N98">
        <f t="shared" si="15"/>
        <v>0</v>
      </c>
      <c r="O98">
        <f t="shared" si="16"/>
        <v>0.95024006983849851</v>
      </c>
      <c r="Q98">
        <f t="shared" si="10"/>
        <v>0.95024006983849851</v>
      </c>
      <c r="R98">
        <f t="shared" si="11"/>
        <v>0.91701769165964619</v>
      </c>
      <c r="T98">
        <v>0</v>
      </c>
      <c r="U98">
        <f t="shared" si="12"/>
        <v>0</v>
      </c>
    </row>
    <row r="99" spans="1:21" x14ac:dyDescent="0.3">
      <c r="A99">
        <v>0.94749124854142353</v>
      </c>
      <c r="B99">
        <v>0</v>
      </c>
      <c r="C99">
        <v>2345</v>
      </c>
      <c r="D99">
        <v>226</v>
      </c>
      <c r="E99">
        <v>2210</v>
      </c>
      <c r="F99">
        <v>135</v>
      </c>
      <c r="G99">
        <v>0</v>
      </c>
      <c r="H99">
        <v>2210</v>
      </c>
      <c r="I99">
        <v>135</v>
      </c>
      <c r="J99">
        <v>0</v>
      </c>
      <c r="M99">
        <f t="shared" si="14"/>
        <v>1</v>
      </c>
      <c r="N99">
        <f t="shared" si="15"/>
        <v>0</v>
      </c>
      <c r="O99">
        <f t="shared" si="16"/>
        <v>0.94243070362473347</v>
      </c>
      <c r="Q99">
        <f t="shared" si="10"/>
        <v>0.94243070362473347</v>
      </c>
      <c r="R99">
        <f t="shared" si="11"/>
        <v>0.93091828138163435</v>
      </c>
      <c r="T99">
        <v>0</v>
      </c>
      <c r="U99">
        <f t="shared" si="12"/>
        <v>0</v>
      </c>
    </row>
    <row r="100" spans="1:21" x14ac:dyDescent="0.3">
      <c r="A100">
        <v>0.94982497082847139</v>
      </c>
      <c r="B100">
        <v>0</v>
      </c>
      <c r="C100">
        <v>2328</v>
      </c>
      <c r="D100">
        <v>243</v>
      </c>
      <c r="E100">
        <v>2199</v>
      </c>
      <c r="F100">
        <v>129</v>
      </c>
      <c r="G100">
        <v>0</v>
      </c>
      <c r="H100">
        <v>2199</v>
      </c>
      <c r="I100">
        <v>129</v>
      </c>
      <c r="J100">
        <v>0</v>
      </c>
      <c r="M100">
        <f t="shared" ref="M100:M101" si="17">H100/E100</f>
        <v>1</v>
      </c>
      <c r="N100">
        <f t="shared" ref="N100:N101" si="18">G100/E100</f>
        <v>0</v>
      </c>
      <c r="O100">
        <f t="shared" ref="O100:O101" si="19">E100/C100</f>
        <v>0.94458762886597936</v>
      </c>
      <c r="Q100">
        <f t="shared" si="10"/>
        <v>0.94458762886597936</v>
      </c>
      <c r="R100">
        <f t="shared" si="11"/>
        <v>0.926284751474305</v>
      </c>
      <c r="T100">
        <v>0</v>
      </c>
      <c r="U100">
        <f t="shared" si="12"/>
        <v>0</v>
      </c>
    </row>
    <row r="101" spans="1:21" x14ac:dyDescent="0.3">
      <c r="A101">
        <v>0.93854531310774014</v>
      </c>
      <c r="B101">
        <v>0</v>
      </c>
      <c r="C101">
        <v>2458</v>
      </c>
      <c r="D101">
        <v>113</v>
      </c>
      <c r="E101">
        <v>2300</v>
      </c>
      <c r="F101">
        <v>158</v>
      </c>
      <c r="G101">
        <v>0</v>
      </c>
      <c r="H101">
        <v>2300</v>
      </c>
      <c r="I101">
        <v>158</v>
      </c>
      <c r="J101">
        <v>0</v>
      </c>
      <c r="M101">
        <f t="shared" si="17"/>
        <v>1</v>
      </c>
      <c r="N101">
        <f t="shared" si="18"/>
        <v>0</v>
      </c>
      <c r="O101">
        <f t="shared" si="19"/>
        <v>0.93572009764035802</v>
      </c>
      <c r="Q101">
        <f t="shared" si="10"/>
        <v>0.93572009764035802</v>
      </c>
      <c r="R101">
        <f t="shared" si="11"/>
        <v>0.96882898062342038</v>
      </c>
      <c r="T101">
        <v>0</v>
      </c>
      <c r="U101">
        <f t="shared" si="12"/>
        <v>0</v>
      </c>
    </row>
    <row r="102" spans="1:21" x14ac:dyDescent="0.3">
      <c r="E102">
        <f>AVERAGE(E2:E101)</f>
        <v>2226.5100000000002</v>
      </c>
      <c r="M102">
        <f>AVERAGE(M2:M101)</f>
        <v>0.99963603562162717</v>
      </c>
      <c r="N102">
        <f>AVERAGE(N2:N101)</f>
        <v>3.6396437837308686E-4</v>
      </c>
      <c r="O102">
        <f>AVERAGE(O2:O101)</f>
        <v>0.94693729269169691</v>
      </c>
      <c r="Q102" s="4">
        <f>AVERAGE(Q2:Q101)</f>
        <v>0.94728689675972033</v>
      </c>
      <c r="R102" s="4">
        <f>AVERAGE(R2:R101)</f>
        <v>0.93744327471303901</v>
      </c>
      <c r="S102" s="2"/>
      <c r="T102" s="2">
        <f>AVERAGE(T2:T101)</f>
        <v>0.16877515621633271</v>
      </c>
      <c r="U102" s="2">
        <f>AVERAGE(U2:U101)</f>
        <v>7.4545454545454526E-2</v>
      </c>
    </row>
    <row r="103" spans="1:21" x14ac:dyDescent="0.3">
      <c r="O103">
        <f>STDEV(O2:O101)</f>
        <v>6.9583216742916502E-3</v>
      </c>
    </row>
    <row r="104" spans="1:21" x14ac:dyDescent="0.3">
      <c r="O104">
        <f>MIN(O2:O101)</f>
        <v>0.92798013245033117</v>
      </c>
    </row>
    <row r="105" spans="1:21" x14ac:dyDescent="0.3">
      <c r="O105">
        <f>MAX(O2:O101)</f>
        <v>0.96229971724787933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E816-0FC1-47B0-A563-7998DC3BB848}">
  <dimension ref="A1:U105"/>
  <sheetViews>
    <sheetView topLeftCell="G91" workbookViewId="0">
      <selection activeCell="O102" sqref="O1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16</v>
      </c>
      <c r="N1" t="s">
        <v>17</v>
      </c>
      <c r="O1" t="s">
        <v>12</v>
      </c>
      <c r="Q1" s="3" t="s">
        <v>18</v>
      </c>
      <c r="R1" s="3" t="s">
        <v>19</v>
      </c>
      <c r="T1" s="3" t="s">
        <v>20</v>
      </c>
      <c r="U1" s="3" t="s">
        <v>21</v>
      </c>
    </row>
    <row r="2" spans="1:21" x14ac:dyDescent="0.3">
      <c r="A2">
        <v>0.90431738623103852</v>
      </c>
      <c r="B2">
        <v>78</v>
      </c>
      <c r="C2">
        <v>2493</v>
      </c>
      <c r="D2">
        <v>0</v>
      </c>
      <c r="E2">
        <v>2325</v>
      </c>
      <c r="F2">
        <v>168</v>
      </c>
      <c r="G2">
        <v>9</v>
      </c>
      <c r="H2">
        <v>2316</v>
      </c>
      <c r="I2">
        <v>146</v>
      </c>
      <c r="J2">
        <v>22</v>
      </c>
      <c r="M2">
        <f t="shared" ref="M2:M33" si="0">H2/C2</f>
        <v>0.92900120336943437</v>
      </c>
      <c r="N2">
        <f t="shared" ref="N2:N33" si="1">G2/C2</f>
        <v>3.6101083032490976E-3</v>
      </c>
      <c r="O2">
        <f t="shared" ref="O2:O33" si="2">E2/C2</f>
        <v>0.93261131167268352</v>
      </c>
      <c r="Q2">
        <f>H2/(H2+I2)</f>
        <v>0.94069861900893581</v>
      </c>
      <c r="R2">
        <f>H2/2374</f>
        <v>0.97556866048862678</v>
      </c>
      <c r="T2">
        <f>G2/(G2+J2)</f>
        <v>0.29032258064516131</v>
      </c>
      <c r="U2">
        <f>G2/11</f>
        <v>0.81818181818181823</v>
      </c>
    </row>
    <row r="3" spans="1:21" x14ac:dyDescent="0.3">
      <c r="A3">
        <v>0.9047063399455465</v>
      </c>
      <c r="B3">
        <v>86</v>
      </c>
      <c r="C3">
        <v>2485</v>
      </c>
      <c r="D3">
        <v>0</v>
      </c>
      <c r="E3">
        <v>2326</v>
      </c>
      <c r="F3">
        <v>159</v>
      </c>
      <c r="G3">
        <v>1</v>
      </c>
      <c r="H3">
        <v>2325</v>
      </c>
      <c r="I3">
        <v>157</v>
      </c>
      <c r="J3">
        <v>2</v>
      </c>
      <c r="M3">
        <f t="shared" si="0"/>
        <v>0.93561368209255535</v>
      </c>
      <c r="N3">
        <f t="shared" si="1"/>
        <v>4.0241448692152917E-4</v>
      </c>
      <c r="O3">
        <f t="shared" si="2"/>
        <v>0.93601609657947682</v>
      </c>
      <c r="Q3">
        <f t="shared" ref="Q3:Q66" si="3">H3/(H3+I3)</f>
        <v>0.93674456083803381</v>
      </c>
      <c r="R3">
        <f t="shared" ref="R3:R66" si="4">H3/2374</f>
        <v>0.97935973041280544</v>
      </c>
      <c r="T3">
        <f>G3/(G3+J3)</f>
        <v>0.33333333333333331</v>
      </c>
      <c r="U3">
        <f t="shared" ref="U3:U66" si="5">G3/11</f>
        <v>9.0909090909090912E-2</v>
      </c>
    </row>
    <row r="4" spans="1:21" x14ac:dyDescent="0.3">
      <c r="A4">
        <v>0.9047063399455465</v>
      </c>
      <c r="B4">
        <v>106</v>
      </c>
      <c r="C4">
        <v>2465</v>
      </c>
      <c r="D4">
        <v>0</v>
      </c>
      <c r="E4">
        <v>2326</v>
      </c>
      <c r="F4">
        <v>139</v>
      </c>
      <c r="G4">
        <v>0</v>
      </c>
      <c r="H4">
        <v>2326</v>
      </c>
      <c r="I4">
        <v>139</v>
      </c>
      <c r="J4">
        <v>0</v>
      </c>
      <c r="M4">
        <f t="shared" si="0"/>
        <v>0.94361054766734276</v>
      </c>
      <c r="N4">
        <f t="shared" si="1"/>
        <v>0</v>
      </c>
      <c r="O4">
        <f t="shared" si="2"/>
        <v>0.94361054766734276</v>
      </c>
      <c r="Q4">
        <f t="shared" si="3"/>
        <v>0.94361054766734276</v>
      </c>
      <c r="R4">
        <f t="shared" si="4"/>
        <v>0.97978096040438079</v>
      </c>
      <c r="T4">
        <v>0</v>
      </c>
      <c r="U4">
        <f t="shared" si="5"/>
        <v>0</v>
      </c>
    </row>
    <row r="5" spans="1:21" x14ac:dyDescent="0.3">
      <c r="A5">
        <v>0.91365227537922988</v>
      </c>
      <c r="B5">
        <v>88</v>
      </c>
      <c r="C5">
        <v>2483</v>
      </c>
      <c r="D5">
        <v>0</v>
      </c>
      <c r="E5">
        <v>2349</v>
      </c>
      <c r="F5">
        <v>134</v>
      </c>
      <c r="G5">
        <v>13</v>
      </c>
      <c r="H5">
        <v>2336</v>
      </c>
      <c r="I5">
        <v>124</v>
      </c>
      <c r="J5">
        <v>10</v>
      </c>
      <c r="M5">
        <f t="shared" si="0"/>
        <v>0.94079742247281517</v>
      </c>
      <c r="N5">
        <f t="shared" si="1"/>
        <v>5.235602094240838E-3</v>
      </c>
      <c r="O5">
        <f t="shared" si="2"/>
        <v>0.94603302456705596</v>
      </c>
      <c r="Q5">
        <f t="shared" si="3"/>
        <v>0.94959349593495934</v>
      </c>
      <c r="R5">
        <f t="shared" si="4"/>
        <v>0.98399326032013479</v>
      </c>
      <c r="T5">
        <f t="shared" ref="T4:T66" si="6">G5/(G5+J5)</f>
        <v>0.56521739130434778</v>
      </c>
      <c r="U5">
        <f>G5/15</f>
        <v>0.8666666666666667</v>
      </c>
    </row>
    <row r="6" spans="1:21" x14ac:dyDescent="0.3">
      <c r="A6">
        <v>0.91637495138078573</v>
      </c>
      <c r="B6">
        <v>48</v>
      </c>
      <c r="C6">
        <v>2523</v>
      </c>
      <c r="D6">
        <v>0</v>
      </c>
      <c r="E6">
        <v>2356</v>
      </c>
      <c r="F6">
        <v>167</v>
      </c>
      <c r="G6">
        <v>7</v>
      </c>
      <c r="H6">
        <v>2349</v>
      </c>
      <c r="I6">
        <v>162</v>
      </c>
      <c r="J6">
        <v>5</v>
      </c>
      <c r="M6">
        <f t="shared" si="0"/>
        <v>0.93103448275862066</v>
      </c>
      <c r="N6">
        <f t="shared" si="1"/>
        <v>2.7744748315497426E-3</v>
      </c>
      <c r="O6">
        <f t="shared" si="2"/>
        <v>0.93380895759017046</v>
      </c>
      <c r="Q6">
        <f t="shared" si="3"/>
        <v>0.93548387096774188</v>
      </c>
      <c r="R6">
        <f t="shared" si="4"/>
        <v>0.98946925021061505</v>
      </c>
      <c r="T6">
        <f t="shared" si="6"/>
        <v>0.58333333333333337</v>
      </c>
      <c r="U6">
        <f t="shared" si="5"/>
        <v>0.63636363636363635</v>
      </c>
    </row>
    <row r="7" spans="1:21" x14ac:dyDescent="0.3">
      <c r="A7">
        <v>0.90781796966161021</v>
      </c>
      <c r="B7">
        <v>82</v>
      </c>
      <c r="C7">
        <v>2489</v>
      </c>
      <c r="D7">
        <v>0</v>
      </c>
      <c r="E7">
        <v>2334</v>
      </c>
      <c r="F7">
        <v>155</v>
      </c>
      <c r="G7">
        <v>0</v>
      </c>
      <c r="H7">
        <v>2334</v>
      </c>
      <c r="I7">
        <v>155</v>
      </c>
      <c r="J7">
        <v>0</v>
      </c>
      <c r="M7">
        <f t="shared" si="0"/>
        <v>0.93772599437525106</v>
      </c>
      <c r="N7">
        <f t="shared" si="1"/>
        <v>0</v>
      </c>
      <c r="O7">
        <f t="shared" si="2"/>
        <v>0.93772599437525106</v>
      </c>
      <c r="Q7">
        <f t="shared" si="3"/>
        <v>0.93772599437525106</v>
      </c>
      <c r="R7">
        <f t="shared" si="4"/>
        <v>0.98315080033698399</v>
      </c>
      <c r="T7">
        <v>0</v>
      </c>
      <c r="U7">
        <f t="shared" si="5"/>
        <v>0</v>
      </c>
    </row>
    <row r="8" spans="1:21" x14ac:dyDescent="0.3">
      <c r="A8">
        <v>0.88837028393621154</v>
      </c>
      <c r="B8">
        <v>134</v>
      </c>
      <c r="C8">
        <v>2437</v>
      </c>
      <c r="D8">
        <v>0</v>
      </c>
      <c r="E8">
        <v>2284</v>
      </c>
      <c r="F8">
        <v>153</v>
      </c>
      <c r="G8">
        <v>0</v>
      </c>
      <c r="H8">
        <v>2284</v>
      </c>
      <c r="I8">
        <v>153</v>
      </c>
      <c r="J8">
        <v>0</v>
      </c>
      <c r="M8">
        <f t="shared" si="0"/>
        <v>0.93721789084940499</v>
      </c>
      <c r="N8">
        <f t="shared" si="1"/>
        <v>0</v>
      </c>
      <c r="O8">
        <f t="shared" si="2"/>
        <v>0.93721789084940499</v>
      </c>
      <c r="Q8">
        <f t="shared" si="3"/>
        <v>0.93721789084940499</v>
      </c>
      <c r="R8">
        <f t="shared" si="4"/>
        <v>0.96208930075821397</v>
      </c>
      <c r="T8">
        <v>0</v>
      </c>
      <c r="U8">
        <f t="shared" si="5"/>
        <v>0</v>
      </c>
    </row>
    <row r="9" spans="1:21" x14ac:dyDescent="0.3">
      <c r="A9">
        <v>0.90042784908595874</v>
      </c>
      <c r="B9">
        <v>106</v>
      </c>
      <c r="C9">
        <v>2465</v>
      </c>
      <c r="D9">
        <v>0</v>
      </c>
      <c r="E9">
        <v>2315</v>
      </c>
      <c r="F9">
        <v>150</v>
      </c>
      <c r="G9">
        <v>6</v>
      </c>
      <c r="H9">
        <v>2309</v>
      </c>
      <c r="I9">
        <v>147</v>
      </c>
      <c r="J9">
        <v>3</v>
      </c>
      <c r="M9">
        <f t="shared" si="0"/>
        <v>0.93671399594320481</v>
      </c>
      <c r="N9">
        <f t="shared" si="1"/>
        <v>2.434077079107505E-3</v>
      </c>
      <c r="O9">
        <f t="shared" si="2"/>
        <v>0.9391480730223124</v>
      </c>
      <c r="Q9">
        <f t="shared" si="3"/>
        <v>0.94014657980456029</v>
      </c>
      <c r="R9">
        <f t="shared" si="4"/>
        <v>0.97262005054759904</v>
      </c>
      <c r="T9">
        <f t="shared" si="6"/>
        <v>0.66666666666666663</v>
      </c>
      <c r="U9">
        <f t="shared" si="5"/>
        <v>0.54545454545454541</v>
      </c>
    </row>
    <row r="10" spans="1:21" x14ac:dyDescent="0.3">
      <c r="A10">
        <v>0.90198366394399065</v>
      </c>
      <c r="B10">
        <v>98</v>
      </c>
      <c r="C10">
        <v>2473</v>
      </c>
      <c r="D10">
        <v>0</v>
      </c>
      <c r="E10">
        <v>2319</v>
      </c>
      <c r="F10">
        <v>154</v>
      </c>
      <c r="G10">
        <v>0</v>
      </c>
      <c r="H10">
        <v>2319</v>
      </c>
      <c r="I10">
        <v>154</v>
      </c>
      <c r="J10">
        <v>0</v>
      </c>
      <c r="M10">
        <f t="shared" si="0"/>
        <v>0.93772745653052969</v>
      </c>
      <c r="N10">
        <f t="shared" si="1"/>
        <v>0</v>
      </c>
      <c r="O10">
        <f t="shared" si="2"/>
        <v>0.93772745653052969</v>
      </c>
      <c r="Q10">
        <f t="shared" si="3"/>
        <v>0.93772745653052969</v>
      </c>
      <c r="R10">
        <f t="shared" si="4"/>
        <v>0.97683235046335304</v>
      </c>
      <c r="T10">
        <v>0</v>
      </c>
      <c r="U10">
        <f t="shared" si="5"/>
        <v>0</v>
      </c>
    </row>
    <row r="11" spans="1:21" x14ac:dyDescent="0.3">
      <c r="A11">
        <v>0.91443018280824584</v>
      </c>
      <c r="B11">
        <v>75</v>
      </c>
      <c r="C11">
        <v>2496</v>
      </c>
      <c r="D11">
        <v>0</v>
      </c>
      <c r="E11">
        <v>2351</v>
      </c>
      <c r="F11">
        <v>145</v>
      </c>
      <c r="G11">
        <v>0</v>
      </c>
      <c r="H11">
        <v>2351</v>
      </c>
      <c r="I11">
        <v>144</v>
      </c>
      <c r="J11">
        <v>1</v>
      </c>
      <c r="M11">
        <f t="shared" si="0"/>
        <v>0.94190705128205132</v>
      </c>
      <c r="N11">
        <f t="shared" si="1"/>
        <v>0</v>
      </c>
      <c r="O11">
        <f t="shared" si="2"/>
        <v>0.94190705128205132</v>
      </c>
      <c r="Q11">
        <f t="shared" si="3"/>
        <v>0.94228456913827652</v>
      </c>
      <c r="R11">
        <f t="shared" si="4"/>
        <v>0.99031171019376585</v>
      </c>
      <c r="T11">
        <f t="shared" si="6"/>
        <v>0</v>
      </c>
      <c r="U11">
        <f t="shared" si="5"/>
        <v>0</v>
      </c>
    </row>
    <row r="12" spans="1:21" x14ac:dyDescent="0.3">
      <c r="A12">
        <v>0.91676390509529371</v>
      </c>
      <c r="B12">
        <v>55</v>
      </c>
      <c r="C12">
        <v>2516</v>
      </c>
      <c r="D12">
        <v>0</v>
      </c>
      <c r="E12">
        <v>2357</v>
      </c>
      <c r="F12">
        <v>159</v>
      </c>
      <c r="G12">
        <v>4</v>
      </c>
      <c r="H12">
        <v>2353</v>
      </c>
      <c r="I12">
        <v>154</v>
      </c>
      <c r="J12">
        <v>5</v>
      </c>
      <c r="M12">
        <f t="shared" si="0"/>
        <v>0.93521462639109698</v>
      </c>
      <c r="N12">
        <f t="shared" si="1"/>
        <v>1.589825119236884E-3</v>
      </c>
      <c r="O12">
        <f t="shared" si="2"/>
        <v>0.93680445151033387</v>
      </c>
      <c r="Q12">
        <f t="shared" si="3"/>
        <v>0.93857199840446748</v>
      </c>
      <c r="R12">
        <f t="shared" si="4"/>
        <v>0.99115417017691665</v>
      </c>
      <c r="T12">
        <f t="shared" si="6"/>
        <v>0.44444444444444442</v>
      </c>
      <c r="U12">
        <f t="shared" si="5"/>
        <v>0.36363636363636365</v>
      </c>
    </row>
    <row r="13" spans="1:21" x14ac:dyDescent="0.3">
      <c r="A13">
        <v>0.90315052508751459</v>
      </c>
      <c r="B13">
        <v>98</v>
      </c>
      <c r="C13">
        <v>2473</v>
      </c>
      <c r="D13">
        <v>0</v>
      </c>
      <c r="E13">
        <v>2322</v>
      </c>
      <c r="F13">
        <v>151</v>
      </c>
      <c r="G13">
        <v>6</v>
      </c>
      <c r="H13">
        <v>2316</v>
      </c>
      <c r="I13">
        <v>147</v>
      </c>
      <c r="J13">
        <v>4</v>
      </c>
      <c r="M13">
        <f t="shared" si="0"/>
        <v>0.93651435503437119</v>
      </c>
      <c r="N13">
        <f t="shared" si="1"/>
        <v>2.4262029923170238E-3</v>
      </c>
      <c r="O13">
        <f t="shared" si="2"/>
        <v>0.93894055802668819</v>
      </c>
      <c r="Q13">
        <f t="shared" si="3"/>
        <v>0.94031668696711324</v>
      </c>
      <c r="R13">
        <f t="shared" si="4"/>
        <v>0.97556866048862678</v>
      </c>
      <c r="T13">
        <f t="shared" si="6"/>
        <v>0.6</v>
      </c>
      <c r="U13">
        <f t="shared" si="5"/>
        <v>0.54545454545454541</v>
      </c>
    </row>
    <row r="14" spans="1:21" x14ac:dyDescent="0.3">
      <c r="A14">
        <v>0.89926098794243481</v>
      </c>
      <c r="B14">
        <v>88</v>
      </c>
      <c r="C14">
        <v>2483</v>
      </c>
      <c r="D14">
        <v>0</v>
      </c>
      <c r="E14">
        <v>2312</v>
      </c>
      <c r="F14">
        <v>171</v>
      </c>
      <c r="G14">
        <v>10</v>
      </c>
      <c r="H14">
        <v>2302</v>
      </c>
      <c r="I14">
        <v>154</v>
      </c>
      <c r="J14">
        <v>17</v>
      </c>
      <c r="M14">
        <f t="shared" si="0"/>
        <v>0.92710430930326215</v>
      </c>
      <c r="N14">
        <f t="shared" si="1"/>
        <v>4.0273862263391063E-3</v>
      </c>
      <c r="O14">
        <f t="shared" si="2"/>
        <v>0.93113169552960129</v>
      </c>
      <c r="Q14">
        <f t="shared" si="3"/>
        <v>0.93729641693811072</v>
      </c>
      <c r="R14">
        <f t="shared" si="4"/>
        <v>0.96967144060657118</v>
      </c>
      <c r="T14">
        <f t="shared" si="6"/>
        <v>0.37037037037037035</v>
      </c>
      <c r="U14">
        <f t="shared" si="5"/>
        <v>0.90909090909090906</v>
      </c>
    </row>
    <row r="15" spans="1:21" x14ac:dyDescent="0.3">
      <c r="A15">
        <v>0.88953714507973547</v>
      </c>
      <c r="B15">
        <v>148</v>
      </c>
      <c r="C15">
        <v>2423</v>
      </c>
      <c r="D15">
        <v>0</v>
      </c>
      <c r="E15">
        <v>2287</v>
      </c>
      <c r="F15">
        <v>136</v>
      </c>
      <c r="G15">
        <v>0</v>
      </c>
      <c r="H15">
        <v>2287</v>
      </c>
      <c r="I15">
        <v>136</v>
      </c>
      <c r="J15">
        <v>0</v>
      </c>
      <c r="M15">
        <f t="shared" si="0"/>
        <v>0.94387123400742878</v>
      </c>
      <c r="N15">
        <f t="shared" si="1"/>
        <v>0</v>
      </c>
      <c r="O15">
        <f t="shared" si="2"/>
        <v>0.94387123400742878</v>
      </c>
      <c r="Q15">
        <f t="shared" si="3"/>
        <v>0.94387123400742878</v>
      </c>
      <c r="R15">
        <f t="shared" si="4"/>
        <v>0.96335299073294023</v>
      </c>
      <c r="T15">
        <v>0</v>
      </c>
      <c r="U15">
        <f t="shared" si="5"/>
        <v>0</v>
      </c>
    </row>
    <row r="16" spans="1:21" x14ac:dyDescent="0.3">
      <c r="A16">
        <v>0.90237261765849863</v>
      </c>
      <c r="B16">
        <v>97</v>
      </c>
      <c r="C16">
        <v>2474</v>
      </c>
      <c r="D16">
        <v>0</v>
      </c>
      <c r="E16">
        <v>2320</v>
      </c>
      <c r="F16">
        <v>154</v>
      </c>
      <c r="G16">
        <v>3</v>
      </c>
      <c r="H16">
        <v>2317</v>
      </c>
      <c r="I16">
        <v>145</v>
      </c>
      <c r="J16">
        <v>9</v>
      </c>
      <c r="M16">
        <f t="shared" si="0"/>
        <v>0.93654001616814875</v>
      </c>
      <c r="N16">
        <f t="shared" si="1"/>
        <v>1.2126111560226355E-3</v>
      </c>
      <c r="O16">
        <f t="shared" si="2"/>
        <v>0.93775262732417142</v>
      </c>
      <c r="Q16">
        <f t="shared" si="3"/>
        <v>0.94110479285134041</v>
      </c>
      <c r="R16">
        <f t="shared" si="4"/>
        <v>0.97598989048020224</v>
      </c>
      <c r="T16">
        <f t="shared" si="6"/>
        <v>0.25</v>
      </c>
      <c r="U16">
        <f t="shared" si="5"/>
        <v>0.27272727272727271</v>
      </c>
    </row>
    <row r="17" spans="1:21" x14ac:dyDescent="0.3">
      <c r="A17">
        <v>0.90042784908595874</v>
      </c>
      <c r="B17">
        <v>110</v>
      </c>
      <c r="C17">
        <v>2461</v>
      </c>
      <c r="D17">
        <v>0</v>
      </c>
      <c r="E17">
        <v>2315</v>
      </c>
      <c r="F17">
        <v>146</v>
      </c>
      <c r="G17">
        <v>11</v>
      </c>
      <c r="H17">
        <v>2304</v>
      </c>
      <c r="I17">
        <v>133</v>
      </c>
      <c r="J17">
        <v>13</v>
      </c>
      <c r="M17">
        <f t="shared" si="0"/>
        <v>0.93620479479886221</v>
      </c>
      <c r="N17">
        <f t="shared" si="1"/>
        <v>4.469727752945957E-3</v>
      </c>
      <c r="O17">
        <f t="shared" si="2"/>
        <v>0.94067452255180817</v>
      </c>
      <c r="Q17">
        <f t="shared" si="3"/>
        <v>0.94542470250307753</v>
      </c>
      <c r="R17">
        <f t="shared" si="4"/>
        <v>0.97051390058972198</v>
      </c>
      <c r="T17">
        <f t="shared" si="6"/>
        <v>0.45833333333333331</v>
      </c>
      <c r="U17">
        <f>G17/15</f>
        <v>0.73333333333333328</v>
      </c>
    </row>
    <row r="18" spans="1:21" x14ac:dyDescent="0.3">
      <c r="A18">
        <v>0.90353947880202257</v>
      </c>
      <c r="B18">
        <v>87</v>
      </c>
      <c r="C18">
        <v>2484</v>
      </c>
      <c r="D18">
        <v>0</v>
      </c>
      <c r="E18">
        <v>2323</v>
      </c>
      <c r="F18">
        <v>161</v>
      </c>
      <c r="G18">
        <v>5</v>
      </c>
      <c r="H18">
        <v>2318</v>
      </c>
      <c r="I18">
        <v>159</v>
      </c>
      <c r="J18">
        <v>2</v>
      </c>
      <c r="M18">
        <f t="shared" si="0"/>
        <v>0.93317230273752017</v>
      </c>
      <c r="N18">
        <f t="shared" si="1"/>
        <v>2.0128824476650562E-3</v>
      </c>
      <c r="O18">
        <f t="shared" si="2"/>
        <v>0.93518518518518523</v>
      </c>
      <c r="Q18">
        <f t="shared" si="3"/>
        <v>0.93580944691158663</v>
      </c>
      <c r="R18">
        <f t="shared" si="4"/>
        <v>0.97641112047177758</v>
      </c>
      <c r="T18">
        <f t="shared" si="6"/>
        <v>0.7142857142857143</v>
      </c>
      <c r="U18">
        <f t="shared" si="5"/>
        <v>0.45454545454545453</v>
      </c>
    </row>
    <row r="19" spans="1:21" x14ac:dyDescent="0.3">
      <c r="A19">
        <v>0.9152080902372618</v>
      </c>
      <c r="B19">
        <v>86</v>
      </c>
      <c r="C19">
        <v>2485</v>
      </c>
      <c r="D19">
        <v>0</v>
      </c>
      <c r="E19">
        <v>2353</v>
      </c>
      <c r="F19">
        <v>132</v>
      </c>
      <c r="G19">
        <v>0</v>
      </c>
      <c r="H19">
        <v>2353</v>
      </c>
      <c r="I19">
        <v>132</v>
      </c>
      <c r="J19">
        <v>0</v>
      </c>
      <c r="M19">
        <f t="shared" si="0"/>
        <v>0.94688128772635816</v>
      </c>
      <c r="N19">
        <f t="shared" si="1"/>
        <v>0</v>
      </c>
      <c r="O19">
        <f t="shared" si="2"/>
        <v>0.94688128772635816</v>
      </c>
      <c r="Q19">
        <f t="shared" si="3"/>
        <v>0.94688128772635816</v>
      </c>
      <c r="R19">
        <f t="shared" si="4"/>
        <v>0.99115417017691665</v>
      </c>
      <c r="T19">
        <v>0</v>
      </c>
      <c r="U19">
        <f t="shared" si="5"/>
        <v>0</v>
      </c>
    </row>
    <row r="20" spans="1:21" x14ac:dyDescent="0.3">
      <c r="A20">
        <v>0.92143134966938933</v>
      </c>
      <c r="B20">
        <v>48</v>
      </c>
      <c r="C20">
        <v>2523</v>
      </c>
      <c r="D20">
        <v>0</v>
      </c>
      <c r="E20">
        <v>2369</v>
      </c>
      <c r="F20">
        <v>154</v>
      </c>
      <c r="G20">
        <v>5</v>
      </c>
      <c r="H20">
        <v>2364</v>
      </c>
      <c r="I20">
        <v>148</v>
      </c>
      <c r="J20">
        <v>6</v>
      </c>
      <c r="M20">
        <f t="shared" si="0"/>
        <v>0.93697978596908438</v>
      </c>
      <c r="N20">
        <f t="shared" si="1"/>
        <v>1.9817677368212444E-3</v>
      </c>
      <c r="O20">
        <f t="shared" si="2"/>
        <v>0.93896155370590562</v>
      </c>
      <c r="Q20">
        <f t="shared" si="3"/>
        <v>0.94108280254777066</v>
      </c>
      <c r="R20">
        <f t="shared" si="4"/>
        <v>0.995787700084246</v>
      </c>
      <c r="T20">
        <f t="shared" si="6"/>
        <v>0.45454545454545453</v>
      </c>
      <c r="U20">
        <f t="shared" si="5"/>
        <v>0.45454545454545453</v>
      </c>
    </row>
    <row r="21" spans="1:21" x14ac:dyDescent="0.3">
      <c r="A21">
        <v>0.91015169194865808</v>
      </c>
      <c r="B21">
        <v>86</v>
      </c>
      <c r="C21">
        <v>2485</v>
      </c>
      <c r="D21">
        <v>0</v>
      </c>
      <c r="E21">
        <v>2340</v>
      </c>
      <c r="F21">
        <v>145</v>
      </c>
      <c r="G21">
        <v>7</v>
      </c>
      <c r="H21">
        <v>2333</v>
      </c>
      <c r="I21">
        <v>142</v>
      </c>
      <c r="J21">
        <v>3</v>
      </c>
      <c r="M21">
        <f t="shared" si="0"/>
        <v>0.93883299798792752</v>
      </c>
      <c r="N21">
        <f t="shared" si="1"/>
        <v>2.8169014084507044E-3</v>
      </c>
      <c r="O21">
        <f t="shared" si="2"/>
        <v>0.94164989939637822</v>
      </c>
      <c r="Q21">
        <f t="shared" si="3"/>
        <v>0.94262626262626259</v>
      </c>
      <c r="R21">
        <f t="shared" si="4"/>
        <v>0.98272957034540864</v>
      </c>
      <c r="T21">
        <f t="shared" si="6"/>
        <v>0.7</v>
      </c>
      <c r="U21">
        <f t="shared" si="5"/>
        <v>0.63636363636363635</v>
      </c>
    </row>
    <row r="22" spans="1:21" x14ac:dyDescent="0.3">
      <c r="A22">
        <v>0.89031505250875143</v>
      </c>
      <c r="B22">
        <v>156</v>
      </c>
      <c r="C22">
        <v>2415</v>
      </c>
      <c r="D22">
        <v>0</v>
      </c>
      <c r="E22">
        <v>2289</v>
      </c>
      <c r="F22">
        <v>126</v>
      </c>
      <c r="G22">
        <v>0</v>
      </c>
      <c r="H22">
        <v>2289</v>
      </c>
      <c r="I22">
        <v>126</v>
      </c>
      <c r="J22">
        <v>0</v>
      </c>
      <c r="M22">
        <f t="shared" si="0"/>
        <v>0.94782608695652171</v>
      </c>
      <c r="N22">
        <f t="shared" si="1"/>
        <v>0</v>
      </c>
      <c r="O22">
        <f t="shared" si="2"/>
        <v>0.94782608695652171</v>
      </c>
      <c r="Q22">
        <f t="shared" si="3"/>
        <v>0.94782608695652171</v>
      </c>
      <c r="R22">
        <f t="shared" si="4"/>
        <v>0.96419545071609103</v>
      </c>
      <c r="T22">
        <v>0</v>
      </c>
      <c r="U22">
        <f t="shared" si="5"/>
        <v>0</v>
      </c>
    </row>
    <row r="23" spans="1:21" x14ac:dyDescent="0.3">
      <c r="A23">
        <v>0.90820692337611819</v>
      </c>
      <c r="B23">
        <v>77</v>
      </c>
      <c r="C23">
        <v>2494</v>
      </c>
      <c r="D23">
        <v>0</v>
      </c>
      <c r="E23">
        <v>2335</v>
      </c>
      <c r="F23">
        <v>159</v>
      </c>
      <c r="G23">
        <v>6</v>
      </c>
      <c r="H23">
        <v>2329</v>
      </c>
      <c r="I23">
        <v>151</v>
      </c>
      <c r="J23">
        <v>8</v>
      </c>
      <c r="M23">
        <f t="shared" si="0"/>
        <v>0.93384121892542105</v>
      </c>
      <c r="N23">
        <f t="shared" si="1"/>
        <v>2.4057738572574178E-3</v>
      </c>
      <c r="O23">
        <f t="shared" si="2"/>
        <v>0.93624699278267842</v>
      </c>
      <c r="Q23">
        <f t="shared" si="3"/>
        <v>0.93911290322580643</v>
      </c>
      <c r="R23">
        <f t="shared" si="4"/>
        <v>0.98104465037910704</v>
      </c>
      <c r="T23">
        <f t="shared" si="6"/>
        <v>0.42857142857142855</v>
      </c>
      <c r="U23">
        <f t="shared" si="5"/>
        <v>0.54545454545454541</v>
      </c>
    </row>
    <row r="24" spans="1:21" x14ac:dyDescent="0.3">
      <c r="A24">
        <v>0.89148191365227536</v>
      </c>
      <c r="B24">
        <v>118</v>
      </c>
      <c r="C24">
        <v>2453</v>
      </c>
      <c r="D24">
        <v>0</v>
      </c>
      <c r="E24">
        <v>2292</v>
      </c>
      <c r="F24">
        <v>161</v>
      </c>
      <c r="G24">
        <v>1</v>
      </c>
      <c r="H24">
        <v>2291</v>
      </c>
      <c r="I24">
        <v>161</v>
      </c>
      <c r="J24">
        <v>0</v>
      </c>
      <c r="M24">
        <f t="shared" si="0"/>
        <v>0.93395841826335102</v>
      </c>
      <c r="N24">
        <f t="shared" si="1"/>
        <v>4.0766408479412964E-4</v>
      </c>
      <c r="O24">
        <f t="shared" si="2"/>
        <v>0.93436608234814511</v>
      </c>
      <c r="Q24">
        <f t="shared" si="3"/>
        <v>0.93433931484502442</v>
      </c>
      <c r="R24">
        <f t="shared" si="4"/>
        <v>0.96503791069924183</v>
      </c>
      <c r="T24">
        <f t="shared" si="6"/>
        <v>1</v>
      </c>
      <c r="U24">
        <f t="shared" si="5"/>
        <v>9.0909090909090912E-2</v>
      </c>
    </row>
    <row r="25" spans="1:21" x14ac:dyDescent="0.3">
      <c r="A25">
        <v>0.89148191365227536</v>
      </c>
      <c r="B25">
        <v>145</v>
      </c>
      <c r="C25">
        <v>2426</v>
      </c>
      <c r="D25">
        <v>0</v>
      </c>
      <c r="E25">
        <v>2292</v>
      </c>
      <c r="F25">
        <v>134</v>
      </c>
      <c r="G25">
        <v>0</v>
      </c>
      <c r="H25">
        <v>2292</v>
      </c>
      <c r="I25">
        <v>134</v>
      </c>
      <c r="J25">
        <v>0</v>
      </c>
      <c r="M25">
        <f t="shared" si="0"/>
        <v>0.94476504534212691</v>
      </c>
      <c r="N25">
        <f t="shared" si="1"/>
        <v>0</v>
      </c>
      <c r="O25">
        <f t="shared" si="2"/>
        <v>0.94476504534212691</v>
      </c>
      <c r="Q25">
        <f t="shared" si="3"/>
        <v>0.94476504534212691</v>
      </c>
      <c r="R25">
        <f t="shared" si="4"/>
        <v>0.96545914069081717</v>
      </c>
      <c r="T25">
        <v>0</v>
      </c>
      <c r="U25">
        <f t="shared" si="5"/>
        <v>0</v>
      </c>
    </row>
    <row r="26" spans="1:21" x14ac:dyDescent="0.3">
      <c r="A26">
        <v>0.9012057565149747</v>
      </c>
      <c r="B26">
        <v>104</v>
      </c>
      <c r="C26">
        <v>2467</v>
      </c>
      <c r="D26">
        <v>0</v>
      </c>
      <c r="E26">
        <v>2317</v>
      </c>
      <c r="F26">
        <v>150</v>
      </c>
      <c r="G26">
        <v>0</v>
      </c>
      <c r="H26">
        <v>2317</v>
      </c>
      <c r="I26">
        <v>150</v>
      </c>
      <c r="J26">
        <v>0</v>
      </c>
      <c r="M26">
        <f t="shared" si="0"/>
        <v>0.93919740575597888</v>
      </c>
      <c r="N26">
        <f t="shared" si="1"/>
        <v>0</v>
      </c>
      <c r="O26">
        <f t="shared" si="2"/>
        <v>0.93919740575597888</v>
      </c>
      <c r="Q26">
        <f t="shared" si="3"/>
        <v>0.93919740575597888</v>
      </c>
      <c r="R26">
        <f t="shared" si="4"/>
        <v>0.97598989048020224</v>
      </c>
      <c r="T26">
        <v>0</v>
      </c>
      <c r="U26">
        <f t="shared" si="5"/>
        <v>0</v>
      </c>
    </row>
    <row r="27" spans="1:21" x14ac:dyDescent="0.3">
      <c r="A27">
        <v>0.89109295993776738</v>
      </c>
      <c r="B27">
        <v>119</v>
      </c>
      <c r="C27">
        <v>2452</v>
      </c>
      <c r="D27">
        <v>0</v>
      </c>
      <c r="E27">
        <v>2291</v>
      </c>
      <c r="F27">
        <v>161</v>
      </c>
      <c r="G27">
        <v>0</v>
      </c>
      <c r="H27">
        <v>2291</v>
      </c>
      <c r="I27">
        <v>160</v>
      </c>
      <c r="J27">
        <v>1</v>
      </c>
      <c r="M27">
        <f t="shared" si="0"/>
        <v>0.93433931484502442</v>
      </c>
      <c r="N27">
        <f t="shared" si="1"/>
        <v>0</v>
      </c>
      <c r="O27">
        <f t="shared" si="2"/>
        <v>0.93433931484502442</v>
      </c>
      <c r="Q27">
        <f t="shared" si="3"/>
        <v>0.93472052223582214</v>
      </c>
      <c r="R27">
        <f t="shared" si="4"/>
        <v>0.96503791069924183</v>
      </c>
      <c r="T27">
        <f t="shared" si="6"/>
        <v>0</v>
      </c>
      <c r="U27">
        <f t="shared" si="5"/>
        <v>0</v>
      </c>
    </row>
    <row r="28" spans="1:21" x14ac:dyDescent="0.3">
      <c r="A28">
        <v>0.90159471022948268</v>
      </c>
      <c r="B28">
        <v>64</v>
      </c>
      <c r="C28">
        <v>2507</v>
      </c>
      <c r="D28">
        <v>0</v>
      </c>
      <c r="E28">
        <v>2318</v>
      </c>
      <c r="F28">
        <v>189</v>
      </c>
      <c r="G28">
        <v>3</v>
      </c>
      <c r="H28">
        <v>2315</v>
      </c>
      <c r="I28">
        <v>184</v>
      </c>
      <c r="J28">
        <v>5</v>
      </c>
      <c r="M28">
        <f t="shared" si="0"/>
        <v>0.92341443956920621</v>
      </c>
      <c r="N28">
        <f t="shared" si="1"/>
        <v>1.1966493817311527E-3</v>
      </c>
      <c r="O28">
        <f t="shared" si="2"/>
        <v>0.92461108895093735</v>
      </c>
      <c r="Q28">
        <f t="shared" si="3"/>
        <v>0.92637054821928777</v>
      </c>
      <c r="R28">
        <f t="shared" si="4"/>
        <v>0.97514743049705144</v>
      </c>
      <c r="T28">
        <f t="shared" si="6"/>
        <v>0.375</v>
      </c>
      <c r="U28">
        <f t="shared" si="5"/>
        <v>0.27272727272727271</v>
      </c>
    </row>
    <row r="29" spans="1:21" x14ac:dyDescent="0.3">
      <c r="A29">
        <v>0.91248541423570595</v>
      </c>
      <c r="B29">
        <v>72</v>
      </c>
      <c r="C29">
        <v>2499</v>
      </c>
      <c r="D29">
        <v>0</v>
      </c>
      <c r="E29">
        <v>2346</v>
      </c>
      <c r="F29">
        <v>153</v>
      </c>
      <c r="G29">
        <v>9</v>
      </c>
      <c r="H29">
        <v>2337</v>
      </c>
      <c r="I29">
        <v>150</v>
      </c>
      <c r="J29">
        <v>3</v>
      </c>
      <c r="M29">
        <f t="shared" si="0"/>
        <v>0.9351740696278511</v>
      </c>
      <c r="N29">
        <f t="shared" si="1"/>
        <v>3.6014405762304922E-3</v>
      </c>
      <c r="O29">
        <f t="shared" si="2"/>
        <v>0.93877551020408168</v>
      </c>
      <c r="Q29">
        <f t="shared" si="3"/>
        <v>0.93968636911942094</v>
      </c>
      <c r="R29">
        <f t="shared" si="4"/>
        <v>0.98441449031171024</v>
      </c>
      <c r="T29">
        <f t="shared" si="6"/>
        <v>0.75</v>
      </c>
      <c r="U29">
        <f t="shared" si="5"/>
        <v>0.81818181818181823</v>
      </c>
    </row>
    <row r="30" spans="1:21" x14ac:dyDescent="0.3">
      <c r="A30">
        <v>0.90081680280046672</v>
      </c>
      <c r="B30">
        <v>119</v>
      </c>
      <c r="C30">
        <v>2452</v>
      </c>
      <c r="D30">
        <v>0</v>
      </c>
      <c r="E30">
        <v>2316</v>
      </c>
      <c r="F30">
        <v>136</v>
      </c>
      <c r="G30">
        <v>0</v>
      </c>
      <c r="H30">
        <v>2316</v>
      </c>
      <c r="I30">
        <v>136</v>
      </c>
      <c r="J30">
        <v>0</v>
      </c>
      <c r="M30">
        <f t="shared" si="0"/>
        <v>0.94453507340946163</v>
      </c>
      <c r="N30">
        <f t="shared" si="1"/>
        <v>0</v>
      </c>
      <c r="O30">
        <f t="shared" si="2"/>
        <v>0.94453507340946163</v>
      </c>
      <c r="Q30">
        <f t="shared" si="3"/>
        <v>0.94453507340946163</v>
      </c>
      <c r="R30">
        <f t="shared" si="4"/>
        <v>0.97556866048862678</v>
      </c>
      <c r="T30">
        <v>0</v>
      </c>
      <c r="U30">
        <f t="shared" si="5"/>
        <v>0</v>
      </c>
    </row>
    <row r="31" spans="1:21" x14ac:dyDescent="0.3">
      <c r="A31">
        <v>0.89342668222481525</v>
      </c>
      <c r="B31">
        <v>120</v>
      </c>
      <c r="C31">
        <v>2451</v>
      </c>
      <c r="D31">
        <v>0</v>
      </c>
      <c r="E31">
        <v>2297</v>
      </c>
      <c r="F31">
        <v>154</v>
      </c>
      <c r="G31">
        <v>0</v>
      </c>
      <c r="H31">
        <v>2297</v>
      </c>
      <c r="I31">
        <v>153</v>
      </c>
      <c r="J31">
        <v>1</v>
      </c>
      <c r="M31">
        <f t="shared" si="0"/>
        <v>0.93716850265197882</v>
      </c>
      <c r="N31">
        <f t="shared" si="1"/>
        <v>0</v>
      </c>
      <c r="O31">
        <f t="shared" si="2"/>
        <v>0.93716850265197882</v>
      </c>
      <c r="Q31">
        <f t="shared" si="3"/>
        <v>0.93755102040816329</v>
      </c>
      <c r="R31">
        <f t="shared" si="4"/>
        <v>0.96756529064869423</v>
      </c>
      <c r="T31">
        <f t="shared" si="6"/>
        <v>0</v>
      </c>
      <c r="U31">
        <f t="shared" si="5"/>
        <v>0</v>
      </c>
    </row>
    <row r="32" spans="1:21" x14ac:dyDescent="0.3">
      <c r="A32">
        <v>0.89926098794243481</v>
      </c>
      <c r="B32">
        <v>101</v>
      </c>
      <c r="C32">
        <v>2470</v>
      </c>
      <c r="D32">
        <v>0</v>
      </c>
      <c r="E32">
        <v>2312</v>
      </c>
      <c r="F32">
        <v>158</v>
      </c>
      <c r="G32">
        <v>9</v>
      </c>
      <c r="H32">
        <v>2303</v>
      </c>
      <c r="I32">
        <v>143</v>
      </c>
      <c r="J32">
        <v>15</v>
      </c>
      <c r="M32">
        <f t="shared" si="0"/>
        <v>0.93238866396761133</v>
      </c>
      <c r="N32">
        <f t="shared" si="1"/>
        <v>3.6437246963562753E-3</v>
      </c>
      <c r="O32">
        <f t="shared" si="2"/>
        <v>0.93603238866396765</v>
      </c>
      <c r="Q32">
        <f t="shared" si="3"/>
        <v>0.94153720359771054</v>
      </c>
      <c r="R32">
        <f t="shared" si="4"/>
        <v>0.97009267059814663</v>
      </c>
      <c r="T32">
        <f t="shared" si="6"/>
        <v>0.375</v>
      </c>
      <c r="U32">
        <f t="shared" si="5"/>
        <v>0.81818181818181823</v>
      </c>
    </row>
    <row r="33" spans="1:21" x14ac:dyDescent="0.3">
      <c r="A33">
        <v>0.88525865422014782</v>
      </c>
      <c r="B33">
        <v>142</v>
      </c>
      <c r="C33">
        <v>2429</v>
      </c>
      <c r="D33">
        <v>0</v>
      </c>
      <c r="E33">
        <v>2276</v>
      </c>
      <c r="F33">
        <v>153</v>
      </c>
      <c r="G33">
        <v>0</v>
      </c>
      <c r="H33">
        <v>2276</v>
      </c>
      <c r="I33">
        <v>153</v>
      </c>
      <c r="J33">
        <v>0</v>
      </c>
      <c r="M33">
        <f t="shared" si="0"/>
        <v>0.93701111568546724</v>
      </c>
      <c r="N33">
        <f t="shared" si="1"/>
        <v>0</v>
      </c>
      <c r="O33">
        <f t="shared" si="2"/>
        <v>0.93701111568546724</v>
      </c>
      <c r="Q33">
        <f t="shared" si="3"/>
        <v>0.93701111568546724</v>
      </c>
      <c r="R33">
        <f t="shared" si="4"/>
        <v>0.95871946082561077</v>
      </c>
      <c r="T33">
        <v>0</v>
      </c>
      <c r="U33">
        <f t="shared" si="5"/>
        <v>0</v>
      </c>
    </row>
    <row r="34" spans="1:21" x14ac:dyDescent="0.3">
      <c r="A34">
        <v>0.89653831194087907</v>
      </c>
      <c r="B34">
        <v>130</v>
      </c>
      <c r="C34">
        <v>2441</v>
      </c>
      <c r="D34">
        <v>0</v>
      </c>
      <c r="E34">
        <v>2305</v>
      </c>
      <c r="F34">
        <v>136</v>
      </c>
      <c r="G34">
        <v>1</v>
      </c>
      <c r="H34">
        <v>2304</v>
      </c>
      <c r="I34">
        <v>135</v>
      </c>
      <c r="J34">
        <v>1</v>
      </c>
      <c r="M34">
        <f t="shared" ref="M34:M65" si="7">H34/C34</f>
        <v>0.94387546087668983</v>
      </c>
      <c r="N34">
        <f t="shared" ref="N34:N65" si="8">G34/C34</f>
        <v>4.0966816878328555E-4</v>
      </c>
      <c r="O34">
        <f t="shared" ref="O34:O65" si="9">E34/C34</f>
        <v>0.94428512904547313</v>
      </c>
      <c r="Q34">
        <f t="shared" si="3"/>
        <v>0.94464944649446492</v>
      </c>
      <c r="R34">
        <f t="shared" si="4"/>
        <v>0.97051390058972198</v>
      </c>
      <c r="T34">
        <f t="shared" si="6"/>
        <v>0.5</v>
      </c>
      <c r="U34">
        <f t="shared" si="5"/>
        <v>9.0909090909090912E-2</v>
      </c>
    </row>
    <row r="35" spans="1:21" x14ac:dyDescent="0.3">
      <c r="A35">
        <v>0.89342668222481525</v>
      </c>
      <c r="B35">
        <v>113</v>
      </c>
      <c r="C35">
        <v>2458</v>
      </c>
      <c r="D35">
        <v>0</v>
      </c>
      <c r="E35">
        <v>2297</v>
      </c>
      <c r="F35">
        <v>161</v>
      </c>
      <c r="G35">
        <v>0</v>
      </c>
      <c r="H35">
        <v>2297</v>
      </c>
      <c r="I35">
        <v>161</v>
      </c>
      <c r="J35">
        <v>0</v>
      </c>
      <c r="M35">
        <f t="shared" si="7"/>
        <v>0.93449959316517495</v>
      </c>
      <c r="N35">
        <f t="shared" si="8"/>
        <v>0</v>
      </c>
      <c r="O35">
        <f t="shared" si="9"/>
        <v>0.93449959316517495</v>
      </c>
      <c r="Q35">
        <f t="shared" si="3"/>
        <v>0.93449959316517495</v>
      </c>
      <c r="R35">
        <f t="shared" si="4"/>
        <v>0.96756529064869423</v>
      </c>
      <c r="T35">
        <v>0</v>
      </c>
      <c r="U35">
        <f t="shared" si="5"/>
        <v>0</v>
      </c>
    </row>
    <row r="36" spans="1:21" x14ac:dyDescent="0.3">
      <c r="A36">
        <v>0.90315052508751459</v>
      </c>
      <c r="B36">
        <v>104</v>
      </c>
      <c r="C36">
        <v>2467</v>
      </c>
      <c r="D36">
        <v>0</v>
      </c>
      <c r="E36">
        <v>2322</v>
      </c>
      <c r="F36">
        <v>145</v>
      </c>
      <c r="G36">
        <v>0</v>
      </c>
      <c r="H36">
        <v>2322</v>
      </c>
      <c r="I36">
        <v>144</v>
      </c>
      <c r="J36">
        <v>1</v>
      </c>
      <c r="M36">
        <f t="shared" si="7"/>
        <v>0.94122415889744626</v>
      </c>
      <c r="N36">
        <f t="shared" si="8"/>
        <v>0</v>
      </c>
      <c r="O36">
        <f t="shared" si="9"/>
        <v>0.94122415889744626</v>
      </c>
      <c r="Q36">
        <f t="shared" si="3"/>
        <v>0.94160583941605835</v>
      </c>
      <c r="R36">
        <f t="shared" si="4"/>
        <v>0.97809604043807918</v>
      </c>
      <c r="T36">
        <f t="shared" si="6"/>
        <v>0</v>
      </c>
      <c r="U36">
        <f t="shared" si="5"/>
        <v>0</v>
      </c>
    </row>
    <row r="37" spans="1:21" x14ac:dyDescent="0.3">
      <c r="A37">
        <v>0.90742901594710235</v>
      </c>
      <c r="B37">
        <v>88</v>
      </c>
      <c r="C37">
        <v>2483</v>
      </c>
      <c r="D37">
        <v>0</v>
      </c>
      <c r="E37">
        <v>2333</v>
      </c>
      <c r="F37">
        <v>150</v>
      </c>
      <c r="G37">
        <v>2</v>
      </c>
      <c r="H37">
        <v>2331</v>
      </c>
      <c r="I37">
        <v>149</v>
      </c>
      <c r="J37">
        <v>1</v>
      </c>
      <c r="M37">
        <f t="shared" si="7"/>
        <v>0.9387837293596456</v>
      </c>
      <c r="N37">
        <f t="shared" si="8"/>
        <v>8.0547724526782122E-4</v>
      </c>
      <c r="O37">
        <f t="shared" si="9"/>
        <v>0.93958920660491341</v>
      </c>
      <c r="Q37">
        <f t="shared" si="3"/>
        <v>0.9399193548387097</v>
      </c>
      <c r="R37">
        <f t="shared" si="4"/>
        <v>0.98188711036225784</v>
      </c>
      <c r="T37">
        <f t="shared" si="6"/>
        <v>0.66666666666666663</v>
      </c>
      <c r="U37">
        <f t="shared" si="5"/>
        <v>0.18181818181818182</v>
      </c>
    </row>
    <row r="38" spans="1:21" x14ac:dyDescent="0.3">
      <c r="A38">
        <v>0.90704006223259437</v>
      </c>
      <c r="B38">
        <v>98</v>
      </c>
      <c r="C38">
        <v>2473</v>
      </c>
      <c r="D38">
        <v>0</v>
      </c>
      <c r="E38">
        <v>2332</v>
      </c>
      <c r="F38">
        <v>141</v>
      </c>
      <c r="G38">
        <v>0</v>
      </c>
      <c r="H38">
        <v>2332</v>
      </c>
      <c r="I38">
        <v>141</v>
      </c>
      <c r="J38">
        <v>0</v>
      </c>
      <c r="M38">
        <f t="shared" si="7"/>
        <v>0.94298422968054996</v>
      </c>
      <c r="N38">
        <f t="shared" si="8"/>
        <v>0</v>
      </c>
      <c r="O38">
        <f t="shared" si="9"/>
        <v>0.94298422968054996</v>
      </c>
      <c r="Q38">
        <f t="shared" si="3"/>
        <v>0.94298422968054996</v>
      </c>
      <c r="R38">
        <f t="shared" si="4"/>
        <v>0.98230834035383319</v>
      </c>
      <c r="T38">
        <v>0</v>
      </c>
      <c r="U38">
        <f t="shared" si="5"/>
        <v>0</v>
      </c>
    </row>
    <row r="39" spans="1:21" x14ac:dyDescent="0.3">
      <c r="A39">
        <v>0.88759237650719569</v>
      </c>
      <c r="B39">
        <v>171</v>
      </c>
      <c r="C39">
        <v>2400</v>
      </c>
      <c r="D39">
        <v>0</v>
      </c>
      <c r="E39">
        <v>2282</v>
      </c>
      <c r="F39">
        <v>118</v>
      </c>
      <c r="G39">
        <v>0</v>
      </c>
      <c r="H39">
        <v>2282</v>
      </c>
      <c r="I39">
        <v>118</v>
      </c>
      <c r="J39">
        <v>0</v>
      </c>
      <c r="M39">
        <f t="shared" si="7"/>
        <v>0.95083333333333331</v>
      </c>
      <c r="N39">
        <f t="shared" si="8"/>
        <v>0</v>
      </c>
      <c r="O39">
        <f t="shared" si="9"/>
        <v>0.95083333333333331</v>
      </c>
      <c r="Q39">
        <f t="shared" si="3"/>
        <v>0.95083333333333331</v>
      </c>
      <c r="R39">
        <f t="shared" si="4"/>
        <v>0.96124684077506317</v>
      </c>
      <c r="T39">
        <v>0</v>
      </c>
      <c r="U39">
        <f t="shared" si="5"/>
        <v>0</v>
      </c>
    </row>
    <row r="40" spans="1:21" x14ac:dyDescent="0.3">
      <c r="A40">
        <v>0.91637495138078573</v>
      </c>
      <c r="B40">
        <v>65</v>
      </c>
      <c r="C40">
        <v>2506</v>
      </c>
      <c r="D40">
        <v>0</v>
      </c>
      <c r="E40">
        <v>2356</v>
      </c>
      <c r="F40">
        <v>150</v>
      </c>
      <c r="G40">
        <v>0</v>
      </c>
      <c r="H40">
        <v>2356</v>
      </c>
      <c r="I40">
        <v>150</v>
      </c>
      <c r="J40">
        <v>0</v>
      </c>
      <c r="M40">
        <f t="shared" si="7"/>
        <v>0.94014365522745413</v>
      </c>
      <c r="N40">
        <f t="shared" si="8"/>
        <v>0</v>
      </c>
      <c r="O40">
        <f t="shared" si="9"/>
        <v>0.94014365522745413</v>
      </c>
      <c r="Q40">
        <f t="shared" si="3"/>
        <v>0.94014365522745413</v>
      </c>
      <c r="R40">
        <f t="shared" si="4"/>
        <v>0.99241786015164279</v>
      </c>
      <c r="T40">
        <v>0</v>
      </c>
      <c r="U40">
        <f t="shared" si="5"/>
        <v>0</v>
      </c>
    </row>
    <row r="41" spans="1:21" x14ac:dyDescent="0.3">
      <c r="A41">
        <v>0.88292493193309995</v>
      </c>
      <c r="B41">
        <v>151</v>
      </c>
      <c r="C41">
        <v>2420</v>
      </c>
      <c r="D41">
        <v>0</v>
      </c>
      <c r="E41">
        <v>2270</v>
      </c>
      <c r="F41">
        <v>150</v>
      </c>
      <c r="G41">
        <v>0</v>
      </c>
      <c r="H41">
        <v>2270</v>
      </c>
      <c r="I41">
        <v>150</v>
      </c>
      <c r="J41">
        <v>0</v>
      </c>
      <c r="M41">
        <f t="shared" si="7"/>
        <v>0.93801652892561982</v>
      </c>
      <c r="N41">
        <f t="shared" si="8"/>
        <v>0</v>
      </c>
      <c r="O41">
        <f t="shared" si="9"/>
        <v>0.93801652892561982</v>
      </c>
      <c r="Q41">
        <f t="shared" si="3"/>
        <v>0.93801652892561982</v>
      </c>
      <c r="R41">
        <f t="shared" si="4"/>
        <v>0.95619208087615837</v>
      </c>
      <c r="T41">
        <v>0</v>
      </c>
      <c r="U41">
        <f t="shared" si="5"/>
        <v>0</v>
      </c>
    </row>
    <row r="42" spans="1:21" x14ac:dyDescent="0.3">
      <c r="A42">
        <v>0.89537145079735514</v>
      </c>
      <c r="B42">
        <v>143</v>
      </c>
      <c r="C42">
        <v>2428</v>
      </c>
      <c r="D42">
        <v>0</v>
      </c>
      <c r="E42">
        <v>2302</v>
      </c>
      <c r="F42">
        <v>126</v>
      </c>
      <c r="G42">
        <v>0</v>
      </c>
      <c r="H42">
        <v>2302</v>
      </c>
      <c r="I42">
        <v>126</v>
      </c>
      <c r="J42">
        <v>0</v>
      </c>
      <c r="M42">
        <f t="shared" si="7"/>
        <v>0.94810543657331137</v>
      </c>
      <c r="N42">
        <f t="shared" si="8"/>
        <v>0</v>
      </c>
      <c r="O42">
        <f t="shared" si="9"/>
        <v>0.94810543657331137</v>
      </c>
      <c r="Q42">
        <f t="shared" si="3"/>
        <v>0.94810543657331137</v>
      </c>
      <c r="R42">
        <f t="shared" si="4"/>
        <v>0.96967144060657118</v>
      </c>
      <c r="T42">
        <v>0</v>
      </c>
      <c r="U42">
        <f t="shared" si="5"/>
        <v>0</v>
      </c>
    </row>
    <row r="43" spans="1:21" x14ac:dyDescent="0.3">
      <c r="A43">
        <v>0.91481913652275382</v>
      </c>
      <c r="B43">
        <v>55</v>
      </c>
      <c r="C43">
        <v>2516</v>
      </c>
      <c r="D43">
        <v>0</v>
      </c>
      <c r="E43">
        <v>2352</v>
      </c>
      <c r="F43">
        <v>164</v>
      </c>
      <c r="G43">
        <v>0</v>
      </c>
      <c r="H43">
        <v>2352</v>
      </c>
      <c r="I43">
        <v>164</v>
      </c>
      <c r="J43">
        <v>0</v>
      </c>
      <c r="M43">
        <f t="shared" si="7"/>
        <v>0.93481717011128773</v>
      </c>
      <c r="N43">
        <f t="shared" si="8"/>
        <v>0</v>
      </c>
      <c r="O43">
        <f t="shared" si="9"/>
        <v>0.93481717011128773</v>
      </c>
      <c r="Q43">
        <f t="shared" si="3"/>
        <v>0.93481717011128773</v>
      </c>
      <c r="R43">
        <f t="shared" si="4"/>
        <v>0.99073294018534119</v>
      </c>
      <c r="T43">
        <v>0</v>
      </c>
      <c r="U43">
        <f t="shared" si="5"/>
        <v>0</v>
      </c>
    </row>
    <row r="44" spans="1:21" x14ac:dyDescent="0.3">
      <c r="A44">
        <v>0.91054064566316606</v>
      </c>
      <c r="B44">
        <v>75</v>
      </c>
      <c r="C44">
        <v>2496</v>
      </c>
      <c r="D44">
        <v>0</v>
      </c>
      <c r="E44">
        <v>2341</v>
      </c>
      <c r="F44">
        <v>155</v>
      </c>
      <c r="G44">
        <v>0</v>
      </c>
      <c r="H44">
        <v>2341</v>
      </c>
      <c r="I44">
        <v>155</v>
      </c>
      <c r="J44">
        <v>0</v>
      </c>
      <c r="M44">
        <f t="shared" si="7"/>
        <v>0.93790064102564108</v>
      </c>
      <c r="N44">
        <f t="shared" si="8"/>
        <v>0</v>
      </c>
      <c r="O44">
        <f t="shared" si="9"/>
        <v>0.93790064102564108</v>
      </c>
      <c r="Q44">
        <f t="shared" si="3"/>
        <v>0.93790064102564108</v>
      </c>
      <c r="R44">
        <f t="shared" si="4"/>
        <v>0.98609941027801185</v>
      </c>
      <c r="T44">
        <v>0</v>
      </c>
      <c r="U44">
        <f t="shared" si="5"/>
        <v>0</v>
      </c>
    </row>
    <row r="45" spans="1:21" x14ac:dyDescent="0.3">
      <c r="A45">
        <v>0.88875923765071951</v>
      </c>
      <c r="B45">
        <v>130</v>
      </c>
      <c r="C45">
        <v>2441</v>
      </c>
      <c r="D45">
        <v>0</v>
      </c>
      <c r="E45">
        <v>2285</v>
      </c>
      <c r="F45">
        <v>156</v>
      </c>
      <c r="G45">
        <v>0</v>
      </c>
      <c r="H45">
        <v>2285</v>
      </c>
      <c r="I45">
        <v>156</v>
      </c>
      <c r="J45">
        <v>0</v>
      </c>
      <c r="M45">
        <f t="shared" si="7"/>
        <v>0.93609176566980745</v>
      </c>
      <c r="N45">
        <f t="shared" si="8"/>
        <v>0</v>
      </c>
      <c r="O45">
        <f t="shared" si="9"/>
        <v>0.93609176566980745</v>
      </c>
      <c r="Q45">
        <f t="shared" si="3"/>
        <v>0.93609176566980745</v>
      </c>
      <c r="R45">
        <f t="shared" si="4"/>
        <v>0.96251053074978943</v>
      </c>
      <c r="T45">
        <v>0</v>
      </c>
      <c r="U45">
        <f t="shared" si="5"/>
        <v>0</v>
      </c>
    </row>
    <row r="46" spans="1:21" x14ac:dyDescent="0.3">
      <c r="A46">
        <v>0.89031505250875143</v>
      </c>
      <c r="B46">
        <v>120</v>
      </c>
      <c r="C46">
        <v>2451</v>
      </c>
      <c r="D46">
        <v>0</v>
      </c>
      <c r="E46">
        <v>2289</v>
      </c>
      <c r="F46">
        <v>162</v>
      </c>
      <c r="G46">
        <v>10</v>
      </c>
      <c r="H46">
        <v>2279</v>
      </c>
      <c r="I46">
        <v>152</v>
      </c>
      <c r="J46">
        <v>10</v>
      </c>
      <c r="M46">
        <f t="shared" si="7"/>
        <v>0.92982456140350878</v>
      </c>
      <c r="N46">
        <f t="shared" si="8"/>
        <v>4.0799673602611181E-3</v>
      </c>
      <c r="O46">
        <f t="shared" si="9"/>
        <v>0.93390452876376984</v>
      </c>
      <c r="Q46">
        <f t="shared" si="3"/>
        <v>0.93747429041546693</v>
      </c>
      <c r="R46">
        <f t="shared" si="4"/>
        <v>0.95998315080033703</v>
      </c>
      <c r="T46">
        <f t="shared" si="6"/>
        <v>0.5</v>
      </c>
      <c r="U46">
        <f t="shared" si="5"/>
        <v>0.90909090909090906</v>
      </c>
    </row>
    <row r="47" spans="1:21" x14ac:dyDescent="0.3">
      <c r="A47">
        <v>0.89342668222481525</v>
      </c>
      <c r="B47">
        <v>139</v>
      </c>
      <c r="C47">
        <v>2432</v>
      </c>
      <c r="D47">
        <v>0</v>
      </c>
      <c r="E47">
        <v>2297</v>
      </c>
      <c r="F47">
        <v>135</v>
      </c>
      <c r="G47">
        <v>0</v>
      </c>
      <c r="H47">
        <v>2297</v>
      </c>
      <c r="I47">
        <v>135</v>
      </c>
      <c r="J47">
        <v>0</v>
      </c>
      <c r="M47">
        <f t="shared" si="7"/>
        <v>0.94449013157894735</v>
      </c>
      <c r="N47">
        <f t="shared" si="8"/>
        <v>0</v>
      </c>
      <c r="O47">
        <f t="shared" si="9"/>
        <v>0.94449013157894735</v>
      </c>
      <c r="Q47">
        <f t="shared" si="3"/>
        <v>0.94449013157894735</v>
      </c>
      <c r="R47">
        <f t="shared" si="4"/>
        <v>0.96756529064869423</v>
      </c>
      <c r="T47">
        <v>0</v>
      </c>
      <c r="U47">
        <f t="shared" si="5"/>
        <v>0</v>
      </c>
    </row>
    <row r="48" spans="1:21" x14ac:dyDescent="0.3">
      <c r="A48">
        <v>0.90509529366005448</v>
      </c>
      <c r="B48">
        <v>88</v>
      </c>
      <c r="C48">
        <v>2483</v>
      </c>
      <c r="D48">
        <v>0</v>
      </c>
      <c r="E48">
        <v>2327</v>
      </c>
      <c r="F48">
        <v>156</v>
      </c>
      <c r="G48">
        <v>5</v>
      </c>
      <c r="H48">
        <v>2322</v>
      </c>
      <c r="I48">
        <v>148</v>
      </c>
      <c r="J48">
        <v>8</v>
      </c>
      <c r="M48">
        <f t="shared" si="7"/>
        <v>0.93515908175594042</v>
      </c>
      <c r="N48">
        <f t="shared" si="8"/>
        <v>2.0136931131695531E-3</v>
      </c>
      <c r="O48">
        <f t="shared" si="9"/>
        <v>0.93717277486910999</v>
      </c>
      <c r="Q48">
        <f t="shared" si="3"/>
        <v>0.940080971659919</v>
      </c>
      <c r="R48">
        <f t="shared" si="4"/>
        <v>0.97809604043807918</v>
      </c>
      <c r="T48">
        <f t="shared" si="6"/>
        <v>0.38461538461538464</v>
      </c>
      <c r="U48">
        <f t="shared" si="5"/>
        <v>0.45454545454545453</v>
      </c>
    </row>
    <row r="49" spans="1:21" x14ac:dyDescent="0.3">
      <c r="A49">
        <v>0.89537145079735514</v>
      </c>
      <c r="B49">
        <v>130</v>
      </c>
      <c r="C49">
        <v>2441</v>
      </c>
      <c r="D49">
        <v>0</v>
      </c>
      <c r="E49">
        <v>2302</v>
      </c>
      <c r="F49">
        <v>139</v>
      </c>
      <c r="G49">
        <v>0</v>
      </c>
      <c r="H49">
        <v>2302</v>
      </c>
      <c r="I49">
        <v>139</v>
      </c>
      <c r="J49">
        <v>0</v>
      </c>
      <c r="M49">
        <f t="shared" si="7"/>
        <v>0.94305612453912335</v>
      </c>
      <c r="N49">
        <f t="shared" si="8"/>
        <v>0</v>
      </c>
      <c r="O49">
        <f t="shared" si="9"/>
        <v>0.94305612453912335</v>
      </c>
      <c r="Q49">
        <f t="shared" si="3"/>
        <v>0.94305612453912335</v>
      </c>
      <c r="R49">
        <f t="shared" si="4"/>
        <v>0.96967144060657118</v>
      </c>
      <c r="T49">
        <v>0</v>
      </c>
      <c r="U49">
        <f t="shared" si="5"/>
        <v>0</v>
      </c>
    </row>
    <row r="50" spans="1:21" x14ac:dyDescent="0.3">
      <c r="A50">
        <v>0.87981330221703613</v>
      </c>
      <c r="B50">
        <v>155</v>
      </c>
      <c r="C50">
        <v>2416</v>
      </c>
      <c r="D50">
        <v>0</v>
      </c>
      <c r="E50">
        <v>2262</v>
      </c>
      <c r="F50">
        <v>154</v>
      </c>
      <c r="G50">
        <v>0</v>
      </c>
      <c r="H50">
        <v>2262</v>
      </c>
      <c r="I50">
        <v>154</v>
      </c>
      <c r="J50">
        <v>0</v>
      </c>
      <c r="M50">
        <f t="shared" si="7"/>
        <v>0.9362582781456954</v>
      </c>
      <c r="N50">
        <f t="shared" si="8"/>
        <v>0</v>
      </c>
      <c r="O50">
        <f t="shared" si="9"/>
        <v>0.9362582781456954</v>
      </c>
      <c r="Q50">
        <f t="shared" si="3"/>
        <v>0.9362582781456954</v>
      </c>
      <c r="R50">
        <f t="shared" si="4"/>
        <v>0.95282224094355517</v>
      </c>
      <c r="T50">
        <v>0</v>
      </c>
      <c r="U50">
        <f t="shared" si="5"/>
        <v>0</v>
      </c>
    </row>
    <row r="51" spans="1:21" x14ac:dyDescent="0.3">
      <c r="A51">
        <v>0.91598599766627775</v>
      </c>
      <c r="B51">
        <v>63</v>
      </c>
      <c r="C51">
        <v>2508</v>
      </c>
      <c r="D51">
        <v>0</v>
      </c>
      <c r="E51">
        <v>2355</v>
      </c>
      <c r="F51">
        <v>153</v>
      </c>
      <c r="G51">
        <v>0</v>
      </c>
      <c r="H51">
        <v>2355</v>
      </c>
      <c r="I51">
        <v>153</v>
      </c>
      <c r="J51">
        <v>0</v>
      </c>
      <c r="M51">
        <f t="shared" si="7"/>
        <v>0.93899521531100483</v>
      </c>
      <c r="N51">
        <f t="shared" si="8"/>
        <v>0</v>
      </c>
      <c r="O51">
        <f t="shared" si="9"/>
        <v>0.93899521531100483</v>
      </c>
      <c r="Q51">
        <f t="shared" si="3"/>
        <v>0.93899521531100483</v>
      </c>
      <c r="R51">
        <f t="shared" si="4"/>
        <v>0.99199663016006745</v>
      </c>
      <c r="T51">
        <v>0</v>
      </c>
      <c r="U51">
        <f t="shared" si="5"/>
        <v>0</v>
      </c>
    </row>
    <row r="52" spans="1:21" x14ac:dyDescent="0.3">
      <c r="A52">
        <v>0.88992609879424345</v>
      </c>
      <c r="B52">
        <v>123</v>
      </c>
      <c r="C52">
        <v>2448</v>
      </c>
      <c r="D52">
        <v>0</v>
      </c>
      <c r="E52">
        <v>2288</v>
      </c>
      <c r="F52">
        <v>160</v>
      </c>
      <c r="G52">
        <v>0</v>
      </c>
      <c r="H52">
        <v>2288</v>
      </c>
      <c r="I52">
        <v>160</v>
      </c>
      <c r="J52">
        <v>0</v>
      </c>
      <c r="M52">
        <f t="shared" si="7"/>
        <v>0.934640522875817</v>
      </c>
      <c r="N52">
        <f t="shared" si="8"/>
        <v>0</v>
      </c>
      <c r="O52">
        <f t="shared" si="9"/>
        <v>0.934640522875817</v>
      </c>
      <c r="Q52">
        <f t="shared" si="3"/>
        <v>0.934640522875817</v>
      </c>
      <c r="R52">
        <f t="shared" si="4"/>
        <v>0.96377422072451557</v>
      </c>
      <c r="T52">
        <v>0</v>
      </c>
      <c r="U52">
        <f t="shared" si="5"/>
        <v>0</v>
      </c>
    </row>
    <row r="53" spans="1:21" x14ac:dyDescent="0.3">
      <c r="A53">
        <v>0.90781796966161021</v>
      </c>
      <c r="B53">
        <v>89</v>
      </c>
      <c r="C53">
        <v>2482</v>
      </c>
      <c r="D53">
        <v>0</v>
      </c>
      <c r="E53">
        <v>2334</v>
      </c>
      <c r="F53">
        <v>148</v>
      </c>
      <c r="G53">
        <v>4</v>
      </c>
      <c r="H53">
        <v>2330</v>
      </c>
      <c r="I53">
        <v>147</v>
      </c>
      <c r="J53">
        <v>1</v>
      </c>
      <c r="M53">
        <f t="shared" si="7"/>
        <v>0.93875906526994357</v>
      </c>
      <c r="N53">
        <f t="shared" si="8"/>
        <v>1.6116035455278001E-3</v>
      </c>
      <c r="O53">
        <f t="shared" si="9"/>
        <v>0.94037066881547138</v>
      </c>
      <c r="Q53">
        <f t="shared" si="3"/>
        <v>0.94065401695599515</v>
      </c>
      <c r="R53">
        <f t="shared" si="4"/>
        <v>0.98146588037068239</v>
      </c>
      <c r="T53">
        <f t="shared" si="6"/>
        <v>0.8</v>
      </c>
      <c r="U53">
        <f t="shared" si="5"/>
        <v>0.36363636363636365</v>
      </c>
    </row>
    <row r="54" spans="1:21" x14ac:dyDescent="0.3">
      <c r="A54">
        <v>0.89692726565538705</v>
      </c>
      <c r="B54">
        <v>98</v>
      </c>
      <c r="C54">
        <v>2473</v>
      </c>
      <c r="D54">
        <v>0</v>
      </c>
      <c r="E54">
        <v>2306</v>
      </c>
      <c r="F54">
        <v>167</v>
      </c>
      <c r="G54">
        <v>6</v>
      </c>
      <c r="H54">
        <v>2300</v>
      </c>
      <c r="I54">
        <v>158</v>
      </c>
      <c r="J54">
        <v>9</v>
      </c>
      <c r="M54">
        <f t="shared" si="7"/>
        <v>0.93004448038819243</v>
      </c>
      <c r="N54">
        <f t="shared" si="8"/>
        <v>2.4262029923170238E-3</v>
      </c>
      <c r="O54">
        <f t="shared" si="9"/>
        <v>0.93247068338050954</v>
      </c>
      <c r="Q54">
        <f t="shared" si="3"/>
        <v>0.93572009764035802</v>
      </c>
      <c r="R54">
        <f t="shared" si="4"/>
        <v>0.96882898062342038</v>
      </c>
      <c r="T54">
        <f t="shared" si="6"/>
        <v>0.4</v>
      </c>
      <c r="U54">
        <f t="shared" si="5"/>
        <v>0.54545454545454541</v>
      </c>
    </row>
    <row r="55" spans="1:21" x14ac:dyDescent="0.3">
      <c r="A55">
        <v>0.91170750680668999</v>
      </c>
      <c r="B55">
        <v>83</v>
      </c>
      <c r="C55">
        <v>2488</v>
      </c>
      <c r="D55">
        <v>0</v>
      </c>
      <c r="E55">
        <v>2344</v>
      </c>
      <c r="F55">
        <v>144</v>
      </c>
      <c r="G55">
        <v>0</v>
      </c>
      <c r="H55">
        <v>2344</v>
      </c>
      <c r="I55">
        <v>144</v>
      </c>
      <c r="J55">
        <v>0</v>
      </c>
      <c r="M55">
        <f t="shared" si="7"/>
        <v>0.94212218649517687</v>
      </c>
      <c r="N55">
        <f t="shared" si="8"/>
        <v>0</v>
      </c>
      <c r="O55">
        <f t="shared" si="9"/>
        <v>0.94212218649517687</v>
      </c>
      <c r="Q55">
        <f t="shared" si="3"/>
        <v>0.94212218649517687</v>
      </c>
      <c r="R55">
        <f t="shared" si="4"/>
        <v>0.98736310025273799</v>
      </c>
      <c r="T55">
        <v>0</v>
      </c>
      <c r="U55">
        <f t="shared" si="5"/>
        <v>0</v>
      </c>
    </row>
    <row r="56" spans="1:21" x14ac:dyDescent="0.3">
      <c r="A56">
        <v>0.88992609879424345</v>
      </c>
      <c r="B56">
        <v>131</v>
      </c>
      <c r="C56">
        <v>2440</v>
      </c>
      <c r="D56">
        <v>0</v>
      </c>
      <c r="E56">
        <v>2288</v>
      </c>
      <c r="F56">
        <v>152</v>
      </c>
      <c r="G56">
        <v>0</v>
      </c>
      <c r="H56">
        <v>2288</v>
      </c>
      <c r="I56">
        <v>152</v>
      </c>
      <c r="J56">
        <v>0</v>
      </c>
      <c r="M56">
        <f t="shared" si="7"/>
        <v>0.93770491803278688</v>
      </c>
      <c r="N56">
        <f t="shared" si="8"/>
        <v>0</v>
      </c>
      <c r="O56">
        <f t="shared" si="9"/>
        <v>0.93770491803278688</v>
      </c>
      <c r="Q56">
        <f t="shared" si="3"/>
        <v>0.93770491803278688</v>
      </c>
      <c r="R56">
        <f t="shared" si="4"/>
        <v>0.96377422072451557</v>
      </c>
      <c r="T56">
        <v>0</v>
      </c>
      <c r="U56">
        <f t="shared" si="5"/>
        <v>0</v>
      </c>
    </row>
    <row r="57" spans="1:21" x14ac:dyDescent="0.3">
      <c r="A57">
        <v>0.90159471022948268</v>
      </c>
      <c r="B57">
        <v>95</v>
      </c>
      <c r="C57">
        <v>2476</v>
      </c>
      <c r="D57">
        <v>0</v>
      </c>
      <c r="E57">
        <v>2318</v>
      </c>
      <c r="F57">
        <v>158</v>
      </c>
      <c r="G57">
        <v>13</v>
      </c>
      <c r="H57">
        <v>2305</v>
      </c>
      <c r="I57">
        <v>147</v>
      </c>
      <c r="J57">
        <v>11</v>
      </c>
      <c r="M57">
        <f t="shared" si="7"/>
        <v>0.93093699515347339</v>
      </c>
      <c r="N57">
        <f t="shared" si="8"/>
        <v>5.2504038772213249E-3</v>
      </c>
      <c r="O57">
        <f t="shared" si="9"/>
        <v>0.9361873990306947</v>
      </c>
      <c r="Q57">
        <f t="shared" si="3"/>
        <v>0.94004893964110925</v>
      </c>
      <c r="R57">
        <f t="shared" si="4"/>
        <v>0.97093513058129743</v>
      </c>
      <c r="T57">
        <f t="shared" si="6"/>
        <v>0.54166666666666663</v>
      </c>
      <c r="U57">
        <f>G57/15</f>
        <v>0.8666666666666667</v>
      </c>
    </row>
    <row r="58" spans="1:21" x14ac:dyDescent="0.3">
      <c r="A58">
        <v>0.90159471022948268</v>
      </c>
      <c r="B58">
        <v>103</v>
      </c>
      <c r="C58">
        <v>2468</v>
      </c>
      <c r="D58">
        <v>0</v>
      </c>
      <c r="E58">
        <v>2318</v>
      </c>
      <c r="F58">
        <v>150</v>
      </c>
      <c r="G58">
        <v>0</v>
      </c>
      <c r="H58">
        <v>2318</v>
      </c>
      <c r="I58">
        <v>150</v>
      </c>
      <c r="J58">
        <v>0</v>
      </c>
      <c r="M58">
        <f t="shared" si="7"/>
        <v>0.93922204213938409</v>
      </c>
      <c r="N58">
        <f t="shared" si="8"/>
        <v>0</v>
      </c>
      <c r="O58">
        <f t="shared" si="9"/>
        <v>0.93922204213938409</v>
      </c>
      <c r="Q58">
        <f t="shared" si="3"/>
        <v>0.93922204213938409</v>
      </c>
      <c r="R58">
        <f t="shared" si="4"/>
        <v>0.97641112047177758</v>
      </c>
      <c r="T58">
        <v>0</v>
      </c>
      <c r="U58">
        <f t="shared" si="5"/>
        <v>0</v>
      </c>
    </row>
    <row r="59" spans="1:21" x14ac:dyDescent="0.3">
      <c r="A59">
        <v>0.91287436795021393</v>
      </c>
      <c r="B59">
        <v>60</v>
      </c>
      <c r="C59">
        <v>2511</v>
      </c>
      <c r="D59">
        <v>0</v>
      </c>
      <c r="E59">
        <v>2347</v>
      </c>
      <c r="F59">
        <v>164</v>
      </c>
      <c r="G59">
        <v>0</v>
      </c>
      <c r="H59">
        <v>2347</v>
      </c>
      <c r="I59">
        <v>164</v>
      </c>
      <c r="J59">
        <v>0</v>
      </c>
      <c r="M59">
        <f t="shared" si="7"/>
        <v>0.93468737554759063</v>
      </c>
      <c r="N59">
        <f t="shared" si="8"/>
        <v>0</v>
      </c>
      <c r="O59">
        <f t="shared" si="9"/>
        <v>0.93468737554759063</v>
      </c>
      <c r="Q59">
        <f t="shared" si="3"/>
        <v>0.93468737554759063</v>
      </c>
      <c r="R59">
        <f t="shared" si="4"/>
        <v>0.98862679022746425</v>
      </c>
      <c r="T59">
        <v>0</v>
      </c>
      <c r="U59">
        <f t="shared" si="5"/>
        <v>0</v>
      </c>
    </row>
    <row r="60" spans="1:21" x14ac:dyDescent="0.3">
      <c r="A60">
        <v>0.8961493582263711</v>
      </c>
      <c r="B60">
        <v>118</v>
      </c>
      <c r="C60">
        <v>2453</v>
      </c>
      <c r="D60">
        <v>0</v>
      </c>
      <c r="E60">
        <v>2304</v>
      </c>
      <c r="F60">
        <v>149</v>
      </c>
      <c r="G60">
        <v>0</v>
      </c>
      <c r="H60">
        <v>2304</v>
      </c>
      <c r="I60">
        <v>149</v>
      </c>
      <c r="J60">
        <v>0</v>
      </c>
      <c r="M60">
        <f t="shared" si="7"/>
        <v>0.93925805136567464</v>
      </c>
      <c r="N60">
        <f t="shared" si="8"/>
        <v>0</v>
      </c>
      <c r="O60">
        <f t="shared" si="9"/>
        <v>0.93925805136567464</v>
      </c>
      <c r="Q60">
        <f t="shared" si="3"/>
        <v>0.93925805136567464</v>
      </c>
      <c r="R60">
        <f t="shared" si="4"/>
        <v>0.97051390058972198</v>
      </c>
      <c r="T60">
        <v>0</v>
      </c>
      <c r="U60">
        <f t="shared" si="5"/>
        <v>0</v>
      </c>
    </row>
    <row r="61" spans="1:21" x14ac:dyDescent="0.3">
      <c r="A61">
        <v>0.91054064566316606</v>
      </c>
      <c r="B61">
        <v>96</v>
      </c>
      <c r="C61">
        <v>2475</v>
      </c>
      <c r="D61">
        <v>0</v>
      </c>
      <c r="E61">
        <v>2341</v>
      </c>
      <c r="F61">
        <v>134</v>
      </c>
      <c r="G61">
        <v>0</v>
      </c>
      <c r="H61">
        <v>2341</v>
      </c>
      <c r="I61">
        <v>134</v>
      </c>
      <c r="J61">
        <v>0</v>
      </c>
      <c r="M61">
        <f t="shared" si="7"/>
        <v>0.94585858585858584</v>
      </c>
      <c r="N61">
        <f t="shared" si="8"/>
        <v>0</v>
      </c>
      <c r="O61">
        <f t="shared" si="9"/>
        <v>0.94585858585858584</v>
      </c>
      <c r="Q61">
        <f t="shared" si="3"/>
        <v>0.94585858585858584</v>
      </c>
      <c r="R61">
        <f t="shared" si="4"/>
        <v>0.98609941027801185</v>
      </c>
      <c r="T61">
        <v>0</v>
      </c>
      <c r="U61">
        <f t="shared" si="5"/>
        <v>0</v>
      </c>
    </row>
    <row r="62" spans="1:21" x14ac:dyDescent="0.3">
      <c r="A62">
        <v>0.91170750680668999</v>
      </c>
      <c r="B62">
        <v>85</v>
      </c>
      <c r="C62">
        <v>2486</v>
      </c>
      <c r="D62">
        <v>0</v>
      </c>
      <c r="E62">
        <v>2344</v>
      </c>
      <c r="F62">
        <v>142</v>
      </c>
      <c r="G62">
        <v>0</v>
      </c>
      <c r="H62">
        <v>2344</v>
      </c>
      <c r="I62">
        <v>142</v>
      </c>
      <c r="J62">
        <v>0</v>
      </c>
      <c r="M62">
        <f t="shared" si="7"/>
        <v>0.94288012872083671</v>
      </c>
      <c r="N62">
        <f t="shared" si="8"/>
        <v>0</v>
      </c>
      <c r="O62">
        <f t="shared" si="9"/>
        <v>0.94288012872083671</v>
      </c>
      <c r="Q62">
        <f t="shared" si="3"/>
        <v>0.94288012872083671</v>
      </c>
      <c r="R62">
        <f t="shared" si="4"/>
        <v>0.98736310025273799</v>
      </c>
      <c r="T62">
        <v>0</v>
      </c>
      <c r="U62">
        <f t="shared" si="5"/>
        <v>0</v>
      </c>
    </row>
    <row r="63" spans="1:21" x14ac:dyDescent="0.3">
      <c r="A63">
        <v>0.91131855309218202</v>
      </c>
      <c r="B63">
        <v>79</v>
      </c>
      <c r="C63">
        <v>2492</v>
      </c>
      <c r="D63">
        <v>0</v>
      </c>
      <c r="E63">
        <v>2343</v>
      </c>
      <c r="F63">
        <v>149</v>
      </c>
      <c r="G63">
        <v>7</v>
      </c>
      <c r="H63">
        <v>2336</v>
      </c>
      <c r="I63">
        <v>139</v>
      </c>
      <c r="J63">
        <v>10</v>
      </c>
      <c r="M63">
        <f t="shared" si="7"/>
        <v>0.9373996789727127</v>
      </c>
      <c r="N63">
        <f t="shared" si="8"/>
        <v>2.8089887640449437E-3</v>
      </c>
      <c r="O63">
        <f t="shared" si="9"/>
        <v>0.9402086677367576</v>
      </c>
      <c r="Q63">
        <f t="shared" si="3"/>
        <v>0.94383838383838381</v>
      </c>
      <c r="R63">
        <f t="shared" si="4"/>
        <v>0.98399326032013479</v>
      </c>
      <c r="T63">
        <f t="shared" si="6"/>
        <v>0.41176470588235292</v>
      </c>
      <c r="U63">
        <f t="shared" si="5"/>
        <v>0.63636363636363635</v>
      </c>
    </row>
    <row r="64" spans="1:21" x14ac:dyDescent="0.3">
      <c r="A64">
        <v>0.91248541423570595</v>
      </c>
      <c r="B64">
        <v>67</v>
      </c>
      <c r="C64">
        <v>2504</v>
      </c>
      <c r="D64">
        <v>0</v>
      </c>
      <c r="E64">
        <v>2346</v>
      </c>
      <c r="F64">
        <v>158</v>
      </c>
      <c r="G64">
        <v>4</v>
      </c>
      <c r="H64">
        <v>2342</v>
      </c>
      <c r="I64">
        <v>148</v>
      </c>
      <c r="J64">
        <v>10</v>
      </c>
      <c r="M64">
        <f t="shared" si="7"/>
        <v>0.93530351437699677</v>
      </c>
      <c r="N64">
        <f t="shared" si="8"/>
        <v>1.5974440894568689E-3</v>
      </c>
      <c r="O64">
        <f t="shared" si="9"/>
        <v>0.93690095846645371</v>
      </c>
      <c r="Q64">
        <f t="shared" si="3"/>
        <v>0.94056224899598395</v>
      </c>
      <c r="R64">
        <f t="shared" si="4"/>
        <v>0.98652064026958719</v>
      </c>
      <c r="T64">
        <f t="shared" si="6"/>
        <v>0.2857142857142857</v>
      </c>
      <c r="U64">
        <f t="shared" si="5"/>
        <v>0.36363636363636365</v>
      </c>
    </row>
    <row r="65" spans="1:21" x14ac:dyDescent="0.3">
      <c r="A65">
        <v>0.89731621936989503</v>
      </c>
      <c r="B65">
        <v>99</v>
      </c>
      <c r="C65">
        <v>2472</v>
      </c>
      <c r="D65">
        <v>0</v>
      </c>
      <c r="E65">
        <v>2307</v>
      </c>
      <c r="F65">
        <v>165</v>
      </c>
      <c r="G65">
        <v>1</v>
      </c>
      <c r="H65">
        <v>2306</v>
      </c>
      <c r="I65">
        <v>164</v>
      </c>
      <c r="J65">
        <v>1</v>
      </c>
      <c r="M65">
        <f t="shared" si="7"/>
        <v>0.93284789644012944</v>
      </c>
      <c r="N65">
        <f t="shared" si="8"/>
        <v>4.045307443365696E-4</v>
      </c>
      <c r="O65">
        <f t="shared" si="9"/>
        <v>0.93325242718446599</v>
      </c>
      <c r="Q65">
        <f t="shared" si="3"/>
        <v>0.93360323886639673</v>
      </c>
      <c r="R65">
        <f t="shared" si="4"/>
        <v>0.97135636057287278</v>
      </c>
      <c r="T65">
        <f t="shared" si="6"/>
        <v>0.5</v>
      </c>
      <c r="U65">
        <f t="shared" si="5"/>
        <v>9.0909090909090912E-2</v>
      </c>
    </row>
    <row r="66" spans="1:21" x14ac:dyDescent="0.3">
      <c r="A66">
        <v>0.91287436795021393</v>
      </c>
      <c r="B66">
        <v>92</v>
      </c>
      <c r="C66">
        <v>2479</v>
      </c>
      <c r="D66">
        <v>0</v>
      </c>
      <c r="E66">
        <v>2347</v>
      </c>
      <c r="F66">
        <v>132</v>
      </c>
      <c r="G66">
        <v>3</v>
      </c>
      <c r="H66">
        <v>2344</v>
      </c>
      <c r="I66">
        <v>130</v>
      </c>
      <c r="J66">
        <v>2</v>
      </c>
      <c r="M66">
        <f t="shared" ref="M66:M101" si="10">H66/C66</f>
        <v>0.94554255748285598</v>
      </c>
      <c r="N66">
        <f t="shared" ref="N66:N101" si="11">G66/C66</f>
        <v>1.2101653892698668E-3</v>
      </c>
      <c r="O66">
        <f t="shared" ref="O66:O101" si="12">E66/C66</f>
        <v>0.94675272287212586</v>
      </c>
      <c r="Q66">
        <f t="shared" si="3"/>
        <v>0.94745351657235244</v>
      </c>
      <c r="R66">
        <f t="shared" si="4"/>
        <v>0.98736310025273799</v>
      </c>
      <c r="T66">
        <f t="shared" si="6"/>
        <v>0.6</v>
      </c>
      <c r="U66">
        <f t="shared" si="5"/>
        <v>0.27272727272727271</v>
      </c>
    </row>
    <row r="67" spans="1:21" x14ac:dyDescent="0.3">
      <c r="A67">
        <v>0.89926098794243481</v>
      </c>
      <c r="B67">
        <v>102</v>
      </c>
      <c r="C67">
        <v>2469</v>
      </c>
      <c r="D67">
        <v>0</v>
      </c>
      <c r="E67">
        <v>2312</v>
      </c>
      <c r="F67">
        <v>157</v>
      </c>
      <c r="G67">
        <v>2</v>
      </c>
      <c r="H67">
        <v>2310</v>
      </c>
      <c r="I67">
        <v>155</v>
      </c>
      <c r="J67">
        <v>2</v>
      </c>
      <c r="M67">
        <f t="shared" si="10"/>
        <v>0.93560145808019446</v>
      </c>
      <c r="N67">
        <f t="shared" si="11"/>
        <v>8.1004455245038481E-4</v>
      </c>
      <c r="O67">
        <f t="shared" si="12"/>
        <v>0.93641150263264483</v>
      </c>
      <c r="Q67">
        <f t="shared" ref="Q67:Q101" si="13">H67/(H67+I67)</f>
        <v>0.93711967545638941</v>
      </c>
      <c r="R67">
        <f t="shared" ref="R67:R101" si="14">H67/2374</f>
        <v>0.97304128053917438</v>
      </c>
      <c r="T67">
        <f t="shared" ref="T67:T101" si="15">G67/(G67+J67)</f>
        <v>0.5</v>
      </c>
      <c r="U67">
        <f t="shared" ref="U67:U101" si="16">G67/11</f>
        <v>0.18181818181818182</v>
      </c>
    </row>
    <row r="68" spans="1:21" x14ac:dyDescent="0.3">
      <c r="A68">
        <v>0.9097627382341501</v>
      </c>
      <c r="B68">
        <v>66</v>
      </c>
      <c r="C68">
        <v>2505</v>
      </c>
      <c r="D68">
        <v>0</v>
      </c>
      <c r="E68">
        <v>2339</v>
      </c>
      <c r="F68">
        <v>166</v>
      </c>
      <c r="G68">
        <v>2</v>
      </c>
      <c r="H68">
        <v>2337</v>
      </c>
      <c r="I68">
        <v>164</v>
      </c>
      <c r="J68">
        <v>2</v>
      </c>
      <c r="M68">
        <f t="shared" si="10"/>
        <v>0.93293413173652695</v>
      </c>
      <c r="N68">
        <f t="shared" si="11"/>
        <v>7.9840319361277441E-4</v>
      </c>
      <c r="O68">
        <f t="shared" si="12"/>
        <v>0.93373253493013975</v>
      </c>
      <c r="Q68">
        <f t="shared" si="13"/>
        <v>0.93442622950819676</v>
      </c>
      <c r="R68">
        <f t="shared" si="14"/>
        <v>0.98441449031171024</v>
      </c>
      <c r="T68">
        <f t="shared" si="15"/>
        <v>0.5</v>
      </c>
      <c r="U68">
        <f t="shared" si="16"/>
        <v>0.18181818181818182</v>
      </c>
    </row>
    <row r="69" spans="1:21" x14ac:dyDescent="0.3">
      <c r="A69">
        <v>0.92065344224037338</v>
      </c>
      <c r="B69">
        <v>41</v>
      </c>
      <c r="C69">
        <v>2530</v>
      </c>
      <c r="D69">
        <v>0</v>
      </c>
      <c r="E69">
        <v>2367</v>
      </c>
      <c r="F69">
        <v>163</v>
      </c>
      <c r="G69">
        <v>4</v>
      </c>
      <c r="H69">
        <v>2363</v>
      </c>
      <c r="I69">
        <v>159</v>
      </c>
      <c r="J69">
        <v>4</v>
      </c>
      <c r="M69">
        <f t="shared" si="10"/>
        <v>0.93399209486166013</v>
      </c>
      <c r="N69">
        <f t="shared" si="11"/>
        <v>1.5810276679841897E-3</v>
      </c>
      <c r="O69">
        <f t="shared" si="12"/>
        <v>0.93557312252964431</v>
      </c>
      <c r="Q69">
        <f t="shared" si="13"/>
        <v>0.93695479777954005</v>
      </c>
      <c r="R69">
        <f t="shared" si="14"/>
        <v>0.99536647009267065</v>
      </c>
      <c r="T69">
        <f t="shared" si="15"/>
        <v>0.5</v>
      </c>
      <c r="U69">
        <f t="shared" si="16"/>
        <v>0.36363636363636365</v>
      </c>
    </row>
    <row r="70" spans="1:21" x14ac:dyDescent="0.3">
      <c r="A70">
        <v>0.90042784908595874</v>
      </c>
      <c r="B70">
        <v>91</v>
      </c>
      <c r="C70">
        <v>2480</v>
      </c>
      <c r="D70">
        <v>0</v>
      </c>
      <c r="E70">
        <v>2315</v>
      </c>
      <c r="F70">
        <v>165</v>
      </c>
      <c r="G70">
        <v>6</v>
      </c>
      <c r="H70">
        <v>2309</v>
      </c>
      <c r="I70">
        <v>156</v>
      </c>
      <c r="J70">
        <v>9</v>
      </c>
      <c r="M70">
        <f t="shared" si="10"/>
        <v>0.93104838709677418</v>
      </c>
      <c r="N70">
        <f t="shared" si="11"/>
        <v>2.4193548387096775E-3</v>
      </c>
      <c r="O70">
        <f t="shared" si="12"/>
        <v>0.93346774193548387</v>
      </c>
      <c r="Q70">
        <f t="shared" si="13"/>
        <v>0.93671399594320481</v>
      </c>
      <c r="R70">
        <f t="shared" si="14"/>
        <v>0.97262005054759904</v>
      </c>
      <c r="T70">
        <f t="shared" si="15"/>
        <v>0.4</v>
      </c>
      <c r="U70">
        <f t="shared" si="16"/>
        <v>0.54545454545454541</v>
      </c>
    </row>
    <row r="71" spans="1:21" x14ac:dyDescent="0.3">
      <c r="A71">
        <v>0.91054064566316606</v>
      </c>
      <c r="B71">
        <v>39</v>
      </c>
      <c r="C71">
        <v>2532</v>
      </c>
      <c r="D71">
        <v>0</v>
      </c>
      <c r="E71">
        <v>2341</v>
      </c>
      <c r="F71">
        <v>191</v>
      </c>
      <c r="G71">
        <v>4</v>
      </c>
      <c r="H71">
        <v>2337</v>
      </c>
      <c r="I71">
        <v>174</v>
      </c>
      <c r="J71">
        <v>17</v>
      </c>
      <c r="M71">
        <f t="shared" si="10"/>
        <v>0.92298578199052128</v>
      </c>
      <c r="N71">
        <f t="shared" si="11"/>
        <v>1.5797788309636651E-3</v>
      </c>
      <c r="O71">
        <f t="shared" si="12"/>
        <v>0.924565560821485</v>
      </c>
      <c r="Q71">
        <f t="shared" si="13"/>
        <v>0.93070489844683391</v>
      </c>
      <c r="R71">
        <f t="shared" si="14"/>
        <v>0.98441449031171024</v>
      </c>
      <c r="T71">
        <f t="shared" si="15"/>
        <v>0.19047619047619047</v>
      </c>
      <c r="U71">
        <f t="shared" si="16"/>
        <v>0.36363636363636365</v>
      </c>
    </row>
    <row r="72" spans="1:21" x14ac:dyDescent="0.3">
      <c r="A72">
        <v>0.91170750680668999</v>
      </c>
      <c r="B72">
        <v>59</v>
      </c>
      <c r="C72">
        <v>2512</v>
      </c>
      <c r="D72">
        <v>0</v>
      </c>
      <c r="E72">
        <v>2344</v>
      </c>
      <c r="F72">
        <v>168</v>
      </c>
      <c r="G72">
        <v>6</v>
      </c>
      <c r="H72">
        <v>2338</v>
      </c>
      <c r="I72">
        <v>158</v>
      </c>
      <c r="J72">
        <v>10</v>
      </c>
      <c r="M72">
        <f t="shared" si="10"/>
        <v>0.93073248407643316</v>
      </c>
      <c r="N72">
        <f t="shared" si="11"/>
        <v>2.3885350318471337E-3</v>
      </c>
      <c r="O72">
        <f t="shared" si="12"/>
        <v>0.93312101910828027</v>
      </c>
      <c r="Q72">
        <f t="shared" si="13"/>
        <v>0.93669871794871795</v>
      </c>
      <c r="R72">
        <f t="shared" si="14"/>
        <v>0.98483572030328559</v>
      </c>
      <c r="T72">
        <f t="shared" si="15"/>
        <v>0.375</v>
      </c>
      <c r="U72">
        <f t="shared" si="16"/>
        <v>0.54545454545454541</v>
      </c>
    </row>
    <row r="73" spans="1:21" x14ac:dyDescent="0.3">
      <c r="A73">
        <v>0.90081680280046672</v>
      </c>
      <c r="B73">
        <v>102</v>
      </c>
      <c r="C73">
        <v>2469</v>
      </c>
      <c r="D73">
        <v>0</v>
      </c>
      <c r="E73">
        <v>2316</v>
      </c>
      <c r="F73">
        <v>153</v>
      </c>
      <c r="G73">
        <v>0</v>
      </c>
      <c r="H73">
        <v>2316</v>
      </c>
      <c r="I73">
        <v>153</v>
      </c>
      <c r="J73">
        <v>0</v>
      </c>
      <c r="M73">
        <f t="shared" si="10"/>
        <v>0.93803159173754558</v>
      </c>
      <c r="N73">
        <f t="shared" si="11"/>
        <v>0</v>
      </c>
      <c r="O73">
        <f t="shared" si="12"/>
        <v>0.93803159173754558</v>
      </c>
      <c r="Q73">
        <f t="shared" si="13"/>
        <v>0.93803159173754558</v>
      </c>
      <c r="R73">
        <f t="shared" si="14"/>
        <v>0.97556866048862678</v>
      </c>
      <c r="T73">
        <v>0</v>
      </c>
      <c r="U73">
        <f t="shared" si="16"/>
        <v>0</v>
      </c>
    </row>
    <row r="74" spans="1:21" x14ac:dyDescent="0.3">
      <c r="A74">
        <v>0.91559704395176977</v>
      </c>
      <c r="B74">
        <v>35</v>
      </c>
      <c r="C74">
        <v>2536</v>
      </c>
      <c r="D74">
        <v>0</v>
      </c>
      <c r="E74">
        <v>2354</v>
      </c>
      <c r="F74">
        <v>182</v>
      </c>
      <c r="G74">
        <v>7</v>
      </c>
      <c r="H74">
        <v>2347</v>
      </c>
      <c r="I74">
        <v>165</v>
      </c>
      <c r="J74">
        <v>17</v>
      </c>
      <c r="M74">
        <f t="shared" si="10"/>
        <v>0.92547318611987384</v>
      </c>
      <c r="N74">
        <f t="shared" si="11"/>
        <v>2.7602523659305996E-3</v>
      </c>
      <c r="O74">
        <f t="shared" si="12"/>
        <v>0.92823343848580442</v>
      </c>
      <c r="Q74">
        <f t="shared" si="13"/>
        <v>0.93431528662420382</v>
      </c>
      <c r="R74">
        <f t="shared" si="14"/>
        <v>0.98862679022746425</v>
      </c>
      <c r="T74">
        <f t="shared" si="15"/>
        <v>0.29166666666666669</v>
      </c>
      <c r="U74">
        <f t="shared" si="16"/>
        <v>0.63636363636363635</v>
      </c>
    </row>
    <row r="75" spans="1:21" x14ac:dyDescent="0.3">
      <c r="A75">
        <v>0.91054064566316606</v>
      </c>
      <c r="B75">
        <v>93</v>
      </c>
      <c r="C75">
        <v>2478</v>
      </c>
      <c r="D75">
        <v>0</v>
      </c>
      <c r="E75">
        <v>2341</v>
      </c>
      <c r="F75">
        <v>137</v>
      </c>
      <c r="G75">
        <v>2</v>
      </c>
      <c r="H75">
        <v>2339</v>
      </c>
      <c r="I75">
        <v>135</v>
      </c>
      <c r="J75">
        <v>2</v>
      </c>
      <c r="M75">
        <f t="shared" si="10"/>
        <v>0.94390637610976591</v>
      </c>
      <c r="N75">
        <f t="shared" si="11"/>
        <v>8.0710250201775622E-4</v>
      </c>
      <c r="O75">
        <f t="shared" si="12"/>
        <v>0.94471347861178367</v>
      </c>
      <c r="Q75">
        <f t="shared" si="13"/>
        <v>0.94543249797898143</v>
      </c>
      <c r="R75">
        <f t="shared" si="14"/>
        <v>0.98525695029486104</v>
      </c>
      <c r="T75">
        <f t="shared" si="15"/>
        <v>0.5</v>
      </c>
      <c r="U75">
        <f t="shared" si="16"/>
        <v>0.18181818181818182</v>
      </c>
    </row>
    <row r="76" spans="1:21" x14ac:dyDescent="0.3">
      <c r="A76">
        <v>0.89187086736678334</v>
      </c>
      <c r="B76">
        <v>114</v>
      </c>
      <c r="C76">
        <v>2457</v>
      </c>
      <c r="D76">
        <v>0</v>
      </c>
      <c r="E76">
        <v>2293</v>
      </c>
      <c r="F76">
        <v>164</v>
      </c>
      <c r="G76">
        <v>0</v>
      </c>
      <c r="H76">
        <v>2293</v>
      </c>
      <c r="I76">
        <v>164</v>
      </c>
      <c r="J76">
        <v>0</v>
      </c>
      <c r="M76">
        <f t="shared" si="10"/>
        <v>0.93325193325193323</v>
      </c>
      <c r="N76">
        <f t="shared" si="11"/>
        <v>0</v>
      </c>
      <c r="O76">
        <f t="shared" si="12"/>
        <v>0.93325193325193323</v>
      </c>
      <c r="Q76">
        <f t="shared" si="13"/>
        <v>0.93325193325193323</v>
      </c>
      <c r="R76">
        <f t="shared" si="14"/>
        <v>0.96588037068239263</v>
      </c>
      <c r="T76">
        <v>0</v>
      </c>
      <c r="U76">
        <f t="shared" si="16"/>
        <v>0</v>
      </c>
    </row>
    <row r="77" spans="1:21" x14ac:dyDescent="0.3">
      <c r="A77">
        <v>0.90509529366005448</v>
      </c>
      <c r="B77">
        <v>102</v>
      </c>
      <c r="C77">
        <v>2469</v>
      </c>
      <c r="D77">
        <v>0</v>
      </c>
      <c r="E77">
        <v>2327</v>
      </c>
      <c r="F77">
        <v>142</v>
      </c>
      <c r="G77">
        <v>0</v>
      </c>
      <c r="H77">
        <v>2327</v>
      </c>
      <c r="I77">
        <v>142</v>
      </c>
      <c r="J77">
        <v>0</v>
      </c>
      <c r="M77">
        <f t="shared" si="10"/>
        <v>0.94248683677602263</v>
      </c>
      <c r="N77">
        <f t="shared" si="11"/>
        <v>0</v>
      </c>
      <c r="O77">
        <f t="shared" si="12"/>
        <v>0.94248683677602263</v>
      </c>
      <c r="Q77">
        <f t="shared" si="13"/>
        <v>0.94248683677602263</v>
      </c>
      <c r="R77">
        <f t="shared" si="14"/>
        <v>0.98020219039595624</v>
      </c>
      <c r="T77">
        <v>0</v>
      </c>
      <c r="U77">
        <f t="shared" si="16"/>
        <v>0</v>
      </c>
    </row>
    <row r="78" spans="1:21" x14ac:dyDescent="0.3">
      <c r="A78">
        <v>0.89537145079735514</v>
      </c>
      <c r="B78">
        <v>142</v>
      </c>
      <c r="C78">
        <v>2429</v>
      </c>
      <c r="D78">
        <v>0</v>
      </c>
      <c r="E78">
        <v>2302</v>
      </c>
      <c r="F78">
        <v>127</v>
      </c>
      <c r="G78">
        <v>2</v>
      </c>
      <c r="H78">
        <v>2300</v>
      </c>
      <c r="I78">
        <v>119</v>
      </c>
      <c r="J78">
        <v>8</v>
      </c>
      <c r="M78">
        <f t="shared" si="10"/>
        <v>0.94689172498970775</v>
      </c>
      <c r="N78">
        <f t="shared" si="11"/>
        <v>8.2338410868670235E-4</v>
      </c>
      <c r="O78">
        <f t="shared" si="12"/>
        <v>0.9477151090983944</v>
      </c>
      <c r="Q78">
        <f t="shared" si="13"/>
        <v>0.95080611823067385</v>
      </c>
      <c r="R78">
        <f t="shared" si="14"/>
        <v>0.96882898062342038</v>
      </c>
      <c r="T78">
        <f t="shared" si="15"/>
        <v>0.2</v>
      </c>
      <c r="U78">
        <f t="shared" si="16"/>
        <v>0.18181818181818182</v>
      </c>
    </row>
    <row r="79" spans="1:21" x14ac:dyDescent="0.3">
      <c r="A79">
        <v>0.90742901594710235</v>
      </c>
      <c r="B79">
        <v>91</v>
      </c>
      <c r="C79">
        <v>2480</v>
      </c>
      <c r="D79">
        <v>0</v>
      </c>
      <c r="E79">
        <v>2333</v>
      </c>
      <c r="F79">
        <v>147</v>
      </c>
      <c r="G79">
        <v>0</v>
      </c>
      <c r="H79">
        <v>2333</v>
      </c>
      <c r="I79">
        <v>146</v>
      </c>
      <c r="J79">
        <v>1</v>
      </c>
      <c r="M79">
        <f t="shared" si="10"/>
        <v>0.94072580645161286</v>
      </c>
      <c r="N79">
        <f t="shared" si="11"/>
        <v>0</v>
      </c>
      <c r="O79">
        <f t="shared" si="12"/>
        <v>0.94072580645161286</v>
      </c>
      <c r="Q79">
        <f t="shared" si="13"/>
        <v>0.94110528438886643</v>
      </c>
      <c r="R79">
        <f t="shared" si="14"/>
        <v>0.98272957034540864</v>
      </c>
      <c r="T79">
        <f t="shared" si="15"/>
        <v>0</v>
      </c>
      <c r="U79">
        <f t="shared" si="16"/>
        <v>0</v>
      </c>
    </row>
    <row r="80" spans="1:21" x14ac:dyDescent="0.3">
      <c r="A80">
        <v>0.8961493582263711</v>
      </c>
      <c r="B80">
        <v>135</v>
      </c>
      <c r="C80">
        <v>2436</v>
      </c>
      <c r="D80">
        <v>0</v>
      </c>
      <c r="E80">
        <v>2304</v>
      </c>
      <c r="F80">
        <v>132</v>
      </c>
      <c r="G80">
        <v>4</v>
      </c>
      <c r="H80">
        <v>2300</v>
      </c>
      <c r="I80">
        <v>130</v>
      </c>
      <c r="J80">
        <v>2</v>
      </c>
      <c r="M80">
        <f t="shared" si="10"/>
        <v>0.94417077175697861</v>
      </c>
      <c r="N80">
        <f t="shared" si="11"/>
        <v>1.6420361247947454E-3</v>
      </c>
      <c r="O80">
        <f t="shared" si="12"/>
        <v>0.94581280788177335</v>
      </c>
      <c r="Q80">
        <f t="shared" si="13"/>
        <v>0.94650205761316875</v>
      </c>
      <c r="R80">
        <f t="shared" si="14"/>
        <v>0.96882898062342038</v>
      </c>
      <c r="T80">
        <f t="shared" si="15"/>
        <v>0.66666666666666663</v>
      </c>
      <c r="U80">
        <f t="shared" si="16"/>
        <v>0.36363636363636365</v>
      </c>
    </row>
    <row r="81" spans="1:21" x14ac:dyDescent="0.3">
      <c r="A81">
        <v>0.89731621936989503</v>
      </c>
      <c r="B81">
        <v>112</v>
      </c>
      <c r="C81">
        <v>2459</v>
      </c>
      <c r="D81">
        <v>0</v>
      </c>
      <c r="E81">
        <v>2307</v>
      </c>
      <c r="F81">
        <v>152</v>
      </c>
      <c r="G81">
        <v>0</v>
      </c>
      <c r="H81">
        <v>2307</v>
      </c>
      <c r="I81">
        <v>152</v>
      </c>
      <c r="J81">
        <v>0</v>
      </c>
      <c r="M81">
        <f t="shared" si="10"/>
        <v>0.93818625457503046</v>
      </c>
      <c r="N81">
        <f t="shared" si="11"/>
        <v>0</v>
      </c>
      <c r="O81">
        <f t="shared" si="12"/>
        <v>0.93818625457503046</v>
      </c>
      <c r="Q81">
        <f t="shared" si="13"/>
        <v>0.93818625457503046</v>
      </c>
      <c r="R81">
        <f t="shared" si="14"/>
        <v>0.97177759056444823</v>
      </c>
      <c r="T81">
        <v>0</v>
      </c>
      <c r="U81">
        <f t="shared" si="16"/>
        <v>0</v>
      </c>
    </row>
    <row r="82" spans="1:21" x14ac:dyDescent="0.3">
      <c r="A82">
        <v>0.88720342279268771</v>
      </c>
      <c r="B82">
        <v>150</v>
      </c>
      <c r="C82">
        <v>2421</v>
      </c>
      <c r="D82">
        <v>0</v>
      </c>
      <c r="E82">
        <v>2281</v>
      </c>
      <c r="F82">
        <v>140</v>
      </c>
      <c r="G82">
        <v>3</v>
      </c>
      <c r="H82">
        <v>2278</v>
      </c>
      <c r="I82">
        <v>138</v>
      </c>
      <c r="J82">
        <v>2</v>
      </c>
      <c r="M82">
        <f t="shared" si="10"/>
        <v>0.94093349855431641</v>
      </c>
      <c r="N82">
        <f t="shared" si="11"/>
        <v>1.2391573729863693E-3</v>
      </c>
      <c r="O82">
        <f t="shared" si="12"/>
        <v>0.94217265592730282</v>
      </c>
      <c r="Q82">
        <f t="shared" si="13"/>
        <v>0.94288079470198671</v>
      </c>
      <c r="R82">
        <f t="shared" si="14"/>
        <v>0.95956192080876157</v>
      </c>
      <c r="T82">
        <f t="shared" si="15"/>
        <v>0.6</v>
      </c>
      <c r="U82">
        <f t="shared" si="16"/>
        <v>0.27272727272727271</v>
      </c>
    </row>
    <row r="83" spans="1:21" x14ac:dyDescent="0.3">
      <c r="A83">
        <v>0.87514585764294051</v>
      </c>
      <c r="B83">
        <v>143</v>
      </c>
      <c r="C83">
        <v>2428</v>
      </c>
      <c r="D83">
        <v>0</v>
      </c>
      <c r="E83">
        <v>2250</v>
      </c>
      <c r="F83">
        <v>178</v>
      </c>
      <c r="G83">
        <v>0</v>
      </c>
      <c r="H83">
        <v>2250</v>
      </c>
      <c r="I83">
        <v>178</v>
      </c>
      <c r="J83">
        <v>0</v>
      </c>
      <c r="M83">
        <f t="shared" si="10"/>
        <v>0.9266886326194399</v>
      </c>
      <c r="N83">
        <f t="shared" si="11"/>
        <v>0</v>
      </c>
      <c r="O83">
        <f t="shared" si="12"/>
        <v>0.9266886326194399</v>
      </c>
      <c r="Q83">
        <f t="shared" si="13"/>
        <v>0.9266886326194399</v>
      </c>
      <c r="R83">
        <f t="shared" si="14"/>
        <v>0.94776748104465036</v>
      </c>
      <c r="T83">
        <v>0</v>
      </c>
      <c r="U83">
        <f t="shared" si="16"/>
        <v>0</v>
      </c>
    </row>
    <row r="84" spans="1:21" x14ac:dyDescent="0.3">
      <c r="A84">
        <v>0.91287436795021393</v>
      </c>
      <c r="B84">
        <v>69</v>
      </c>
      <c r="C84">
        <v>2502</v>
      </c>
      <c r="D84">
        <v>0</v>
      </c>
      <c r="E84">
        <v>2347</v>
      </c>
      <c r="F84">
        <v>155</v>
      </c>
      <c r="G84">
        <v>15</v>
      </c>
      <c r="H84">
        <v>2332</v>
      </c>
      <c r="I84">
        <v>146</v>
      </c>
      <c r="J84">
        <v>9</v>
      </c>
      <c r="M84">
        <f t="shared" si="10"/>
        <v>0.93205435651478818</v>
      </c>
      <c r="N84">
        <f t="shared" si="11"/>
        <v>5.9952038369304557E-3</v>
      </c>
      <c r="O84">
        <f t="shared" si="12"/>
        <v>0.9380495603517186</v>
      </c>
      <c r="Q84">
        <f t="shared" si="13"/>
        <v>0.94108151735270384</v>
      </c>
      <c r="R84">
        <f t="shared" si="14"/>
        <v>0.98230834035383319</v>
      </c>
      <c r="T84">
        <f t="shared" si="15"/>
        <v>0.625</v>
      </c>
      <c r="U84">
        <f>G84/15</f>
        <v>1</v>
      </c>
    </row>
    <row r="85" spans="1:21" x14ac:dyDescent="0.3">
      <c r="A85">
        <v>0.89848308051341885</v>
      </c>
      <c r="B85">
        <v>143</v>
      </c>
      <c r="C85">
        <v>2428</v>
      </c>
      <c r="D85">
        <v>0</v>
      </c>
      <c r="E85">
        <v>2310</v>
      </c>
      <c r="F85">
        <v>118</v>
      </c>
      <c r="G85">
        <v>0</v>
      </c>
      <c r="H85">
        <v>2310</v>
      </c>
      <c r="I85">
        <v>118</v>
      </c>
      <c r="J85">
        <v>0</v>
      </c>
      <c r="M85">
        <f t="shared" si="10"/>
        <v>0.95140032948929165</v>
      </c>
      <c r="N85">
        <f t="shared" si="11"/>
        <v>0</v>
      </c>
      <c r="O85">
        <f t="shared" si="12"/>
        <v>0.95140032948929165</v>
      </c>
      <c r="Q85">
        <f t="shared" si="13"/>
        <v>0.95140032948929165</v>
      </c>
      <c r="R85">
        <f t="shared" si="14"/>
        <v>0.97304128053917438</v>
      </c>
      <c r="T85">
        <v>0</v>
      </c>
      <c r="U85">
        <f t="shared" si="16"/>
        <v>0</v>
      </c>
    </row>
    <row r="86" spans="1:21" x14ac:dyDescent="0.3">
      <c r="A86">
        <v>0.91287436795021393</v>
      </c>
      <c r="B86">
        <v>84</v>
      </c>
      <c r="C86">
        <v>2487</v>
      </c>
      <c r="D86">
        <v>0</v>
      </c>
      <c r="E86">
        <v>2347</v>
      </c>
      <c r="F86">
        <v>140</v>
      </c>
      <c r="G86">
        <v>0</v>
      </c>
      <c r="H86">
        <v>2347</v>
      </c>
      <c r="I86">
        <v>140</v>
      </c>
      <c r="J86">
        <v>0</v>
      </c>
      <c r="M86">
        <f t="shared" si="10"/>
        <v>0.94370727784479291</v>
      </c>
      <c r="N86">
        <f t="shared" si="11"/>
        <v>0</v>
      </c>
      <c r="O86">
        <f t="shared" si="12"/>
        <v>0.94370727784479291</v>
      </c>
      <c r="Q86">
        <f t="shared" si="13"/>
        <v>0.94370727784479291</v>
      </c>
      <c r="R86">
        <f t="shared" si="14"/>
        <v>0.98862679022746425</v>
      </c>
      <c r="T86">
        <v>0</v>
      </c>
      <c r="U86">
        <f t="shared" si="16"/>
        <v>0</v>
      </c>
    </row>
    <row r="87" spans="1:21" x14ac:dyDescent="0.3">
      <c r="A87">
        <v>0.8961493582263711</v>
      </c>
      <c r="B87">
        <v>95</v>
      </c>
      <c r="C87">
        <v>2476</v>
      </c>
      <c r="D87">
        <v>0</v>
      </c>
      <c r="E87">
        <v>2304</v>
      </c>
      <c r="F87">
        <v>172</v>
      </c>
      <c r="G87">
        <v>0</v>
      </c>
      <c r="H87">
        <v>2304</v>
      </c>
      <c r="I87">
        <v>172</v>
      </c>
      <c r="J87">
        <v>0</v>
      </c>
      <c r="M87">
        <f t="shared" si="10"/>
        <v>0.93053311793214866</v>
      </c>
      <c r="N87">
        <f t="shared" si="11"/>
        <v>0</v>
      </c>
      <c r="O87">
        <f t="shared" si="12"/>
        <v>0.93053311793214866</v>
      </c>
      <c r="Q87">
        <f t="shared" si="13"/>
        <v>0.93053311793214866</v>
      </c>
      <c r="R87">
        <f t="shared" si="14"/>
        <v>0.97051390058972198</v>
      </c>
      <c r="T87">
        <v>0</v>
      </c>
      <c r="U87">
        <f t="shared" si="16"/>
        <v>0</v>
      </c>
    </row>
    <row r="88" spans="1:21" x14ac:dyDescent="0.3">
      <c r="A88">
        <v>0.91559704395176977</v>
      </c>
      <c r="B88">
        <v>51</v>
      </c>
      <c r="C88">
        <v>2520</v>
      </c>
      <c r="D88">
        <v>0</v>
      </c>
      <c r="E88">
        <v>2354</v>
      </c>
      <c r="F88">
        <v>166</v>
      </c>
      <c r="G88">
        <v>11</v>
      </c>
      <c r="H88">
        <v>2343</v>
      </c>
      <c r="I88">
        <v>159</v>
      </c>
      <c r="J88">
        <v>7</v>
      </c>
      <c r="M88">
        <f t="shared" si="10"/>
        <v>0.92976190476190479</v>
      </c>
      <c r="N88">
        <f t="shared" si="11"/>
        <v>4.3650793650793652E-3</v>
      </c>
      <c r="O88">
        <f t="shared" si="12"/>
        <v>0.93412698412698414</v>
      </c>
      <c r="Q88">
        <f t="shared" si="13"/>
        <v>0.93645083932853712</v>
      </c>
      <c r="R88">
        <f t="shared" si="14"/>
        <v>0.98694187026116265</v>
      </c>
      <c r="T88">
        <f t="shared" si="15"/>
        <v>0.61111111111111116</v>
      </c>
      <c r="U88">
        <f>G88/15</f>
        <v>0.73333333333333328</v>
      </c>
    </row>
    <row r="89" spans="1:21" x14ac:dyDescent="0.3">
      <c r="A89">
        <v>0.90509529366005448</v>
      </c>
      <c r="B89">
        <v>98</v>
      </c>
      <c r="C89">
        <v>2473</v>
      </c>
      <c r="D89">
        <v>0</v>
      </c>
      <c r="E89">
        <v>2327</v>
      </c>
      <c r="F89">
        <v>146</v>
      </c>
      <c r="G89">
        <v>1</v>
      </c>
      <c r="H89">
        <v>2326</v>
      </c>
      <c r="I89">
        <v>144</v>
      </c>
      <c r="J89">
        <v>2</v>
      </c>
      <c r="M89">
        <f t="shared" si="10"/>
        <v>0.94055802668823296</v>
      </c>
      <c r="N89">
        <f t="shared" si="11"/>
        <v>4.0436716538617062E-4</v>
      </c>
      <c r="O89">
        <f t="shared" si="12"/>
        <v>0.94096239385361913</v>
      </c>
      <c r="Q89">
        <f t="shared" si="13"/>
        <v>0.94170040485829964</v>
      </c>
      <c r="R89">
        <f t="shared" si="14"/>
        <v>0.97978096040438079</v>
      </c>
      <c r="T89">
        <f t="shared" si="15"/>
        <v>0.33333333333333331</v>
      </c>
      <c r="U89">
        <f t="shared" si="16"/>
        <v>9.0909090909090912E-2</v>
      </c>
    </row>
    <row r="90" spans="1:21" x14ac:dyDescent="0.3">
      <c r="A90">
        <v>0.91481913652275382</v>
      </c>
      <c r="B90">
        <v>73</v>
      </c>
      <c r="C90">
        <v>2498</v>
      </c>
      <c r="D90">
        <v>0</v>
      </c>
      <c r="E90">
        <v>2352</v>
      </c>
      <c r="F90">
        <v>146</v>
      </c>
      <c r="G90">
        <v>1</v>
      </c>
      <c r="H90">
        <v>2351</v>
      </c>
      <c r="I90">
        <v>146</v>
      </c>
      <c r="J90">
        <v>0</v>
      </c>
      <c r="M90">
        <f t="shared" si="10"/>
        <v>0.94115292233787029</v>
      </c>
      <c r="N90">
        <f t="shared" si="11"/>
        <v>4.0032025620496394E-4</v>
      </c>
      <c r="O90">
        <f t="shared" si="12"/>
        <v>0.94155324259407525</v>
      </c>
      <c r="Q90">
        <f t="shared" si="13"/>
        <v>0.94152983580296357</v>
      </c>
      <c r="R90">
        <f t="shared" si="14"/>
        <v>0.99031171019376585</v>
      </c>
      <c r="T90">
        <f t="shared" si="15"/>
        <v>1</v>
      </c>
      <c r="U90">
        <f t="shared" si="16"/>
        <v>9.0909090909090912E-2</v>
      </c>
    </row>
    <row r="91" spans="1:21" x14ac:dyDescent="0.3">
      <c r="A91">
        <v>0.90431738623103852</v>
      </c>
      <c r="B91">
        <v>98</v>
      </c>
      <c r="C91">
        <v>2473</v>
      </c>
      <c r="D91">
        <v>0</v>
      </c>
      <c r="E91">
        <v>2325</v>
      </c>
      <c r="F91">
        <v>148</v>
      </c>
      <c r="G91">
        <v>5</v>
      </c>
      <c r="H91">
        <v>2320</v>
      </c>
      <c r="I91">
        <v>145</v>
      </c>
      <c r="J91">
        <v>3</v>
      </c>
      <c r="M91">
        <f t="shared" si="10"/>
        <v>0.93813182369591586</v>
      </c>
      <c r="N91">
        <f t="shared" si="11"/>
        <v>2.0218358269308533E-3</v>
      </c>
      <c r="O91">
        <f t="shared" si="12"/>
        <v>0.9401536595228468</v>
      </c>
      <c r="Q91">
        <f t="shared" si="13"/>
        <v>0.94117647058823528</v>
      </c>
      <c r="R91">
        <f t="shared" si="14"/>
        <v>0.97725358045492838</v>
      </c>
      <c r="T91">
        <f t="shared" si="15"/>
        <v>0.625</v>
      </c>
      <c r="U91">
        <f t="shared" si="16"/>
        <v>0.45454545454545453</v>
      </c>
    </row>
    <row r="92" spans="1:21" x14ac:dyDescent="0.3">
      <c r="A92">
        <v>0.92804356281602485</v>
      </c>
      <c r="B92">
        <v>30</v>
      </c>
      <c r="C92">
        <v>2541</v>
      </c>
      <c r="D92">
        <v>0</v>
      </c>
      <c r="E92">
        <v>2386</v>
      </c>
      <c r="F92">
        <v>155</v>
      </c>
      <c r="G92">
        <v>4</v>
      </c>
      <c r="H92">
        <v>2382</v>
      </c>
      <c r="I92">
        <v>153</v>
      </c>
      <c r="J92">
        <v>2</v>
      </c>
      <c r="M92">
        <f t="shared" si="10"/>
        <v>0.93742621015348293</v>
      </c>
      <c r="N92">
        <f t="shared" si="11"/>
        <v>1.5741833923652105E-3</v>
      </c>
      <c r="O92">
        <f t="shared" si="12"/>
        <v>0.93900039354584808</v>
      </c>
      <c r="Q92">
        <f t="shared" si="13"/>
        <v>0.93964497041420114</v>
      </c>
      <c r="R92">
        <f>H92/2384</f>
        <v>0.99916107382550334</v>
      </c>
      <c r="T92">
        <f t="shared" si="15"/>
        <v>0.66666666666666663</v>
      </c>
      <c r="U92">
        <f t="shared" si="16"/>
        <v>0.36363636363636365</v>
      </c>
    </row>
    <row r="93" spans="1:21" x14ac:dyDescent="0.3">
      <c r="A93">
        <v>0.91015169194865808</v>
      </c>
      <c r="B93">
        <v>88</v>
      </c>
      <c r="C93">
        <v>2483</v>
      </c>
      <c r="D93">
        <v>0</v>
      </c>
      <c r="E93">
        <v>2340</v>
      </c>
      <c r="F93">
        <v>143</v>
      </c>
      <c r="G93">
        <v>0</v>
      </c>
      <c r="H93">
        <v>2340</v>
      </c>
      <c r="I93">
        <v>143</v>
      </c>
      <c r="J93">
        <v>0</v>
      </c>
      <c r="M93">
        <f t="shared" si="10"/>
        <v>0.94240837696335078</v>
      </c>
      <c r="N93">
        <f t="shared" si="11"/>
        <v>0</v>
      </c>
      <c r="O93">
        <f t="shared" si="12"/>
        <v>0.94240837696335078</v>
      </c>
      <c r="Q93">
        <f t="shared" si="13"/>
        <v>0.94240837696335078</v>
      </c>
      <c r="R93">
        <f t="shared" si="14"/>
        <v>0.98567818028643639</v>
      </c>
      <c r="T93">
        <v>0</v>
      </c>
      <c r="U93">
        <f t="shared" si="16"/>
        <v>0</v>
      </c>
    </row>
    <row r="94" spans="1:21" x14ac:dyDescent="0.3">
      <c r="A94">
        <v>0.89576040451186301</v>
      </c>
      <c r="B94">
        <v>104</v>
      </c>
      <c r="C94">
        <v>2467</v>
      </c>
      <c r="D94">
        <v>0</v>
      </c>
      <c r="E94">
        <v>2303</v>
      </c>
      <c r="F94">
        <v>164</v>
      </c>
      <c r="G94">
        <v>0</v>
      </c>
      <c r="H94">
        <v>2303</v>
      </c>
      <c r="I94">
        <v>164</v>
      </c>
      <c r="J94">
        <v>0</v>
      </c>
      <c r="M94">
        <f t="shared" si="10"/>
        <v>0.93352249695987033</v>
      </c>
      <c r="N94">
        <f t="shared" si="11"/>
        <v>0</v>
      </c>
      <c r="O94">
        <f t="shared" si="12"/>
        <v>0.93352249695987033</v>
      </c>
      <c r="Q94">
        <f t="shared" si="13"/>
        <v>0.93352249695987033</v>
      </c>
      <c r="R94">
        <f t="shared" si="14"/>
        <v>0.97009267059814663</v>
      </c>
      <c r="T94">
        <v>0</v>
      </c>
      <c r="U94">
        <f t="shared" si="16"/>
        <v>0</v>
      </c>
    </row>
    <row r="95" spans="1:21" x14ac:dyDescent="0.3">
      <c r="A95">
        <v>0.90081680280046672</v>
      </c>
      <c r="B95">
        <v>108</v>
      </c>
      <c r="C95">
        <v>2463</v>
      </c>
      <c r="D95">
        <v>0</v>
      </c>
      <c r="E95">
        <v>2316</v>
      </c>
      <c r="F95">
        <v>147</v>
      </c>
      <c r="G95">
        <v>0</v>
      </c>
      <c r="H95">
        <v>2316</v>
      </c>
      <c r="I95">
        <v>146</v>
      </c>
      <c r="J95">
        <v>1</v>
      </c>
      <c r="M95">
        <f t="shared" si="10"/>
        <v>0.94031668696711324</v>
      </c>
      <c r="N95">
        <f t="shared" si="11"/>
        <v>0</v>
      </c>
      <c r="O95">
        <f t="shared" si="12"/>
        <v>0.94031668696711324</v>
      </c>
      <c r="Q95">
        <f t="shared" si="13"/>
        <v>0.94069861900893581</v>
      </c>
      <c r="R95">
        <f t="shared" si="14"/>
        <v>0.97556866048862678</v>
      </c>
      <c r="T95">
        <f t="shared" si="15"/>
        <v>0</v>
      </c>
      <c r="U95">
        <f t="shared" si="16"/>
        <v>0</v>
      </c>
    </row>
    <row r="96" spans="1:21" x14ac:dyDescent="0.3">
      <c r="A96">
        <v>0.90198366394399065</v>
      </c>
      <c r="B96">
        <v>109</v>
      </c>
      <c r="C96">
        <v>2462</v>
      </c>
      <c r="D96">
        <v>0</v>
      </c>
      <c r="E96">
        <v>2319</v>
      </c>
      <c r="F96">
        <v>143</v>
      </c>
      <c r="G96">
        <v>5</v>
      </c>
      <c r="H96">
        <v>2314</v>
      </c>
      <c r="I96">
        <v>137</v>
      </c>
      <c r="J96">
        <v>6</v>
      </c>
      <c r="M96">
        <f t="shared" si="10"/>
        <v>0.93988627132412672</v>
      </c>
      <c r="N96">
        <f t="shared" si="11"/>
        <v>2.0308692120227455E-3</v>
      </c>
      <c r="O96">
        <f t="shared" si="12"/>
        <v>0.9419171405361495</v>
      </c>
      <c r="Q96">
        <f t="shared" si="13"/>
        <v>0.94410444716442266</v>
      </c>
      <c r="R96">
        <f t="shared" si="14"/>
        <v>0.97472620050547598</v>
      </c>
      <c r="T96">
        <f t="shared" si="15"/>
        <v>0.45454545454545453</v>
      </c>
      <c r="U96">
        <f t="shared" si="16"/>
        <v>0.45454545454545453</v>
      </c>
    </row>
    <row r="97" spans="1:21" x14ac:dyDescent="0.3">
      <c r="A97">
        <v>0.89926098794243481</v>
      </c>
      <c r="B97">
        <v>130</v>
      </c>
      <c r="C97">
        <v>2441</v>
      </c>
      <c r="D97">
        <v>0</v>
      </c>
      <c r="E97">
        <v>2312</v>
      </c>
      <c r="F97">
        <v>129</v>
      </c>
      <c r="G97">
        <v>0</v>
      </c>
      <c r="H97">
        <v>2312</v>
      </c>
      <c r="I97">
        <v>129</v>
      </c>
      <c r="J97">
        <v>0</v>
      </c>
      <c r="M97">
        <f t="shared" si="10"/>
        <v>0.94715280622695619</v>
      </c>
      <c r="N97">
        <f t="shared" si="11"/>
        <v>0</v>
      </c>
      <c r="O97">
        <f t="shared" si="12"/>
        <v>0.94715280622695619</v>
      </c>
      <c r="Q97">
        <f t="shared" si="13"/>
        <v>0.94715280622695619</v>
      </c>
      <c r="R97">
        <f t="shared" si="14"/>
        <v>0.97388374052232518</v>
      </c>
      <c r="T97">
        <v>0</v>
      </c>
      <c r="U97">
        <f t="shared" si="16"/>
        <v>0</v>
      </c>
    </row>
    <row r="98" spans="1:21" x14ac:dyDescent="0.3">
      <c r="A98">
        <v>0.91443018280824584</v>
      </c>
      <c r="B98">
        <v>82</v>
      </c>
      <c r="C98">
        <v>2489</v>
      </c>
      <c r="D98">
        <v>0</v>
      </c>
      <c r="E98">
        <v>2351</v>
      </c>
      <c r="F98">
        <v>138</v>
      </c>
      <c r="G98">
        <v>0</v>
      </c>
      <c r="H98">
        <v>2351</v>
      </c>
      <c r="I98">
        <v>138</v>
      </c>
      <c r="J98">
        <v>0</v>
      </c>
      <c r="M98">
        <f t="shared" si="10"/>
        <v>0.94455604660506232</v>
      </c>
      <c r="N98">
        <f t="shared" si="11"/>
        <v>0</v>
      </c>
      <c r="O98">
        <f t="shared" si="12"/>
        <v>0.94455604660506232</v>
      </c>
      <c r="Q98">
        <f t="shared" si="13"/>
        <v>0.94455604660506232</v>
      </c>
      <c r="R98">
        <f t="shared" si="14"/>
        <v>0.99031171019376585</v>
      </c>
      <c r="T98">
        <v>0</v>
      </c>
      <c r="U98">
        <f t="shared" si="16"/>
        <v>0</v>
      </c>
    </row>
    <row r="99" spans="1:21" x14ac:dyDescent="0.3">
      <c r="A99">
        <v>0.89887203422792683</v>
      </c>
      <c r="B99">
        <v>88</v>
      </c>
      <c r="C99">
        <v>2483</v>
      </c>
      <c r="D99">
        <v>0</v>
      </c>
      <c r="E99">
        <v>2311</v>
      </c>
      <c r="F99">
        <v>172</v>
      </c>
      <c r="G99">
        <v>3</v>
      </c>
      <c r="H99">
        <v>2308</v>
      </c>
      <c r="I99">
        <v>168</v>
      </c>
      <c r="J99">
        <v>4</v>
      </c>
      <c r="M99">
        <f t="shared" si="10"/>
        <v>0.92952074103906568</v>
      </c>
      <c r="N99">
        <f t="shared" si="11"/>
        <v>1.2082158679017317E-3</v>
      </c>
      <c r="O99">
        <f t="shared" si="12"/>
        <v>0.93072895690696733</v>
      </c>
      <c r="Q99">
        <f t="shared" si="13"/>
        <v>0.93214862681744748</v>
      </c>
      <c r="R99">
        <f t="shared" si="14"/>
        <v>0.97219882055602358</v>
      </c>
      <c r="T99">
        <f t="shared" si="15"/>
        <v>0.42857142857142855</v>
      </c>
      <c r="U99">
        <f t="shared" si="16"/>
        <v>0.27272727272727271</v>
      </c>
    </row>
    <row r="100" spans="1:21" x14ac:dyDescent="0.3">
      <c r="A100">
        <v>0.89576040451186312</v>
      </c>
      <c r="B100">
        <v>115</v>
      </c>
      <c r="C100">
        <v>2456</v>
      </c>
      <c r="D100">
        <v>0</v>
      </c>
      <c r="E100">
        <v>2303</v>
      </c>
      <c r="F100">
        <v>153</v>
      </c>
      <c r="G100">
        <v>1</v>
      </c>
      <c r="H100">
        <v>2302</v>
      </c>
      <c r="I100">
        <v>153</v>
      </c>
      <c r="J100">
        <v>0</v>
      </c>
      <c r="M100">
        <f t="shared" si="10"/>
        <v>0.93729641693811072</v>
      </c>
      <c r="N100">
        <f t="shared" si="11"/>
        <v>4.0716612377850165E-4</v>
      </c>
      <c r="O100">
        <f t="shared" si="12"/>
        <v>0.93770358306188928</v>
      </c>
      <c r="Q100">
        <f t="shared" si="13"/>
        <v>0.93767820773930755</v>
      </c>
      <c r="R100">
        <f t="shared" si="14"/>
        <v>0.96967144060657118</v>
      </c>
      <c r="T100">
        <f t="shared" si="15"/>
        <v>1</v>
      </c>
      <c r="U100">
        <f t="shared" si="16"/>
        <v>9.0909090909090912E-2</v>
      </c>
    </row>
    <row r="101" spans="1:21" x14ac:dyDescent="0.3">
      <c r="A101">
        <v>0.87436795021392455</v>
      </c>
      <c r="B101">
        <v>177</v>
      </c>
      <c r="C101">
        <v>2394</v>
      </c>
      <c r="D101">
        <v>0</v>
      </c>
      <c r="E101">
        <v>2248</v>
      </c>
      <c r="F101">
        <v>146</v>
      </c>
      <c r="G101">
        <v>0</v>
      </c>
      <c r="H101">
        <v>2248</v>
      </c>
      <c r="I101">
        <v>146</v>
      </c>
      <c r="J101">
        <v>0</v>
      </c>
      <c r="M101">
        <f t="shared" si="10"/>
        <v>0.93901420217209686</v>
      </c>
      <c r="N101">
        <f t="shared" si="11"/>
        <v>0</v>
      </c>
      <c r="O101">
        <f t="shared" si="12"/>
        <v>0.93901420217209686</v>
      </c>
      <c r="Q101">
        <f t="shared" si="13"/>
        <v>0.93901420217209686</v>
      </c>
      <c r="R101">
        <f t="shared" si="14"/>
        <v>0.94692502106149956</v>
      </c>
      <c r="T101">
        <v>0</v>
      </c>
      <c r="U101">
        <f t="shared" si="16"/>
        <v>0</v>
      </c>
    </row>
    <row r="102" spans="1:21" x14ac:dyDescent="0.3">
      <c r="E102">
        <f>AVERAGE(E2:E101)</f>
        <v>2320.29</v>
      </c>
      <c r="M102" s="2">
        <f>AVERAGE(M2:M101)</f>
        <v>0.9377499285256411</v>
      </c>
      <c r="N102" s="2">
        <f>AVERAGE(N2:N101)</f>
        <v>1.0412369715747697E-3</v>
      </c>
      <c r="O102">
        <f>AVERAGE(O2:O101)</f>
        <v>0.9387911654972162</v>
      </c>
      <c r="Q102" s="4">
        <f>AVERAGE(Q2:Q101)</f>
        <v>0.93989862281906722</v>
      </c>
      <c r="R102" s="4">
        <f>AVERAGE(R2:R101)</f>
        <v>0.97624266381323421</v>
      </c>
      <c r="S102" s="2"/>
      <c r="T102" s="2">
        <f>AVERAGE(T2:T101)</f>
        <v>0.25417889278416461</v>
      </c>
      <c r="U102" s="2">
        <f>AVERAGE(U2:U101)</f>
        <v>0.2201818181818182</v>
      </c>
    </row>
    <row r="103" spans="1:21" x14ac:dyDescent="0.3">
      <c r="M103">
        <f>STDEV(M2:M101)</f>
        <v>5.7727830631872914E-3</v>
      </c>
      <c r="O103">
        <f>STDEV(O2:O101)</f>
        <v>5.2467844797407497E-3</v>
      </c>
    </row>
    <row r="104" spans="1:21" x14ac:dyDescent="0.3">
      <c r="M104">
        <f>MIN(M2:M101)</f>
        <v>0.92298578199052128</v>
      </c>
      <c r="O104">
        <f>MIN(O2:O101)</f>
        <v>0.924565560821485</v>
      </c>
    </row>
    <row r="105" spans="1:21" x14ac:dyDescent="0.3">
      <c r="M105">
        <f>MAX(M2:M101)</f>
        <v>0.95140032948929165</v>
      </c>
      <c r="O105">
        <f>MAX(O2:O101)</f>
        <v>0.95140032948929165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30EB-C253-42A1-BB53-22E2D6802C17}">
  <dimension ref="A1:U105"/>
  <sheetViews>
    <sheetView tabSelected="1" topLeftCell="C70" workbookViewId="0">
      <selection activeCell="T80" sqref="T8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16</v>
      </c>
      <c r="N1" t="s">
        <v>17</v>
      </c>
      <c r="O1" t="s">
        <v>12</v>
      </c>
      <c r="Q1" s="3" t="s">
        <v>18</v>
      </c>
      <c r="R1" s="3" t="s">
        <v>19</v>
      </c>
      <c r="T1" s="3" t="s">
        <v>20</v>
      </c>
      <c r="U1" s="3" t="s">
        <v>21</v>
      </c>
    </row>
    <row r="2" spans="1:21" x14ac:dyDescent="0.3">
      <c r="A2">
        <v>0.84169583800000003</v>
      </c>
      <c r="B2">
        <v>283</v>
      </c>
      <c r="C2">
        <v>2288</v>
      </c>
      <c r="D2">
        <v>0</v>
      </c>
      <c r="E2">
        <v>2164</v>
      </c>
      <c r="F2">
        <v>124</v>
      </c>
      <c r="G2">
        <v>2</v>
      </c>
      <c r="H2">
        <v>2162</v>
      </c>
      <c r="I2">
        <v>117</v>
      </c>
      <c r="J2">
        <v>7</v>
      </c>
      <c r="M2">
        <v>0.94493006999999996</v>
      </c>
      <c r="N2">
        <v>8.7412600000000003E-4</v>
      </c>
      <c r="O2">
        <v>0.94580419599999999</v>
      </c>
      <c r="Q2">
        <f>H2/(H2+I2)</f>
        <v>0.94866169372531817</v>
      </c>
      <c r="R2">
        <f>H2/2374</f>
        <v>0.91069924178601513</v>
      </c>
      <c r="T2">
        <f>G2/(G2+J2)</f>
        <v>0.22222222222222221</v>
      </c>
      <c r="U2">
        <f>G2/11</f>
        <v>0.18181818181818182</v>
      </c>
    </row>
    <row r="3" spans="1:21" x14ac:dyDescent="0.3">
      <c r="A3">
        <v>0.83002722699999998</v>
      </c>
      <c r="B3">
        <v>321</v>
      </c>
      <c r="C3">
        <v>2250</v>
      </c>
      <c r="D3">
        <v>0</v>
      </c>
      <c r="E3">
        <v>2134</v>
      </c>
      <c r="F3">
        <v>116</v>
      </c>
      <c r="G3">
        <v>0</v>
      </c>
      <c r="H3">
        <v>2134</v>
      </c>
      <c r="I3">
        <v>116</v>
      </c>
      <c r="J3">
        <v>0</v>
      </c>
      <c r="M3">
        <v>0.94844444400000005</v>
      </c>
      <c r="N3">
        <v>0</v>
      </c>
      <c r="O3">
        <v>0.94844444400000005</v>
      </c>
      <c r="Q3">
        <f t="shared" ref="Q3:Q66" si="0">H3/(H3+I3)</f>
        <v>0.94844444444444442</v>
      </c>
      <c r="R3">
        <f t="shared" ref="R3:R66" si="1">H3/2374</f>
        <v>0.89890480202190393</v>
      </c>
      <c r="T3">
        <v>0</v>
      </c>
      <c r="U3">
        <f t="shared" ref="U3:U66" si="2">G3/11</f>
        <v>0</v>
      </c>
    </row>
    <row r="4" spans="1:21" x14ac:dyDescent="0.3">
      <c r="A4">
        <v>0.848697005</v>
      </c>
      <c r="B4">
        <v>288</v>
      </c>
      <c r="C4">
        <v>2283</v>
      </c>
      <c r="D4">
        <v>0</v>
      </c>
      <c r="E4">
        <v>2182</v>
      </c>
      <c r="F4">
        <v>101</v>
      </c>
      <c r="G4">
        <v>0</v>
      </c>
      <c r="H4">
        <v>2182</v>
      </c>
      <c r="I4">
        <v>101</v>
      </c>
      <c r="J4">
        <v>0</v>
      </c>
      <c r="M4">
        <v>0.95575996500000004</v>
      </c>
      <c r="N4">
        <v>0</v>
      </c>
      <c r="O4">
        <v>0.95575996500000004</v>
      </c>
      <c r="Q4">
        <f t="shared" si="0"/>
        <v>0.95575996495838811</v>
      </c>
      <c r="R4">
        <f t="shared" si="1"/>
        <v>0.91912384161752314</v>
      </c>
      <c r="T4">
        <v>0</v>
      </c>
      <c r="U4">
        <f t="shared" si="2"/>
        <v>0</v>
      </c>
    </row>
    <row r="5" spans="1:21" x14ac:dyDescent="0.3">
      <c r="A5">
        <v>0.85453131100000002</v>
      </c>
      <c r="B5">
        <v>285</v>
      </c>
      <c r="C5">
        <v>2286</v>
      </c>
      <c r="D5">
        <v>0</v>
      </c>
      <c r="E5">
        <v>2197</v>
      </c>
      <c r="F5">
        <v>89</v>
      </c>
      <c r="G5">
        <v>1</v>
      </c>
      <c r="H5">
        <v>2196</v>
      </c>
      <c r="I5">
        <v>89</v>
      </c>
      <c r="J5">
        <v>0</v>
      </c>
      <c r="M5">
        <v>0.960629921</v>
      </c>
      <c r="N5">
        <v>4.3744500000000001E-4</v>
      </c>
      <c r="O5">
        <v>0.96106736699999995</v>
      </c>
      <c r="Q5">
        <f t="shared" si="0"/>
        <v>0.96105032822757108</v>
      </c>
      <c r="R5">
        <f t="shared" si="1"/>
        <v>0.92502106149957875</v>
      </c>
      <c r="T5">
        <f t="shared" ref="T3:T66" si="3">G5/(G5+J5)</f>
        <v>1</v>
      </c>
      <c r="U5">
        <f t="shared" si="2"/>
        <v>9.0909090909090912E-2</v>
      </c>
    </row>
    <row r="6" spans="1:21" x14ac:dyDescent="0.3">
      <c r="A6">
        <v>0.88175807100000003</v>
      </c>
      <c r="B6">
        <v>163</v>
      </c>
      <c r="C6">
        <v>2408</v>
      </c>
      <c r="D6">
        <v>0</v>
      </c>
      <c r="E6">
        <v>2267</v>
      </c>
      <c r="F6">
        <v>141</v>
      </c>
      <c r="G6">
        <v>0</v>
      </c>
      <c r="H6">
        <v>2267</v>
      </c>
      <c r="I6">
        <v>141</v>
      </c>
      <c r="J6">
        <v>0</v>
      </c>
      <c r="M6">
        <v>0.94144518300000002</v>
      </c>
      <c r="N6">
        <v>0</v>
      </c>
      <c r="O6">
        <v>0.94144518300000002</v>
      </c>
      <c r="Q6">
        <f t="shared" si="0"/>
        <v>0.94144518272425248</v>
      </c>
      <c r="R6">
        <f t="shared" si="1"/>
        <v>0.95492839090143222</v>
      </c>
      <c r="T6">
        <v>0</v>
      </c>
      <c r="U6">
        <f t="shared" si="2"/>
        <v>0</v>
      </c>
    </row>
    <row r="7" spans="1:21" x14ac:dyDescent="0.3">
      <c r="A7">
        <v>0.84947491200000003</v>
      </c>
      <c r="B7">
        <v>275</v>
      </c>
      <c r="C7">
        <v>2296</v>
      </c>
      <c r="D7">
        <v>0</v>
      </c>
      <c r="E7">
        <v>2184</v>
      </c>
      <c r="F7">
        <v>112</v>
      </c>
      <c r="G7">
        <v>0</v>
      </c>
      <c r="H7">
        <v>2184</v>
      </c>
      <c r="I7">
        <v>112</v>
      </c>
      <c r="J7">
        <v>0</v>
      </c>
      <c r="M7">
        <v>0.95121951199999999</v>
      </c>
      <c r="N7">
        <v>0</v>
      </c>
      <c r="O7">
        <v>0.95121951199999999</v>
      </c>
      <c r="Q7">
        <f t="shared" si="0"/>
        <v>0.95121951219512191</v>
      </c>
      <c r="R7">
        <f t="shared" si="1"/>
        <v>0.91996630160067394</v>
      </c>
      <c r="T7">
        <v>0</v>
      </c>
      <c r="U7">
        <f t="shared" si="2"/>
        <v>0</v>
      </c>
    </row>
    <row r="8" spans="1:21" x14ac:dyDescent="0.3">
      <c r="A8">
        <v>0.83391676400000003</v>
      </c>
      <c r="B8">
        <v>306</v>
      </c>
      <c r="C8">
        <v>2265</v>
      </c>
      <c r="D8">
        <v>0</v>
      </c>
      <c r="E8">
        <v>2144</v>
      </c>
      <c r="F8">
        <v>121</v>
      </c>
      <c r="G8">
        <v>0</v>
      </c>
      <c r="H8">
        <v>2144</v>
      </c>
      <c r="I8">
        <v>121</v>
      </c>
      <c r="J8">
        <v>0</v>
      </c>
      <c r="M8">
        <v>0.946578366</v>
      </c>
      <c r="N8">
        <v>0</v>
      </c>
      <c r="O8">
        <v>0.946578366</v>
      </c>
      <c r="Q8">
        <f t="shared" si="0"/>
        <v>0.94657836644591609</v>
      </c>
      <c r="R8">
        <f t="shared" si="1"/>
        <v>0.90311710193765793</v>
      </c>
      <c r="T8">
        <v>0</v>
      </c>
      <c r="U8">
        <f t="shared" si="2"/>
        <v>0</v>
      </c>
    </row>
    <row r="9" spans="1:21" x14ac:dyDescent="0.3">
      <c r="A9">
        <v>0.848697005</v>
      </c>
      <c r="B9">
        <v>273</v>
      </c>
      <c r="C9">
        <v>2298</v>
      </c>
      <c r="D9">
        <v>0</v>
      </c>
      <c r="E9">
        <v>2182</v>
      </c>
      <c r="F9">
        <v>116</v>
      </c>
      <c r="G9">
        <v>0</v>
      </c>
      <c r="H9">
        <v>2182</v>
      </c>
      <c r="I9">
        <v>116</v>
      </c>
      <c r="J9">
        <v>0</v>
      </c>
      <c r="M9">
        <v>0.94952132300000003</v>
      </c>
      <c r="N9">
        <v>0</v>
      </c>
      <c r="O9">
        <v>0.94952132300000003</v>
      </c>
      <c r="Q9">
        <f t="shared" si="0"/>
        <v>0.94952132288946911</v>
      </c>
      <c r="R9">
        <f t="shared" si="1"/>
        <v>0.91912384161752314</v>
      </c>
      <c r="T9">
        <v>0</v>
      </c>
      <c r="U9">
        <f t="shared" si="2"/>
        <v>0</v>
      </c>
    </row>
    <row r="10" spans="1:21" x14ac:dyDescent="0.3">
      <c r="A10">
        <v>0.86697782999999995</v>
      </c>
      <c r="B10">
        <v>212</v>
      </c>
      <c r="C10">
        <v>2359</v>
      </c>
      <c r="D10">
        <v>0</v>
      </c>
      <c r="E10">
        <v>2229</v>
      </c>
      <c r="F10">
        <v>130</v>
      </c>
      <c r="G10">
        <v>0</v>
      </c>
      <c r="H10">
        <v>2229</v>
      </c>
      <c r="I10">
        <v>130</v>
      </c>
      <c r="J10">
        <v>0</v>
      </c>
      <c r="M10">
        <v>0.94489190300000003</v>
      </c>
      <c r="N10">
        <v>0</v>
      </c>
      <c r="O10">
        <v>0.94489190300000003</v>
      </c>
      <c r="Q10">
        <f t="shared" si="0"/>
        <v>0.94489190334887663</v>
      </c>
      <c r="R10">
        <f t="shared" si="1"/>
        <v>0.93892165122156701</v>
      </c>
      <c r="T10">
        <v>0</v>
      </c>
      <c r="U10">
        <f t="shared" si="2"/>
        <v>0</v>
      </c>
    </row>
    <row r="11" spans="1:21" x14ac:dyDescent="0.3">
      <c r="A11">
        <v>0.86619992199999996</v>
      </c>
      <c r="B11">
        <v>242</v>
      </c>
      <c r="C11">
        <v>2329</v>
      </c>
      <c r="D11">
        <v>0</v>
      </c>
      <c r="E11">
        <v>2227</v>
      </c>
      <c r="F11">
        <v>102</v>
      </c>
      <c r="G11">
        <v>0</v>
      </c>
      <c r="H11">
        <v>2227</v>
      </c>
      <c r="I11">
        <v>102</v>
      </c>
      <c r="J11">
        <v>0</v>
      </c>
      <c r="M11">
        <v>0.95620437999999996</v>
      </c>
      <c r="N11">
        <v>0</v>
      </c>
      <c r="O11">
        <v>0.95620437999999996</v>
      </c>
      <c r="Q11">
        <f t="shared" si="0"/>
        <v>0.95620437956204385</v>
      </c>
      <c r="R11">
        <f t="shared" si="1"/>
        <v>0.93807919123841621</v>
      </c>
      <c r="T11">
        <v>0</v>
      </c>
      <c r="U11">
        <f t="shared" si="2"/>
        <v>0</v>
      </c>
    </row>
    <row r="12" spans="1:21" x14ac:dyDescent="0.3">
      <c r="A12">
        <v>0.86347724599999998</v>
      </c>
      <c r="B12">
        <v>224</v>
      </c>
      <c r="C12">
        <v>2347</v>
      </c>
      <c r="D12">
        <v>0</v>
      </c>
      <c r="E12">
        <v>2220</v>
      </c>
      <c r="F12">
        <v>127</v>
      </c>
      <c r="G12">
        <v>0</v>
      </c>
      <c r="H12">
        <v>2220</v>
      </c>
      <c r="I12">
        <v>127</v>
      </c>
      <c r="J12">
        <v>0</v>
      </c>
      <c r="M12">
        <v>0.94588836799999998</v>
      </c>
      <c r="N12">
        <v>0</v>
      </c>
      <c r="O12">
        <v>0.94588836799999998</v>
      </c>
      <c r="Q12">
        <f t="shared" si="0"/>
        <v>0.94588836812952704</v>
      </c>
      <c r="R12">
        <f t="shared" si="1"/>
        <v>0.93513058129738835</v>
      </c>
      <c r="T12">
        <v>0</v>
      </c>
      <c r="U12">
        <f t="shared" si="2"/>
        <v>0</v>
      </c>
    </row>
    <row r="13" spans="1:21" x14ac:dyDescent="0.3">
      <c r="A13">
        <v>0.85842084799999996</v>
      </c>
      <c r="B13">
        <v>254</v>
      </c>
      <c r="C13">
        <v>2317</v>
      </c>
      <c r="D13">
        <v>0</v>
      </c>
      <c r="E13">
        <v>2207</v>
      </c>
      <c r="F13">
        <v>110</v>
      </c>
      <c r="G13">
        <v>2</v>
      </c>
      <c r="H13">
        <v>2205</v>
      </c>
      <c r="I13">
        <v>108</v>
      </c>
      <c r="J13">
        <v>2</v>
      </c>
      <c r="M13">
        <v>0.95166163100000001</v>
      </c>
      <c r="N13">
        <v>8.6318500000000004E-4</v>
      </c>
      <c r="O13">
        <v>0.95252481700000002</v>
      </c>
      <c r="Q13">
        <f t="shared" si="0"/>
        <v>0.953307392996109</v>
      </c>
      <c r="R13">
        <f t="shared" si="1"/>
        <v>0.9288121314237574</v>
      </c>
      <c r="T13">
        <f t="shared" si="3"/>
        <v>0.5</v>
      </c>
      <c r="U13">
        <f t="shared" si="2"/>
        <v>0.18181818181818182</v>
      </c>
    </row>
    <row r="14" spans="1:21" x14ac:dyDescent="0.3">
      <c r="A14">
        <v>0.85375340300000002</v>
      </c>
      <c r="B14">
        <v>232</v>
      </c>
      <c r="C14">
        <v>2339</v>
      </c>
      <c r="D14">
        <v>0</v>
      </c>
      <c r="E14">
        <v>2195</v>
      </c>
      <c r="F14">
        <v>144</v>
      </c>
      <c r="G14">
        <v>8</v>
      </c>
      <c r="H14">
        <v>2187</v>
      </c>
      <c r="I14">
        <v>132</v>
      </c>
      <c r="J14">
        <v>12</v>
      </c>
      <c r="M14">
        <v>0.93501496399999995</v>
      </c>
      <c r="N14">
        <v>3.420265E-3</v>
      </c>
      <c r="O14">
        <v>0.93843522899999998</v>
      </c>
      <c r="Q14">
        <f t="shared" si="0"/>
        <v>0.94307891332470895</v>
      </c>
      <c r="R14">
        <f t="shared" si="1"/>
        <v>0.9212299915754002</v>
      </c>
      <c r="T14">
        <f t="shared" si="3"/>
        <v>0.4</v>
      </c>
      <c r="U14">
        <f t="shared" si="2"/>
        <v>0.72727272727272729</v>
      </c>
    </row>
    <row r="15" spans="1:21" x14ac:dyDescent="0.3">
      <c r="A15">
        <v>0.84130688399999998</v>
      </c>
      <c r="B15">
        <v>290</v>
      </c>
      <c r="C15">
        <v>2281</v>
      </c>
      <c r="D15">
        <v>0</v>
      </c>
      <c r="E15">
        <v>2163</v>
      </c>
      <c r="F15">
        <v>118</v>
      </c>
      <c r="G15">
        <v>0</v>
      </c>
      <c r="H15">
        <v>2163</v>
      </c>
      <c r="I15">
        <v>118</v>
      </c>
      <c r="J15">
        <v>0</v>
      </c>
      <c r="M15">
        <v>0.94826830299999998</v>
      </c>
      <c r="N15">
        <v>0</v>
      </c>
      <c r="O15">
        <v>0.94826830299999998</v>
      </c>
      <c r="Q15">
        <f t="shared" si="0"/>
        <v>0.94826830337571244</v>
      </c>
      <c r="R15">
        <f t="shared" si="1"/>
        <v>0.91112047177759059</v>
      </c>
      <c r="T15">
        <v>0</v>
      </c>
      <c r="U15">
        <f t="shared" si="2"/>
        <v>0</v>
      </c>
    </row>
    <row r="16" spans="1:21" x14ac:dyDescent="0.3">
      <c r="A16">
        <v>0.85103072700000004</v>
      </c>
      <c r="B16">
        <v>261</v>
      </c>
      <c r="C16">
        <v>2310</v>
      </c>
      <c r="D16">
        <v>0</v>
      </c>
      <c r="E16">
        <v>2188</v>
      </c>
      <c r="F16">
        <v>122</v>
      </c>
      <c r="G16">
        <v>3</v>
      </c>
      <c r="H16">
        <v>2185</v>
      </c>
      <c r="I16">
        <v>119</v>
      </c>
      <c r="J16">
        <v>3</v>
      </c>
      <c r="M16">
        <v>0.94588744599999997</v>
      </c>
      <c r="N16">
        <v>1.298701E-3</v>
      </c>
      <c r="O16">
        <v>0.94718614700000003</v>
      </c>
      <c r="Q16">
        <f t="shared" si="0"/>
        <v>0.94835069444444442</v>
      </c>
      <c r="R16">
        <f t="shared" si="1"/>
        <v>0.9203875315922494</v>
      </c>
      <c r="T16">
        <f t="shared" si="3"/>
        <v>0.5</v>
      </c>
      <c r="U16">
        <f t="shared" si="2"/>
        <v>0.27272727272727271</v>
      </c>
    </row>
    <row r="17" spans="1:21" x14ac:dyDescent="0.3">
      <c r="A17">
        <v>0.84441851400000001</v>
      </c>
      <c r="B17">
        <v>293</v>
      </c>
      <c r="C17">
        <v>2278</v>
      </c>
      <c r="D17">
        <v>0</v>
      </c>
      <c r="E17">
        <v>2171</v>
      </c>
      <c r="F17">
        <v>107</v>
      </c>
      <c r="G17">
        <v>2</v>
      </c>
      <c r="H17">
        <v>2169</v>
      </c>
      <c r="I17">
        <v>102</v>
      </c>
      <c r="J17">
        <v>5</v>
      </c>
      <c r="M17">
        <v>0.95215101000000002</v>
      </c>
      <c r="N17">
        <v>8.7796300000000005E-4</v>
      </c>
      <c r="O17">
        <v>0.953028973</v>
      </c>
      <c r="Q17">
        <f t="shared" si="0"/>
        <v>0.95508586525759576</v>
      </c>
      <c r="R17">
        <f t="shared" si="1"/>
        <v>0.91364785172704299</v>
      </c>
      <c r="T17">
        <f t="shared" si="3"/>
        <v>0.2857142857142857</v>
      </c>
      <c r="U17">
        <f t="shared" si="2"/>
        <v>0.18181818181818182</v>
      </c>
    </row>
    <row r="18" spans="1:21" x14ac:dyDescent="0.3">
      <c r="A18">
        <v>0.848697005</v>
      </c>
      <c r="B18">
        <v>265</v>
      </c>
      <c r="C18">
        <v>2306</v>
      </c>
      <c r="D18">
        <v>0</v>
      </c>
      <c r="E18">
        <v>2182</v>
      </c>
      <c r="F18">
        <v>124</v>
      </c>
      <c r="G18">
        <v>0</v>
      </c>
      <c r="H18">
        <v>2182</v>
      </c>
      <c r="I18">
        <v>124</v>
      </c>
      <c r="J18">
        <v>0</v>
      </c>
      <c r="M18">
        <v>0.946227233</v>
      </c>
      <c r="N18">
        <v>0</v>
      </c>
      <c r="O18">
        <v>0.946227233</v>
      </c>
      <c r="Q18">
        <f t="shared" si="0"/>
        <v>0.94622723330442327</v>
      </c>
      <c r="R18">
        <f t="shared" si="1"/>
        <v>0.91912384161752314</v>
      </c>
      <c r="T18">
        <v>0</v>
      </c>
      <c r="U18">
        <f t="shared" si="2"/>
        <v>0</v>
      </c>
    </row>
    <row r="19" spans="1:21" x14ac:dyDescent="0.3">
      <c r="A19">
        <v>0.86892259800000005</v>
      </c>
      <c r="B19">
        <v>242</v>
      </c>
      <c r="C19">
        <v>2329</v>
      </c>
      <c r="D19">
        <v>0</v>
      </c>
      <c r="E19">
        <v>2234</v>
      </c>
      <c r="F19">
        <v>95</v>
      </c>
      <c r="G19">
        <v>0</v>
      </c>
      <c r="H19">
        <v>2234</v>
      </c>
      <c r="I19">
        <v>95</v>
      </c>
      <c r="J19">
        <v>0</v>
      </c>
      <c r="M19">
        <v>0.959209961</v>
      </c>
      <c r="N19">
        <v>0</v>
      </c>
      <c r="O19">
        <v>0.959209961</v>
      </c>
      <c r="Q19">
        <f t="shared" si="0"/>
        <v>0.95920996135680547</v>
      </c>
      <c r="R19">
        <f t="shared" si="1"/>
        <v>0.94102780117944396</v>
      </c>
      <c r="T19">
        <v>0</v>
      </c>
      <c r="U19">
        <f t="shared" si="2"/>
        <v>0</v>
      </c>
    </row>
    <row r="20" spans="1:21" x14ac:dyDescent="0.3">
      <c r="A20">
        <v>0.85880980200000001</v>
      </c>
      <c r="B20">
        <v>259</v>
      </c>
      <c r="C20">
        <v>2312</v>
      </c>
      <c r="D20">
        <v>0</v>
      </c>
      <c r="E20">
        <v>2208</v>
      </c>
      <c r="F20">
        <v>104</v>
      </c>
      <c r="G20">
        <v>2</v>
      </c>
      <c r="H20">
        <v>2206</v>
      </c>
      <c r="I20">
        <v>104</v>
      </c>
      <c r="J20">
        <v>0</v>
      </c>
      <c r="M20">
        <v>0.95415224899999995</v>
      </c>
      <c r="N20">
        <v>8.6505200000000005E-4</v>
      </c>
      <c r="O20">
        <v>0.95501730100000004</v>
      </c>
      <c r="Q20">
        <f t="shared" si="0"/>
        <v>0.95497835497835493</v>
      </c>
      <c r="R20">
        <f t="shared" si="1"/>
        <v>0.92923336141533275</v>
      </c>
      <c r="T20">
        <f t="shared" si="3"/>
        <v>1</v>
      </c>
      <c r="U20">
        <f t="shared" si="2"/>
        <v>0.18181818181818182</v>
      </c>
    </row>
    <row r="21" spans="1:21" x14ac:dyDescent="0.3">
      <c r="A21">
        <v>0.86464410700000005</v>
      </c>
      <c r="B21">
        <v>231</v>
      </c>
      <c r="C21">
        <v>2340</v>
      </c>
      <c r="D21">
        <v>0</v>
      </c>
      <c r="E21">
        <v>2223</v>
      </c>
      <c r="F21">
        <v>117</v>
      </c>
      <c r="G21">
        <v>0</v>
      </c>
      <c r="H21">
        <v>2223</v>
      </c>
      <c r="I21">
        <v>115</v>
      </c>
      <c r="J21">
        <v>2</v>
      </c>
      <c r="M21">
        <v>0.95</v>
      </c>
      <c r="N21">
        <v>0</v>
      </c>
      <c r="O21">
        <v>0.95</v>
      </c>
      <c r="Q21">
        <f t="shared" si="0"/>
        <v>0.95081266039349877</v>
      </c>
      <c r="R21">
        <f t="shared" si="1"/>
        <v>0.93639427127211461</v>
      </c>
      <c r="T21">
        <f t="shared" si="3"/>
        <v>0</v>
      </c>
      <c r="U21">
        <f t="shared" si="2"/>
        <v>0</v>
      </c>
    </row>
    <row r="22" spans="1:21" x14ac:dyDescent="0.3">
      <c r="A22">
        <v>0.84675223600000005</v>
      </c>
      <c r="B22">
        <v>293</v>
      </c>
      <c r="C22">
        <v>2278</v>
      </c>
      <c r="D22">
        <v>0</v>
      </c>
      <c r="E22">
        <v>2177</v>
      </c>
      <c r="F22">
        <v>101</v>
      </c>
      <c r="G22">
        <v>0</v>
      </c>
      <c r="H22">
        <v>2177</v>
      </c>
      <c r="I22">
        <v>101</v>
      </c>
      <c r="J22">
        <v>0</v>
      </c>
      <c r="M22">
        <v>0.95566286199999995</v>
      </c>
      <c r="N22">
        <v>0</v>
      </c>
      <c r="O22">
        <v>0.95566286199999995</v>
      </c>
      <c r="Q22">
        <f t="shared" si="0"/>
        <v>0.95566286215978924</v>
      </c>
      <c r="R22">
        <f t="shared" si="1"/>
        <v>0.91701769165964619</v>
      </c>
      <c r="T22">
        <v>0</v>
      </c>
      <c r="U22">
        <f t="shared" si="2"/>
        <v>0</v>
      </c>
    </row>
    <row r="23" spans="1:21" x14ac:dyDescent="0.3">
      <c r="A23">
        <v>0.83430571799999997</v>
      </c>
      <c r="B23">
        <v>316</v>
      </c>
      <c r="C23">
        <v>2255</v>
      </c>
      <c r="D23">
        <v>0</v>
      </c>
      <c r="E23">
        <v>2145</v>
      </c>
      <c r="F23">
        <v>110</v>
      </c>
      <c r="G23">
        <v>0</v>
      </c>
      <c r="H23">
        <v>2145</v>
      </c>
      <c r="I23">
        <v>110</v>
      </c>
      <c r="J23">
        <v>0</v>
      </c>
      <c r="M23">
        <v>0.95121951199999999</v>
      </c>
      <c r="N23">
        <v>0</v>
      </c>
      <c r="O23">
        <v>0.95121951199999999</v>
      </c>
      <c r="Q23">
        <f t="shared" si="0"/>
        <v>0.95121951219512191</v>
      </c>
      <c r="R23">
        <f t="shared" si="1"/>
        <v>0.90353833192923338</v>
      </c>
      <c r="T23">
        <v>0</v>
      </c>
      <c r="U23">
        <f t="shared" si="2"/>
        <v>0</v>
      </c>
    </row>
    <row r="24" spans="1:21" x14ac:dyDescent="0.3">
      <c r="A24">
        <v>0.84675223600000005</v>
      </c>
      <c r="B24">
        <v>265</v>
      </c>
      <c r="C24">
        <v>2306</v>
      </c>
      <c r="D24">
        <v>0</v>
      </c>
      <c r="E24">
        <v>2177</v>
      </c>
      <c r="F24">
        <v>129</v>
      </c>
      <c r="G24">
        <v>0</v>
      </c>
      <c r="H24">
        <v>2177</v>
      </c>
      <c r="I24">
        <v>129</v>
      </c>
      <c r="J24">
        <v>0</v>
      </c>
      <c r="M24">
        <v>0.94405897699999997</v>
      </c>
      <c r="N24">
        <v>0</v>
      </c>
      <c r="O24">
        <v>0.94405897699999997</v>
      </c>
      <c r="Q24">
        <f t="shared" si="0"/>
        <v>0.94405897658282745</v>
      </c>
      <c r="R24">
        <f t="shared" si="1"/>
        <v>0.91701769165964619</v>
      </c>
      <c r="T24">
        <v>0</v>
      </c>
      <c r="U24">
        <f t="shared" si="2"/>
        <v>0</v>
      </c>
    </row>
    <row r="25" spans="1:21" x14ac:dyDescent="0.3">
      <c r="A25">
        <v>0.83625048599999996</v>
      </c>
      <c r="B25">
        <v>319</v>
      </c>
      <c r="C25">
        <v>2252</v>
      </c>
      <c r="D25">
        <v>0</v>
      </c>
      <c r="E25">
        <v>2150</v>
      </c>
      <c r="F25">
        <v>102</v>
      </c>
      <c r="G25">
        <v>0</v>
      </c>
      <c r="H25">
        <v>2150</v>
      </c>
      <c r="I25">
        <v>102</v>
      </c>
      <c r="J25">
        <v>0</v>
      </c>
      <c r="M25">
        <v>0.95470692700000004</v>
      </c>
      <c r="N25">
        <v>0</v>
      </c>
      <c r="O25">
        <v>0.95470692700000004</v>
      </c>
      <c r="Q25">
        <f t="shared" si="0"/>
        <v>0.95470692717584371</v>
      </c>
      <c r="R25">
        <f t="shared" si="1"/>
        <v>0.90564448188711033</v>
      </c>
      <c r="T25">
        <v>0</v>
      </c>
      <c r="U25">
        <f t="shared" si="2"/>
        <v>0</v>
      </c>
    </row>
    <row r="26" spans="1:21" x14ac:dyDescent="0.3">
      <c r="A26">
        <v>0.85686503300000005</v>
      </c>
      <c r="B26">
        <v>245</v>
      </c>
      <c r="C26">
        <v>2326</v>
      </c>
      <c r="D26">
        <v>0</v>
      </c>
      <c r="E26">
        <v>2203</v>
      </c>
      <c r="F26">
        <v>123</v>
      </c>
      <c r="G26">
        <v>0</v>
      </c>
      <c r="H26">
        <v>2203</v>
      </c>
      <c r="I26">
        <v>123</v>
      </c>
      <c r="J26">
        <v>0</v>
      </c>
      <c r="M26">
        <v>0.94711951800000005</v>
      </c>
      <c r="N26">
        <v>0</v>
      </c>
      <c r="O26">
        <v>0.94711951800000005</v>
      </c>
      <c r="Q26">
        <f t="shared" si="0"/>
        <v>0.94711951848667242</v>
      </c>
      <c r="R26">
        <f t="shared" si="1"/>
        <v>0.9279696714406066</v>
      </c>
      <c r="T26">
        <v>0</v>
      </c>
      <c r="U26">
        <f t="shared" si="2"/>
        <v>0</v>
      </c>
    </row>
    <row r="27" spans="1:21" x14ac:dyDescent="0.3">
      <c r="A27">
        <v>0.85103072700000004</v>
      </c>
      <c r="B27">
        <v>250</v>
      </c>
      <c r="C27">
        <v>2321</v>
      </c>
      <c r="D27">
        <v>0</v>
      </c>
      <c r="E27">
        <v>2188</v>
      </c>
      <c r="F27">
        <v>133</v>
      </c>
      <c r="G27">
        <v>0</v>
      </c>
      <c r="H27">
        <v>2188</v>
      </c>
      <c r="I27">
        <v>133</v>
      </c>
      <c r="J27">
        <v>0</v>
      </c>
      <c r="M27">
        <v>0.94269711300000003</v>
      </c>
      <c r="N27">
        <v>0</v>
      </c>
      <c r="O27">
        <v>0.94269711300000003</v>
      </c>
      <c r="Q27">
        <f t="shared" si="0"/>
        <v>0.94269711331322703</v>
      </c>
      <c r="R27">
        <f t="shared" si="1"/>
        <v>0.92165122156697554</v>
      </c>
      <c r="T27">
        <v>0</v>
      </c>
      <c r="U27">
        <f t="shared" si="2"/>
        <v>0</v>
      </c>
    </row>
    <row r="28" spans="1:21" x14ac:dyDescent="0.3">
      <c r="A28">
        <v>0.84441851400000001</v>
      </c>
      <c r="B28">
        <v>252</v>
      </c>
      <c r="C28">
        <v>2319</v>
      </c>
      <c r="D28">
        <v>0</v>
      </c>
      <c r="E28">
        <v>2171</v>
      </c>
      <c r="F28">
        <v>148</v>
      </c>
      <c r="G28">
        <v>0</v>
      </c>
      <c r="H28">
        <v>2171</v>
      </c>
      <c r="I28">
        <v>148</v>
      </c>
      <c r="J28">
        <v>0</v>
      </c>
      <c r="M28">
        <v>0.936179388</v>
      </c>
      <c r="N28">
        <v>0</v>
      </c>
      <c r="O28">
        <v>0.936179388</v>
      </c>
      <c r="Q28">
        <f t="shared" si="0"/>
        <v>0.93617938766709785</v>
      </c>
      <c r="R28">
        <f t="shared" si="1"/>
        <v>0.91449031171019379</v>
      </c>
      <c r="T28">
        <v>0</v>
      </c>
      <c r="U28">
        <f t="shared" si="2"/>
        <v>0</v>
      </c>
    </row>
    <row r="29" spans="1:21" x14ac:dyDescent="0.3">
      <c r="A29">
        <v>0.87320108900000004</v>
      </c>
      <c r="B29">
        <v>202</v>
      </c>
      <c r="C29">
        <v>2369</v>
      </c>
      <c r="D29">
        <v>0</v>
      </c>
      <c r="E29">
        <v>2245</v>
      </c>
      <c r="F29">
        <v>124</v>
      </c>
      <c r="G29">
        <v>3</v>
      </c>
      <c r="H29">
        <v>2242</v>
      </c>
      <c r="I29">
        <v>124</v>
      </c>
      <c r="J29">
        <v>0</v>
      </c>
      <c r="M29">
        <v>0.94639088199999999</v>
      </c>
      <c r="N29">
        <v>1.2663570000000001E-3</v>
      </c>
      <c r="O29">
        <v>0.94765723899999998</v>
      </c>
      <c r="Q29">
        <f t="shared" si="0"/>
        <v>0.94759087066779379</v>
      </c>
      <c r="R29">
        <f t="shared" si="1"/>
        <v>0.94439764111204716</v>
      </c>
      <c r="T29">
        <f t="shared" si="3"/>
        <v>1</v>
      </c>
      <c r="U29">
        <f t="shared" si="2"/>
        <v>0.27272727272727271</v>
      </c>
    </row>
    <row r="30" spans="1:21" x14ac:dyDescent="0.3">
      <c r="A30">
        <v>0.87164527400000003</v>
      </c>
      <c r="B30">
        <v>225</v>
      </c>
      <c r="C30">
        <v>2346</v>
      </c>
      <c r="D30">
        <v>0</v>
      </c>
      <c r="E30">
        <v>2241</v>
      </c>
      <c r="F30">
        <v>105</v>
      </c>
      <c r="G30">
        <v>0</v>
      </c>
      <c r="H30">
        <v>2241</v>
      </c>
      <c r="I30">
        <v>105</v>
      </c>
      <c r="J30">
        <v>0</v>
      </c>
      <c r="M30">
        <v>0.955242967</v>
      </c>
      <c r="N30">
        <v>0</v>
      </c>
      <c r="O30">
        <v>0.955242967</v>
      </c>
      <c r="Q30">
        <f t="shared" si="0"/>
        <v>0.95524296675191811</v>
      </c>
      <c r="R30">
        <f t="shared" si="1"/>
        <v>0.94397641112047181</v>
      </c>
      <c r="T30">
        <v>0</v>
      </c>
      <c r="U30">
        <f t="shared" si="2"/>
        <v>0</v>
      </c>
    </row>
    <row r="31" spans="1:21" x14ac:dyDescent="0.3">
      <c r="A31">
        <v>0.85686503300000005</v>
      </c>
      <c r="B31">
        <v>243</v>
      </c>
      <c r="C31">
        <v>2328</v>
      </c>
      <c r="D31">
        <v>0</v>
      </c>
      <c r="E31">
        <v>2203</v>
      </c>
      <c r="F31">
        <v>125</v>
      </c>
      <c r="G31">
        <v>0</v>
      </c>
      <c r="H31">
        <v>2203</v>
      </c>
      <c r="I31">
        <v>125</v>
      </c>
      <c r="J31">
        <v>0</v>
      </c>
      <c r="M31">
        <v>0.94630584200000001</v>
      </c>
      <c r="N31">
        <v>0</v>
      </c>
      <c r="O31">
        <v>0.94630584200000001</v>
      </c>
      <c r="Q31">
        <f t="shared" si="0"/>
        <v>0.94630584192439859</v>
      </c>
      <c r="R31">
        <f t="shared" si="1"/>
        <v>0.9279696714406066</v>
      </c>
      <c r="T31">
        <v>0</v>
      </c>
      <c r="U31">
        <f t="shared" si="2"/>
        <v>0</v>
      </c>
    </row>
    <row r="32" spans="1:21" x14ac:dyDescent="0.3">
      <c r="A32">
        <v>0.85336445000000005</v>
      </c>
      <c r="B32">
        <v>265</v>
      </c>
      <c r="C32">
        <v>2306</v>
      </c>
      <c r="D32">
        <v>0</v>
      </c>
      <c r="E32">
        <v>2194</v>
      </c>
      <c r="F32">
        <v>112</v>
      </c>
      <c r="G32">
        <v>3</v>
      </c>
      <c r="H32">
        <v>2191</v>
      </c>
      <c r="I32">
        <v>110</v>
      </c>
      <c r="J32">
        <v>2</v>
      </c>
      <c r="M32">
        <v>0.95013009500000001</v>
      </c>
      <c r="N32">
        <v>1.300954E-3</v>
      </c>
      <c r="O32">
        <v>0.95143104899999997</v>
      </c>
      <c r="Q32">
        <f t="shared" si="0"/>
        <v>0.95219469795740985</v>
      </c>
      <c r="R32">
        <f t="shared" si="1"/>
        <v>0.9229149115417018</v>
      </c>
      <c r="T32">
        <f t="shared" si="3"/>
        <v>0.6</v>
      </c>
      <c r="U32">
        <f t="shared" si="2"/>
        <v>0.27272727272727271</v>
      </c>
    </row>
    <row r="33" spans="1:21" x14ac:dyDescent="0.3">
      <c r="A33">
        <v>0.83780630099999998</v>
      </c>
      <c r="B33">
        <v>296</v>
      </c>
      <c r="C33">
        <v>2275</v>
      </c>
      <c r="D33">
        <v>0</v>
      </c>
      <c r="E33">
        <v>2154</v>
      </c>
      <c r="F33">
        <v>121</v>
      </c>
      <c r="G33">
        <v>0</v>
      </c>
      <c r="H33">
        <v>2154</v>
      </c>
      <c r="I33">
        <v>121</v>
      </c>
      <c r="J33">
        <v>0</v>
      </c>
      <c r="M33">
        <v>0.94681318699999995</v>
      </c>
      <c r="N33">
        <v>0</v>
      </c>
      <c r="O33">
        <v>0.94681318699999995</v>
      </c>
      <c r="Q33">
        <f t="shared" si="0"/>
        <v>0.94681318681318682</v>
      </c>
      <c r="R33">
        <f t="shared" si="1"/>
        <v>0.90732940185341193</v>
      </c>
      <c r="T33">
        <v>0</v>
      </c>
      <c r="U33">
        <f t="shared" si="2"/>
        <v>0</v>
      </c>
    </row>
    <row r="34" spans="1:21" x14ac:dyDescent="0.3">
      <c r="A34">
        <v>0.85103072700000004</v>
      </c>
      <c r="B34">
        <v>281</v>
      </c>
      <c r="C34">
        <v>2290</v>
      </c>
      <c r="D34">
        <v>0</v>
      </c>
      <c r="E34">
        <v>2188</v>
      </c>
      <c r="F34">
        <v>102</v>
      </c>
      <c r="G34">
        <v>0</v>
      </c>
      <c r="H34">
        <v>2188</v>
      </c>
      <c r="I34">
        <v>102</v>
      </c>
      <c r="J34">
        <v>0</v>
      </c>
      <c r="M34">
        <v>0.95545851500000001</v>
      </c>
      <c r="N34">
        <v>0</v>
      </c>
      <c r="O34">
        <v>0.95545851500000001</v>
      </c>
      <c r="Q34">
        <f t="shared" si="0"/>
        <v>0.95545851528384285</v>
      </c>
      <c r="R34">
        <f t="shared" si="1"/>
        <v>0.92165122156697554</v>
      </c>
      <c r="T34">
        <v>0</v>
      </c>
      <c r="U34">
        <f t="shared" si="2"/>
        <v>0</v>
      </c>
    </row>
    <row r="35" spans="1:21" x14ac:dyDescent="0.3">
      <c r="A35">
        <v>0.84169583800000003</v>
      </c>
      <c r="B35">
        <v>278</v>
      </c>
      <c r="C35">
        <v>2293</v>
      </c>
      <c r="D35">
        <v>0</v>
      </c>
      <c r="E35">
        <v>2164</v>
      </c>
      <c r="F35">
        <v>129</v>
      </c>
      <c r="G35">
        <v>0</v>
      </c>
      <c r="H35">
        <v>2164</v>
      </c>
      <c r="I35">
        <v>129</v>
      </c>
      <c r="J35">
        <v>0</v>
      </c>
      <c r="M35">
        <v>0.94374182299999998</v>
      </c>
      <c r="N35">
        <v>0</v>
      </c>
      <c r="O35">
        <v>0.94374182299999998</v>
      </c>
      <c r="Q35">
        <f t="shared" si="0"/>
        <v>0.94374182293938069</v>
      </c>
      <c r="R35">
        <f t="shared" si="1"/>
        <v>0.91154170176916594</v>
      </c>
      <c r="T35">
        <v>0</v>
      </c>
      <c r="U35">
        <f t="shared" si="2"/>
        <v>0</v>
      </c>
    </row>
    <row r="36" spans="1:21" x14ac:dyDescent="0.3">
      <c r="A36">
        <v>0.86775573699999997</v>
      </c>
      <c r="B36">
        <v>225</v>
      </c>
      <c r="C36">
        <v>2346</v>
      </c>
      <c r="D36">
        <v>0</v>
      </c>
      <c r="E36">
        <v>2231</v>
      </c>
      <c r="F36">
        <v>115</v>
      </c>
      <c r="G36">
        <v>0</v>
      </c>
      <c r="H36">
        <v>2231</v>
      </c>
      <c r="I36">
        <v>115</v>
      </c>
      <c r="J36">
        <v>0</v>
      </c>
      <c r="M36">
        <v>0.95098039199999995</v>
      </c>
      <c r="N36">
        <v>0</v>
      </c>
      <c r="O36">
        <v>0.95098039199999995</v>
      </c>
      <c r="Q36">
        <f t="shared" si="0"/>
        <v>0.9509803921568627</v>
      </c>
      <c r="R36">
        <f t="shared" si="1"/>
        <v>0.93976411120471781</v>
      </c>
      <c r="T36">
        <v>0</v>
      </c>
      <c r="U36">
        <f t="shared" si="2"/>
        <v>0</v>
      </c>
    </row>
    <row r="37" spans="1:21" x14ac:dyDescent="0.3">
      <c r="A37">
        <v>0.85103072700000004</v>
      </c>
      <c r="B37">
        <v>276</v>
      </c>
      <c r="C37">
        <v>2295</v>
      </c>
      <c r="D37">
        <v>0</v>
      </c>
      <c r="E37">
        <v>2188</v>
      </c>
      <c r="F37">
        <v>107</v>
      </c>
      <c r="G37">
        <v>0</v>
      </c>
      <c r="H37">
        <v>2188</v>
      </c>
      <c r="I37">
        <v>107</v>
      </c>
      <c r="J37">
        <v>0</v>
      </c>
      <c r="M37">
        <v>0.95337690600000002</v>
      </c>
      <c r="N37">
        <v>0</v>
      </c>
      <c r="O37">
        <v>0.95337690600000002</v>
      </c>
      <c r="Q37">
        <f t="shared" si="0"/>
        <v>0.95337690631808281</v>
      </c>
      <c r="R37">
        <f t="shared" si="1"/>
        <v>0.92165122156697554</v>
      </c>
      <c r="T37">
        <v>0</v>
      </c>
      <c r="U37">
        <f t="shared" si="2"/>
        <v>0</v>
      </c>
    </row>
    <row r="38" spans="1:21" x14ac:dyDescent="0.3">
      <c r="A38">
        <v>0.86542201500000004</v>
      </c>
      <c r="B38">
        <v>225</v>
      </c>
      <c r="C38">
        <v>2346</v>
      </c>
      <c r="D38">
        <v>0</v>
      </c>
      <c r="E38">
        <v>2225</v>
      </c>
      <c r="F38">
        <v>121</v>
      </c>
      <c r="G38">
        <v>0</v>
      </c>
      <c r="H38">
        <v>2225</v>
      </c>
      <c r="I38">
        <v>121</v>
      </c>
      <c r="J38">
        <v>0</v>
      </c>
      <c r="M38">
        <v>0.94842284700000001</v>
      </c>
      <c r="N38">
        <v>0</v>
      </c>
      <c r="O38">
        <v>0.94842284700000001</v>
      </c>
      <c r="Q38">
        <f t="shared" si="0"/>
        <v>0.94842284739982952</v>
      </c>
      <c r="R38">
        <f t="shared" si="1"/>
        <v>0.93723673125526541</v>
      </c>
      <c r="T38">
        <v>0</v>
      </c>
      <c r="U38">
        <f t="shared" si="2"/>
        <v>0</v>
      </c>
    </row>
    <row r="39" spans="1:21" x14ac:dyDescent="0.3">
      <c r="A39">
        <v>0.83702839399999995</v>
      </c>
      <c r="B39">
        <v>324</v>
      </c>
      <c r="C39">
        <v>2247</v>
      </c>
      <c r="D39">
        <v>0</v>
      </c>
      <c r="E39">
        <v>2152</v>
      </c>
      <c r="F39">
        <v>95</v>
      </c>
      <c r="G39">
        <v>0</v>
      </c>
      <c r="H39">
        <v>2152</v>
      </c>
      <c r="I39">
        <v>95</v>
      </c>
      <c r="J39">
        <v>0</v>
      </c>
      <c r="M39">
        <v>0.957721406</v>
      </c>
      <c r="N39">
        <v>0</v>
      </c>
      <c r="O39">
        <v>0.957721406</v>
      </c>
      <c r="Q39">
        <f t="shared" si="0"/>
        <v>0.95772140631953717</v>
      </c>
      <c r="R39">
        <f t="shared" si="1"/>
        <v>0.90648694187026113</v>
      </c>
      <c r="T39">
        <v>0</v>
      </c>
      <c r="U39">
        <f t="shared" si="2"/>
        <v>0</v>
      </c>
    </row>
    <row r="40" spans="1:21" x14ac:dyDescent="0.3">
      <c r="A40">
        <v>0.86231038500000001</v>
      </c>
      <c r="B40">
        <v>225</v>
      </c>
      <c r="C40">
        <v>2346</v>
      </c>
      <c r="D40">
        <v>0</v>
      </c>
      <c r="E40">
        <v>2217</v>
      </c>
      <c r="F40">
        <v>129</v>
      </c>
      <c r="G40">
        <v>0</v>
      </c>
      <c r="H40">
        <v>2217</v>
      </c>
      <c r="I40">
        <v>129</v>
      </c>
      <c r="J40">
        <v>0</v>
      </c>
      <c r="M40">
        <v>0.94501278799999999</v>
      </c>
      <c r="N40">
        <v>0</v>
      </c>
      <c r="O40">
        <v>0.94501278799999999</v>
      </c>
      <c r="Q40">
        <f t="shared" si="0"/>
        <v>0.94501278772378516</v>
      </c>
      <c r="R40">
        <f t="shared" si="1"/>
        <v>0.93386689132266221</v>
      </c>
      <c r="T40">
        <v>0</v>
      </c>
      <c r="U40">
        <f t="shared" si="2"/>
        <v>0</v>
      </c>
    </row>
    <row r="41" spans="1:21" x14ac:dyDescent="0.3">
      <c r="A41">
        <v>0.838584208</v>
      </c>
      <c r="B41">
        <v>287</v>
      </c>
      <c r="C41">
        <v>2284</v>
      </c>
      <c r="D41">
        <v>0</v>
      </c>
      <c r="E41">
        <v>2156</v>
      </c>
      <c r="F41">
        <v>128</v>
      </c>
      <c r="G41">
        <v>0</v>
      </c>
      <c r="H41">
        <v>2156</v>
      </c>
      <c r="I41">
        <v>128</v>
      </c>
      <c r="J41">
        <v>0</v>
      </c>
      <c r="M41">
        <v>0.94395796799999998</v>
      </c>
      <c r="N41">
        <v>0</v>
      </c>
      <c r="O41">
        <v>0.94395796799999998</v>
      </c>
      <c r="Q41">
        <f t="shared" si="0"/>
        <v>0.94395796847635727</v>
      </c>
      <c r="R41">
        <f t="shared" si="1"/>
        <v>0.90817186183656273</v>
      </c>
      <c r="T41">
        <v>0</v>
      </c>
      <c r="U41">
        <f t="shared" si="2"/>
        <v>0</v>
      </c>
    </row>
    <row r="42" spans="1:21" x14ac:dyDescent="0.3">
      <c r="A42">
        <v>0.84402955999999996</v>
      </c>
      <c r="B42">
        <v>299</v>
      </c>
      <c r="C42">
        <v>2272</v>
      </c>
      <c r="D42">
        <v>0</v>
      </c>
      <c r="E42">
        <v>2170</v>
      </c>
      <c r="F42">
        <v>102</v>
      </c>
      <c r="G42">
        <v>0</v>
      </c>
      <c r="H42">
        <v>2170</v>
      </c>
      <c r="I42">
        <v>102</v>
      </c>
      <c r="J42">
        <v>0</v>
      </c>
      <c r="M42">
        <v>0.95510563400000004</v>
      </c>
      <c r="N42">
        <v>0</v>
      </c>
      <c r="O42">
        <v>0.95510563400000004</v>
      </c>
      <c r="Q42">
        <f t="shared" si="0"/>
        <v>0.95510563380281688</v>
      </c>
      <c r="R42">
        <f t="shared" si="1"/>
        <v>0.91406908171861834</v>
      </c>
      <c r="T42">
        <v>0</v>
      </c>
      <c r="U42">
        <f t="shared" si="2"/>
        <v>0</v>
      </c>
    </row>
    <row r="43" spans="1:21" x14ac:dyDescent="0.3">
      <c r="A43">
        <v>0.852975496</v>
      </c>
      <c r="B43">
        <v>254</v>
      </c>
      <c r="C43">
        <v>2317</v>
      </c>
      <c r="D43">
        <v>0</v>
      </c>
      <c r="E43">
        <v>2193</v>
      </c>
      <c r="F43">
        <v>124</v>
      </c>
      <c r="G43">
        <v>0</v>
      </c>
      <c r="H43">
        <v>2193</v>
      </c>
      <c r="I43">
        <v>124</v>
      </c>
      <c r="J43">
        <v>0</v>
      </c>
      <c r="M43">
        <v>0.94648252099999997</v>
      </c>
      <c r="N43">
        <v>0</v>
      </c>
      <c r="O43">
        <v>0.94648252099999997</v>
      </c>
      <c r="Q43">
        <f t="shared" si="0"/>
        <v>0.94648252050064741</v>
      </c>
      <c r="R43">
        <f t="shared" si="1"/>
        <v>0.9237573715248526</v>
      </c>
      <c r="T43">
        <v>0</v>
      </c>
      <c r="U43">
        <f t="shared" si="2"/>
        <v>0</v>
      </c>
    </row>
    <row r="44" spans="1:21" x14ac:dyDescent="0.3">
      <c r="A44">
        <v>0.84830805099999995</v>
      </c>
      <c r="B44">
        <v>282</v>
      </c>
      <c r="C44">
        <v>2289</v>
      </c>
      <c r="D44">
        <v>0</v>
      </c>
      <c r="E44">
        <v>2181</v>
      </c>
      <c r="F44">
        <v>108</v>
      </c>
      <c r="G44">
        <v>0</v>
      </c>
      <c r="H44">
        <v>2181</v>
      </c>
      <c r="I44">
        <v>108</v>
      </c>
      <c r="J44">
        <v>0</v>
      </c>
      <c r="M44">
        <v>0.95281782400000004</v>
      </c>
      <c r="N44">
        <v>0</v>
      </c>
      <c r="O44">
        <v>0.95281782400000004</v>
      </c>
      <c r="Q44">
        <f t="shared" si="0"/>
        <v>0.95281782437745743</v>
      </c>
      <c r="R44">
        <f t="shared" si="1"/>
        <v>0.9187026116259478</v>
      </c>
      <c r="T44">
        <v>0</v>
      </c>
      <c r="U44">
        <f t="shared" si="2"/>
        <v>0</v>
      </c>
    </row>
    <row r="45" spans="1:21" x14ac:dyDescent="0.3">
      <c r="A45">
        <v>0.83547257900000005</v>
      </c>
      <c r="B45">
        <v>310</v>
      </c>
      <c r="C45">
        <v>2261</v>
      </c>
      <c r="D45">
        <v>0</v>
      </c>
      <c r="E45">
        <v>2148</v>
      </c>
      <c r="F45">
        <v>113</v>
      </c>
      <c r="G45">
        <v>0</v>
      </c>
      <c r="H45">
        <v>2148</v>
      </c>
      <c r="I45">
        <v>113</v>
      </c>
      <c r="J45">
        <v>0</v>
      </c>
      <c r="M45">
        <v>0.95002211400000003</v>
      </c>
      <c r="N45">
        <v>0</v>
      </c>
      <c r="O45">
        <v>0.95002211400000003</v>
      </c>
      <c r="Q45">
        <f t="shared" si="0"/>
        <v>0.95002211410880144</v>
      </c>
      <c r="R45">
        <f t="shared" si="1"/>
        <v>0.90480202190395953</v>
      </c>
      <c r="T45">
        <v>0</v>
      </c>
      <c r="U45">
        <f t="shared" si="2"/>
        <v>0</v>
      </c>
    </row>
    <row r="46" spans="1:21" x14ac:dyDescent="0.3">
      <c r="A46">
        <v>0.83547257900000005</v>
      </c>
      <c r="B46">
        <v>314</v>
      </c>
      <c r="C46">
        <v>2257</v>
      </c>
      <c r="D46">
        <v>0</v>
      </c>
      <c r="E46">
        <v>2148</v>
      </c>
      <c r="F46">
        <v>109</v>
      </c>
      <c r="G46">
        <v>0</v>
      </c>
      <c r="H46">
        <v>2148</v>
      </c>
      <c r="I46">
        <v>109</v>
      </c>
      <c r="J46">
        <v>0</v>
      </c>
      <c r="M46">
        <v>0.95170580400000004</v>
      </c>
      <c r="N46">
        <v>0</v>
      </c>
      <c r="O46">
        <v>0.95170580400000004</v>
      </c>
      <c r="Q46">
        <f t="shared" si="0"/>
        <v>0.95170580416482053</v>
      </c>
      <c r="R46">
        <f t="shared" si="1"/>
        <v>0.90480202190395953</v>
      </c>
      <c r="T46">
        <v>0</v>
      </c>
      <c r="U46">
        <f t="shared" si="2"/>
        <v>0</v>
      </c>
    </row>
    <row r="47" spans="1:21" x14ac:dyDescent="0.3">
      <c r="A47">
        <v>0.84753014400000004</v>
      </c>
      <c r="B47">
        <v>283</v>
      </c>
      <c r="C47">
        <v>2288</v>
      </c>
      <c r="D47">
        <v>0</v>
      </c>
      <c r="E47">
        <v>2179</v>
      </c>
      <c r="F47">
        <v>109</v>
      </c>
      <c r="G47">
        <v>0</v>
      </c>
      <c r="H47">
        <v>2179</v>
      </c>
      <c r="I47">
        <v>109</v>
      </c>
      <c r="J47">
        <v>0</v>
      </c>
      <c r="M47">
        <v>0.95236014000000002</v>
      </c>
      <c r="N47">
        <v>0</v>
      </c>
      <c r="O47">
        <v>0.95236014000000002</v>
      </c>
      <c r="Q47">
        <f t="shared" si="0"/>
        <v>0.9523601398601399</v>
      </c>
      <c r="R47">
        <f t="shared" si="1"/>
        <v>0.917860151642797</v>
      </c>
      <c r="T47">
        <v>0</v>
      </c>
      <c r="U47">
        <f t="shared" si="2"/>
        <v>0</v>
      </c>
    </row>
    <row r="48" spans="1:21" x14ac:dyDescent="0.3">
      <c r="A48">
        <v>0.85258654199999995</v>
      </c>
      <c r="B48">
        <v>249</v>
      </c>
      <c r="C48">
        <v>2322</v>
      </c>
      <c r="D48">
        <v>0</v>
      </c>
      <c r="E48">
        <v>2192</v>
      </c>
      <c r="F48">
        <v>130</v>
      </c>
      <c r="G48">
        <v>4</v>
      </c>
      <c r="H48">
        <v>2188</v>
      </c>
      <c r="I48">
        <v>126</v>
      </c>
      <c r="J48">
        <v>4</v>
      </c>
      <c r="M48">
        <v>0.94229112800000003</v>
      </c>
      <c r="N48">
        <v>1.722653E-3</v>
      </c>
      <c r="O48">
        <v>0.944013781</v>
      </c>
      <c r="Q48">
        <f t="shared" si="0"/>
        <v>0.94554883318928262</v>
      </c>
      <c r="R48">
        <f t="shared" si="1"/>
        <v>0.92165122156697554</v>
      </c>
      <c r="T48">
        <f t="shared" si="3"/>
        <v>0.5</v>
      </c>
      <c r="U48">
        <f t="shared" si="2"/>
        <v>0.36363636363636365</v>
      </c>
    </row>
    <row r="49" spans="1:21" x14ac:dyDescent="0.3">
      <c r="A49">
        <v>0.85569817199999998</v>
      </c>
      <c r="B49">
        <v>266</v>
      </c>
      <c r="C49">
        <v>2305</v>
      </c>
      <c r="D49">
        <v>0</v>
      </c>
      <c r="E49">
        <v>2200</v>
      </c>
      <c r="F49">
        <v>105</v>
      </c>
      <c r="G49">
        <v>0</v>
      </c>
      <c r="H49">
        <v>2200</v>
      </c>
      <c r="I49">
        <v>105</v>
      </c>
      <c r="J49">
        <v>0</v>
      </c>
      <c r="M49">
        <v>0.95444685500000004</v>
      </c>
      <c r="N49">
        <v>0</v>
      </c>
      <c r="O49">
        <v>0.95444685500000004</v>
      </c>
      <c r="Q49">
        <f t="shared" si="0"/>
        <v>0.95444685466377444</v>
      </c>
      <c r="R49">
        <f t="shared" si="1"/>
        <v>0.92670598146588035</v>
      </c>
      <c r="T49">
        <v>0</v>
      </c>
      <c r="U49">
        <f t="shared" si="2"/>
        <v>0</v>
      </c>
    </row>
    <row r="50" spans="1:21" x14ac:dyDescent="0.3">
      <c r="A50">
        <v>0.83197199499999996</v>
      </c>
      <c r="B50">
        <v>314</v>
      </c>
      <c r="C50">
        <v>2257</v>
      </c>
      <c r="D50">
        <v>0</v>
      </c>
      <c r="E50">
        <v>2139</v>
      </c>
      <c r="F50">
        <v>118</v>
      </c>
      <c r="G50">
        <v>0</v>
      </c>
      <c r="H50">
        <v>2139</v>
      </c>
      <c r="I50">
        <v>118</v>
      </c>
      <c r="J50">
        <v>0</v>
      </c>
      <c r="M50">
        <v>0.94771821000000001</v>
      </c>
      <c r="N50">
        <v>0</v>
      </c>
      <c r="O50">
        <v>0.94771821000000001</v>
      </c>
      <c r="Q50">
        <f t="shared" si="0"/>
        <v>0.94771821001329193</v>
      </c>
      <c r="R50">
        <f t="shared" si="1"/>
        <v>0.90101095197978098</v>
      </c>
      <c r="T50">
        <v>0</v>
      </c>
      <c r="U50">
        <f t="shared" si="2"/>
        <v>0</v>
      </c>
    </row>
    <row r="51" spans="1:21" x14ac:dyDescent="0.3">
      <c r="A51">
        <v>0.85686503300000005</v>
      </c>
      <c r="B51">
        <v>254</v>
      </c>
      <c r="C51">
        <v>2317</v>
      </c>
      <c r="D51">
        <v>0</v>
      </c>
      <c r="E51">
        <v>2203</v>
      </c>
      <c r="F51">
        <v>114</v>
      </c>
      <c r="G51">
        <v>0</v>
      </c>
      <c r="H51">
        <v>2203</v>
      </c>
      <c r="I51">
        <v>114</v>
      </c>
      <c r="J51">
        <v>0</v>
      </c>
      <c r="M51">
        <v>0.95079844599999996</v>
      </c>
      <c r="N51">
        <v>0</v>
      </c>
      <c r="O51">
        <v>0.95079844599999996</v>
      </c>
      <c r="Q51">
        <f t="shared" si="0"/>
        <v>0.95079844626672416</v>
      </c>
      <c r="R51">
        <f t="shared" si="1"/>
        <v>0.9279696714406066</v>
      </c>
      <c r="T51">
        <v>0</v>
      </c>
      <c r="U51">
        <f t="shared" si="2"/>
        <v>0</v>
      </c>
    </row>
    <row r="52" spans="1:21" x14ac:dyDescent="0.3">
      <c r="A52">
        <v>0.84402955999999996</v>
      </c>
      <c r="B52">
        <v>274</v>
      </c>
      <c r="C52">
        <v>2297</v>
      </c>
      <c r="D52">
        <v>0</v>
      </c>
      <c r="E52">
        <v>2170</v>
      </c>
      <c r="F52">
        <v>127</v>
      </c>
      <c r="G52">
        <v>0</v>
      </c>
      <c r="H52">
        <v>2170</v>
      </c>
      <c r="I52">
        <v>127</v>
      </c>
      <c r="J52">
        <v>0</v>
      </c>
      <c r="M52">
        <v>0.94471049200000001</v>
      </c>
      <c r="N52">
        <v>0</v>
      </c>
      <c r="O52">
        <v>0.94471049200000001</v>
      </c>
      <c r="Q52">
        <f t="shared" si="0"/>
        <v>0.94471049194601653</v>
      </c>
      <c r="R52">
        <f t="shared" si="1"/>
        <v>0.91406908171861834</v>
      </c>
      <c r="T52">
        <v>0</v>
      </c>
      <c r="U52">
        <f t="shared" si="2"/>
        <v>0</v>
      </c>
    </row>
    <row r="53" spans="1:21" x14ac:dyDescent="0.3">
      <c r="A53">
        <v>0.85375340300000002</v>
      </c>
      <c r="B53">
        <v>261</v>
      </c>
      <c r="C53">
        <v>2310</v>
      </c>
      <c r="D53">
        <v>0</v>
      </c>
      <c r="E53">
        <v>2195</v>
      </c>
      <c r="F53">
        <v>115</v>
      </c>
      <c r="G53">
        <v>0</v>
      </c>
      <c r="H53">
        <v>2195</v>
      </c>
      <c r="I53">
        <v>115</v>
      </c>
      <c r="J53">
        <v>0</v>
      </c>
      <c r="M53">
        <v>0.95021644999999999</v>
      </c>
      <c r="N53">
        <v>0</v>
      </c>
      <c r="O53">
        <v>0.95021644999999999</v>
      </c>
      <c r="Q53">
        <f t="shared" si="0"/>
        <v>0.95021645021645018</v>
      </c>
      <c r="R53">
        <f t="shared" si="1"/>
        <v>0.9245998315080034</v>
      </c>
      <c r="T53">
        <v>0</v>
      </c>
      <c r="U53">
        <f t="shared" si="2"/>
        <v>0</v>
      </c>
    </row>
    <row r="54" spans="1:21" x14ac:dyDescent="0.3">
      <c r="A54">
        <v>0.85180863500000004</v>
      </c>
      <c r="B54">
        <v>243</v>
      </c>
      <c r="C54">
        <v>2328</v>
      </c>
      <c r="D54">
        <v>0</v>
      </c>
      <c r="E54">
        <v>2190</v>
      </c>
      <c r="F54">
        <v>138</v>
      </c>
      <c r="G54">
        <v>1</v>
      </c>
      <c r="H54">
        <v>2189</v>
      </c>
      <c r="I54">
        <v>137</v>
      </c>
      <c r="J54">
        <v>1</v>
      </c>
      <c r="M54">
        <v>0.94029209599999997</v>
      </c>
      <c r="N54">
        <v>4.29553E-4</v>
      </c>
      <c r="O54">
        <v>0.94072164899999999</v>
      </c>
      <c r="Q54">
        <f t="shared" si="0"/>
        <v>0.94110060189165945</v>
      </c>
      <c r="R54">
        <f t="shared" si="1"/>
        <v>0.922072451558551</v>
      </c>
      <c r="T54">
        <f t="shared" si="3"/>
        <v>0.5</v>
      </c>
      <c r="U54">
        <f t="shared" si="2"/>
        <v>9.0909090909090912E-2</v>
      </c>
    </row>
    <row r="55" spans="1:21" x14ac:dyDescent="0.3">
      <c r="A55">
        <v>0.85492026399999999</v>
      </c>
      <c r="B55">
        <v>263</v>
      </c>
      <c r="C55">
        <v>2308</v>
      </c>
      <c r="D55">
        <v>0</v>
      </c>
      <c r="E55">
        <v>2198</v>
      </c>
      <c r="F55">
        <v>110</v>
      </c>
      <c r="G55">
        <v>0</v>
      </c>
      <c r="H55">
        <v>2198</v>
      </c>
      <c r="I55">
        <v>110</v>
      </c>
      <c r="J55">
        <v>0</v>
      </c>
      <c r="M55">
        <v>0.95233968800000002</v>
      </c>
      <c r="N55">
        <v>0</v>
      </c>
      <c r="O55">
        <v>0.95233968800000002</v>
      </c>
      <c r="Q55">
        <f t="shared" si="0"/>
        <v>0.95233968804159441</v>
      </c>
      <c r="R55">
        <f t="shared" si="1"/>
        <v>0.92586352148272955</v>
      </c>
      <c r="T55">
        <v>0</v>
      </c>
      <c r="U55">
        <f t="shared" si="2"/>
        <v>0</v>
      </c>
    </row>
    <row r="56" spans="1:21" x14ac:dyDescent="0.3">
      <c r="A56">
        <v>0.83663944000000001</v>
      </c>
      <c r="B56">
        <v>306</v>
      </c>
      <c r="C56">
        <v>2265</v>
      </c>
      <c r="D56">
        <v>0</v>
      </c>
      <c r="E56">
        <v>2151</v>
      </c>
      <c r="F56">
        <v>114</v>
      </c>
      <c r="G56">
        <v>0</v>
      </c>
      <c r="H56">
        <v>2151</v>
      </c>
      <c r="I56">
        <v>114</v>
      </c>
      <c r="J56">
        <v>0</v>
      </c>
      <c r="M56">
        <v>0.949668874</v>
      </c>
      <c r="N56">
        <v>0</v>
      </c>
      <c r="O56">
        <v>0.949668874</v>
      </c>
      <c r="Q56">
        <f t="shared" si="0"/>
        <v>0.94966887417218548</v>
      </c>
      <c r="R56">
        <f t="shared" si="1"/>
        <v>0.90606571187868579</v>
      </c>
      <c r="T56">
        <v>0</v>
      </c>
      <c r="U56">
        <f t="shared" si="2"/>
        <v>0</v>
      </c>
    </row>
    <row r="57" spans="1:21" x14ac:dyDescent="0.3">
      <c r="A57">
        <v>0.85180863500000004</v>
      </c>
      <c r="B57">
        <v>265</v>
      </c>
      <c r="C57">
        <v>2306</v>
      </c>
      <c r="D57">
        <v>0</v>
      </c>
      <c r="E57">
        <v>2190</v>
      </c>
      <c r="F57">
        <v>116</v>
      </c>
      <c r="G57">
        <v>6</v>
      </c>
      <c r="H57">
        <v>2184</v>
      </c>
      <c r="I57">
        <v>110</v>
      </c>
      <c r="J57">
        <v>6</v>
      </c>
      <c r="M57">
        <v>0.94709453600000004</v>
      </c>
      <c r="N57">
        <v>2.601908E-3</v>
      </c>
      <c r="O57">
        <v>0.94969644399999997</v>
      </c>
      <c r="Q57">
        <f t="shared" si="0"/>
        <v>0.9520488230165649</v>
      </c>
      <c r="R57">
        <f t="shared" si="1"/>
        <v>0.91996630160067394</v>
      </c>
      <c r="T57">
        <f t="shared" si="3"/>
        <v>0.5</v>
      </c>
      <c r="U57">
        <f t="shared" si="2"/>
        <v>0.54545454545454541</v>
      </c>
    </row>
    <row r="58" spans="1:21" x14ac:dyDescent="0.3">
      <c r="A58">
        <v>0.86736678300000003</v>
      </c>
      <c r="B58">
        <v>213</v>
      </c>
      <c r="C58">
        <v>2358</v>
      </c>
      <c r="D58">
        <v>0</v>
      </c>
      <c r="E58">
        <v>2230</v>
      </c>
      <c r="F58">
        <v>128</v>
      </c>
      <c r="G58">
        <v>0</v>
      </c>
      <c r="H58">
        <v>2230</v>
      </c>
      <c r="I58">
        <v>128</v>
      </c>
      <c r="J58">
        <v>0</v>
      </c>
      <c r="M58">
        <v>0.94571670900000004</v>
      </c>
      <c r="N58">
        <v>0</v>
      </c>
      <c r="O58">
        <v>0.94571670900000004</v>
      </c>
      <c r="Q58">
        <f t="shared" si="0"/>
        <v>0.94571670907548766</v>
      </c>
      <c r="R58">
        <f t="shared" si="1"/>
        <v>0.93934288121314236</v>
      </c>
      <c r="T58">
        <v>0</v>
      </c>
      <c r="U58">
        <f t="shared" si="2"/>
        <v>0</v>
      </c>
    </row>
    <row r="59" spans="1:21" x14ac:dyDescent="0.3">
      <c r="A59">
        <v>0.87981330199999996</v>
      </c>
      <c r="B59">
        <v>184</v>
      </c>
      <c r="C59">
        <v>2387</v>
      </c>
      <c r="D59">
        <v>0</v>
      </c>
      <c r="E59">
        <v>2262</v>
      </c>
      <c r="F59">
        <v>125</v>
      </c>
      <c r="G59">
        <v>0</v>
      </c>
      <c r="H59">
        <v>2262</v>
      </c>
      <c r="I59">
        <v>125</v>
      </c>
      <c r="J59">
        <v>0</v>
      </c>
      <c r="M59">
        <v>0.94763301200000005</v>
      </c>
      <c r="N59">
        <v>0</v>
      </c>
      <c r="O59">
        <v>0.94763301200000005</v>
      </c>
      <c r="Q59">
        <f t="shared" si="0"/>
        <v>0.9476330121491412</v>
      </c>
      <c r="R59">
        <f t="shared" si="1"/>
        <v>0.95282224094355517</v>
      </c>
      <c r="T59">
        <v>0</v>
      </c>
      <c r="U59">
        <f t="shared" si="2"/>
        <v>0</v>
      </c>
    </row>
    <row r="60" spans="1:21" x14ac:dyDescent="0.3">
      <c r="A60">
        <v>0.84325165300000005</v>
      </c>
      <c r="B60">
        <v>282</v>
      </c>
      <c r="C60">
        <v>2289</v>
      </c>
      <c r="D60">
        <v>0</v>
      </c>
      <c r="E60">
        <v>2168</v>
      </c>
      <c r="F60">
        <v>121</v>
      </c>
      <c r="G60">
        <v>0</v>
      </c>
      <c r="H60">
        <v>2168</v>
      </c>
      <c r="I60">
        <v>121</v>
      </c>
      <c r="J60">
        <v>0</v>
      </c>
      <c r="M60">
        <v>0.947138488</v>
      </c>
      <c r="N60">
        <v>0</v>
      </c>
      <c r="O60">
        <v>0.947138488</v>
      </c>
      <c r="Q60">
        <f t="shared" si="0"/>
        <v>0.94713848842289206</v>
      </c>
      <c r="R60">
        <f t="shared" si="1"/>
        <v>0.91322662173546754</v>
      </c>
      <c r="T60">
        <v>0</v>
      </c>
      <c r="U60">
        <f t="shared" si="2"/>
        <v>0</v>
      </c>
    </row>
    <row r="61" spans="1:21" x14ac:dyDescent="0.3">
      <c r="A61">
        <v>0.84441851400000001</v>
      </c>
      <c r="B61">
        <v>312</v>
      </c>
      <c r="C61">
        <v>2259</v>
      </c>
      <c r="D61">
        <v>0</v>
      </c>
      <c r="E61">
        <v>2171</v>
      </c>
      <c r="F61">
        <v>88</v>
      </c>
      <c r="G61">
        <v>0</v>
      </c>
      <c r="H61">
        <v>2171</v>
      </c>
      <c r="I61">
        <v>88</v>
      </c>
      <c r="J61">
        <v>0</v>
      </c>
      <c r="M61">
        <v>0.96104471000000002</v>
      </c>
      <c r="N61">
        <v>0</v>
      </c>
      <c r="O61">
        <v>0.96104471000000002</v>
      </c>
      <c r="Q61">
        <f t="shared" si="0"/>
        <v>0.96104471004869407</v>
      </c>
      <c r="R61">
        <f t="shared" si="1"/>
        <v>0.91449031171019379</v>
      </c>
      <c r="T61">
        <v>0</v>
      </c>
      <c r="U61">
        <f t="shared" si="2"/>
        <v>0</v>
      </c>
    </row>
    <row r="62" spans="1:21" x14ac:dyDescent="0.3">
      <c r="A62">
        <v>0.87242318200000002</v>
      </c>
      <c r="B62">
        <v>209</v>
      </c>
      <c r="C62">
        <v>2362</v>
      </c>
      <c r="D62">
        <v>0</v>
      </c>
      <c r="E62">
        <v>2243</v>
      </c>
      <c r="F62">
        <v>119</v>
      </c>
      <c r="G62">
        <v>0</v>
      </c>
      <c r="H62">
        <v>2243</v>
      </c>
      <c r="I62">
        <v>119</v>
      </c>
      <c r="J62">
        <v>0</v>
      </c>
      <c r="M62">
        <v>0.94961896700000004</v>
      </c>
      <c r="N62">
        <v>0</v>
      </c>
      <c r="O62">
        <v>0.94961896700000004</v>
      </c>
      <c r="Q62">
        <f t="shared" si="0"/>
        <v>0.94961896697713799</v>
      </c>
      <c r="R62">
        <f t="shared" si="1"/>
        <v>0.94481887110362262</v>
      </c>
      <c r="T62">
        <v>0</v>
      </c>
      <c r="U62">
        <f t="shared" si="2"/>
        <v>0</v>
      </c>
    </row>
    <row r="63" spans="1:21" x14ac:dyDescent="0.3">
      <c r="A63">
        <v>0.86542201500000004</v>
      </c>
      <c r="B63">
        <v>251</v>
      </c>
      <c r="C63">
        <v>2320</v>
      </c>
      <c r="D63">
        <v>0</v>
      </c>
      <c r="E63">
        <v>2225</v>
      </c>
      <c r="F63">
        <v>95</v>
      </c>
      <c r="G63">
        <v>4</v>
      </c>
      <c r="H63">
        <v>2221</v>
      </c>
      <c r="I63">
        <v>92</v>
      </c>
      <c r="J63">
        <v>3</v>
      </c>
      <c r="M63">
        <v>0.95732758600000001</v>
      </c>
      <c r="N63">
        <v>1.7241380000000001E-3</v>
      </c>
      <c r="O63">
        <v>0.95905172400000005</v>
      </c>
      <c r="Q63">
        <f t="shared" si="0"/>
        <v>0.96022481625594469</v>
      </c>
      <c r="R63">
        <f t="shared" si="1"/>
        <v>0.93555181128896381</v>
      </c>
      <c r="T63">
        <f t="shared" si="3"/>
        <v>0.5714285714285714</v>
      </c>
      <c r="U63">
        <f t="shared" si="2"/>
        <v>0.36363636363636365</v>
      </c>
    </row>
    <row r="64" spans="1:21" x14ac:dyDescent="0.3">
      <c r="A64">
        <v>0.85219758800000001</v>
      </c>
      <c r="B64">
        <v>272</v>
      </c>
      <c r="C64">
        <v>2299</v>
      </c>
      <c r="D64">
        <v>0</v>
      </c>
      <c r="E64">
        <v>2191</v>
      </c>
      <c r="F64">
        <v>108</v>
      </c>
      <c r="G64">
        <v>0</v>
      </c>
      <c r="H64">
        <v>2191</v>
      </c>
      <c r="I64">
        <v>108</v>
      </c>
      <c r="J64">
        <v>0</v>
      </c>
      <c r="M64">
        <v>0.95302305399999998</v>
      </c>
      <c r="N64">
        <v>0</v>
      </c>
      <c r="O64">
        <v>0.95302305399999998</v>
      </c>
      <c r="Q64">
        <f t="shared" si="0"/>
        <v>0.95302305350152239</v>
      </c>
      <c r="R64">
        <f t="shared" si="1"/>
        <v>0.9229149115417018</v>
      </c>
      <c r="T64">
        <v>0</v>
      </c>
      <c r="U64">
        <f t="shared" si="2"/>
        <v>0</v>
      </c>
    </row>
    <row r="65" spans="1:21" x14ac:dyDescent="0.3">
      <c r="A65">
        <v>0.86269933899999995</v>
      </c>
      <c r="B65">
        <v>231</v>
      </c>
      <c r="C65">
        <v>2340</v>
      </c>
      <c r="D65">
        <v>0</v>
      </c>
      <c r="E65">
        <v>2218</v>
      </c>
      <c r="F65">
        <v>122</v>
      </c>
      <c r="G65">
        <v>0</v>
      </c>
      <c r="H65">
        <v>2218</v>
      </c>
      <c r="I65">
        <v>122</v>
      </c>
      <c r="J65">
        <v>0</v>
      </c>
      <c r="M65">
        <v>0.94786324799999999</v>
      </c>
      <c r="N65">
        <v>0</v>
      </c>
      <c r="O65">
        <v>0.94786324799999999</v>
      </c>
      <c r="Q65">
        <f t="shared" si="0"/>
        <v>0.94786324786324783</v>
      </c>
      <c r="R65">
        <f t="shared" si="1"/>
        <v>0.93428812131423755</v>
      </c>
      <c r="T65">
        <v>0</v>
      </c>
      <c r="U65">
        <f t="shared" si="2"/>
        <v>0</v>
      </c>
    </row>
    <row r="66" spans="1:21" x14ac:dyDescent="0.3">
      <c r="A66">
        <v>0.86425515399999997</v>
      </c>
      <c r="B66">
        <v>248</v>
      </c>
      <c r="C66">
        <v>2323</v>
      </c>
      <c r="D66">
        <v>0</v>
      </c>
      <c r="E66">
        <v>2222</v>
      </c>
      <c r="F66">
        <v>101</v>
      </c>
      <c r="G66">
        <v>0</v>
      </c>
      <c r="H66">
        <v>2222</v>
      </c>
      <c r="I66">
        <v>101</v>
      </c>
      <c r="J66">
        <v>0</v>
      </c>
      <c r="M66">
        <v>0.95652173900000004</v>
      </c>
      <c r="N66">
        <v>0</v>
      </c>
      <c r="O66">
        <v>0.95652173900000004</v>
      </c>
      <c r="Q66">
        <f t="shared" si="0"/>
        <v>0.95652173913043481</v>
      </c>
      <c r="R66">
        <f t="shared" si="1"/>
        <v>0.93597304128053915</v>
      </c>
      <c r="T66">
        <v>0</v>
      </c>
      <c r="U66">
        <f t="shared" si="2"/>
        <v>0</v>
      </c>
    </row>
    <row r="67" spans="1:21" x14ac:dyDescent="0.3">
      <c r="A67">
        <v>0.84208479199999997</v>
      </c>
      <c r="B67">
        <v>290</v>
      </c>
      <c r="C67">
        <v>2281</v>
      </c>
      <c r="D67">
        <v>0</v>
      </c>
      <c r="E67">
        <v>2165</v>
      </c>
      <c r="F67">
        <v>116</v>
      </c>
      <c r="G67">
        <v>0</v>
      </c>
      <c r="H67">
        <v>2165</v>
      </c>
      <c r="I67">
        <v>116</v>
      </c>
      <c r="J67">
        <v>0</v>
      </c>
      <c r="M67">
        <v>0.94914511199999996</v>
      </c>
      <c r="N67">
        <v>0</v>
      </c>
      <c r="O67">
        <v>0.94914511199999996</v>
      </c>
      <c r="Q67">
        <f t="shared" ref="Q67:Q101" si="4">H67/(H67+I67)</f>
        <v>0.94914511179307326</v>
      </c>
      <c r="R67">
        <f t="shared" ref="R67:R101" si="5">H67/2374</f>
        <v>0.91196293176074139</v>
      </c>
      <c r="T67">
        <v>0</v>
      </c>
      <c r="U67">
        <f t="shared" ref="U67:U101" si="6">G67/11</f>
        <v>0</v>
      </c>
    </row>
    <row r="68" spans="1:21" x14ac:dyDescent="0.3">
      <c r="A68">
        <v>0.85569817199999998</v>
      </c>
      <c r="B68">
        <v>244</v>
      </c>
      <c r="C68">
        <v>2327</v>
      </c>
      <c r="D68">
        <v>0</v>
      </c>
      <c r="E68">
        <v>2200</v>
      </c>
      <c r="F68">
        <v>127</v>
      </c>
      <c r="G68">
        <v>0</v>
      </c>
      <c r="H68">
        <v>2200</v>
      </c>
      <c r="I68">
        <v>127</v>
      </c>
      <c r="J68">
        <v>0</v>
      </c>
      <c r="M68">
        <v>0.94542329199999997</v>
      </c>
      <c r="N68">
        <v>0</v>
      </c>
      <c r="O68">
        <v>0.94542329199999997</v>
      </c>
      <c r="Q68">
        <f t="shared" si="4"/>
        <v>0.9454232917920069</v>
      </c>
      <c r="R68">
        <f t="shared" si="5"/>
        <v>0.92670598146588035</v>
      </c>
      <c r="T68">
        <v>0</v>
      </c>
      <c r="U68">
        <f t="shared" si="6"/>
        <v>0</v>
      </c>
    </row>
    <row r="69" spans="1:21" x14ac:dyDescent="0.3">
      <c r="A69">
        <v>0.85919875499999998</v>
      </c>
      <c r="B69">
        <v>236</v>
      </c>
      <c r="C69">
        <v>2335</v>
      </c>
      <c r="D69">
        <v>0</v>
      </c>
      <c r="E69">
        <v>2209</v>
      </c>
      <c r="F69">
        <v>126</v>
      </c>
      <c r="G69">
        <v>0</v>
      </c>
      <c r="H69">
        <v>2209</v>
      </c>
      <c r="I69">
        <v>126</v>
      </c>
      <c r="J69">
        <v>0</v>
      </c>
      <c r="M69">
        <v>0.94603854399999998</v>
      </c>
      <c r="N69">
        <v>0</v>
      </c>
      <c r="O69">
        <v>0.94603854399999998</v>
      </c>
      <c r="Q69">
        <f t="shared" si="4"/>
        <v>0.94603854389721631</v>
      </c>
      <c r="R69">
        <f t="shared" si="5"/>
        <v>0.930497051390059</v>
      </c>
      <c r="T69">
        <v>0</v>
      </c>
      <c r="U69">
        <f t="shared" si="6"/>
        <v>0</v>
      </c>
    </row>
    <row r="70" spans="1:21" x14ac:dyDescent="0.3">
      <c r="A70">
        <v>0.84675223600000005</v>
      </c>
      <c r="B70">
        <v>275</v>
      </c>
      <c r="C70">
        <v>2296</v>
      </c>
      <c r="D70">
        <v>0</v>
      </c>
      <c r="E70">
        <v>2177</v>
      </c>
      <c r="F70">
        <v>119</v>
      </c>
      <c r="G70">
        <v>2</v>
      </c>
      <c r="H70">
        <v>2175</v>
      </c>
      <c r="I70">
        <v>119</v>
      </c>
      <c r="J70">
        <v>0</v>
      </c>
      <c r="M70">
        <v>0.94729965199999999</v>
      </c>
      <c r="N70">
        <v>8.7107999999999999E-4</v>
      </c>
      <c r="O70">
        <v>0.94817073200000002</v>
      </c>
      <c r="Q70">
        <f t="shared" si="4"/>
        <v>0.94812554489973844</v>
      </c>
      <c r="R70">
        <f t="shared" si="5"/>
        <v>0.91617523167649539</v>
      </c>
      <c r="T70">
        <f t="shared" ref="T67:T101" si="7">G70/(G70+J70)</f>
        <v>1</v>
      </c>
      <c r="U70">
        <f t="shared" si="6"/>
        <v>0.18181818181818182</v>
      </c>
    </row>
    <row r="71" spans="1:21" x14ac:dyDescent="0.3">
      <c r="A71">
        <v>0.84636328299999997</v>
      </c>
      <c r="B71">
        <v>261</v>
      </c>
      <c r="C71">
        <v>2310</v>
      </c>
      <c r="D71">
        <v>0</v>
      </c>
      <c r="E71">
        <v>2176</v>
      </c>
      <c r="F71">
        <v>134</v>
      </c>
      <c r="G71">
        <v>1</v>
      </c>
      <c r="H71">
        <v>2175</v>
      </c>
      <c r="I71">
        <v>133</v>
      </c>
      <c r="J71">
        <v>1</v>
      </c>
      <c r="M71">
        <v>0.94155844200000005</v>
      </c>
      <c r="N71">
        <v>4.3290000000000001E-4</v>
      </c>
      <c r="O71">
        <v>0.94199134200000001</v>
      </c>
      <c r="Q71">
        <f t="shared" si="4"/>
        <v>0.94237435008665515</v>
      </c>
      <c r="R71">
        <f t="shared" si="5"/>
        <v>0.91617523167649539</v>
      </c>
      <c r="T71">
        <f t="shared" si="7"/>
        <v>0.5</v>
      </c>
      <c r="U71">
        <f t="shared" si="6"/>
        <v>9.0909090909090912E-2</v>
      </c>
    </row>
    <row r="72" spans="1:21" x14ac:dyDescent="0.3">
      <c r="A72">
        <v>0.85997666299999997</v>
      </c>
      <c r="B72">
        <v>249</v>
      </c>
      <c r="C72">
        <v>2322</v>
      </c>
      <c r="D72">
        <v>0</v>
      </c>
      <c r="E72">
        <v>2211</v>
      </c>
      <c r="F72">
        <v>111</v>
      </c>
      <c r="G72">
        <v>1</v>
      </c>
      <c r="H72">
        <v>2210</v>
      </c>
      <c r="I72">
        <v>111</v>
      </c>
      <c r="J72">
        <v>0</v>
      </c>
      <c r="M72">
        <v>0.95176571899999995</v>
      </c>
      <c r="N72">
        <v>4.3066300000000002E-4</v>
      </c>
      <c r="O72">
        <v>0.95219638200000001</v>
      </c>
      <c r="Q72">
        <f t="shared" si="4"/>
        <v>0.95217578629900901</v>
      </c>
      <c r="R72">
        <f t="shared" si="5"/>
        <v>0.93091828138163435</v>
      </c>
      <c r="T72">
        <f t="shared" si="7"/>
        <v>1</v>
      </c>
      <c r="U72">
        <f t="shared" si="6"/>
        <v>9.0909090909090912E-2</v>
      </c>
    </row>
    <row r="73" spans="1:21" x14ac:dyDescent="0.3">
      <c r="A73">
        <v>0.85608712600000003</v>
      </c>
      <c r="B73">
        <v>247</v>
      </c>
      <c r="C73">
        <v>2324</v>
      </c>
      <c r="D73">
        <v>0</v>
      </c>
      <c r="E73">
        <v>2201</v>
      </c>
      <c r="F73">
        <v>123</v>
      </c>
      <c r="G73">
        <v>0</v>
      </c>
      <c r="H73">
        <v>2201</v>
      </c>
      <c r="I73">
        <v>123</v>
      </c>
      <c r="J73">
        <v>0</v>
      </c>
      <c r="M73">
        <v>0.94707401000000002</v>
      </c>
      <c r="N73">
        <v>0</v>
      </c>
      <c r="O73">
        <v>0.94707401000000002</v>
      </c>
      <c r="Q73">
        <f t="shared" si="4"/>
        <v>0.94707401032702232</v>
      </c>
      <c r="R73">
        <f t="shared" si="5"/>
        <v>0.9271272114574558</v>
      </c>
      <c r="T73">
        <v>0</v>
      </c>
      <c r="U73">
        <f t="shared" si="6"/>
        <v>0</v>
      </c>
    </row>
    <row r="74" spans="1:21" x14ac:dyDescent="0.3">
      <c r="A74">
        <v>0.86775573699999997</v>
      </c>
      <c r="B74">
        <v>209</v>
      </c>
      <c r="C74">
        <v>2362</v>
      </c>
      <c r="D74">
        <v>0</v>
      </c>
      <c r="E74">
        <v>2231</v>
      </c>
      <c r="F74">
        <v>131</v>
      </c>
      <c r="G74">
        <v>1</v>
      </c>
      <c r="H74">
        <v>2230</v>
      </c>
      <c r="I74">
        <v>129</v>
      </c>
      <c r="J74">
        <v>2</v>
      </c>
      <c r="M74">
        <v>0.94411515700000004</v>
      </c>
      <c r="N74">
        <v>4.2337000000000001E-4</v>
      </c>
      <c r="O74">
        <v>0.94453852699999996</v>
      </c>
      <c r="Q74">
        <f t="shared" si="4"/>
        <v>0.94531581178465451</v>
      </c>
      <c r="R74">
        <f t="shared" si="5"/>
        <v>0.93934288121314236</v>
      </c>
      <c r="T74">
        <f t="shared" si="7"/>
        <v>0.33333333333333331</v>
      </c>
      <c r="U74">
        <f t="shared" si="6"/>
        <v>9.0909090909090912E-2</v>
      </c>
    </row>
    <row r="75" spans="1:21" x14ac:dyDescent="0.3">
      <c r="A75">
        <v>0.86036561600000006</v>
      </c>
      <c r="B75">
        <v>254</v>
      </c>
      <c r="C75">
        <v>2317</v>
      </c>
      <c r="D75">
        <v>0</v>
      </c>
      <c r="E75">
        <v>2212</v>
      </c>
      <c r="F75">
        <v>105</v>
      </c>
      <c r="G75">
        <v>1</v>
      </c>
      <c r="H75">
        <v>2211</v>
      </c>
      <c r="I75">
        <v>105</v>
      </c>
      <c r="J75">
        <v>0</v>
      </c>
      <c r="M75">
        <v>0.954251187</v>
      </c>
      <c r="N75">
        <v>4.3159300000000003E-4</v>
      </c>
      <c r="O75">
        <v>0.95468277899999998</v>
      </c>
      <c r="Q75">
        <f t="shared" si="4"/>
        <v>0.95466321243523311</v>
      </c>
      <c r="R75">
        <f t="shared" si="5"/>
        <v>0.93133951137320981</v>
      </c>
      <c r="T75">
        <f t="shared" si="7"/>
        <v>1</v>
      </c>
      <c r="U75">
        <f t="shared" si="6"/>
        <v>9.0909090909090912E-2</v>
      </c>
    </row>
    <row r="76" spans="1:21" x14ac:dyDescent="0.3">
      <c r="A76">
        <v>0.84947491200000003</v>
      </c>
      <c r="B76">
        <v>251</v>
      </c>
      <c r="C76">
        <v>2320</v>
      </c>
      <c r="D76">
        <v>0</v>
      </c>
      <c r="E76">
        <v>2184</v>
      </c>
      <c r="F76">
        <v>136</v>
      </c>
      <c r="G76">
        <v>0</v>
      </c>
      <c r="H76">
        <v>2184</v>
      </c>
      <c r="I76">
        <v>136</v>
      </c>
      <c r="J76">
        <v>0</v>
      </c>
      <c r="M76">
        <v>0.94137930999999997</v>
      </c>
      <c r="N76">
        <v>0</v>
      </c>
      <c r="O76">
        <v>0.94137930999999997</v>
      </c>
      <c r="Q76">
        <f t="shared" si="4"/>
        <v>0.94137931034482758</v>
      </c>
      <c r="R76">
        <f t="shared" si="5"/>
        <v>0.91996630160067394</v>
      </c>
      <c r="T76">
        <v>0</v>
      </c>
      <c r="U76">
        <f t="shared" si="6"/>
        <v>0</v>
      </c>
    </row>
    <row r="77" spans="1:21" x14ac:dyDescent="0.3">
      <c r="A77">
        <v>0.85414235699999996</v>
      </c>
      <c r="B77">
        <v>263</v>
      </c>
      <c r="C77">
        <v>2308</v>
      </c>
      <c r="D77">
        <v>0</v>
      </c>
      <c r="E77">
        <v>2196</v>
      </c>
      <c r="F77">
        <v>112</v>
      </c>
      <c r="G77">
        <v>0</v>
      </c>
      <c r="H77">
        <v>2196</v>
      </c>
      <c r="I77">
        <v>112</v>
      </c>
      <c r="J77">
        <v>0</v>
      </c>
      <c r="M77">
        <v>0.95147313700000002</v>
      </c>
      <c r="N77">
        <v>0</v>
      </c>
      <c r="O77">
        <v>0.95147313700000002</v>
      </c>
      <c r="Q77">
        <f t="shared" si="4"/>
        <v>0.95147313691507795</v>
      </c>
      <c r="R77">
        <f t="shared" si="5"/>
        <v>0.92502106149957875</v>
      </c>
      <c r="T77">
        <v>0</v>
      </c>
      <c r="U77">
        <f t="shared" si="6"/>
        <v>0</v>
      </c>
    </row>
    <row r="78" spans="1:21" x14ac:dyDescent="0.3">
      <c r="A78">
        <v>0.85180863500000004</v>
      </c>
      <c r="B78">
        <v>286</v>
      </c>
      <c r="C78">
        <v>2285</v>
      </c>
      <c r="D78">
        <v>0</v>
      </c>
      <c r="E78">
        <v>2190</v>
      </c>
      <c r="F78">
        <v>95</v>
      </c>
      <c r="G78">
        <v>1</v>
      </c>
      <c r="H78">
        <v>2189</v>
      </c>
      <c r="I78">
        <v>93</v>
      </c>
      <c r="J78">
        <v>2</v>
      </c>
      <c r="M78">
        <v>0.95798687100000002</v>
      </c>
      <c r="N78">
        <v>4.37637E-4</v>
      </c>
      <c r="O78">
        <v>0.95842450800000001</v>
      </c>
      <c r="Q78">
        <f t="shared" si="4"/>
        <v>0.95924627519719541</v>
      </c>
      <c r="R78">
        <f t="shared" si="5"/>
        <v>0.922072451558551</v>
      </c>
      <c r="T78">
        <f t="shared" si="7"/>
        <v>0.33333333333333331</v>
      </c>
      <c r="U78">
        <f t="shared" si="6"/>
        <v>9.0909090909090912E-2</v>
      </c>
    </row>
    <row r="79" spans="1:21" x14ac:dyDescent="0.3">
      <c r="A79">
        <v>0.83975107000000004</v>
      </c>
      <c r="B79">
        <v>304</v>
      </c>
      <c r="C79">
        <v>2267</v>
      </c>
      <c r="D79">
        <v>0</v>
      </c>
      <c r="E79">
        <v>2159</v>
      </c>
      <c r="F79">
        <v>108</v>
      </c>
      <c r="G79">
        <v>0</v>
      </c>
      <c r="H79">
        <v>2159</v>
      </c>
      <c r="I79">
        <v>108</v>
      </c>
      <c r="J79">
        <v>0</v>
      </c>
      <c r="M79">
        <v>0.95235994700000004</v>
      </c>
      <c r="N79">
        <v>0</v>
      </c>
      <c r="O79">
        <v>0.95235994700000004</v>
      </c>
      <c r="Q79">
        <f t="shared" si="4"/>
        <v>0.95235994706660787</v>
      </c>
      <c r="R79">
        <f t="shared" si="5"/>
        <v>0.90943555181128899</v>
      </c>
      <c r="T79">
        <v>0</v>
      </c>
      <c r="U79">
        <f t="shared" si="6"/>
        <v>0</v>
      </c>
    </row>
    <row r="80" spans="1:21" x14ac:dyDescent="0.3">
      <c r="A80">
        <v>0.84908595899999995</v>
      </c>
      <c r="B80">
        <v>282</v>
      </c>
      <c r="C80">
        <v>2289</v>
      </c>
      <c r="D80">
        <v>0</v>
      </c>
      <c r="E80">
        <v>2183</v>
      </c>
      <c r="F80">
        <v>106</v>
      </c>
      <c r="G80">
        <v>0</v>
      </c>
      <c r="H80">
        <v>2183</v>
      </c>
      <c r="I80">
        <v>106</v>
      </c>
      <c r="J80">
        <v>0</v>
      </c>
      <c r="M80">
        <v>0.95369156799999999</v>
      </c>
      <c r="N80">
        <v>0</v>
      </c>
      <c r="O80">
        <v>0.95369156799999999</v>
      </c>
      <c r="Q80">
        <f t="shared" si="4"/>
        <v>0.95369156837046742</v>
      </c>
      <c r="R80">
        <f t="shared" si="5"/>
        <v>0.9195450716090986</v>
      </c>
      <c r="T80">
        <v>0</v>
      </c>
      <c r="U80">
        <f t="shared" si="6"/>
        <v>0</v>
      </c>
    </row>
    <row r="81" spans="1:21" x14ac:dyDescent="0.3">
      <c r="A81">
        <v>0.84014002300000001</v>
      </c>
      <c r="B81">
        <v>296</v>
      </c>
      <c r="C81">
        <v>2275</v>
      </c>
      <c r="D81">
        <v>0</v>
      </c>
      <c r="E81">
        <v>2160</v>
      </c>
      <c r="F81">
        <v>115</v>
      </c>
      <c r="G81">
        <v>0</v>
      </c>
      <c r="H81">
        <v>2160</v>
      </c>
      <c r="I81">
        <v>115</v>
      </c>
      <c r="J81">
        <v>0</v>
      </c>
      <c r="M81">
        <v>0.94945054900000003</v>
      </c>
      <c r="N81">
        <v>0</v>
      </c>
      <c r="O81">
        <v>0.94945054900000003</v>
      </c>
      <c r="Q81">
        <f t="shared" si="4"/>
        <v>0.94945054945054941</v>
      </c>
      <c r="R81">
        <f t="shared" si="5"/>
        <v>0.90985678180286433</v>
      </c>
      <c r="T81">
        <v>0</v>
      </c>
      <c r="U81">
        <f t="shared" si="6"/>
        <v>0</v>
      </c>
    </row>
    <row r="82" spans="1:21" x14ac:dyDescent="0.3">
      <c r="A82">
        <v>0.827304551</v>
      </c>
      <c r="B82">
        <v>348</v>
      </c>
      <c r="C82">
        <v>2223</v>
      </c>
      <c r="D82">
        <v>0</v>
      </c>
      <c r="E82">
        <v>2127</v>
      </c>
      <c r="F82">
        <v>96</v>
      </c>
      <c r="G82">
        <v>0</v>
      </c>
      <c r="H82">
        <v>2127</v>
      </c>
      <c r="I82">
        <v>96</v>
      </c>
      <c r="J82">
        <v>0</v>
      </c>
      <c r="M82">
        <v>0.95681511500000005</v>
      </c>
      <c r="N82">
        <v>0</v>
      </c>
      <c r="O82">
        <v>0.95681511500000005</v>
      </c>
      <c r="Q82">
        <f t="shared" si="4"/>
        <v>0.95681511470985159</v>
      </c>
      <c r="R82">
        <f t="shared" si="5"/>
        <v>0.89595619208087618</v>
      </c>
      <c r="T82">
        <v>0</v>
      </c>
      <c r="U82">
        <f t="shared" si="6"/>
        <v>0</v>
      </c>
    </row>
    <row r="83" spans="1:21" x14ac:dyDescent="0.3">
      <c r="A83">
        <v>0.830805134</v>
      </c>
      <c r="B83">
        <v>296</v>
      </c>
      <c r="C83">
        <v>2275</v>
      </c>
      <c r="D83">
        <v>0</v>
      </c>
      <c r="E83">
        <v>2136</v>
      </c>
      <c r="F83">
        <v>139</v>
      </c>
      <c r="G83">
        <v>0</v>
      </c>
      <c r="H83">
        <v>2136</v>
      </c>
      <c r="I83">
        <v>139</v>
      </c>
      <c r="J83">
        <v>0</v>
      </c>
      <c r="M83">
        <v>0.93890109899999996</v>
      </c>
      <c r="N83">
        <v>0</v>
      </c>
      <c r="O83">
        <v>0.93890109899999996</v>
      </c>
      <c r="Q83">
        <f t="shared" si="4"/>
        <v>0.93890109890109885</v>
      </c>
      <c r="R83">
        <f t="shared" si="5"/>
        <v>0.89974726200505473</v>
      </c>
      <c r="T83">
        <v>0</v>
      </c>
      <c r="U83">
        <f t="shared" si="6"/>
        <v>0</v>
      </c>
    </row>
    <row r="84" spans="1:21" x14ac:dyDescent="0.3">
      <c r="A84">
        <v>0.85608712600000003</v>
      </c>
      <c r="B84">
        <v>262</v>
      </c>
      <c r="C84">
        <v>2309</v>
      </c>
      <c r="D84">
        <v>0</v>
      </c>
      <c r="E84">
        <v>2201</v>
      </c>
      <c r="F84">
        <v>108</v>
      </c>
      <c r="G84">
        <v>2</v>
      </c>
      <c r="H84">
        <v>2199</v>
      </c>
      <c r="I84">
        <v>108</v>
      </c>
      <c r="J84">
        <v>0</v>
      </c>
      <c r="M84">
        <v>0.95236032900000001</v>
      </c>
      <c r="N84">
        <v>8.6617599999999997E-4</v>
      </c>
      <c r="O84">
        <v>0.95322650499999995</v>
      </c>
      <c r="Q84">
        <f t="shared" si="4"/>
        <v>0.95318595578673604</v>
      </c>
      <c r="R84">
        <f t="shared" si="5"/>
        <v>0.926284751474305</v>
      </c>
      <c r="T84">
        <f t="shared" si="7"/>
        <v>1</v>
      </c>
      <c r="U84">
        <f t="shared" si="6"/>
        <v>0.18181818181818182</v>
      </c>
    </row>
    <row r="85" spans="1:21" x14ac:dyDescent="0.3">
      <c r="A85">
        <v>0.86386620000000003</v>
      </c>
      <c r="B85">
        <v>252</v>
      </c>
      <c r="C85">
        <v>2319</v>
      </c>
      <c r="D85">
        <v>0</v>
      </c>
      <c r="E85">
        <v>2221</v>
      </c>
      <c r="F85">
        <v>98</v>
      </c>
      <c r="G85">
        <v>0</v>
      </c>
      <c r="H85">
        <v>2221</v>
      </c>
      <c r="I85">
        <v>98</v>
      </c>
      <c r="J85">
        <v>0</v>
      </c>
      <c r="M85">
        <v>0.95774040500000002</v>
      </c>
      <c r="N85">
        <v>0</v>
      </c>
      <c r="O85">
        <v>0.95774040500000002</v>
      </c>
      <c r="Q85">
        <f t="shared" si="4"/>
        <v>0.95774040534713234</v>
      </c>
      <c r="R85">
        <f t="shared" si="5"/>
        <v>0.93555181128896381</v>
      </c>
      <c r="T85">
        <v>0</v>
      </c>
      <c r="U85">
        <f t="shared" si="6"/>
        <v>0</v>
      </c>
    </row>
    <row r="86" spans="1:21" x14ac:dyDescent="0.3">
      <c r="A86">
        <v>0.85375340300000002</v>
      </c>
      <c r="B86">
        <v>271</v>
      </c>
      <c r="C86">
        <v>2300</v>
      </c>
      <c r="D86">
        <v>0</v>
      </c>
      <c r="E86">
        <v>2195</v>
      </c>
      <c r="F86">
        <v>105</v>
      </c>
      <c r="G86">
        <v>0</v>
      </c>
      <c r="H86">
        <v>2195</v>
      </c>
      <c r="I86">
        <v>105</v>
      </c>
      <c r="J86">
        <v>0</v>
      </c>
      <c r="M86">
        <v>0.95434782600000001</v>
      </c>
      <c r="N86">
        <v>0</v>
      </c>
      <c r="O86">
        <v>0.95434782600000001</v>
      </c>
      <c r="Q86">
        <f t="shared" si="4"/>
        <v>0.95434782608695656</v>
      </c>
      <c r="R86">
        <f t="shared" si="5"/>
        <v>0.9245998315080034</v>
      </c>
      <c r="T86">
        <v>0</v>
      </c>
      <c r="U86">
        <f t="shared" si="6"/>
        <v>0</v>
      </c>
    </row>
    <row r="87" spans="1:21" x14ac:dyDescent="0.3">
      <c r="A87">
        <v>0.85608712600000003</v>
      </c>
      <c r="B87">
        <v>239</v>
      </c>
      <c r="C87">
        <v>2332</v>
      </c>
      <c r="D87">
        <v>0</v>
      </c>
      <c r="E87">
        <v>2201</v>
      </c>
      <c r="F87">
        <v>131</v>
      </c>
      <c r="G87">
        <v>0</v>
      </c>
      <c r="H87">
        <v>2201</v>
      </c>
      <c r="I87">
        <v>131</v>
      </c>
      <c r="J87">
        <v>0</v>
      </c>
      <c r="M87">
        <v>0.94382504300000003</v>
      </c>
      <c r="N87">
        <v>0</v>
      </c>
      <c r="O87">
        <v>0.94382504300000003</v>
      </c>
      <c r="Q87">
        <f t="shared" si="4"/>
        <v>0.9438250428816467</v>
      </c>
      <c r="R87">
        <f t="shared" si="5"/>
        <v>0.9271272114574558</v>
      </c>
      <c r="T87">
        <v>0</v>
      </c>
      <c r="U87">
        <f t="shared" si="6"/>
        <v>0</v>
      </c>
    </row>
    <row r="88" spans="1:21" x14ac:dyDescent="0.3">
      <c r="A88">
        <v>0.85997666299999997</v>
      </c>
      <c r="B88">
        <v>247</v>
      </c>
      <c r="C88">
        <v>2324</v>
      </c>
      <c r="D88">
        <v>0</v>
      </c>
      <c r="E88">
        <v>2211</v>
      </c>
      <c r="F88">
        <v>113</v>
      </c>
      <c r="G88">
        <v>1</v>
      </c>
      <c r="H88">
        <v>2210</v>
      </c>
      <c r="I88">
        <v>113</v>
      </c>
      <c r="J88">
        <v>0</v>
      </c>
      <c r="M88">
        <v>0.95094664399999995</v>
      </c>
      <c r="N88">
        <v>4.3029299999999999E-4</v>
      </c>
      <c r="O88">
        <v>0.95137693599999995</v>
      </c>
      <c r="Q88">
        <f t="shared" si="4"/>
        <v>0.95135600516573393</v>
      </c>
      <c r="R88">
        <f t="shared" si="5"/>
        <v>0.93091828138163435</v>
      </c>
      <c r="T88">
        <f t="shared" si="7"/>
        <v>1</v>
      </c>
      <c r="U88">
        <f t="shared" si="6"/>
        <v>9.0909090909090912E-2</v>
      </c>
    </row>
    <row r="89" spans="1:21" x14ac:dyDescent="0.3">
      <c r="A89">
        <v>0.85492026399999999</v>
      </c>
      <c r="B89">
        <v>264</v>
      </c>
      <c r="C89">
        <v>2307</v>
      </c>
      <c r="D89">
        <v>0</v>
      </c>
      <c r="E89">
        <v>2198</v>
      </c>
      <c r="F89">
        <v>109</v>
      </c>
      <c r="G89">
        <v>1</v>
      </c>
      <c r="H89">
        <v>2197</v>
      </c>
      <c r="I89">
        <v>108</v>
      </c>
      <c r="J89">
        <v>1</v>
      </c>
      <c r="M89">
        <v>0.95231902899999998</v>
      </c>
      <c r="N89">
        <v>4.3346299999999998E-4</v>
      </c>
      <c r="O89">
        <v>0.95275249200000001</v>
      </c>
      <c r="Q89">
        <f t="shared" si="4"/>
        <v>0.9531453362255965</v>
      </c>
      <c r="R89">
        <f t="shared" si="5"/>
        <v>0.9254422914911542</v>
      </c>
      <c r="T89">
        <f t="shared" si="7"/>
        <v>0.5</v>
      </c>
      <c r="U89">
        <f t="shared" si="6"/>
        <v>9.0909090909090912E-2</v>
      </c>
    </row>
    <row r="90" spans="1:21" x14ac:dyDescent="0.3">
      <c r="A90">
        <v>0.86736678300000003</v>
      </c>
      <c r="B90">
        <v>230</v>
      </c>
      <c r="C90">
        <v>2341</v>
      </c>
      <c r="D90">
        <v>0</v>
      </c>
      <c r="E90">
        <v>2230</v>
      </c>
      <c r="F90">
        <v>111</v>
      </c>
      <c r="G90">
        <v>0</v>
      </c>
      <c r="H90">
        <v>2230</v>
      </c>
      <c r="I90">
        <v>111</v>
      </c>
      <c r="J90">
        <v>0</v>
      </c>
      <c r="M90">
        <v>0.95258436599999996</v>
      </c>
      <c r="N90">
        <v>0</v>
      </c>
      <c r="O90">
        <v>0.95258436599999996</v>
      </c>
      <c r="Q90">
        <f t="shared" si="4"/>
        <v>0.9525843656557027</v>
      </c>
      <c r="R90">
        <f t="shared" si="5"/>
        <v>0.93934288121314236</v>
      </c>
      <c r="T90">
        <v>0</v>
      </c>
      <c r="U90">
        <f t="shared" si="6"/>
        <v>0</v>
      </c>
    </row>
    <row r="91" spans="1:21" x14ac:dyDescent="0.3">
      <c r="A91">
        <v>0.85453131100000002</v>
      </c>
      <c r="B91">
        <v>273</v>
      </c>
      <c r="C91">
        <v>2298</v>
      </c>
      <c r="D91">
        <v>0</v>
      </c>
      <c r="E91">
        <v>2197</v>
      </c>
      <c r="F91">
        <v>101</v>
      </c>
      <c r="G91">
        <v>1</v>
      </c>
      <c r="H91">
        <v>2196</v>
      </c>
      <c r="I91">
        <v>101</v>
      </c>
      <c r="J91">
        <v>0</v>
      </c>
      <c r="M91">
        <v>0.95561357700000005</v>
      </c>
      <c r="N91">
        <v>4.3516099999999999E-4</v>
      </c>
      <c r="O91">
        <v>0.95604873800000001</v>
      </c>
      <c r="Q91">
        <f t="shared" si="4"/>
        <v>0.95602960383108404</v>
      </c>
      <c r="R91">
        <f t="shared" si="5"/>
        <v>0.92502106149957875</v>
      </c>
      <c r="T91">
        <f t="shared" si="7"/>
        <v>1</v>
      </c>
      <c r="U91">
        <f t="shared" si="6"/>
        <v>9.0909090909090912E-2</v>
      </c>
    </row>
    <row r="92" spans="1:21" x14ac:dyDescent="0.3">
      <c r="A92">
        <v>0.87709062599999998</v>
      </c>
      <c r="B92">
        <v>194</v>
      </c>
      <c r="C92">
        <v>2377</v>
      </c>
      <c r="D92">
        <v>0</v>
      </c>
      <c r="E92">
        <v>2255</v>
      </c>
      <c r="F92">
        <v>122</v>
      </c>
      <c r="G92">
        <v>0</v>
      </c>
      <c r="H92">
        <v>2255</v>
      </c>
      <c r="I92">
        <v>122</v>
      </c>
      <c r="J92">
        <v>0</v>
      </c>
      <c r="M92">
        <v>0.94867480000000004</v>
      </c>
      <c r="N92">
        <v>0</v>
      </c>
      <c r="O92">
        <v>0.94867480000000004</v>
      </c>
      <c r="Q92">
        <f t="shared" si="4"/>
        <v>0.94867480016827932</v>
      </c>
      <c r="R92">
        <f t="shared" si="5"/>
        <v>0.94987363100252742</v>
      </c>
      <c r="T92">
        <v>0</v>
      </c>
      <c r="U92">
        <f t="shared" si="6"/>
        <v>0</v>
      </c>
    </row>
    <row r="93" spans="1:21" x14ac:dyDescent="0.3">
      <c r="A93">
        <v>0.84947491200000003</v>
      </c>
      <c r="B93">
        <v>276</v>
      </c>
      <c r="C93">
        <v>2295</v>
      </c>
      <c r="D93">
        <v>0</v>
      </c>
      <c r="E93">
        <v>2184</v>
      </c>
      <c r="F93">
        <v>111</v>
      </c>
      <c r="G93">
        <v>0</v>
      </c>
      <c r="H93">
        <v>2184</v>
      </c>
      <c r="I93">
        <v>111</v>
      </c>
      <c r="J93">
        <v>0</v>
      </c>
      <c r="M93">
        <v>0.95163398700000001</v>
      </c>
      <c r="N93">
        <v>0</v>
      </c>
      <c r="O93">
        <v>0.95163398700000001</v>
      </c>
      <c r="Q93">
        <f t="shared" si="4"/>
        <v>0.95163398692810452</v>
      </c>
      <c r="R93">
        <f t="shared" si="5"/>
        <v>0.91996630160067394</v>
      </c>
      <c r="T93">
        <v>0</v>
      </c>
      <c r="U93">
        <f t="shared" si="6"/>
        <v>0</v>
      </c>
    </row>
    <row r="94" spans="1:21" x14ac:dyDescent="0.3">
      <c r="A94">
        <v>0.83625048599999996</v>
      </c>
      <c r="B94">
        <v>306</v>
      </c>
      <c r="C94">
        <v>2265</v>
      </c>
      <c r="D94">
        <v>0</v>
      </c>
      <c r="E94">
        <v>2150</v>
      </c>
      <c r="F94">
        <v>115</v>
      </c>
      <c r="G94">
        <v>0</v>
      </c>
      <c r="H94">
        <v>2150</v>
      </c>
      <c r="I94">
        <v>115</v>
      </c>
      <c r="J94">
        <v>0</v>
      </c>
      <c r="M94">
        <v>0.94922737300000004</v>
      </c>
      <c r="N94">
        <v>0</v>
      </c>
      <c r="O94">
        <v>0.94922737300000004</v>
      </c>
      <c r="Q94">
        <f t="shared" si="4"/>
        <v>0.94922737306843263</v>
      </c>
      <c r="R94">
        <f t="shared" si="5"/>
        <v>0.90564448188711033</v>
      </c>
      <c r="T94">
        <v>0</v>
      </c>
      <c r="U94">
        <f t="shared" si="6"/>
        <v>0</v>
      </c>
    </row>
    <row r="95" spans="1:21" x14ac:dyDescent="0.3">
      <c r="A95">
        <v>0.84364060699999999</v>
      </c>
      <c r="B95">
        <v>286</v>
      </c>
      <c r="C95">
        <v>2285</v>
      </c>
      <c r="D95">
        <v>0</v>
      </c>
      <c r="E95">
        <v>2169</v>
      </c>
      <c r="F95">
        <v>116</v>
      </c>
      <c r="G95">
        <v>0</v>
      </c>
      <c r="H95">
        <v>2169</v>
      </c>
      <c r="I95">
        <v>116</v>
      </c>
      <c r="J95">
        <v>0</v>
      </c>
      <c r="M95">
        <v>0.94923413599999995</v>
      </c>
      <c r="N95">
        <v>0</v>
      </c>
      <c r="O95">
        <v>0.94923413599999995</v>
      </c>
      <c r="Q95">
        <f t="shared" si="4"/>
        <v>0.94923413566739601</v>
      </c>
      <c r="R95">
        <f t="shared" si="5"/>
        <v>0.91364785172704299</v>
      </c>
      <c r="T95">
        <v>0</v>
      </c>
      <c r="U95">
        <f t="shared" si="6"/>
        <v>0</v>
      </c>
    </row>
    <row r="96" spans="1:21" x14ac:dyDescent="0.3">
      <c r="A96">
        <v>0.84830805099999995</v>
      </c>
      <c r="B96">
        <v>284</v>
      </c>
      <c r="C96">
        <v>2287</v>
      </c>
      <c r="D96">
        <v>0</v>
      </c>
      <c r="E96">
        <v>2181</v>
      </c>
      <c r="F96">
        <v>106</v>
      </c>
      <c r="G96">
        <v>3</v>
      </c>
      <c r="H96">
        <v>2178</v>
      </c>
      <c r="I96">
        <v>105</v>
      </c>
      <c r="J96">
        <v>1</v>
      </c>
      <c r="M96">
        <v>0.95233930899999997</v>
      </c>
      <c r="N96">
        <v>1.311762E-3</v>
      </c>
      <c r="O96">
        <v>0.95365107100000002</v>
      </c>
      <c r="Q96">
        <f t="shared" si="4"/>
        <v>0.95400788436268069</v>
      </c>
      <c r="R96">
        <f t="shared" si="5"/>
        <v>0.91743892165122154</v>
      </c>
      <c r="T96">
        <f>G96/(G96+J96)</f>
        <v>0.75</v>
      </c>
      <c r="U96">
        <f t="shared" si="6"/>
        <v>0.27272727272727271</v>
      </c>
    </row>
    <row r="97" spans="1:21" x14ac:dyDescent="0.3">
      <c r="A97">
        <v>0.852975496</v>
      </c>
      <c r="B97">
        <v>275</v>
      </c>
      <c r="C97">
        <v>2296</v>
      </c>
      <c r="D97">
        <v>0</v>
      </c>
      <c r="E97">
        <v>2193</v>
      </c>
      <c r="F97">
        <v>103</v>
      </c>
      <c r="G97">
        <v>0</v>
      </c>
      <c r="H97">
        <v>2193</v>
      </c>
      <c r="I97">
        <v>103</v>
      </c>
      <c r="J97">
        <v>0</v>
      </c>
      <c r="M97">
        <v>0.95513937299999996</v>
      </c>
      <c r="N97">
        <v>0</v>
      </c>
      <c r="O97">
        <v>0.95513937299999996</v>
      </c>
      <c r="Q97">
        <f t="shared" si="4"/>
        <v>0.95513937282229966</v>
      </c>
      <c r="R97">
        <f t="shared" si="5"/>
        <v>0.9237573715248526</v>
      </c>
      <c r="T97">
        <v>0</v>
      </c>
      <c r="U97">
        <f t="shared" si="6"/>
        <v>0</v>
      </c>
    </row>
    <row r="98" spans="1:21" x14ac:dyDescent="0.3">
      <c r="A98">
        <v>0.85453131100000002</v>
      </c>
      <c r="B98">
        <v>256</v>
      </c>
      <c r="C98">
        <v>2315</v>
      </c>
      <c r="D98">
        <v>0</v>
      </c>
      <c r="E98">
        <v>2197</v>
      </c>
      <c r="F98">
        <v>118</v>
      </c>
      <c r="G98">
        <v>0</v>
      </c>
      <c r="H98">
        <v>2197</v>
      </c>
      <c r="I98">
        <v>118</v>
      </c>
      <c r="J98">
        <v>0</v>
      </c>
      <c r="M98">
        <v>0.949028078</v>
      </c>
      <c r="N98">
        <v>0</v>
      </c>
      <c r="O98">
        <v>0.949028078</v>
      </c>
      <c r="Q98">
        <f t="shared" si="4"/>
        <v>0.94902807775377973</v>
      </c>
      <c r="R98">
        <f t="shared" si="5"/>
        <v>0.9254422914911542</v>
      </c>
      <c r="T98">
        <v>0</v>
      </c>
      <c r="U98">
        <f t="shared" si="6"/>
        <v>0</v>
      </c>
    </row>
    <row r="99" spans="1:21" x14ac:dyDescent="0.3">
      <c r="A99">
        <v>0.85180863500000004</v>
      </c>
      <c r="B99">
        <v>252</v>
      </c>
      <c r="C99">
        <v>2319</v>
      </c>
      <c r="D99">
        <v>0</v>
      </c>
      <c r="E99">
        <v>2190</v>
      </c>
      <c r="F99">
        <v>129</v>
      </c>
      <c r="G99">
        <v>0</v>
      </c>
      <c r="H99">
        <v>2190</v>
      </c>
      <c r="I99">
        <v>129</v>
      </c>
      <c r="J99">
        <v>0</v>
      </c>
      <c r="M99">
        <v>0.94437257399999996</v>
      </c>
      <c r="N99">
        <v>0</v>
      </c>
      <c r="O99">
        <v>0.94437257399999996</v>
      </c>
      <c r="Q99">
        <f t="shared" si="4"/>
        <v>0.94437257438551103</v>
      </c>
      <c r="R99">
        <f t="shared" si="5"/>
        <v>0.92249368155012634</v>
      </c>
      <c r="T99">
        <v>0</v>
      </c>
      <c r="U99">
        <f t="shared" si="6"/>
        <v>0</v>
      </c>
    </row>
    <row r="100" spans="1:21" x14ac:dyDescent="0.3">
      <c r="A100">
        <v>0.84052897699999995</v>
      </c>
      <c r="B100">
        <v>290</v>
      </c>
      <c r="C100">
        <v>2281</v>
      </c>
      <c r="D100">
        <v>0</v>
      </c>
      <c r="E100">
        <v>2161</v>
      </c>
      <c r="F100">
        <v>120</v>
      </c>
      <c r="G100">
        <v>0</v>
      </c>
      <c r="H100">
        <v>2161</v>
      </c>
      <c r="I100">
        <v>120</v>
      </c>
      <c r="J100">
        <v>0</v>
      </c>
      <c r="M100">
        <v>0.94739149499999997</v>
      </c>
      <c r="N100">
        <v>0</v>
      </c>
      <c r="O100">
        <v>0.94739149499999997</v>
      </c>
      <c r="Q100">
        <f t="shared" si="4"/>
        <v>0.94739149495835162</v>
      </c>
      <c r="R100">
        <f t="shared" si="5"/>
        <v>0.91027801179443979</v>
      </c>
      <c r="T100">
        <v>0</v>
      </c>
      <c r="U100">
        <f t="shared" si="6"/>
        <v>0</v>
      </c>
    </row>
    <row r="101" spans="1:21" x14ac:dyDescent="0.3">
      <c r="A101">
        <v>0.82497082799999999</v>
      </c>
      <c r="B101">
        <v>339</v>
      </c>
      <c r="C101">
        <v>2232</v>
      </c>
      <c r="D101">
        <v>0</v>
      </c>
      <c r="E101">
        <v>2121</v>
      </c>
      <c r="F101">
        <v>111</v>
      </c>
      <c r="G101">
        <v>0</v>
      </c>
      <c r="H101">
        <v>2121</v>
      </c>
      <c r="I101">
        <v>111</v>
      </c>
      <c r="J101">
        <v>0</v>
      </c>
      <c r="M101">
        <v>0.95026881699999999</v>
      </c>
      <c r="N101">
        <v>0</v>
      </c>
      <c r="O101">
        <v>0.95026881699999999</v>
      </c>
      <c r="Q101">
        <f t="shared" si="4"/>
        <v>0.95026881720430112</v>
      </c>
      <c r="R101">
        <f t="shared" si="5"/>
        <v>0.89342881213142378</v>
      </c>
      <c r="T101">
        <v>0</v>
      </c>
      <c r="U101">
        <f t="shared" si="6"/>
        <v>0</v>
      </c>
    </row>
    <row r="102" spans="1:21" s="2" customFormat="1" x14ac:dyDescent="0.3">
      <c r="C102" s="2">
        <v>2305.83</v>
      </c>
      <c r="E102" s="2">
        <v>2190.19</v>
      </c>
      <c r="M102" s="2">
        <f t="shared" ref="M102:O102" si="8">AVERAGE(M2:M101)</f>
        <v>0.94963020343999971</v>
      </c>
      <c r="N102" s="2">
        <f t="shared" si="8"/>
        <v>2.4186397999999997E-4</v>
      </c>
      <c r="O102" s="2">
        <f t="shared" si="8"/>
        <v>0.94987206741999985</v>
      </c>
      <c r="P102" s="2" t="s">
        <v>22</v>
      </c>
      <c r="Q102" s="4">
        <f>AVERAGE(Q2:Q101)</f>
        <v>0.95008171130622354</v>
      </c>
      <c r="R102" s="4">
        <f>AVERAGE(R2:R101)</f>
        <v>0.92233782645324336</v>
      </c>
      <c r="T102" s="2">
        <f>AVERAGE(T2:T101)</f>
        <v>0.15996031746031747</v>
      </c>
      <c r="U102" s="2">
        <f>AVERAGE(U2:U101)</f>
        <v>5.0909090909090897E-2</v>
      </c>
    </row>
    <row r="103" spans="1:21" x14ac:dyDescent="0.3">
      <c r="B103" t="s">
        <v>13</v>
      </c>
      <c r="C103">
        <v>33.499903510000003</v>
      </c>
      <c r="E103">
        <v>30.178825610000001</v>
      </c>
      <c r="M103">
        <f>STDEV(M2:M101)</f>
        <v>5.1283938704512182E-3</v>
      </c>
      <c r="O103">
        <f>STDEV(O2:O101)</f>
        <v>5.0591890887623329E-3</v>
      </c>
    </row>
    <row r="104" spans="1:21" x14ac:dyDescent="0.3">
      <c r="B104" t="s">
        <v>14</v>
      </c>
      <c r="C104">
        <v>2223</v>
      </c>
      <c r="E104">
        <v>2121</v>
      </c>
      <c r="M104">
        <f>MIN(M2:M101)</f>
        <v>0.93501496399999995</v>
      </c>
      <c r="O104">
        <f>MIN(O2:O101)</f>
        <v>0.936179388</v>
      </c>
    </row>
    <row r="105" spans="1:21" x14ac:dyDescent="0.3">
      <c r="B105" t="s">
        <v>15</v>
      </c>
      <c r="C105">
        <v>2408</v>
      </c>
      <c r="E105">
        <v>2267</v>
      </c>
      <c r="M105">
        <f>MAX(M2:M101)</f>
        <v>0.96104471000000002</v>
      </c>
      <c r="O105">
        <f>MAX(O2:O101)</f>
        <v>0.96106736699999995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4</cp:revision>
  <dcterms:created xsi:type="dcterms:W3CDTF">2025-02-07T13:11:06Z</dcterms:created>
  <dcterms:modified xsi:type="dcterms:W3CDTF">2025-09-29T15:22:28Z</dcterms:modified>
</cp:coreProperties>
</file>