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Validation_set\"/>
    </mc:Choice>
  </mc:AlternateContent>
  <xr:revisionPtr revIDLastSave="0" documentId="13_ncr:1_{141CDEA3-0654-47E9-914E-F782A6793A77}" xr6:coauthVersionLast="47" xr6:coauthVersionMax="47" xr10:uidLastSave="{00000000-0000-0000-0000-000000000000}"/>
  <bookViews>
    <workbookView xWindow="28680" yWindow="-120" windowWidth="38640" windowHeight="21840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15" i="3"/>
  <c r="Q18" i="3"/>
  <c r="Q20" i="3"/>
  <c r="Q24" i="3"/>
  <c r="Q27" i="3"/>
  <c r="Q26" i="3"/>
  <c r="Q35" i="3"/>
  <c r="Q46" i="3"/>
  <c r="Q59" i="3"/>
  <c r="Q62" i="3"/>
  <c r="Q64" i="3"/>
  <c r="Q71" i="3"/>
  <c r="Q68" i="3"/>
  <c r="Q70" i="3"/>
  <c r="Q90" i="3"/>
  <c r="Q79" i="3"/>
  <c r="T99" i="3"/>
  <c r="T98" i="3"/>
  <c r="T91" i="3"/>
  <c r="T94" i="3"/>
  <c r="T88" i="3"/>
  <c r="T80" i="3"/>
  <c r="T84" i="3"/>
  <c r="T76" i="3"/>
  <c r="T67" i="3"/>
  <c r="T55" i="3"/>
  <c r="T54" i="3"/>
  <c r="T50" i="3"/>
  <c r="T47" i="3"/>
  <c r="T44" i="3"/>
  <c r="T40" i="3"/>
  <c r="T36" i="3"/>
  <c r="T32" i="3"/>
  <c r="T23" i="3"/>
  <c r="T11" i="3"/>
  <c r="T10" i="3"/>
  <c r="T6" i="3"/>
  <c r="T3" i="3"/>
  <c r="T101" i="3"/>
  <c r="S101" i="3"/>
  <c r="Q101" i="3"/>
  <c r="P101" i="3"/>
  <c r="N101" i="3"/>
  <c r="M101" i="3"/>
  <c r="T100" i="3"/>
  <c r="S100" i="3"/>
  <c r="Q100" i="3"/>
  <c r="P100" i="3"/>
  <c r="N100" i="3"/>
  <c r="M100" i="3"/>
  <c r="S99" i="3"/>
  <c r="Q99" i="3"/>
  <c r="P99" i="3"/>
  <c r="N99" i="3"/>
  <c r="M99" i="3"/>
  <c r="S98" i="3"/>
  <c r="Q98" i="3"/>
  <c r="P98" i="3"/>
  <c r="N98" i="3"/>
  <c r="M98" i="3"/>
  <c r="T97" i="3"/>
  <c r="S97" i="3"/>
  <c r="Q97" i="3"/>
  <c r="P97" i="3"/>
  <c r="N97" i="3"/>
  <c r="M97" i="3"/>
  <c r="T96" i="3"/>
  <c r="S96" i="3"/>
  <c r="Q96" i="3"/>
  <c r="P96" i="3"/>
  <c r="N96" i="3"/>
  <c r="M96" i="3"/>
  <c r="T95" i="3"/>
  <c r="S95" i="3"/>
  <c r="Q95" i="3"/>
  <c r="P95" i="3"/>
  <c r="N95" i="3"/>
  <c r="M95" i="3"/>
  <c r="S94" i="3"/>
  <c r="Q94" i="3"/>
  <c r="P94" i="3"/>
  <c r="N94" i="3"/>
  <c r="M94" i="3"/>
  <c r="T93" i="3"/>
  <c r="S93" i="3"/>
  <c r="Q93" i="3"/>
  <c r="P93" i="3"/>
  <c r="N93" i="3"/>
  <c r="M93" i="3"/>
  <c r="T92" i="3"/>
  <c r="S92" i="3"/>
  <c r="Q92" i="3"/>
  <c r="P92" i="3"/>
  <c r="N92" i="3"/>
  <c r="M92" i="3"/>
  <c r="S91" i="3"/>
  <c r="Q91" i="3"/>
  <c r="P91" i="3"/>
  <c r="N91" i="3"/>
  <c r="M91" i="3"/>
  <c r="T90" i="3"/>
  <c r="S90" i="3"/>
  <c r="P90" i="3"/>
  <c r="N90" i="3"/>
  <c r="M90" i="3"/>
  <c r="T89" i="3"/>
  <c r="S89" i="3"/>
  <c r="Q89" i="3"/>
  <c r="P89" i="3"/>
  <c r="N89" i="3"/>
  <c r="M89" i="3"/>
  <c r="S88" i="3"/>
  <c r="Q88" i="3"/>
  <c r="P88" i="3"/>
  <c r="N88" i="3"/>
  <c r="M88" i="3"/>
  <c r="T87" i="3"/>
  <c r="S87" i="3"/>
  <c r="Q87" i="3"/>
  <c r="P87" i="3"/>
  <c r="N87" i="3"/>
  <c r="M87" i="3"/>
  <c r="T86" i="3"/>
  <c r="S86" i="3"/>
  <c r="Q86" i="3"/>
  <c r="P86" i="3"/>
  <c r="N86" i="3"/>
  <c r="M86" i="3"/>
  <c r="T85" i="3"/>
  <c r="S85" i="3"/>
  <c r="Q85" i="3"/>
  <c r="P85" i="3"/>
  <c r="N85" i="3"/>
  <c r="M85" i="3"/>
  <c r="S84" i="3"/>
  <c r="Q84" i="3"/>
  <c r="P84" i="3"/>
  <c r="N84" i="3"/>
  <c r="M84" i="3"/>
  <c r="T83" i="3"/>
  <c r="S83" i="3"/>
  <c r="Q83" i="3"/>
  <c r="P83" i="3"/>
  <c r="N83" i="3"/>
  <c r="M83" i="3"/>
  <c r="T82" i="3"/>
  <c r="S82" i="3"/>
  <c r="Q82" i="3"/>
  <c r="P82" i="3"/>
  <c r="N82" i="3"/>
  <c r="M82" i="3"/>
  <c r="T81" i="3"/>
  <c r="S81" i="3"/>
  <c r="Q81" i="3"/>
  <c r="P81" i="3"/>
  <c r="N81" i="3"/>
  <c r="M81" i="3"/>
  <c r="S80" i="3"/>
  <c r="Q80" i="3"/>
  <c r="P80" i="3"/>
  <c r="N80" i="3"/>
  <c r="M80" i="3"/>
  <c r="T79" i="3"/>
  <c r="S79" i="3"/>
  <c r="P79" i="3"/>
  <c r="N79" i="3"/>
  <c r="M79" i="3"/>
  <c r="T78" i="3"/>
  <c r="S78" i="3"/>
  <c r="Q78" i="3"/>
  <c r="P78" i="3"/>
  <c r="N78" i="3"/>
  <c r="M78" i="3"/>
  <c r="T77" i="3"/>
  <c r="S77" i="3"/>
  <c r="Q77" i="3"/>
  <c r="P77" i="3"/>
  <c r="N77" i="3"/>
  <c r="M77" i="3"/>
  <c r="S76" i="3"/>
  <c r="Q76" i="3"/>
  <c r="P76" i="3"/>
  <c r="N76" i="3"/>
  <c r="M76" i="3"/>
  <c r="T75" i="3"/>
  <c r="S75" i="3"/>
  <c r="Q75" i="3"/>
  <c r="P75" i="3"/>
  <c r="N75" i="3"/>
  <c r="M75" i="3"/>
  <c r="T74" i="3"/>
  <c r="S74" i="3"/>
  <c r="Q74" i="3"/>
  <c r="P74" i="3"/>
  <c r="N74" i="3"/>
  <c r="M74" i="3"/>
  <c r="T73" i="3"/>
  <c r="S73" i="3"/>
  <c r="Q73" i="3"/>
  <c r="P73" i="3"/>
  <c r="N73" i="3"/>
  <c r="M73" i="3"/>
  <c r="T72" i="3"/>
  <c r="S72" i="3"/>
  <c r="Q72" i="3"/>
  <c r="P72" i="3"/>
  <c r="N72" i="3"/>
  <c r="M72" i="3"/>
  <c r="T71" i="3"/>
  <c r="S71" i="3"/>
  <c r="P71" i="3"/>
  <c r="N71" i="3"/>
  <c r="M71" i="3"/>
  <c r="T70" i="3"/>
  <c r="S70" i="3"/>
  <c r="P70" i="3"/>
  <c r="N70" i="3"/>
  <c r="M70" i="3"/>
  <c r="T69" i="3"/>
  <c r="S69" i="3"/>
  <c r="Q69" i="3"/>
  <c r="P69" i="3"/>
  <c r="N69" i="3"/>
  <c r="M69" i="3"/>
  <c r="T68" i="3"/>
  <c r="S68" i="3"/>
  <c r="P68" i="3"/>
  <c r="N68" i="3"/>
  <c r="M68" i="3"/>
  <c r="S67" i="3"/>
  <c r="Q67" i="3"/>
  <c r="P67" i="3"/>
  <c r="N67" i="3"/>
  <c r="M67" i="3"/>
  <c r="T66" i="3"/>
  <c r="S66" i="3"/>
  <c r="Q66" i="3"/>
  <c r="P66" i="3"/>
  <c r="N66" i="3"/>
  <c r="M66" i="3"/>
  <c r="T65" i="3"/>
  <c r="S65" i="3"/>
  <c r="Q65" i="3"/>
  <c r="P65" i="3"/>
  <c r="N65" i="3"/>
  <c r="M65" i="3"/>
  <c r="T64" i="3"/>
  <c r="S64" i="3"/>
  <c r="P64" i="3"/>
  <c r="N64" i="3"/>
  <c r="M64" i="3"/>
  <c r="T63" i="3"/>
  <c r="S63" i="3"/>
  <c r="Q63" i="3"/>
  <c r="P63" i="3"/>
  <c r="N63" i="3"/>
  <c r="M63" i="3"/>
  <c r="T62" i="3"/>
  <c r="S62" i="3"/>
  <c r="P62" i="3"/>
  <c r="N62" i="3"/>
  <c r="M62" i="3"/>
  <c r="T61" i="3"/>
  <c r="S61" i="3"/>
  <c r="Q61" i="3"/>
  <c r="P61" i="3"/>
  <c r="N61" i="3"/>
  <c r="M61" i="3"/>
  <c r="T60" i="3"/>
  <c r="S60" i="3"/>
  <c r="Q60" i="3"/>
  <c r="P60" i="3"/>
  <c r="N60" i="3"/>
  <c r="M60" i="3"/>
  <c r="T59" i="3"/>
  <c r="S59" i="3"/>
  <c r="P59" i="3"/>
  <c r="N59" i="3"/>
  <c r="M59" i="3"/>
  <c r="T58" i="3"/>
  <c r="S58" i="3"/>
  <c r="Q58" i="3"/>
  <c r="P58" i="3"/>
  <c r="N58" i="3"/>
  <c r="M58" i="3"/>
  <c r="T57" i="3"/>
  <c r="S57" i="3"/>
  <c r="Q57" i="3"/>
  <c r="P57" i="3"/>
  <c r="N57" i="3"/>
  <c r="M57" i="3"/>
  <c r="T56" i="3"/>
  <c r="S56" i="3"/>
  <c r="Q56" i="3"/>
  <c r="P56" i="3"/>
  <c r="N56" i="3"/>
  <c r="M56" i="3"/>
  <c r="S55" i="3"/>
  <c r="Q55" i="3"/>
  <c r="P55" i="3"/>
  <c r="N55" i="3"/>
  <c r="M55" i="3"/>
  <c r="S54" i="3"/>
  <c r="Q54" i="3"/>
  <c r="P54" i="3"/>
  <c r="N54" i="3"/>
  <c r="M54" i="3"/>
  <c r="T53" i="3"/>
  <c r="S53" i="3"/>
  <c r="Q53" i="3"/>
  <c r="P53" i="3"/>
  <c r="N53" i="3"/>
  <c r="M53" i="3"/>
  <c r="T52" i="3"/>
  <c r="S52" i="3"/>
  <c r="Q52" i="3"/>
  <c r="P52" i="3"/>
  <c r="N52" i="3"/>
  <c r="M52" i="3"/>
  <c r="T51" i="3"/>
  <c r="S51" i="3"/>
  <c r="Q51" i="3"/>
  <c r="P51" i="3"/>
  <c r="N51" i="3"/>
  <c r="M51" i="3"/>
  <c r="S50" i="3"/>
  <c r="Q50" i="3"/>
  <c r="P50" i="3"/>
  <c r="N50" i="3"/>
  <c r="M50" i="3"/>
  <c r="T49" i="3"/>
  <c r="S49" i="3"/>
  <c r="Q49" i="3"/>
  <c r="P49" i="3"/>
  <c r="N49" i="3"/>
  <c r="M49" i="3"/>
  <c r="T48" i="3"/>
  <c r="S48" i="3"/>
  <c r="Q48" i="3"/>
  <c r="P48" i="3"/>
  <c r="N48" i="3"/>
  <c r="M48" i="3"/>
  <c r="S47" i="3"/>
  <c r="Q47" i="3"/>
  <c r="P47" i="3"/>
  <c r="N47" i="3"/>
  <c r="M47" i="3"/>
  <c r="T46" i="3"/>
  <c r="S46" i="3"/>
  <c r="P46" i="3"/>
  <c r="N46" i="3"/>
  <c r="M46" i="3"/>
  <c r="T45" i="3"/>
  <c r="S45" i="3"/>
  <c r="Q45" i="3"/>
  <c r="P45" i="3"/>
  <c r="N45" i="3"/>
  <c r="M45" i="3"/>
  <c r="S44" i="3"/>
  <c r="Q44" i="3"/>
  <c r="P44" i="3"/>
  <c r="N44" i="3"/>
  <c r="M44" i="3"/>
  <c r="T43" i="3"/>
  <c r="S43" i="3"/>
  <c r="Q43" i="3"/>
  <c r="P43" i="3"/>
  <c r="N43" i="3"/>
  <c r="M43" i="3"/>
  <c r="T42" i="3"/>
  <c r="S42" i="3"/>
  <c r="Q42" i="3"/>
  <c r="P42" i="3"/>
  <c r="N42" i="3"/>
  <c r="M42" i="3"/>
  <c r="T41" i="3"/>
  <c r="S41" i="3"/>
  <c r="Q41" i="3"/>
  <c r="P41" i="3"/>
  <c r="N41" i="3"/>
  <c r="M41" i="3"/>
  <c r="S40" i="3"/>
  <c r="Q40" i="3"/>
  <c r="P40" i="3"/>
  <c r="N40" i="3"/>
  <c r="M40" i="3"/>
  <c r="T39" i="3"/>
  <c r="S39" i="3"/>
  <c r="Q39" i="3"/>
  <c r="P39" i="3"/>
  <c r="N39" i="3"/>
  <c r="M39" i="3"/>
  <c r="T38" i="3"/>
  <c r="S38" i="3"/>
  <c r="Q38" i="3"/>
  <c r="P38" i="3"/>
  <c r="N38" i="3"/>
  <c r="M38" i="3"/>
  <c r="T37" i="3"/>
  <c r="S37" i="3"/>
  <c r="Q37" i="3"/>
  <c r="P37" i="3"/>
  <c r="N37" i="3"/>
  <c r="M37" i="3"/>
  <c r="S36" i="3"/>
  <c r="Q36" i="3"/>
  <c r="P36" i="3"/>
  <c r="N36" i="3"/>
  <c r="M36" i="3"/>
  <c r="T35" i="3"/>
  <c r="S35" i="3"/>
  <c r="P35" i="3"/>
  <c r="N35" i="3"/>
  <c r="M35" i="3"/>
  <c r="T34" i="3"/>
  <c r="S34" i="3"/>
  <c r="Q34" i="3"/>
  <c r="P34" i="3"/>
  <c r="N34" i="3"/>
  <c r="M34" i="3"/>
  <c r="T33" i="3"/>
  <c r="S33" i="3"/>
  <c r="Q33" i="3"/>
  <c r="P33" i="3"/>
  <c r="N33" i="3"/>
  <c r="M33" i="3"/>
  <c r="S32" i="3"/>
  <c r="Q32" i="3"/>
  <c r="P32" i="3"/>
  <c r="N32" i="3"/>
  <c r="M32" i="3"/>
  <c r="T31" i="3"/>
  <c r="S31" i="3"/>
  <c r="Q31" i="3"/>
  <c r="P31" i="3"/>
  <c r="N31" i="3"/>
  <c r="M31" i="3"/>
  <c r="T30" i="3"/>
  <c r="S30" i="3"/>
  <c r="Q30" i="3"/>
  <c r="P30" i="3"/>
  <c r="N30" i="3"/>
  <c r="M30" i="3"/>
  <c r="T29" i="3"/>
  <c r="S29" i="3"/>
  <c r="Q29" i="3"/>
  <c r="P29" i="3"/>
  <c r="N29" i="3"/>
  <c r="M29" i="3"/>
  <c r="T28" i="3"/>
  <c r="S28" i="3"/>
  <c r="Q28" i="3"/>
  <c r="P28" i="3"/>
  <c r="N28" i="3"/>
  <c r="M28" i="3"/>
  <c r="T27" i="3"/>
  <c r="S27" i="3"/>
  <c r="P27" i="3"/>
  <c r="N27" i="3"/>
  <c r="M27" i="3"/>
  <c r="T26" i="3"/>
  <c r="S26" i="3"/>
  <c r="P26" i="3"/>
  <c r="N26" i="3"/>
  <c r="M26" i="3"/>
  <c r="T25" i="3"/>
  <c r="S25" i="3"/>
  <c r="Q25" i="3"/>
  <c r="P25" i="3"/>
  <c r="N25" i="3"/>
  <c r="M25" i="3"/>
  <c r="T24" i="3"/>
  <c r="S24" i="3"/>
  <c r="P24" i="3"/>
  <c r="N24" i="3"/>
  <c r="M24" i="3"/>
  <c r="S23" i="3"/>
  <c r="Q23" i="3"/>
  <c r="P23" i="3"/>
  <c r="N23" i="3"/>
  <c r="M23" i="3"/>
  <c r="T22" i="3"/>
  <c r="S22" i="3"/>
  <c r="Q22" i="3"/>
  <c r="P22" i="3"/>
  <c r="N22" i="3"/>
  <c r="M22" i="3"/>
  <c r="T21" i="3"/>
  <c r="S21" i="3"/>
  <c r="Q21" i="3"/>
  <c r="P21" i="3"/>
  <c r="N21" i="3"/>
  <c r="M21" i="3"/>
  <c r="T20" i="3"/>
  <c r="S20" i="3"/>
  <c r="P20" i="3"/>
  <c r="N20" i="3"/>
  <c r="M20" i="3"/>
  <c r="T19" i="3"/>
  <c r="S19" i="3"/>
  <c r="Q19" i="3"/>
  <c r="P19" i="3"/>
  <c r="N19" i="3"/>
  <c r="M19" i="3"/>
  <c r="T18" i="3"/>
  <c r="S18" i="3"/>
  <c r="P18" i="3"/>
  <c r="N18" i="3"/>
  <c r="M18" i="3"/>
  <c r="T17" i="3"/>
  <c r="S17" i="3"/>
  <c r="Q17" i="3"/>
  <c r="P17" i="3"/>
  <c r="N17" i="3"/>
  <c r="M17" i="3"/>
  <c r="T16" i="3"/>
  <c r="S16" i="3"/>
  <c r="Q16" i="3"/>
  <c r="P16" i="3"/>
  <c r="N16" i="3"/>
  <c r="M16" i="3"/>
  <c r="T15" i="3"/>
  <c r="S15" i="3"/>
  <c r="P15" i="3"/>
  <c r="N15" i="3"/>
  <c r="M15" i="3"/>
  <c r="T14" i="3"/>
  <c r="S14" i="3"/>
  <c r="Q14" i="3"/>
  <c r="P14" i="3"/>
  <c r="N14" i="3"/>
  <c r="M14" i="3"/>
  <c r="T13" i="3"/>
  <c r="S13" i="3"/>
  <c r="Q13" i="3"/>
  <c r="P13" i="3"/>
  <c r="N13" i="3"/>
  <c r="M13" i="3"/>
  <c r="T12" i="3"/>
  <c r="S12" i="3"/>
  <c r="Q12" i="3"/>
  <c r="P12" i="3"/>
  <c r="N12" i="3"/>
  <c r="M12" i="3"/>
  <c r="S11" i="3"/>
  <c r="Q11" i="3"/>
  <c r="P11" i="3"/>
  <c r="N11" i="3"/>
  <c r="M11" i="3"/>
  <c r="S10" i="3"/>
  <c r="Q10" i="3"/>
  <c r="P10" i="3"/>
  <c r="N10" i="3"/>
  <c r="M10" i="3"/>
  <c r="T9" i="3"/>
  <c r="S9" i="3"/>
  <c r="Q9" i="3"/>
  <c r="P9" i="3"/>
  <c r="N9" i="3"/>
  <c r="M9" i="3"/>
  <c r="T8" i="3"/>
  <c r="S8" i="3"/>
  <c r="Q8" i="3"/>
  <c r="P8" i="3"/>
  <c r="N8" i="3"/>
  <c r="M8" i="3"/>
  <c r="T7" i="3"/>
  <c r="S7" i="3"/>
  <c r="Q7" i="3"/>
  <c r="P7" i="3"/>
  <c r="N7" i="3"/>
  <c r="M7" i="3"/>
  <c r="S6" i="3"/>
  <c r="Q6" i="3"/>
  <c r="P6" i="3"/>
  <c r="N6" i="3"/>
  <c r="M6" i="3"/>
  <c r="T5" i="3"/>
  <c r="S5" i="3"/>
  <c r="Q5" i="3"/>
  <c r="P5" i="3"/>
  <c r="N5" i="3"/>
  <c r="M5" i="3"/>
  <c r="T4" i="3"/>
  <c r="S4" i="3"/>
  <c r="Q4" i="3"/>
  <c r="P4" i="3"/>
  <c r="N4" i="3"/>
  <c r="M4" i="3"/>
  <c r="S3" i="3"/>
  <c r="Q3" i="3"/>
  <c r="Q102" i="3" s="1"/>
  <c r="P3" i="3"/>
  <c r="N3" i="3"/>
  <c r="M3" i="3"/>
  <c r="T2" i="3"/>
  <c r="S2" i="3"/>
  <c r="P2" i="3"/>
  <c r="N2" i="3"/>
  <c r="N102" i="3" s="1"/>
  <c r="M2" i="3"/>
  <c r="T101" i="2"/>
  <c r="S101" i="2"/>
  <c r="Q101" i="2"/>
  <c r="P101" i="2"/>
  <c r="N101" i="2"/>
  <c r="M101" i="2"/>
  <c r="T100" i="2"/>
  <c r="S100" i="2"/>
  <c r="Q100" i="2"/>
  <c r="P100" i="2"/>
  <c r="N100" i="2"/>
  <c r="M100" i="2"/>
  <c r="T99" i="2"/>
  <c r="S99" i="2"/>
  <c r="Q99" i="2"/>
  <c r="P99" i="2"/>
  <c r="N99" i="2"/>
  <c r="M99" i="2"/>
  <c r="T98" i="2"/>
  <c r="S98" i="2"/>
  <c r="Q98" i="2"/>
  <c r="P98" i="2"/>
  <c r="N98" i="2"/>
  <c r="M98" i="2"/>
  <c r="T97" i="2"/>
  <c r="S97" i="2"/>
  <c r="Q97" i="2"/>
  <c r="P97" i="2"/>
  <c r="N97" i="2"/>
  <c r="M97" i="2"/>
  <c r="T96" i="2"/>
  <c r="S96" i="2"/>
  <c r="Q96" i="2"/>
  <c r="P96" i="2"/>
  <c r="N96" i="2"/>
  <c r="M96" i="2"/>
  <c r="T95" i="2"/>
  <c r="S95" i="2"/>
  <c r="Q95" i="2"/>
  <c r="P95" i="2"/>
  <c r="N95" i="2"/>
  <c r="M95" i="2"/>
  <c r="T94" i="2"/>
  <c r="S94" i="2"/>
  <c r="Q94" i="2"/>
  <c r="P94" i="2"/>
  <c r="N94" i="2"/>
  <c r="M94" i="2"/>
  <c r="T93" i="2"/>
  <c r="S93" i="2"/>
  <c r="Q93" i="2"/>
  <c r="P93" i="2"/>
  <c r="N93" i="2"/>
  <c r="M93" i="2"/>
  <c r="T92" i="2"/>
  <c r="S92" i="2"/>
  <c r="Q92" i="2"/>
  <c r="P92" i="2"/>
  <c r="N92" i="2"/>
  <c r="M92" i="2"/>
  <c r="T91" i="2"/>
  <c r="S91" i="2"/>
  <c r="Q91" i="2"/>
  <c r="P91" i="2"/>
  <c r="N91" i="2"/>
  <c r="M91" i="2"/>
  <c r="T90" i="2"/>
  <c r="S90" i="2"/>
  <c r="Q90" i="2"/>
  <c r="P90" i="2"/>
  <c r="N90" i="2"/>
  <c r="M90" i="2"/>
  <c r="T89" i="2"/>
  <c r="S89" i="2"/>
  <c r="Q89" i="2"/>
  <c r="P89" i="2"/>
  <c r="N89" i="2"/>
  <c r="M89" i="2"/>
  <c r="T88" i="2"/>
  <c r="S88" i="2"/>
  <c r="Q88" i="2"/>
  <c r="P88" i="2"/>
  <c r="N88" i="2"/>
  <c r="M88" i="2"/>
  <c r="T87" i="2"/>
  <c r="S87" i="2"/>
  <c r="Q87" i="2"/>
  <c r="P87" i="2"/>
  <c r="N87" i="2"/>
  <c r="M87" i="2"/>
  <c r="T86" i="2"/>
  <c r="S86" i="2"/>
  <c r="Q86" i="2"/>
  <c r="P86" i="2"/>
  <c r="N86" i="2"/>
  <c r="M86" i="2"/>
  <c r="T85" i="2"/>
  <c r="S85" i="2"/>
  <c r="Q85" i="2"/>
  <c r="P85" i="2"/>
  <c r="N85" i="2"/>
  <c r="M85" i="2"/>
  <c r="T84" i="2"/>
  <c r="S84" i="2"/>
  <c r="Q84" i="2"/>
  <c r="P84" i="2"/>
  <c r="N84" i="2"/>
  <c r="M84" i="2"/>
  <c r="T83" i="2"/>
  <c r="S83" i="2"/>
  <c r="Q83" i="2"/>
  <c r="P83" i="2"/>
  <c r="N83" i="2"/>
  <c r="M83" i="2"/>
  <c r="T82" i="2"/>
  <c r="S82" i="2"/>
  <c r="Q82" i="2"/>
  <c r="P82" i="2"/>
  <c r="N82" i="2"/>
  <c r="M82" i="2"/>
  <c r="T81" i="2"/>
  <c r="S81" i="2"/>
  <c r="Q81" i="2"/>
  <c r="P81" i="2"/>
  <c r="N81" i="2"/>
  <c r="M81" i="2"/>
  <c r="T80" i="2"/>
  <c r="S80" i="2"/>
  <c r="Q80" i="2"/>
  <c r="P80" i="2"/>
  <c r="N80" i="2"/>
  <c r="M80" i="2"/>
  <c r="T79" i="2"/>
  <c r="S79" i="2"/>
  <c r="Q79" i="2"/>
  <c r="P79" i="2"/>
  <c r="N79" i="2"/>
  <c r="M79" i="2"/>
  <c r="T78" i="2"/>
  <c r="S78" i="2"/>
  <c r="Q78" i="2"/>
  <c r="P78" i="2"/>
  <c r="N78" i="2"/>
  <c r="M78" i="2"/>
  <c r="T77" i="2"/>
  <c r="S77" i="2"/>
  <c r="Q77" i="2"/>
  <c r="P77" i="2"/>
  <c r="N77" i="2"/>
  <c r="M77" i="2"/>
  <c r="T76" i="2"/>
  <c r="S76" i="2"/>
  <c r="Q76" i="2"/>
  <c r="P76" i="2"/>
  <c r="N76" i="2"/>
  <c r="M76" i="2"/>
  <c r="T75" i="2"/>
  <c r="S75" i="2"/>
  <c r="Q75" i="2"/>
  <c r="P75" i="2"/>
  <c r="N75" i="2"/>
  <c r="M75" i="2"/>
  <c r="T74" i="2"/>
  <c r="S74" i="2"/>
  <c r="Q74" i="2"/>
  <c r="P74" i="2"/>
  <c r="N74" i="2"/>
  <c r="M74" i="2"/>
  <c r="T73" i="2"/>
  <c r="S73" i="2"/>
  <c r="Q73" i="2"/>
  <c r="P73" i="2"/>
  <c r="N73" i="2"/>
  <c r="M73" i="2"/>
  <c r="T72" i="2"/>
  <c r="S72" i="2"/>
  <c r="Q72" i="2"/>
  <c r="P72" i="2"/>
  <c r="N72" i="2"/>
  <c r="M72" i="2"/>
  <c r="T71" i="2"/>
  <c r="S71" i="2"/>
  <c r="Q71" i="2"/>
  <c r="P71" i="2"/>
  <c r="N71" i="2"/>
  <c r="M71" i="2"/>
  <c r="T70" i="2"/>
  <c r="S70" i="2"/>
  <c r="Q70" i="2"/>
  <c r="P70" i="2"/>
  <c r="N70" i="2"/>
  <c r="M70" i="2"/>
  <c r="T69" i="2"/>
  <c r="S69" i="2"/>
  <c r="Q69" i="2"/>
  <c r="P69" i="2"/>
  <c r="N69" i="2"/>
  <c r="M69" i="2"/>
  <c r="T68" i="2"/>
  <c r="S68" i="2"/>
  <c r="Q68" i="2"/>
  <c r="P68" i="2"/>
  <c r="N68" i="2"/>
  <c r="M68" i="2"/>
  <c r="T67" i="2"/>
  <c r="S67" i="2"/>
  <c r="Q67" i="2"/>
  <c r="P67" i="2"/>
  <c r="N67" i="2"/>
  <c r="M67" i="2"/>
  <c r="T66" i="2"/>
  <c r="S66" i="2"/>
  <c r="Q66" i="2"/>
  <c r="P66" i="2"/>
  <c r="N66" i="2"/>
  <c r="M66" i="2"/>
  <c r="T65" i="2"/>
  <c r="S65" i="2"/>
  <c r="Q65" i="2"/>
  <c r="P65" i="2"/>
  <c r="N65" i="2"/>
  <c r="M65" i="2"/>
  <c r="T64" i="2"/>
  <c r="S64" i="2"/>
  <c r="Q64" i="2"/>
  <c r="P64" i="2"/>
  <c r="N64" i="2"/>
  <c r="M64" i="2"/>
  <c r="T63" i="2"/>
  <c r="S63" i="2"/>
  <c r="Q63" i="2"/>
  <c r="P63" i="2"/>
  <c r="N63" i="2"/>
  <c r="M63" i="2"/>
  <c r="T62" i="2"/>
  <c r="S62" i="2"/>
  <c r="Q62" i="2"/>
  <c r="P62" i="2"/>
  <c r="N62" i="2"/>
  <c r="M62" i="2"/>
  <c r="T61" i="2"/>
  <c r="S61" i="2"/>
  <c r="Q61" i="2"/>
  <c r="P61" i="2"/>
  <c r="N61" i="2"/>
  <c r="M61" i="2"/>
  <c r="T60" i="2"/>
  <c r="S60" i="2"/>
  <c r="Q60" i="2"/>
  <c r="P60" i="2"/>
  <c r="N60" i="2"/>
  <c r="M60" i="2"/>
  <c r="T59" i="2"/>
  <c r="S59" i="2"/>
  <c r="Q59" i="2"/>
  <c r="P59" i="2"/>
  <c r="N59" i="2"/>
  <c r="M59" i="2"/>
  <c r="T58" i="2"/>
  <c r="S58" i="2"/>
  <c r="Q58" i="2"/>
  <c r="P58" i="2"/>
  <c r="N58" i="2"/>
  <c r="M58" i="2"/>
  <c r="T57" i="2"/>
  <c r="S57" i="2"/>
  <c r="Q57" i="2"/>
  <c r="P57" i="2"/>
  <c r="N57" i="2"/>
  <c r="M57" i="2"/>
  <c r="T56" i="2"/>
  <c r="S56" i="2"/>
  <c r="Q56" i="2"/>
  <c r="P56" i="2"/>
  <c r="N56" i="2"/>
  <c r="M56" i="2"/>
  <c r="T55" i="2"/>
  <c r="S55" i="2"/>
  <c r="Q55" i="2"/>
  <c r="P55" i="2"/>
  <c r="N55" i="2"/>
  <c r="M55" i="2"/>
  <c r="T54" i="2"/>
  <c r="S54" i="2"/>
  <c r="Q54" i="2"/>
  <c r="P54" i="2"/>
  <c r="N54" i="2"/>
  <c r="M54" i="2"/>
  <c r="T53" i="2"/>
  <c r="S53" i="2"/>
  <c r="Q53" i="2"/>
  <c r="P53" i="2"/>
  <c r="N53" i="2"/>
  <c r="M53" i="2"/>
  <c r="T52" i="2"/>
  <c r="S52" i="2"/>
  <c r="Q52" i="2"/>
  <c r="P52" i="2"/>
  <c r="N52" i="2"/>
  <c r="M52" i="2"/>
  <c r="T51" i="2"/>
  <c r="S51" i="2"/>
  <c r="Q51" i="2"/>
  <c r="P51" i="2"/>
  <c r="N51" i="2"/>
  <c r="M51" i="2"/>
  <c r="T50" i="2"/>
  <c r="S50" i="2"/>
  <c r="Q50" i="2"/>
  <c r="P50" i="2"/>
  <c r="N50" i="2"/>
  <c r="M50" i="2"/>
  <c r="T49" i="2"/>
  <c r="S49" i="2"/>
  <c r="Q49" i="2"/>
  <c r="P49" i="2"/>
  <c r="N49" i="2"/>
  <c r="M49" i="2"/>
  <c r="T48" i="2"/>
  <c r="S48" i="2"/>
  <c r="Q48" i="2"/>
  <c r="P48" i="2"/>
  <c r="N48" i="2"/>
  <c r="M48" i="2"/>
  <c r="T47" i="2"/>
  <c r="S47" i="2"/>
  <c r="Q47" i="2"/>
  <c r="P47" i="2"/>
  <c r="N47" i="2"/>
  <c r="M47" i="2"/>
  <c r="T46" i="2"/>
  <c r="S46" i="2"/>
  <c r="Q46" i="2"/>
  <c r="P46" i="2"/>
  <c r="N46" i="2"/>
  <c r="M46" i="2"/>
  <c r="T45" i="2"/>
  <c r="S45" i="2"/>
  <c r="Q45" i="2"/>
  <c r="P45" i="2"/>
  <c r="N45" i="2"/>
  <c r="M45" i="2"/>
  <c r="T44" i="2"/>
  <c r="S44" i="2"/>
  <c r="Q44" i="2"/>
  <c r="P44" i="2"/>
  <c r="N44" i="2"/>
  <c r="M44" i="2"/>
  <c r="T43" i="2"/>
  <c r="S43" i="2"/>
  <c r="Q43" i="2"/>
  <c r="P43" i="2"/>
  <c r="N43" i="2"/>
  <c r="M43" i="2"/>
  <c r="T42" i="2"/>
  <c r="S42" i="2"/>
  <c r="Q42" i="2"/>
  <c r="P42" i="2"/>
  <c r="N42" i="2"/>
  <c r="M42" i="2"/>
  <c r="T41" i="2"/>
  <c r="S41" i="2"/>
  <c r="Q41" i="2"/>
  <c r="P41" i="2"/>
  <c r="N41" i="2"/>
  <c r="M41" i="2"/>
  <c r="T40" i="2"/>
  <c r="S40" i="2"/>
  <c r="Q40" i="2"/>
  <c r="P40" i="2"/>
  <c r="N40" i="2"/>
  <c r="M40" i="2"/>
  <c r="T39" i="2"/>
  <c r="S39" i="2"/>
  <c r="Q39" i="2"/>
  <c r="P39" i="2"/>
  <c r="N39" i="2"/>
  <c r="M39" i="2"/>
  <c r="T38" i="2"/>
  <c r="S38" i="2"/>
  <c r="Q38" i="2"/>
  <c r="P38" i="2"/>
  <c r="N38" i="2"/>
  <c r="M38" i="2"/>
  <c r="T37" i="2"/>
  <c r="S37" i="2"/>
  <c r="Q37" i="2"/>
  <c r="P37" i="2"/>
  <c r="N37" i="2"/>
  <c r="M37" i="2"/>
  <c r="T36" i="2"/>
  <c r="S36" i="2"/>
  <c r="Q36" i="2"/>
  <c r="P36" i="2"/>
  <c r="N36" i="2"/>
  <c r="M36" i="2"/>
  <c r="T35" i="2"/>
  <c r="S35" i="2"/>
  <c r="Q35" i="2"/>
  <c r="P35" i="2"/>
  <c r="N35" i="2"/>
  <c r="M35" i="2"/>
  <c r="T34" i="2"/>
  <c r="S34" i="2"/>
  <c r="Q34" i="2"/>
  <c r="P34" i="2"/>
  <c r="N34" i="2"/>
  <c r="M34" i="2"/>
  <c r="T33" i="2"/>
  <c r="S33" i="2"/>
  <c r="Q33" i="2"/>
  <c r="P33" i="2"/>
  <c r="N33" i="2"/>
  <c r="M33" i="2"/>
  <c r="T32" i="2"/>
  <c r="S32" i="2"/>
  <c r="Q32" i="2"/>
  <c r="P32" i="2"/>
  <c r="N32" i="2"/>
  <c r="M32" i="2"/>
  <c r="T31" i="2"/>
  <c r="S31" i="2"/>
  <c r="Q31" i="2"/>
  <c r="P31" i="2"/>
  <c r="N31" i="2"/>
  <c r="M31" i="2"/>
  <c r="T30" i="2"/>
  <c r="S30" i="2"/>
  <c r="Q30" i="2"/>
  <c r="P30" i="2"/>
  <c r="N30" i="2"/>
  <c r="M30" i="2"/>
  <c r="T29" i="2"/>
  <c r="S29" i="2"/>
  <c r="Q29" i="2"/>
  <c r="P29" i="2"/>
  <c r="N29" i="2"/>
  <c r="M29" i="2"/>
  <c r="T28" i="2"/>
  <c r="S28" i="2"/>
  <c r="Q28" i="2"/>
  <c r="P28" i="2"/>
  <c r="N28" i="2"/>
  <c r="M28" i="2"/>
  <c r="T27" i="2"/>
  <c r="S27" i="2"/>
  <c r="Q27" i="2"/>
  <c r="P27" i="2"/>
  <c r="N27" i="2"/>
  <c r="M27" i="2"/>
  <c r="T26" i="2"/>
  <c r="S26" i="2"/>
  <c r="Q26" i="2"/>
  <c r="P26" i="2"/>
  <c r="N26" i="2"/>
  <c r="M26" i="2"/>
  <c r="T25" i="2"/>
  <c r="S25" i="2"/>
  <c r="Q25" i="2"/>
  <c r="P25" i="2"/>
  <c r="N25" i="2"/>
  <c r="M25" i="2"/>
  <c r="T24" i="2"/>
  <c r="S24" i="2"/>
  <c r="Q24" i="2"/>
  <c r="P24" i="2"/>
  <c r="N24" i="2"/>
  <c r="M24" i="2"/>
  <c r="T23" i="2"/>
  <c r="S23" i="2"/>
  <c r="Q23" i="2"/>
  <c r="P23" i="2"/>
  <c r="N23" i="2"/>
  <c r="M23" i="2"/>
  <c r="T22" i="2"/>
  <c r="S22" i="2"/>
  <c r="Q22" i="2"/>
  <c r="P22" i="2"/>
  <c r="N22" i="2"/>
  <c r="M22" i="2"/>
  <c r="T21" i="2"/>
  <c r="S21" i="2"/>
  <c r="Q21" i="2"/>
  <c r="P21" i="2"/>
  <c r="N21" i="2"/>
  <c r="M21" i="2"/>
  <c r="T20" i="2"/>
  <c r="S20" i="2"/>
  <c r="Q20" i="2"/>
  <c r="P20" i="2"/>
  <c r="N20" i="2"/>
  <c r="M20" i="2"/>
  <c r="T19" i="2"/>
  <c r="S19" i="2"/>
  <c r="Q19" i="2"/>
  <c r="P19" i="2"/>
  <c r="N19" i="2"/>
  <c r="M19" i="2"/>
  <c r="T18" i="2"/>
  <c r="S18" i="2"/>
  <c r="Q18" i="2"/>
  <c r="P18" i="2"/>
  <c r="N18" i="2"/>
  <c r="M18" i="2"/>
  <c r="T17" i="2"/>
  <c r="S17" i="2"/>
  <c r="Q17" i="2"/>
  <c r="P17" i="2"/>
  <c r="N17" i="2"/>
  <c r="M17" i="2"/>
  <c r="T16" i="2"/>
  <c r="S16" i="2"/>
  <c r="Q16" i="2"/>
  <c r="P16" i="2"/>
  <c r="N16" i="2"/>
  <c r="M16" i="2"/>
  <c r="T15" i="2"/>
  <c r="S15" i="2"/>
  <c r="Q15" i="2"/>
  <c r="P15" i="2"/>
  <c r="N15" i="2"/>
  <c r="M15" i="2"/>
  <c r="T14" i="2"/>
  <c r="S14" i="2"/>
  <c r="Q14" i="2"/>
  <c r="P14" i="2"/>
  <c r="N14" i="2"/>
  <c r="M14" i="2"/>
  <c r="T13" i="2"/>
  <c r="S13" i="2"/>
  <c r="Q13" i="2"/>
  <c r="P13" i="2"/>
  <c r="N13" i="2"/>
  <c r="M13" i="2"/>
  <c r="T12" i="2"/>
  <c r="S12" i="2"/>
  <c r="Q12" i="2"/>
  <c r="P12" i="2"/>
  <c r="N12" i="2"/>
  <c r="M12" i="2"/>
  <c r="T11" i="2"/>
  <c r="S11" i="2"/>
  <c r="Q11" i="2"/>
  <c r="P11" i="2"/>
  <c r="N11" i="2"/>
  <c r="M11" i="2"/>
  <c r="T10" i="2"/>
  <c r="S10" i="2"/>
  <c r="Q10" i="2"/>
  <c r="P10" i="2"/>
  <c r="N10" i="2"/>
  <c r="M10" i="2"/>
  <c r="T9" i="2"/>
  <c r="S9" i="2"/>
  <c r="Q9" i="2"/>
  <c r="P9" i="2"/>
  <c r="N9" i="2"/>
  <c r="M9" i="2"/>
  <c r="T8" i="2"/>
  <c r="S8" i="2"/>
  <c r="Q8" i="2"/>
  <c r="P8" i="2"/>
  <c r="N8" i="2"/>
  <c r="M8" i="2"/>
  <c r="T7" i="2"/>
  <c r="S7" i="2"/>
  <c r="Q7" i="2"/>
  <c r="P7" i="2"/>
  <c r="N7" i="2"/>
  <c r="M7" i="2"/>
  <c r="T6" i="2"/>
  <c r="S6" i="2"/>
  <c r="Q6" i="2"/>
  <c r="P6" i="2"/>
  <c r="N6" i="2"/>
  <c r="M6" i="2"/>
  <c r="T5" i="2"/>
  <c r="S5" i="2"/>
  <c r="Q5" i="2"/>
  <c r="P5" i="2"/>
  <c r="N5" i="2"/>
  <c r="M5" i="2"/>
  <c r="T4" i="2"/>
  <c r="S4" i="2"/>
  <c r="Q4" i="2"/>
  <c r="P4" i="2"/>
  <c r="N4" i="2"/>
  <c r="M4" i="2"/>
  <c r="T3" i="2"/>
  <c r="S3" i="2"/>
  <c r="Q3" i="2"/>
  <c r="P3" i="2"/>
  <c r="N3" i="2"/>
  <c r="M3" i="2"/>
  <c r="T2" i="2"/>
  <c r="S2" i="2"/>
  <c r="Q2" i="2"/>
  <c r="Q102" i="2" s="1"/>
  <c r="P2" i="2"/>
  <c r="P102" i="2" s="1"/>
  <c r="N2" i="2"/>
  <c r="M2" i="2"/>
  <c r="T101" i="1"/>
  <c r="S101" i="1"/>
  <c r="Q101" i="1"/>
  <c r="P101" i="1"/>
  <c r="T100" i="1"/>
  <c r="S100" i="1"/>
  <c r="Q100" i="1"/>
  <c r="P100" i="1"/>
  <c r="T99" i="1"/>
  <c r="S99" i="1"/>
  <c r="Q99" i="1"/>
  <c r="P99" i="1"/>
  <c r="T98" i="1"/>
  <c r="S98" i="1"/>
  <c r="Q98" i="1"/>
  <c r="P98" i="1"/>
  <c r="T97" i="1"/>
  <c r="S97" i="1"/>
  <c r="Q97" i="1"/>
  <c r="P97" i="1"/>
  <c r="T96" i="1"/>
  <c r="S96" i="1"/>
  <c r="Q96" i="1"/>
  <c r="P96" i="1"/>
  <c r="T95" i="1"/>
  <c r="S95" i="1"/>
  <c r="Q95" i="1"/>
  <c r="P95" i="1"/>
  <c r="T94" i="1"/>
  <c r="S94" i="1"/>
  <c r="Q94" i="1"/>
  <c r="P94" i="1"/>
  <c r="T93" i="1"/>
  <c r="S93" i="1"/>
  <c r="Q93" i="1"/>
  <c r="P93" i="1"/>
  <c r="T92" i="1"/>
  <c r="S92" i="1"/>
  <c r="Q92" i="1"/>
  <c r="P92" i="1"/>
  <c r="T91" i="1"/>
  <c r="S91" i="1"/>
  <c r="Q91" i="1"/>
  <c r="P91" i="1"/>
  <c r="T90" i="1"/>
  <c r="S90" i="1"/>
  <c r="Q90" i="1"/>
  <c r="P90" i="1"/>
  <c r="T89" i="1"/>
  <c r="S89" i="1"/>
  <c r="Q89" i="1"/>
  <c r="P89" i="1"/>
  <c r="T88" i="1"/>
  <c r="S88" i="1"/>
  <c r="Q88" i="1"/>
  <c r="P88" i="1"/>
  <c r="T87" i="1"/>
  <c r="S87" i="1"/>
  <c r="Q87" i="1"/>
  <c r="P87" i="1"/>
  <c r="T86" i="1"/>
  <c r="S86" i="1"/>
  <c r="Q86" i="1"/>
  <c r="P86" i="1"/>
  <c r="T85" i="1"/>
  <c r="S85" i="1"/>
  <c r="Q85" i="1"/>
  <c r="P85" i="1"/>
  <c r="T84" i="1"/>
  <c r="S84" i="1"/>
  <c r="Q84" i="1"/>
  <c r="P84" i="1"/>
  <c r="T83" i="1"/>
  <c r="S83" i="1"/>
  <c r="Q83" i="1"/>
  <c r="P83" i="1"/>
  <c r="T82" i="1"/>
  <c r="S82" i="1"/>
  <c r="Q82" i="1"/>
  <c r="P82" i="1"/>
  <c r="T81" i="1"/>
  <c r="S81" i="1"/>
  <c r="Q81" i="1"/>
  <c r="P81" i="1"/>
  <c r="T80" i="1"/>
  <c r="S80" i="1"/>
  <c r="Q80" i="1"/>
  <c r="P80" i="1"/>
  <c r="T79" i="1"/>
  <c r="S79" i="1"/>
  <c r="Q79" i="1"/>
  <c r="P79" i="1"/>
  <c r="T78" i="1"/>
  <c r="S78" i="1"/>
  <c r="Q78" i="1"/>
  <c r="P78" i="1"/>
  <c r="T77" i="1"/>
  <c r="S77" i="1"/>
  <c r="Q77" i="1"/>
  <c r="P77" i="1"/>
  <c r="T76" i="1"/>
  <c r="S76" i="1"/>
  <c r="Q76" i="1"/>
  <c r="P76" i="1"/>
  <c r="T75" i="1"/>
  <c r="S75" i="1"/>
  <c r="Q75" i="1"/>
  <c r="P75" i="1"/>
  <c r="T74" i="1"/>
  <c r="S74" i="1"/>
  <c r="Q74" i="1"/>
  <c r="P74" i="1"/>
  <c r="T73" i="1"/>
  <c r="S73" i="1"/>
  <c r="Q73" i="1"/>
  <c r="P73" i="1"/>
  <c r="T72" i="1"/>
  <c r="S72" i="1"/>
  <c r="Q72" i="1"/>
  <c r="P72" i="1"/>
  <c r="T71" i="1"/>
  <c r="S71" i="1"/>
  <c r="Q71" i="1"/>
  <c r="P71" i="1"/>
  <c r="T70" i="1"/>
  <c r="S70" i="1"/>
  <c r="Q70" i="1"/>
  <c r="P70" i="1"/>
  <c r="T69" i="1"/>
  <c r="S69" i="1"/>
  <c r="Q69" i="1"/>
  <c r="P69" i="1"/>
  <c r="T68" i="1"/>
  <c r="S68" i="1"/>
  <c r="Q68" i="1"/>
  <c r="P68" i="1"/>
  <c r="T67" i="1"/>
  <c r="S67" i="1"/>
  <c r="Q67" i="1"/>
  <c r="P67" i="1"/>
  <c r="T66" i="1"/>
  <c r="S66" i="1"/>
  <c r="Q66" i="1"/>
  <c r="P66" i="1"/>
  <c r="T65" i="1"/>
  <c r="S65" i="1"/>
  <c r="Q65" i="1"/>
  <c r="P65" i="1"/>
  <c r="T64" i="1"/>
  <c r="S64" i="1"/>
  <c r="Q64" i="1"/>
  <c r="P64" i="1"/>
  <c r="T63" i="1"/>
  <c r="S63" i="1"/>
  <c r="Q63" i="1"/>
  <c r="P63" i="1"/>
  <c r="T62" i="1"/>
  <c r="S62" i="1"/>
  <c r="Q62" i="1"/>
  <c r="P62" i="1"/>
  <c r="T61" i="1"/>
  <c r="S61" i="1"/>
  <c r="Q61" i="1"/>
  <c r="P61" i="1"/>
  <c r="T60" i="1"/>
  <c r="S60" i="1"/>
  <c r="Q60" i="1"/>
  <c r="P60" i="1"/>
  <c r="T59" i="1"/>
  <c r="S59" i="1"/>
  <c r="Q59" i="1"/>
  <c r="P59" i="1"/>
  <c r="T58" i="1"/>
  <c r="S58" i="1"/>
  <c r="Q58" i="1"/>
  <c r="P58" i="1"/>
  <c r="T57" i="1"/>
  <c r="S57" i="1"/>
  <c r="Q57" i="1"/>
  <c r="P57" i="1"/>
  <c r="T56" i="1"/>
  <c r="S56" i="1"/>
  <c r="Q56" i="1"/>
  <c r="P56" i="1"/>
  <c r="T55" i="1"/>
  <c r="S55" i="1"/>
  <c r="Q55" i="1"/>
  <c r="P55" i="1"/>
  <c r="T54" i="1"/>
  <c r="S54" i="1"/>
  <c r="Q54" i="1"/>
  <c r="P54" i="1"/>
  <c r="T53" i="1"/>
  <c r="S53" i="1"/>
  <c r="Q53" i="1"/>
  <c r="P53" i="1"/>
  <c r="T52" i="1"/>
  <c r="S52" i="1"/>
  <c r="Q52" i="1"/>
  <c r="P52" i="1"/>
  <c r="T51" i="1"/>
  <c r="S51" i="1"/>
  <c r="Q51" i="1"/>
  <c r="P51" i="1"/>
  <c r="T50" i="1"/>
  <c r="S50" i="1"/>
  <c r="Q50" i="1"/>
  <c r="P50" i="1"/>
  <c r="T49" i="1"/>
  <c r="S49" i="1"/>
  <c r="Q49" i="1"/>
  <c r="P49" i="1"/>
  <c r="T48" i="1"/>
  <c r="S48" i="1"/>
  <c r="Q48" i="1"/>
  <c r="P48" i="1"/>
  <c r="T47" i="1"/>
  <c r="S47" i="1"/>
  <c r="Q47" i="1"/>
  <c r="P47" i="1"/>
  <c r="T46" i="1"/>
  <c r="S46" i="1"/>
  <c r="Q46" i="1"/>
  <c r="P46" i="1"/>
  <c r="T45" i="1"/>
  <c r="S45" i="1"/>
  <c r="Q45" i="1"/>
  <c r="P45" i="1"/>
  <c r="T44" i="1"/>
  <c r="S44" i="1"/>
  <c r="Q44" i="1"/>
  <c r="P44" i="1"/>
  <c r="T43" i="1"/>
  <c r="S43" i="1"/>
  <c r="Q43" i="1"/>
  <c r="P43" i="1"/>
  <c r="T42" i="1"/>
  <c r="S42" i="1"/>
  <c r="Q42" i="1"/>
  <c r="P42" i="1"/>
  <c r="T41" i="1"/>
  <c r="S41" i="1"/>
  <c r="Q41" i="1"/>
  <c r="P41" i="1"/>
  <c r="T40" i="1"/>
  <c r="S40" i="1"/>
  <c r="Q40" i="1"/>
  <c r="P40" i="1"/>
  <c r="T39" i="1"/>
  <c r="S39" i="1"/>
  <c r="Q39" i="1"/>
  <c r="P39" i="1"/>
  <c r="T38" i="1"/>
  <c r="S38" i="1"/>
  <c r="Q38" i="1"/>
  <c r="P38" i="1"/>
  <c r="T37" i="1"/>
  <c r="S37" i="1"/>
  <c r="Q37" i="1"/>
  <c r="P37" i="1"/>
  <c r="T36" i="1"/>
  <c r="S36" i="1"/>
  <c r="Q36" i="1"/>
  <c r="P36" i="1"/>
  <c r="T35" i="1"/>
  <c r="S35" i="1"/>
  <c r="Q35" i="1"/>
  <c r="P35" i="1"/>
  <c r="T34" i="1"/>
  <c r="S34" i="1"/>
  <c r="Q34" i="1"/>
  <c r="P34" i="1"/>
  <c r="T33" i="1"/>
  <c r="S33" i="1"/>
  <c r="Q33" i="1"/>
  <c r="P33" i="1"/>
  <c r="T32" i="1"/>
  <c r="S32" i="1"/>
  <c r="Q32" i="1"/>
  <c r="P32" i="1"/>
  <c r="T31" i="1"/>
  <c r="S31" i="1"/>
  <c r="Q31" i="1"/>
  <c r="P31" i="1"/>
  <c r="T30" i="1"/>
  <c r="S30" i="1"/>
  <c r="Q30" i="1"/>
  <c r="P30" i="1"/>
  <c r="T29" i="1"/>
  <c r="S29" i="1"/>
  <c r="Q29" i="1"/>
  <c r="P29" i="1"/>
  <c r="T28" i="1"/>
  <c r="S28" i="1"/>
  <c r="Q28" i="1"/>
  <c r="P28" i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T22" i="1"/>
  <c r="S22" i="1"/>
  <c r="Q22" i="1"/>
  <c r="P22" i="1"/>
  <c r="T21" i="1"/>
  <c r="S21" i="1"/>
  <c r="Q21" i="1"/>
  <c r="P21" i="1"/>
  <c r="T20" i="1"/>
  <c r="S20" i="1"/>
  <c r="Q20" i="1"/>
  <c r="P20" i="1"/>
  <c r="T19" i="1"/>
  <c r="S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T15" i="1"/>
  <c r="S15" i="1"/>
  <c r="Q15" i="1"/>
  <c r="P15" i="1"/>
  <c r="T14" i="1"/>
  <c r="S14" i="1"/>
  <c r="Q14" i="1"/>
  <c r="P14" i="1"/>
  <c r="T13" i="1"/>
  <c r="S13" i="1"/>
  <c r="Q13" i="1"/>
  <c r="P13" i="1"/>
  <c r="T12" i="1"/>
  <c r="S12" i="1"/>
  <c r="Q12" i="1"/>
  <c r="P12" i="1"/>
  <c r="T11" i="1"/>
  <c r="S11" i="1"/>
  <c r="Q11" i="1"/>
  <c r="P11" i="1"/>
  <c r="T10" i="1"/>
  <c r="S10" i="1"/>
  <c r="Q10" i="1"/>
  <c r="P10" i="1"/>
  <c r="T9" i="1"/>
  <c r="S9" i="1"/>
  <c r="Q9" i="1"/>
  <c r="P9" i="1"/>
  <c r="T8" i="1"/>
  <c r="S8" i="1"/>
  <c r="Q8" i="1"/>
  <c r="P8" i="1"/>
  <c r="T7" i="1"/>
  <c r="S7" i="1"/>
  <c r="Q7" i="1"/>
  <c r="P7" i="1"/>
  <c r="T6" i="1"/>
  <c r="S6" i="1"/>
  <c r="Q6" i="1"/>
  <c r="P6" i="1"/>
  <c r="T5" i="1"/>
  <c r="S5" i="1"/>
  <c r="Q5" i="1"/>
  <c r="P5" i="1"/>
  <c r="T4" i="1"/>
  <c r="S4" i="1"/>
  <c r="Q4" i="1"/>
  <c r="P4" i="1"/>
  <c r="T3" i="1"/>
  <c r="S3" i="1"/>
  <c r="Q3" i="1"/>
  <c r="P3" i="1"/>
  <c r="T2" i="1"/>
  <c r="S2" i="1"/>
  <c r="Q2" i="1"/>
  <c r="P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P102" i="3" l="1"/>
  <c r="T102" i="3"/>
  <c r="S102" i="3"/>
  <c r="M102" i="3"/>
  <c r="N102" i="2"/>
  <c r="S102" i="2"/>
  <c r="T102" i="2"/>
  <c r="M102" i="2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102" i="1" s="1"/>
  <c r="M5" i="1"/>
  <c r="M4" i="1"/>
  <c r="M3" i="1"/>
  <c r="T102" i="1"/>
  <c r="S102" i="1"/>
  <c r="Q102" i="1"/>
  <c r="P102" i="1"/>
  <c r="N102" i="1"/>
</calcChain>
</file>

<file path=xl/sharedStrings.xml><?xml version="1.0" encoding="utf-8"?>
<sst xmlns="http://schemas.openxmlformats.org/spreadsheetml/2006/main" count="51" uniqueCount="17">
  <si>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</si>
  <si>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</si>
  <si>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</si>
  <si>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</si>
  <si>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</si>
  <si>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</si>
  <si>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</si>
  <si>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</si>
  <si>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</si>
  <si>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</si>
  <si>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</si>
  <si>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</si>
  <si>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Precision_clean</t>
  </si>
  <si>
    <t>recall_clean</t>
  </si>
  <si>
    <t>Precision faulty</t>
  </si>
  <si>
    <t>recall_faulty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</si>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</sst>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nlyoffice.com/jsaProject" Target="js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topLeftCell="A87" workbookViewId="0">
      <selection activeCell="U113" sqref="U1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  <c r="P1" s="2" t="s">
        <v>12</v>
      </c>
      <c r="Q1" s="2" t="s">
        <v>13</v>
      </c>
      <c r="S1" s="2" t="s">
        <v>14</v>
      </c>
      <c r="T1" s="2" t="s">
        <v>15</v>
      </c>
    </row>
    <row r="2" spans="1:20" x14ac:dyDescent="0.3">
      <c r="A2">
        <v>0.95107673008572025</v>
      </c>
      <c r="B2">
        <v>0</v>
      </c>
      <c r="C2">
        <v>2587</v>
      </c>
      <c r="D2">
        <v>2196</v>
      </c>
      <c r="E2">
        <v>2353</v>
      </c>
      <c r="F2">
        <v>234</v>
      </c>
      <c r="G2">
        <v>0</v>
      </c>
      <c r="H2">
        <v>2353</v>
      </c>
      <c r="I2">
        <v>232</v>
      </c>
      <c r="J2">
        <v>2</v>
      </c>
      <c r="M2">
        <f>E2/C2</f>
        <v>0.90954773869346739</v>
      </c>
      <c r="N2">
        <f>E2/4089</f>
        <v>0.57544631939349478</v>
      </c>
      <c r="P2">
        <f>H2/(H2+I2)</f>
        <v>0.91025145067698254</v>
      </c>
      <c r="Q2">
        <f>H2/4067</f>
        <v>0.57855913449717233</v>
      </c>
      <c r="S2">
        <f>G2/(G2+J2)</f>
        <v>0</v>
      </c>
      <c r="T2">
        <f>G2/23</f>
        <v>0</v>
      </c>
    </row>
    <row r="3" spans="1:20" x14ac:dyDescent="0.3">
      <c r="A3">
        <v>0.95128580388877271</v>
      </c>
      <c r="B3">
        <v>0</v>
      </c>
      <c r="C3">
        <v>2583</v>
      </c>
      <c r="D3">
        <v>2200</v>
      </c>
      <c r="E3">
        <v>2350</v>
      </c>
      <c r="F3">
        <v>233</v>
      </c>
      <c r="G3">
        <v>2</v>
      </c>
      <c r="H3">
        <v>2348</v>
      </c>
      <c r="I3">
        <v>230</v>
      </c>
      <c r="J3">
        <v>3</v>
      </c>
      <c r="M3">
        <f t="shared" ref="M3:M45" si="0">E3/C3</f>
        <v>0.90979481223383663</v>
      </c>
      <c r="N3">
        <f t="shared" ref="N3:N66" si="1">E3/4089</f>
        <v>0.57471264367816088</v>
      </c>
      <c r="P3">
        <f t="shared" ref="P3:P66" si="2">H3/(H3+I3)</f>
        <v>0.91078355314197057</v>
      </c>
      <c r="Q3">
        <f t="shared" ref="Q3:Q66" si="3">H3/4067</f>
        <v>0.5773297270715515</v>
      </c>
      <c r="S3">
        <f t="shared" ref="S3:S66" si="4">G3/(G3+J3)</f>
        <v>0.4</v>
      </c>
      <c r="T3">
        <f t="shared" ref="T3:T66" si="5">G3/23</f>
        <v>8.6956521739130432E-2</v>
      </c>
    </row>
    <row r="4" spans="1:20" x14ac:dyDescent="0.3">
      <c r="A4">
        <v>0.91637047877900901</v>
      </c>
      <c r="B4">
        <v>0</v>
      </c>
      <c r="C4">
        <v>3643</v>
      </c>
      <c r="D4">
        <v>1140</v>
      </c>
      <c r="E4">
        <v>3243</v>
      </c>
      <c r="F4">
        <v>400</v>
      </c>
      <c r="G4">
        <v>1</v>
      </c>
      <c r="H4">
        <v>3242</v>
      </c>
      <c r="I4">
        <v>397</v>
      </c>
      <c r="J4">
        <v>3</v>
      </c>
      <c r="M4">
        <f t="shared" si="0"/>
        <v>0.890200384298655</v>
      </c>
      <c r="N4">
        <f t="shared" si="1"/>
        <v>0.7931034482758621</v>
      </c>
      <c r="P4">
        <f t="shared" si="2"/>
        <v>0.89090409453146469</v>
      </c>
      <c r="Q4">
        <f t="shared" si="3"/>
        <v>0.7971477747725596</v>
      </c>
      <c r="S4">
        <f t="shared" si="4"/>
        <v>0.25</v>
      </c>
      <c r="T4">
        <f t="shared" si="5"/>
        <v>4.3478260869565216E-2</v>
      </c>
    </row>
    <row r="5" spans="1:20" x14ac:dyDescent="0.3">
      <c r="A5">
        <v>0.96090319882918673</v>
      </c>
      <c r="B5">
        <v>0</v>
      </c>
      <c r="C5">
        <v>2275</v>
      </c>
      <c r="D5">
        <v>2508</v>
      </c>
      <c r="E5">
        <v>2088</v>
      </c>
      <c r="F5">
        <v>187</v>
      </c>
      <c r="G5">
        <v>0</v>
      </c>
      <c r="H5">
        <v>2088</v>
      </c>
      <c r="I5">
        <v>185</v>
      </c>
      <c r="J5">
        <v>2</v>
      </c>
      <c r="M5">
        <f t="shared" si="0"/>
        <v>0.91780219780219785</v>
      </c>
      <c r="N5">
        <f t="shared" si="1"/>
        <v>0.51063829787234039</v>
      </c>
      <c r="P5">
        <f t="shared" si="2"/>
        <v>0.91860976682798068</v>
      </c>
      <c r="Q5">
        <f t="shared" si="3"/>
        <v>0.51340054093926724</v>
      </c>
      <c r="S5">
        <f t="shared" si="4"/>
        <v>0</v>
      </c>
      <c r="T5">
        <f t="shared" si="5"/>
        <v>0</v>
      </c>
    </row>
    <row r="6" spans="1:20" x14ac:dyDescent="0.3">
      <c r="A6">
        <v>0.94543173740330333</v>
      </c>
      <c r="B6">
        <v>0</v>
      </c>
      <c r="C6">
        <v>2730</v>
      </c>
      <c r="D6">
        <v>2053</v>
      </c>
      <c r="E6">
        <v>2469</v>
      </c>
      <c r="F6">
        <v>261</v>
      </c>
      <c r="G6">
        <v>6</v>
      </c>
      <c r="H6">
        <v>2463</v>
      </c>
      <c r="I6">
        <v>256</v>
      </c>
      <c r="J6">
        <v>5</v>
      </c>
      <c r="M6">
        <f t="shared" si="0"/>
        <v>0.9043956043956044</v>
      </c>
      <c r="N6">
        <f t="shared" si="1"/>
        <v>0.60381511371973584</v>
      </c>
      <c r="P6">
        <f t="shared" si="2"/>
        <v>0.90584773813902175</v>
      </c>
      <c r="Q6">
        <f t="shared" si="3"/>
        <v>0.60560609786083108</v>
      </c>
      <c r="S6">
        <f t="shared" si="4"/>
        <v>0.54545454545454541</v>
      </c>
      <c r="T6">
        <f t="shared" si="5"/>
        <v>0.2608695652173913</v>
      </c>
    </row>
    <row r="7" spans="1:20" x14ac:dyDescent="0.3">
      <c r="A7">
        <v>0.93665063767509926</v>
      </c>
      <c r="B7">
        <v>0</v>
      </c>
      <c r="C7">
        <v>3067</v>
      </c>
      <c r="D7">
        <v>1716</v>
      </c>
      <c r="E7">
        <v>2764</v>
      </c>
      <c r="F7">
        <v>303</v>
      </c>
      <c r="G7">
        <v>1</v>
      </c>
      <c r="H7">
        <v>2763</v>
      </c>
      <c r="I7">
        <v>300</v>
      </c>
      <c r="J7">
        <v>3</v>
      </c>
      <c r="M7">
        <f t="shared" si="0"/>
        <v>0.9012063906097163</v>
      </c>
      <c r="N7">
        <f t="shared" si="1"/>
        <v>0.67595989239422838</v>
      </c>
      <c r="P7">
        <f t="shared" si="2"/>
        <v>0.90205680705190994</v>
      </c>
      <c r="Q7">
        <f t="shared" si="3"/>
        <v>0.67937054339808212</v>
      </c>
      <c r="S7">
        <f t="shared" si="4"/>
        <v>0.25</v>
      </c>
      <c r="T7">
        <f t="shared" si="5"/>
        <v>4.3478260869565216E-2</v>
      </c>
    </row>
    <row r="8" spans="1:20" x14ac:dyDescent="0.3">
      <c r="A8">
        <v>0.96445745348107881</v>
      </c>
      <c r="B8">
        <v>0</v>
      </c>
      <c r="C8">
        <v>2099</v>
      </c>
      <c r="D8">
        <v>2684</v>
      </c>
      <c r="E8">
        <v>1929</v>
      </c>
      <c r="F8">
        <v>170</v>
      </c>
      <c r="G8">
        <v>1</v>
      </c>
      <c r="H8">
        <v>1928</v>
      </c>
      <c r="I8">
        <v>167</v>
      </c>
      <c r="J8">
        <v>3</v>
      </c>
      <c r="M8">
        <f t="shared" si="0"/>
        <v>0.91900905192949023</v>
      </c>
      <c r="N8">
        <f t="shared" si="1"/>
        <v>0.47175348495964786</v>
      </c>
      <c r="P8">
        <f t="shared" si="2"/>
        <v>0.9202863961813843</v>
      </c>
      <c r="Q8">
        <f t="shared" si="3"/>
        <v>0.47405950331940006</v>
      </c>
      <c r="S8">
        <f t="shared" si="4"/>
        <v>0.25</v>
      </c>
      <c r="T8">
        <f t="shared" si="5"/>
        <v>4.3478260869565216E-2</v>
      </c>
    </row>
    <row r="9" spans="1:20" x14ac:dyDescent="0.3">
      <c r="A9">
        <v>0.95170395149487774</v>
      </c>
      <c r="B9">
        <v>0</v>
      </c>
      <c r="C9">
        <v>2572</v>
      </c>
      <c r="D9">
        <v>2211</v>
      </c>
      <c r="E9">
        <v>2341</v>
      </c>
      <c r="F9">
        <v>231</v>
      </c>
      <c r="G9">
        <v>0</v>
      </c>
      <c r="H9">
        <v>2341</v>
      </c>
      <c r="I9">
        <v>229</v>
      </c>
      <c r="J9">
        <v>2</v>
      </c>
      <c r="M9">
        <f t="shared" si="0"/>
        <v>0.91018662519440119</v>
      </c>
      <c r="N9">
        <f t="shared" si="1"/>
        <v>0.57251161653215943</v>
      </c>
      <c r="P9">
        <f t="shared" si="2"/>
        <v>0.91089494163424123</v>
      </c>
      <c r="Q9">
        <f t="shared" si="3"/>
        <v>0.57560855667568234</v>
      </c>
      <c r="S9">
        <f t="shared" si="4"/>
        <v>0</v>
      </c>
      <c r="T9">
        <f t="shared" si="5"/>
        <v>0</v>
      </c>
    </row>
    <row r="10" spans="1:20" x14ac:dyDescent="0.3">
      <c r="A10">
        <v>0.95484005854066489</v>
      </c>
      <c r="B10">
        <v>0</v>
      </c>
      <c r="C10">
        <v>2458</v>
      </c>
      <c r="D10">
        <v>2325</v>
      </c>
      <c r="E10">
        <v>2242</v>
      </c>
      <c r="F10">
        <v>216</v>
      </c>
      <c r="G10">
        <v>2</v>
      </c>
      <c r="H10">
        <v>2240</v>
      </c>
      <c r="I10">
        <v>213</v>
      </c>
      <c r="J10">
        <v>3</v>
      </c>
      <c r="M10">
        <f t="shared" si="0"/>
        <v>0.91212367778681858</v>
      </c>
      <c r="N10">
        <f t="shared" si="1"/>
        <v>0.54830031792614331</v>
      </c>
      <c r="P10">
        <f t="shared" si="2"/>
        <v>0.91316754993885041</v>
      </c>
      <c r="Q10">
        <f t="shared" si="3"/>
        <v>0.55077452667814109</v>
      </c>
      <c r="S10">
        <f t="shared" si="4"/>
        <v>0.4</v>
      </c>
      <c r="T10">
        <f t="shared" si="5"/>
        <v>8.6956521739130432E-2</v>
      </c>
    </row>
    <row r="11" spans="1:20" x14ac:dyDescent="0.3">
      <c r="A11">
        <v>0.9433409993727786</v>
      </c>
      <c r="B11">
        <v>0</v>
      </c>
      <c r="C11">
        <v>2835</v>
      </c>
      <c r="D11">
        <v>1948</v>
      </c>
      <c r="E11">
        <v>2564</v>
      </c>
      <c r="F11">
        <v>271</v>
      </c>
      <c r="G11">
        <v>2</v>
      </c>
      <c r="H11">
        <v>2562</v>
      </c>
      <c r="I11">
        <v>267</v>
      </c>
      <c r="J11">
        <v>4</v>
      </c>
      <c r="M11">
        <f t="shared" si="0"/>
        <v>0.90440917107583774</v>
      </c>
      <c r="N11">
        <f t="shared" si="1"/>
        <v>0.62704817803864021</v>
      </c>
      <c r="P11">
        <f t="shared" si="2"/>
        <v>0.90562036055143158</v>
      </c>
      <c r="Q11">
        <f t="shared" si="3"/>
        <v>0.62994836488812389</v>
      </c>
      <c r="S11">
        <f t="shared" si="4"/>
        <v>0.33333333333333331</v>
      </c>
      <c r="T11">
        <f t="shared" si="5"/>
        <v>8.6956521739130432E-2</v>
      </c>
    </row>
    <row r="12" spans="1:20" x14ac:dyDescent="0.3">
      <c r="A12">
        <v>0.94250470416056864</v>
      </c>
      <c r="B12">
        <v>0</v>
      </c>
      <c r="C12">
        <v>2864</v>
      </c>
      <c r="D12">
        <v>1919</v>
      </c>
      <c r="E12">
        <v>2589</v>
      </c>
      <c r="F12">
        <v>275</v>
      </c>
      <c r="G12">
        <v>2</v>
      </c>
      <c r="H12">
        <v>2587</v>
      </c>
      <c r="I12">
        <v>272</v>
      </c>
      <c r="J12">
        <v>3</v>
      </c>
      <c r="M12">
        <f t="shared" si="0"/>
        <v>0.90398044692737434</v>
      </c>
      <c r="N12">
        <f t="shared" si="1"/>
        <v>0.63316214233308876</v>
      </c>
      <c r="P12">
        <f t="shared" si="2"/>
        <v>0.90486183980412727</v>
      </c>
      <c r="Q12">
        <f t="shared" si="3"/>
        <v>0.63609540201622816</v>
      </c>
      <c r="S12">
        <f t="shared" si="4"/>
        <v>0.4</v>
      </c>
      <c r="T12">
        <f t="shared" si="5"/>
        <v>8.6956521739130432E-2</v>
      </c>
    </row>
    <row r="13" spans="1:20" x14ac:dyDescent="0.3">
      <c r="A13">
        <v>0.9558854275559272</v>
      </c>
      <c r="B13">
        <v>0</v>
      </c>
      <c r="C13">
        <v>2421</v>
      </c>
      <c r="D13">
        <v>2362</v>
      </c>
      <c r="E13">
        <v>2210</v>
      </c>
      <c r="F13">
        <v>211</v>
      </c>
      <c r="G13">
        <v>0</v>
      </c>
      <c r="H13">
        <v>2210</v>
      </c>
      <c r="I13">
        <v>209</v>
      </c>
      <c r="J13">
        <v>2</v>
      </c>
      <c r="M13">
        <f t="shared" si="0"/>
        <v>0.91284593143329207</v>
      </c>
      <c r="N13">
        <f t="shared" si="1"/>
        <v>0.54047444362924923</v>
      </c>
      <c r="P13">
        <f t="shared" si="2"/>
        <v>0.91360066143034313</v>
      </c>
      <c r="Q13">
        <f t="shared" si="3"/>
        <v>0.54339808212441598</v>
      </c>
      <c r="S13">
        <f t="shared" si="4"/>
        <v>0</v>
      </c>
      <c r="T13">
        <f t="shared" si="5"/>
        <v>0</v>
      </c>
    </row>
    <row r="14" spans="1:20" x14ac:dyDescent="0.3">
      <c r="A14">
        <v>0.9370687852812043</v>
      </c>
      <c r="B14">
        <v>0</v>
      </c>
      <c r="C14">
        <v>3079</v>
      </c>
      <c r="D14">
        <v>1704</v>
      </c>
      <c r="E14">
        <v>2778</v>
      </c>
      <c r="F14">
        <v>301</v>
      </c>
      <c r="G14">
        <v>0</v>
      </c>
      <c r="H14">
        <v>2778</v>
      </c>
      <c r="I14">
        <v>300</v>
      </c>
      <c r="J14">
        <v>1</v>
      </c>
      <c r="M14">
        <f t="shared" si="0"/>
        <v>0.90224098733354985</v>
      </c>
      <c r="N14">
        <f t="shared" si="1"/>
        <v>0.67938371239911954</v>
      </c>
      <c r="P14">
        <f t="shared" si="2"/>
        <v>0.90253411306042886</v>
      </c>
      <c r="Q14">
        <f t="shared" si="3"/>
        <v>0.68305876567494472</v>
      </c>
      <c r="S14">
        <f t="shared" si="4"/>
        <v>0</v>
      </c>
      <c r="T14">
        <f t="shared" si="5"/>
        <v>0</v>
      </c>
    </row>
    <row r="15" spans="1:20" x14ac:dyDescent="0.3">
      <c r="A15">
        <v>0.94605895881246083</v>
      </c>
      <c r="B15">
        <v>0</v>
      </c>
      <c r="C15">
        <v>2725</v>
      </c>
      <c r="D15">
        <v>2058</v>
      </c>
      <c r="E15">
        <v>2467</v>
      </c>
      <c r="F15">
        <v>258</v>
      </c>
      <c r="G15">
        <v>0</v>
      </c>
      <c r="H15">
        <v>2467</v>
      </c>
      <c r="I15">
        <v>257</v>
      </c>
      <c r="J15">
        <v>1</v>
      </c>
      <c r="M15">
        <f t="shared" si="0"/>
        <v>0.90532110091743123</v>
      </c>
      <c r="N15">
        <f t="shared" si="1"/>
        <v>0.60332599657618002</v>
      </c>
      <c r="P15">
        <f t="shared" si="2"/>
        <v>0.90565345080763582</v>
      </c>
      <c r="Q15">
        <f t="shared" si="3"/>
        <v>0.60658962380132775</v>
      </c>
      <c r="S15">
        <f t="shared" si="4"/>
        <v>0</v>
      </c>
      <c r="T15">
        <f t="shared" si="5"/>
        <v>0</v>
      </c>
    </row>
    <row r="16" spans="1:20" x14ac:dyDescent="0.3">
      <c r="A16">
        <v>0.94417729458498845</v>
      </c>
      <c r="B16">
        <v>0</v>
      </c>
      <c r="C16">
        <v>2804</v>
      </c>
      <c r="D16">
        <v>1979</v>
      </c>
      <c r="E16">
        <v>2537</v>
      </c>
      <c r="F16">
        <v>267</v>
      </c>
      <c r="G16">
        <v>1</v>
      </c>
      <c r="H16">
        <v>2536</v>
      </c>
      <c r="I16">
        <v>264</v>
      </c>
      <c r="J16">
        <v>3</v>
      </c>
      <c r="M16">
        <f t="shared" si="0"/>
        <v>0.90477888730385159</v>
      </c>
      <c r="N16">
        <f t="shared" si="1"/>
        <v>0.62044509660063585</v>
      </c>
      <c r="P16">
        <f t="shared" si="2"/>
        <v>0.90571428571428569</v>
      </c>
      <c r="Q16">
        <f t="shared" si="3"/>
        <v>0.62355544627489545</v>
      </c>
      <c r="S16">
        <f t="shared" si="4"/>
        <v>0.25</v>
      </c>
      <c r="T16">
        <f t="shared" si="5"/>
        <v>4.3478260869565216E-2</v>
      </c>
    </row>
    <row r="17" spans="1:20" x14ac:dyDescent="0.3">
      <c r="A17">
        <v>0.9433409993727786</v>
      </c>
      <c r="B17">
        <v>0</v>
      </c>
      <c r="C17">
        <v>2847</v>
      </c>
      <c r="D17">
        <v>1936</v>
      </c>
      <c r="E17">
        <v>2576</v>
      </c>
      <c r="F17">
        <v>271</v>
      </c>
      <c r="G17">
        <v>1</v>
      </c>
      <c r="H17">
        <v>2575</v>
      </c>
      <c r="I17">
        <v>269</v>
      </c>
      <c r="J17">
        <v>2</v>
      </c>
      <c r="M17">
        <f t="shared" si="0"/>
        <v>0.90481208289427473</v>
      </c>
      <c r="N17">
        <f t="shared" si="1"/>
        <v>0.62998288089997556</v>
      </c>
      <c r="P17">
        <f t="shared" si="2"/>
        <v>0.90541490857946549</v>
      </c>
      <c r="Q17">
        <f t="shared" si="3"/>
        <v>0.63314482419473816</v>
      </c>
      <c r="S17">
        <f t="shared" si="4"/>
        <v>0.33333333333333331</v>
      </c>
      <c r="T17">
        <f t="shared" si="5"/>
        <v>4.3478260869565216E-2</v>
      </c>
    </row>
    <row r="18" spans="1:20" x14ac:dyDescent="0.3">
      <c r="A18">
        <v>0.9324691616140498</v>
      </c>
      <c r="B18">
        <v>0</v>
      </c>
      <c r="C18">
        <v>3245</v>
      </c>
      <c r="D18">
        <v>1538</v>
      </c>
      <c r="E18">
        <v>2922</v>
      </c>
      <c r="F18">
        <v>323</v>
      </c>
      <c r="G18">
        <v>0</v>
      </c>
      <c r="H18">
        <v>2922</v>
      </c>
      <c r="I18">
        <v>321</v>
      </c>
      <c r="J18">
        <v>2</v>
      </c>
      <c r="M18">
        <f t="shared" si="0"/>
        <v>0.90046224961479204</v>
      </c>
      <c r="N18">
        <f t="shared" si="1"/>
        <v>0.71460014673514305</v>
      </c>
      <c r="P18">
        <f t="shared" si="2"/>
        <v>0.90101757631822388</v>
      </c>
      <c r="Q18">
        <f t="shared" si="3"/>
        <v>0.71846569953282513</v>
      </c>
      <c r="S18">
        <f t="shared" si="4"/>
        <v>0</v>
      </c>
      <c r="T18">
        <f t="shared" si="5"/>
        <v>0</v>
      </c>
    </row>
    <row r="19" spans="1:20" x14ac:dyDescent="0.3">
      <c r="A19">
        <v>0.95107673008572025</v>
      </c>
      <c r="B19">
        <v>0</v>
      </c>
      <c r="C19">
        <v>2589</v>
      </c>
      <c r="D19">
        <v>2194</v>
      </c>
      <c r="E19">
        <v>2355</v>
      </c>
      <c r="F19">
        <v>234</v>
      </c>
      <c r="G19">
        <v>0</v>
      </c>
      <c r="H19">
        <v>2355</v>
      </c>
      <c r="I19">
        <v>233</v>
      </c>
      <c r="J19">
        <v>1</v>
      </c>
      <c r="M19">
        <f t="shared" si="0"/>
        <v>0.90961761297798382</v>
      </c>
      <c r="N19">
        <f t="shared" si="1"/>
        <v>0.57593543653705059</v>
      </c>
      <c r="P19">
        <f t="shared" si="2"/>
        <v>0.90996908809891808</v>
      </c>
      <c r="Q19">
        <f t="shared" si="3"/>
        <v>0.57905089746742067</v>
      </c>
      <c r="S19">
        <f t="shared" si="4"/>
        <v>0</v>
      </c>
      <c r="T19">
        <f t="shared" si="5"/>
        <v>0</v>
      </c>
    </row>
    <row r="20" spans="1:20" x14ac:dyDescent="0.3">
      <c r="A20">
        <v>0.94794062303993309</v>
      </c>
      <c r="B20">
        <v>0</v>
      </c>
      <c r="C20">
        <v>2678</v>
      </c>
      <c r="D20">
        <v>2105</v>
      </c>
      <c r="E20">
        <v>2429</v>
      </c>
      <c r="F20">
        <v>249</v>
      </c>
      <c r="G20">
        <v>0</v>
      </c>
      <c r="H20">
        <v>2429</v>
      </c>
      <c r="I20">
        <v>248</v>
      </c>
      <c r="J20">
        <v>1</v>
      </c>
      <c r="M20">
        <f t="shared" si="0"/>
        <v>0.90702016430171772</v>
      </c>
      <c r="N20">
        <f t="shared" si="1"/>
        <v>0.59403277084861827</v>
      </c>
      <c r="P20">
        <f t="shared" si="2"/>
        <v>0.90735898393724324</v>
      </c>
      <c r="Q20">
        <f t="shared" si="3"/>
        <v>0.59724612736660931</v>
      </c>
      <c r="S20">
        <f t="shared" si="4"/>
        <v>0</v>
      </c>
      <c r="T20">
        <f t="shared" si="5"/>
        <v>0</v>
      </c>
    </row>
    <row r="21" spans="1:20" x14ac:dyDescent="0.3">
      <c r="A21">
        <v>0.94501358979719841</v>
      </c>
      <c r="B21">
        <v>0</v>
      </c>
      <c r="C21">
        <v>2758</v>
      </c>
      <c r="D21">
        <v>2025</v>
      </c>
      <c r="E21">
        <v>2495</v>
      </c>
      <c r="F21">
        <v>263</v>
      </c>
      <c r="G21">
        <v>1</v>
      </c>
      <c r="H21">
        <v>2494</v>
      </c>
      <c r="I21">
        <v>260</v>
      </c>
      <c r="J21">
        <v>3</v>
      </c>
      <c r="M21">
        <f t="shared" si="0"/>
        <v>0.90464104423495284</v>
      </c>
      <c r="N21">
        <f t="shared" si="1"/>
        <v>0.61017363658596235</v>
      </c>
      <c r="P21">
        <f t="shared" si="2"/>
        <v>0.90559186637618005</v>
      </c>
      <c r="Q21">
        <f t="shared" si="3"/>
        <v>0.61322842389968035</v>
      </c>
      <c r="S21">
        <f t="shared" si="4"/>
        <v>0.25</v>
      </c>
      <c r="T21">
        <f t="shared" si="5"/>
        <v>4.3478260869565216E-2</v>
      </c>
    </row>
    <row r="22" spans="1:20" x14ac:dyDescent="0.3">
      <c r="A22">
        <v>0.95504913234371736</v>
      </c>
      <c r="B22">
        <v>0</v>
      </c>
      <c r="C22">
        <v>2469</v>
      </c>
      <c r="D22">
        <v>2314</v>
      </c>
      <c r="E22">
        <v>2254</v>
      </c>
      <c r="F22">
        <v>215</v>
      </c>
      <c r="G22">
        <v>0</v>
      </c>
      <c r="H22">
        <v>2254</v>
      </c>
      <c r="I22">
        <v>214</v>
      </c>
      <c r="J22">
        <v>1</v>
      </c>
      <c r="M22">
        <f t="shared" si="0"/>
        <v>0.91292021061158368</v>
      </c>
      <c r="N22">
        <f t="shared" si="1"/>
        <v>0.55123502078747855</v>
      </c>
      <c r="P22">
        <f t="shared" si="2"/>
        <v>0.91329011345218802</v>
      </c>
      <c r="Q22">
        <f t="shared" si="3"/>
        <v>0.55421686746987953</v>
      </c>
      <c r="S22">
        <f t="shared" si="4"/>
        <v>0</v>
      </c>
      <c r="T22">
        <f t="shared" si="5"/>
        <v>0</v>
      </c>
    </row>
    <row r="23" spans="1:20" x14ac:dyDescent="0.3">
      <c r="A23">
        <v>0.94083211373614883</v>
      </c>
      <c r="B23">
        <v>0</v>
      </c>
      <c r="C23">
        <v>2917</v>
      </c>
      <c r="D23">
        <v>1866</v>
      </c>
      <c r="E23">
        <v>2634</v>
      </c>
      <c r="F23">
        <v>283</v>
      </c>
      <c r="G23">
        <v>2</v>
      </c>
      <c r="H23">
        <v>2632</v>
      </c>
      <c r="I23">
        <v>279</v>
      </c>
      <c r="J23">
        <v>4</v>
      </c>
      <c r="M23">
        <f t="shared" si="0"/>
        <v>0.90298251628385329</v>
      </c>
      <c r="N23">
        <f t="shared" si="1"/>
        <v>0.64416727806309615</v>
      </c>
      <c r="P23">
        <f t="shared" si="2"/>
        <v>0.90415664720027478</v>
      </c>
      <c r="Q23">
        <f t="shared" si="3"/>
        <v>0.64716006884681587</v>
      </c>
      <c r="S23">
        <f t="shared" si="4"/>
        <v>0.33333333333333331</v>
      </c>
      <c r="T23">
        <f t="shared" si="5"/>
        <v>8.6956521739130432E-2</v>
      </c>
    </row>
    <row r="24" spans="1:20" x14ac:dyDescent="0.3">
      <c r="A24">
        <v>0.94313192556972614</v>
      </c>
      <c r="B24">
        <v>0</v>
      </c>
      <c r="C24">
        <v>2847</v>
      </c>
      <c r="D24">
        <v>1936</v>
      </c>
      <c r="E24">
        <v>2575</v>
      </c>
      <c r="F24">
        <v>272</v>
      </c>
      <c r="G24">
        <v>0</v>
      </c>
      <c r="H24">
        <v>2575</v>
      </c>
      <c r="I24">
        <v>271</v>
      </c>
      <c r="J24">
        <v>1</v>
      </c>
      <c r="M24">
        <f t="shared" si="0"/>
        <v>0.90446083596768523</v>
      </c>
      <c r="N24">
        <f t="shared" si="1"/>
        <v>0.6297383223281976</v>
      </c>
      <c r="P24">
        <f t="shared" si="2"/>
        <v>0.90477863668306391</v>
      </c>
      <c r="Q24">
        <f t="shared" si="3"/>
        <v>0.63314482419473816</v>
      </c>
      <c r="S24">
        <f t="shared" si="4"/>
        <v>0</v>
      </c>
      <c r="T24">
        <f t="shared" si="5"/>
        <v>0</v>
      </c>
    </row>
    <row r="25" spans="1:20" x14ac:dyDescent="0.3">
      <c r="A25">
        <v>0.95797616558645204</v>
      </c>
      <c r="B25">
        <v>0</v>
      </c>
      <c r="C25">
        <v>2365</v>
      </c>
      <c r="D25">
        <v>2418</v>
      </c>
      <c r="E25">
        <v>2164</v>
      </c>
      <c r="F25">
        <v>201</v>
      </c>
      <c r="G25">
        <v>0</v>
      </c>
      <c r="H25">
        <v>2164</v>
      </c>
      <c r="I25">
        <v>199</v>
      </c>
      <c r="J25">
        <v>2</v>
      </c>
      <c r="M25">
        <f t="shared" si="0"/>
        <v>0.91501057082452431</v>
      </c>
      <c r="N25">
        <f t="shared" si="1"/>
        <v>0.52922474932746388</v>
      </c>
      <c r="P25">
        <f t="shared" si="2"/>
        <v>0.91578501904358867</v>
      </c>
      <c r="Q25">
        <f t="shared" si="3"/>
        <v>0.53208753380870422</v>
      </c>
      <c r="S25">
        <f t="shared" si="4"/>
        <v>0</v>
      </c>
      <c r="T25">
        <f t="shared" si="5"/>
        <v>0</v>
      </c>
    </row>
    <row r="26" spans="1:20" x14ac:dyDescent="0.3">
      <c r="A26">
        <v>0.94229563035751618</v>
      </c>
      <c r="B26">
        <v>0</v>
      </c>
      <c r="C26">
        <v>2876</v>
      </c>
      <c r="D26">
        <v>1907</v>
      </c>
      <c r="E26">
        <v>2600</v>
      </c>
      <c r="F26">
        <v>276</v>
      </c>
      <c r="G26">
        <v>0</v>
      </c>
      <c r="H26">
        <v>2600</v>
      </c>
      <c r="I26">
        <v>274</v>
      </c>
      <c r="J26">
        <v>2</v>
      </c>
      <c r="M26">
        <f t="shared" si="0"/>
        <v>0.90403337969401942</v>
      </c>
      <c r="N26">
        <f t="shared" si="1"/>
        <v>0.63585228662264615</v>
      </c>
      <c r="P26">
        <f t="shared" si="2"/>
        <v>0.90466249130132215</v>
      </c>
      <c r="Q26">
        <f t="shared" si="3"/>
        <v>0.63929186132284244</v>
      </c>
      <c r="S26">
        <f t="shared" si="4"/>
        <v>0</v>
      </c>
      <c r="T26">
        <f t="shared" si="5"/>
        <v>0</v>
      </c>
    </row>
    <row r="27" spans="1:20" x14ac:dyDescent="0.3">
      <c r="A27">
        <v>0.94083211373614883</v>
      </c>
      <c r="B27">
        <v>0</v>
      </c>
      <c r="C27">
        <v>2940</v>
      </c>
      <c r="D27">
        <v>1843</v>
      </c>
      <c r="E27">
        <v>2657</v>
      </c>
      <c r="F27">
        <v>283</v>
      </c>
      <c r="G27">
        <v>0</v>
      </c>
      <c r="H27">
        <v>2657</v>
      </c>
      <c r="I27">
        <v>282</v>
      </c>
      <c r="J27">
        <v>1</v>
      </c>
      <c r="M27">
        <f t="shared" si="0"/>
        <v>0.90374149659863945</v>
      </c>
      <c r="N27">
        <f t="shared" si="1"/>
        <v>0.64979212521398877</v>
      </c>
      <c r="P27">
        <f t="shared" si="2"/>
        <v>0.90404899625723034</v>
      </c>
      <c r="Q27">
        <f t="shared" si="3"/>
        <v>0.65330710597492014</v>
      </c>
      <c r="S27">
        <f t="shared" si="4"/>
        <v>0</v>
      </c>
      <c r="T27">
        <f t="shared" si="5"/>
        <v>0</v>
      </c>
    </row>
    <row r="28" spans="1:20" x14ac:dyDescent="0.3">
      <c r="A28">
        <v>0.96383023207192142</v>
      </c>
      <c r="B28">
        <v>0</v>
      </c>
      <c r="C28">
        <v>2148</v>
      </c>
      <c r="D28">
        <v>2635</v>
      </c>
      <c r="E28">
        <v>1975</v>
      </c>
      <c r="F28">
        <v>173</v>
      </c>
      <c r="G28">
        <v>1</v>
      </c>
      <c r="H28">
        <v>1974</v>
      </c>
      <c r="I28">
        <v>170</v>
      </c>
      <c r="J28">
        <v>3</v>
      </c>
      <c r="M28">
        <f t="shared" si="0"/>
        <v>0.91945996275605213</v>
      </c>
      <c r="N28">
        <f t="shared" si="1"/>
        <v>0.4830031792614331</v>
      </c>
      <c r="P28">
        <f t="shared" si="2"/>
        <v>0.92070895522388063</v>
      </c>
      <c r="Q28">
        <f t="shared" si="3"/>
        <v>0.48537005163511188</v>
      </c>
      <c r="S28">
        <f t="shared" si="4"/>
        <v>0.25</v>
      </c>
      <c r="T28">
        <f t="shared" si="5"/>
        <v>4.3478260869565216E-2</v>
      </c>
    </row>
    <row r="29" spans="1:20" x14ac:dyDescent="0.3">
      <c r="A29">
        <v>0.9604850512230817</v>
      </c>
      <c r="B29">
        <v>0</v>
      </c>
      <c r="C29">
        <v>2318</v>
      </c>
      <c r="D29">
        <v>2465</v>
      </c>
      <c r="E29">
        <v>2129</v>
      </c>
      <c r="F29">
        <v>189</v>
      </c>
      <c r="G29">
        <v>0</v>
      </c>
      <c r="H29">
        <v>2129</v>
      </c>
      <c r="I29">
        <v>187</v>
      </c>
      <c r="J29">
        <v>2</v>
      </c>
      <c r="M29">
        <f t="shared" si="0"/>
        <v>0.91846419327006035</v>
      </c>
      <c r="N29">
        <f t="shared" si="1"/>
        <v>0.52066519931523603</v>
      </c>
      <c r="P29">
        <f t="shared" si="2"/>
        <v>0.91925734024179617</v>
      </c>
      <c r="Q29">
        <f t="shared" si="3"/>
        <v>0.52348168182935828</v>
      </c>
      <c r="S29">
        <f t="shared" si="4"/>
        <v>0</v>
      </c>
      <c r="T29">
        <f t="shared" si="5"/>
        <v>0</v>
      </c>
    </row>
    <row r="30" spans="1:20" x14ac:dyDescent="0.3">
      <c r="A30">
        <v>0.95567635375287474</v>
      </c>
      <c r="B30">
        <v>0</v>
      </c>
      <c r="C30">
        <v>2420</v>
      </c>
      <c r="D30">
        <v>2363</v>
      </c>
      <c r="E30">
        <v>2208</v>
      </c>
      <c r="F30">
        <v>212</v>
      </c>
      <c r="G30">
        <v>1</v>
      </c>
      <c r="H30">
        <v>2207</v>
      </c>
      <c r="I30">
        <v>209</v>
      </c>
      <c r="J30">
        <v>3</v>
      </c>
      <c r="M30">
        <f t="shared" si="0"/>
        <v>0.91239669421487601</v>
      </c>
      <c r="N30">
        <f t="shared" si="1"/>
        <v>0.53998532648569331</v>
      </c>
      <c r="P30">
        <f t="shared" si="2"/>
        <v>0.91349337748344372</v>
      </c>
      <c r="Q30">
        <f t="shared" si="3"/>
        <v>0.54266043766904348</v>
      </c>
      <c r="S30">
        <f t="shared" si="4"/>
        <v>0.25</v>
      </c>
      <c r="T30">
        <f t="shared" si="5"/>
        <v>4.3478260869565216E-2</v>
      </c>
    </row>
    <row r="31" spans="1:20" x14ac:dyDescent="0.3">
      <c r="A31">
        <v>0.96069412502613427</v>
      </c>
      <c r="B31">
        <v>0</v>
      </c>
      <c r="C31">
        <v>2296</v>
      </c>
      <c r="D31">
        <v>2487</v>
      </c>
      <c r="E31">
        <v>2108</v>
      </c>
      <c r="F31">
        <v>188</v>
      </c>
      <c r="G31">
        <v>1</v>
      </c>
      <c r="H31">
        <v>2107</v>
      </c>
      <c r="I31">
        <v>186</v>
      </c>
      <c r="J31">
        <v>2</v>
      </c>
      <c r="M31">
        <f t="shared" si="0"/>
        <v>0.91811846689895471</v>
      </c>
      <c r="N31">
        <f t="shared" si="1"/>
        <v>0.51552946930789922</v>
      </c>
      <c r="P31">
        <f t="shared" si="2"/>
        <v>0.91888355865678151</v>
      </c>
      <c r="Q31">
        <f t="shared" si="3"/>
        <v>0.51807228915662651</v>
      </c>
      <c r="S31">
        <f t="shared" si="4"/>
        <v>0.33333333333333331</v>
      </c>
      <c r="T31">
        <f t="shared" si="5"/>
        <v>4.3478260869565216E-2</v>
      </c>
    </row>
    <row r="32" spans="1:20" x14ac:dyDescent="0.3">
      <c r="A32">
        <v>0.96132134643529166</v>
      </c>
      <c r="B32">
        <v>0</v>
      </c>
      <c r="C32">
        <v>2253</v>
      </c>
      <c r="D32">
        <v>2530</v>
      </c>
      <c r="E32">
        <v>2068</v>
      </c>
      <c r="F32">
        <v>185</v>
      </c>
      <c r="G32">
        <v>0</v>
      </c>
      <c r="H32">
        <v>2068</v>
      </c>
      <c r="I32">
        <v>183</v>
      </c>
      <c r="J32">
        <v>2</v>
      </c>
      <c r="M32">
        <f t="shared" si="0"/>
        <v>0.91788726142920551</v>
      </c>
      <c r="N32">
        <f t="shared" si="1"/>
        <v>0.50574712643678166</v>
      </c>
      <c r="P32">
        <f t="shared" si="2"/>
        <v>0.91870279875610839</v>
      </c>
      <c r="Q32">
        <f t="shared" si="3"/>
        <v>0.50848291123678391</v>
      </c>
      <c r="S32">
        <f t="shared" si="4"/>
        <v>0</v>
      </c>
      <c r="T32">
        <f t="shared" si="5"/>
        <v>0</v>
      </c>
    </row>
    <row r="33" spans="1:20" x14ac:dyDescent="0.3">
      <c r="A33">
        <v>0.96090319882918673</v>
      </c>
      <c r="B33">
        <v>0</v>
      </c>
      <c r="C33">
        <v>2280</v>
      </c>
      <c r="D33">
        <v>2503</v>
      </c>
      <c r="E33">
        <v>2093</v>
      </c>
      <c r="F33">
        <v>187</v>
      </c>
      <c r="G33">
        <v>0</v>
      </c>
      <c r="H33">
        <v>2093</v>
      </c>
      <c r="I33">
        <v>185</v>
      </c>
      <c r="J33">
        <v>2</v>
      </c>
      <c r="M33">
        <f t="shared" si="0"/>
        <v>0.9179824561403509</v>
      </c>
      <c r="N33">
        <f t="shared" si="1"/>
        <v>0.5118610907312301</v>
      </c>
      <c r="P33">
        <f t="shared" si="2"/>
        <v>0.91878841088674279</v>
      </c>
      <c r="Q33">
        <f t="shared" si="3"/>
        <v>0.51462994836488818</v>
      </c>
      <c r="S33">
        <f t="shared" si="4"/>
        <v>0</v>
      </c>
      <c r="T33">
        <f t="shared" si="5"/>
        <v>0</v>
      </c>
    </row>
    <row r="34" spans="1:20" x14ac:dyDescent="0.3">
      <c r="A34">
        <v>0.96090319882918673</v>
      </c>
      <c r="B34">
        <v>0</v>
      </c>
      <c r="C34">
        <v>2272</v>
      </c>
      <c r="D34">
        <v>2511</v>
      </c>
      <c r="E34">
        <v>2085</v>
      </c>
      <c r="F34">
        <v>187</v>
      </c>
      <c r="G34">
        <v>0</v>
      </c>
      <c r="H34">
        <v>2085</v>
      </c>
      <c r="I34">
        <v>185</v>
      </c>
      <c r="J34">
        <v>2</v>
      </c>
      <c r="M34">
        <f t="shared" si="0"/>
        <v>0.917693661971831</v>
      </c>
      <c r="N34">
        <f t="shared" si="1"/>
        <v>0.5099046221570066</v>
      </c>
      <c r="P34">
        <f t="shared" si="2"/>
        <v>0.91850220264317184</v>
      </c>
      <c r="Q34">
        <f t="shared" si="3"/>
        <v>0.51266289648389474</v>
      </c>
      <c r="S34">
        <f t="shared" si="4"/>
        <v>0</v>
      </c>
      <c r="T34">
        <f t="shared" si="5"/>
        <v>0</v>
      </c>
    </row>
    <row r="35" spans="1:20" x14ac:dyDescent="0.3">
      <c r="A35">
        <v>0.95254024670708759</v>
      </c>
      <c r="B35">
        <v>0</v>
      </c>
      <c r="C35">
        <v>2554</v>
      </c>
      <c r="D35">
        <v>2229</v>
      </c>
      <c r="E35">
        <v>2327</v>
      </c>
      <c r="F35">
        <v>227</v>
      </c>
      <c r="G35">
        <v>0</v>
      </c>
      <c r="H35">
        <v>2327</v>
      </c>
      <c r="I35">
        <v>226</v>
      </c>
      <c r="J35">
        <v>1</v>
      </c>
      <c r="M35">
        <f t="shared" si="0"/>
        <v>0.91111981205951453</v>
      </c>
      <c r="N35">
        <f t="shared" si="1"/>
        <v>0.56908779652726826</v>
      </c>
      <c r="P35">
        <f t="shared" si="2"/>
        <v>0.91147669408538978</v>
      </c>
      <c r="Q35">
        <f t="shared" si="3"/>
        <v>0.5721662158839439</v>
      </c>
      <c r="S35">
        <f t="shared" si="4"/>
        <v>0</v>
      </c>
      <c r="T35">
        <f t="shared" si="5"/>
        <v>0</v>
      </c>
    </row>
    <row r="36" spans="1:20" x14ac:dyDescent="0.3">
      <c r="A36">
        <v>0.94375914697888352</v>
      </c>
      <c r="B36">
        <v>0</v>
      </c>
      <c r="C36">
        <v>2803</v>
      </c>
      <c r="D36">
        <v>1980</v>
      </c>
      <c r="E36">
        <v>2534</v>
      </c>
      <c r="F36">
        <v>269</v>
      </c>
      <c r="G36">
        <v>6</v>
      </c>
      <c r="H36">
        <v>2528</v>
      </c>
      <c r="I36">
        <v>264</v>
      </c>
      <c r="J36">
        <v>5</v>
      </c>
      <c r="M36">
        <f t="shared" si="0"/>
        <v>0.90403139493399931</v>
      </c>
      <c r="N36">
        <f t="shared" si="1"/>
        <v>0.61971142088530207</v>
      </c>
      <c r="P36">
        <f t="shared" si="2"/>
        <v>0.90544412607449853</v>
      </c>
      <c r="Q36">
        <f t="shared" si="3"/>
        <v>0.62158839439390212</v>
      </c>
      <c r="S36">
        <f t="shared" si="4"/>
        <v>0.54545454545454541</v>
      </c>
      <c r="T36">
        <f t="shared" si="5"/>
        <v>0.2608695652173913</v>
      </c>
    </row>
    <row r="37" spans="1:20" x14ac:dyDescent="0.3">
      <c r="A37">
        <v>0.92515157850721308</v>
      </c>
      <c r="B37">
        <v>0</v>
      </c>
      <c r="C37">
        <v>3447</v>
      </c>
      <c r="D37">
        <v>1336</v>
      </c>
      <c r="E37">
        <v>3089</v>
      </c>
      <c r="F37">
        <v>358</v>
      </c>
      <c r="G37">
        <v>1</v>
      </c>
      <c r="H37">
        <v>3088</v>
      </c>
      <c r="I37">
        <v>355</v>
      </c>
      <c r="J37">
        <v>3</v>
      </c>
      <c r="M37">
        <f t="shared" si="0"/>
        <v>0.89614157238178127</v>
      </c>
      <c r="N37">
        <f t="shared" si="1"/>
        <v>0.75544142822205917</v>
      </c>
      <c r="P37">
        <f t="shared" si="2"/>
        <v>0.89689224513505661</v>
      </c>
      <c r="Q37">
        <f t="shared" si="3"/>
        <v>0.75928202606343742</v>
      </c>
      <c r="S37">
        <f t="shared" si="4"/>
        <v>0.25</v>
      </c>
      <c r="T37">
        <f t="shared" si="5"/>
        <v>4.3478260869565216E-2</v>
      </c>
    </row>
    <row r="38" spans="1:20" x14ac:dyDescent="0.3">
      <c r="A38">
        <v>0.94731340163077571</v>
      </c>
      <c r="B38">
        <v>0</v>
      </c>
      <c r="C38">
        <v>2686</v>
      </c>
      <c r="D38">
        <v>2097</v>
      </c>
      <c r="E38">
        <v>2434</v>
      </c>
      <c r="F38">
        <v>252</v>
      </c>
      <c r="G38">
        <v>1</v>
      </c>
      <c r="H38">
        <v>2433</v>
      </c>
      <c r="I38">
        <v>249</v>
      </c>
      <c r="J38">
        <v>3</v>
      </c>
      <c r="M38">
        <f t="shared" si="0"/>
        <v>0.90618019359642588</v>
      </c>
      <c r="N38">
        <f t="shared" si="1"/>
        <v>0.59525556370750798</v>
      </c>
      <c r="P38">
        <f t="shared" si="2"/>
        <v>0.90715883668903807</v>
      </c>
      <c r="Q38">
        <f t="shared" si="3"/>
        <v>0.59822965330710598</v>
      </c>
      <c r="S38">
        <f t="shared" si="4"/>
        <v>0.25</v>
      </c>
      <c r="T38">
        <f t="shared" si="5"/>
        <v>4.3478260869565216E-2</v>
      </c>
    </row>
    <row r="39" spans="1:20" x14ac:dyDescent="0.3">
      <c r="A39">
        <v>0.95442191093455986</v>
      </c>
      <c r="B39">
        <v>0</v>
      </c>
      <c r="C39">
        <v>2494</v>
      </c>
      <c r="D39">
        <v>2289</v>
      </c>
      <c r="E39">
        <v>2276</v>
      </c>
      <c r="F39">
        <v>218</v>
      </c>
      <c r="G39">
        <v>0</v>
      </c>
      <c r="H39">
        <v>2276</v>
      </c>
      <c r="I39">
        <v>216</v>
      </c>
      <c r="J39">
        <v>2</v>
      </c>
      <c r="M39">
        <f t="shared" si="0"/>
        <v>0.91259021651964711</v>
      </c>
      <c r="N39">
        <f t="shared" si="1"/>
        <v>0.55661530936659331</v>
      </c>
      <c r="P39">
        <f t="shared" si="2"/>
        <v>0.913322632423756</v>
      </c>
      <c r="Q39">
        <f t="shared" si="3"/>
        <v>0.5596262601426113</v>
      </c>
      <c r="S39">
        <f t="shared" si="4"/>
        <v>0</v>
      </c>
      <c r="T39">
        <f t="shared" si="5"/>
        <v>0</v>
      </c>
    </row>
    <row r="40" spans="1:20" x14ac:dyDescent="0.3">
      <c r="A40">
        <v>0.94584988500940836</v>
      </c>
      <c r="B40">
        <v>0</v>
      </c>
      <c r="C40">
        <v>2723</v>
      </c>
      <c r="D40">
        <v>2060</v>
      </c>
      <c r="E40">
        <v>2464</v>
      </c>
      <c r="F40">
        <v>259</v>
      </c>
      <c r="G40">
        <v>1</v>
      </c>
      <c r="H40">
        <v>2463</v>
      </c>
      <c r="I40">
        <v>256</v>
      </c>
      <c r="J40">
        <v>3</v>
      </c>
      <c r="M40">
        <f t="shared" si="0"/>
        <v>0.90488431876606679</v>
      </c>
      <c r="N40">
        <f t="shared" si="1"/>
        <v>0.60259232086084613</v>
      </c>
      <c r="P40">
        <f t="shared" si="2"/>
        <v>0.90584773813902175</v>
      </c>
      <c r="Q40">
        <f t="shared" si="3"/>
        <v>0.60560609786083108</v>
      </c>
      <c r="S40">
        <f t="shared" si="4"/>
        <v>0.25</v>
      </c>
      <c r="T40">
        <f t="shared" si="5"/>
        <v>4.3478260869565216E-2</v>
      </c>
    </row>
    <row r="41" spans="1:20" x14ac:dyDescent="0.3">
      <c r="A41">
        <v>0.95797616558645204</v>
      </c>
      <c r="B41">
        <v>0</v>
      </c>
      <c r="C41">
        <v>2367</v>
      </c>
      <c r="D41">
        <v>2416</v>
      </c>
      <c r="E41">
        <v>2166</v>
      </c>
      <c r="F41">
        <v>201</v>
      </c>
      <c r="G41">
        <v>1</v>
      </c>
      <c r="H41">
        <v>2165</v>
      </c>
      <c r="I41">
        <v>199</v>
      </c>
      <c r="J41">
        <v>2</v>
      </c>
      <c r="M41">
        <f t="shared" si="0"/>
        <v>0.91508238276299114</v>
      </c>
      <c r="N41">
        <f t="shared" si="1"/>
        <v>0.52971386647101981</v>
      </c>
      <c r="P41">
        <f t="shared" si="2"/>
        <v>0.91582064297800336</v>
      </c>
      <c r="Q41">
        <f t="shared" si="3"/>
        <v>0.53233341529382838</v>
      </c>
      <c r="S41">
        <f t="shared" si="4"/>
        <v>0.33333333333333331</v>
      </c>
      <c r="T41">
        <f t="shared" si="5"/>
        <v>4.3478260869565216E-2</v>
      </c>
    </row>
    <row r="42" spans="1:20" x14ac:dyDescent="0.3">
      <c r="A42">
        <v>0.94564081120635579</v>
      </c>
      <c r="B42">
        <v>0</v>
      </c>
      <c r="C42">
        <v>2734</v>
      </c>
      <c r="D42">
        <v>2049</v>
      </c>
      <c r="E42">
        <v>2474</v>
      </c>
      <c r="F42">
        <v>260</v>
      </c>
      <c r="G42">
        <v>1</v>
      </c>
      <c r="H42">
        <v>2473</v>
      </c>
      <c r="I42">
        <v>257</v>
      </c>
      <c r="J42">
        <v>3</v>
      </c>
      <c r="M42">
        <f t="shared" si="0"/>
        <v>0.90490124359912216</v>
      </c>
      <c r="N42">
        <f t="shared" si="1"/>
        <v>0.60503790657862555</v>
      </c>
      <c r="P42">
        <f t="shared" si="2"/>
        <v>0.90586080586080586</v>
      </c>
      <c r="Q42">
        <f t="shared" si="3"/>
        <v>0.60806491271207275</v>
      </c>
      <c r="S42">
        <f t="shared" si="4"/>
        <v>0.25</v>
      </c>
      <c r="T42">
        <f t="shared" si="5"/>
        <v>4.3478260869565216E-2</v>
      </c>
    </row>
    <row r="43" spans="1:20" x14ac:dyDescent="0.3">
      <c r="A43">
        <v>0.96445745348107881</v>
      </c>
      <c r="B43">
        <v>0</v>
      </c>
      <c r="C43">
        <v>2117</v>
      </c>
      <c r="D43">
        <v>2666</v>
      </c>
      <c r="E43">
        <v>1947</v>
      </c>
      <c r="F43">
        <v>170</v>
      </c>
      <c r="G43">
        <v>1</v>
      </c>
      <c r="H43">
        <v>1946</v>
      </c>
      <c r="I43">
        <v>168</v>
      </c>
      <c r="J43">
        <v>2</v>
      </c>
      <c r="M43">
        <f t="shared" si="0"/>
        <v>0.91969768540387342</v>
      </c>
      <c r="N43">
        <f t="shared" si="1"/>
        <v>0.47615553925165077</v>
      </c>
      <c r="P43">
        <f t="shared" si="2"/>
        <v>0.92052980132450335</v>
      </c>
      <c r="Q43">
        <f t="shared" si="3"/>
        <v>0.47848537005163511</v>
      </c>
      <c r="S43">
        <f t="shared" si="4"/>
        <v>0.33333333333333331</v>
      </c>
      <c r="T43">
        <f t="shared" si="5"/>
        <v>4.3478260869565216E-2</v>
      </c>
    </row>
    <row r="44" spans="1:20" x14ac:dyDescent="0.3">
      <c r="A44">
        <v>0.96027597742002924</v>
      </c>
      <c r="B44">
        <v>0</v>
      </c>
      <c r="C44">
        <v>2287</v>
      </c>
      <c r="D44">
        <v>2496</v>
      </c>
      <c r="E44">
        <v>2097</v>
      </c>
      <c r="F44">
        <v>190</v>
      </c>
      <c r="G44">
        <v>2</v>
      </c>
      <c r="H44">
        <v>2095</v>
      </c>
      <c r="I44">
        <v>186</v>
      </c>
      <c r="J44">
        <v>4</v>
      </c>
      <c r="M44">
        <f t="shared" si="0"/>
        <v>0.91692173152601664</v>
      </c>
      <c r="N44">
        <f t="shared" si="1"/>
        <v>0.51283932501834184</v>
      </c>
      <c r="P44">
        <f t="shared" si="2"/>
        <v>0.91845681718544503</v>
      </c>
      <c r="Q44">
        <f t="shared" si="3"/>
        <v>0.51512171133513651</v>
      </c>
      <c r="S44">
        <f t="shared" si="4"/>
        <v>0.33333333333333331</v>
      </c>
      <c r="T44">
        <f t="shared" si="5"/>
        <v>8.6956521739130432E-2</v>
      </c>
    </row>
    <row r="45" spans="1:20" x14ac:dyDescent="0.3">
      <c r="A45">
        <v>0.95295839431319251</v>
      </c>
      <c r="B45">
        <v>0</v>
      </c>
      <c r="C45">
        <v>2525</v>
      </c>
      <c r="D45">
        <v>2258</v>
      </c>
      <c r="E45">
        <v>2300</v>
      </c>
      <c r="F45">
        <v>225</v>
      </c>
      <c r="G45">
        <v>2</v>
      </c>
      <c r="H45">
        <v>2298</v>
      </c>
      <c r="I45">
        <v>222</v>
      </c>
      <c r="J45">
        <v>3</v>
      </c>
      <c r="M45">
        <f t="shared" si="0"/>
        <v>0.91089108910891092</v>
      </c>
      <c r="N45">
        <f t="shared" si="1"/>
        <v>0.5624847150892639</v>
      </c>
      <c r="P45">
        <f t="shared" si="2"/>
        <v>0.91190476190476188</v>
      </c>
      <c r="Q45">
        <f t="shared" si="3"/>
        <v>0.56503565281534296</v>
      </c>
      <c r="S45">
        <f t="shared" si="4"/>
        <v>0.4</v>
      </c>
      <c r="T45">
        <f t="shared" si="5"/>
        <v>8.6956521739130432E-2</v>
      </c>
    </row>
    <row r="46" spans="1:20" x14ac:dyDescent="0.3">
      <c r="A46">
        <v>0.95107673008572025</v>
      </c>
      <c r="B46">
        <v>0</v>
      </c>
      <c r="C46">
        <v>2587</v>
      </c>
      <c r="D46">
        <v>2196</v>
      </c>
      <c r="E46">
        <v>2353</v>
      </c>
      <c r="F46">
        <v>234</v>
      </c>
      <c r="G46">
        <v>0</v>
      </c>
      <c r="H46">
        <v>2353</v>
      </c>
      <c r="I46">
        <v>232</v>
      </c>
      <c r="J46">
        <v>2</v>
      </c>
      <c r="M46">
        <f>E46/C46</f>
        <v>0.90954773869346739</v>
      </c>
      <c r="N46">
        <f t="shared" si="1"/>
        <v>0.57544631939349478</v>
      </c>
      <c r="P46">
        <f t="shared" si="2"/>
        <v>0.91025145067698254</v>
      </c>
      <c r="Q46">
        <f t="shared" si="3"/>
        <v>0.57855913449717233</v>
      </c>
      <c r="S46">
        <f t="shared" si="4"/>
        <v>0</v>
      </c>
      <c r="T46">
        <f t="shared" si="5"/>
        <v>0</v>
      </c>
    </row>
    <row r="47" spans="1:20" x14ac:dyDescent="0.3">
      <c r="A47">
        <v>0.95128580388877271</v>
      </c>
      <c r="B47">
        <v>0</v>
      </c>
      <c r="C47">
        <v>2583</v>
      </c>
      <c r="D47">
        <v>2200</v>
      </c>
      <c r="E47">
        <v>2350</v>
      </c>
      <c r="F47">
        <v>233</v>
      </c>
      <c r="G47">
        <v>2</v>
      </c>
      <c r="H47">
        <v>2348</v>
      </c>
      <c r="I47">
        <v>230</v>
      </c>
      <c r="J47">
        <v>3</v>
      </c>
      <c r="M47">
        <f t="shared" ref="M47:M101" si="6">E47/C47</f>
        <v>0.90979481223383663</v>
      </c>
      <c r="N47">
        <f t="shared" si="1"/>
        <v>0.57471264367816088</v>
      </c>
      <c r="P47">
        <f t="shared" si="2"/>
        <v>0.91078355314197057</v>
      </c>
      <c r="Q47">
        <f t="shared" si="3"/>
        <v>0.5773297270715515</v>
      </c>
      <c r="S47">
        <f t="shared" si="4"/>
        <v>0.4</v>
      </c>
      <c r="T47">
        <f t="shared" si="5"/>
        <v>8.6956521739130432E-2</v>
      </c>
    </row>
    <row r="48" spans="1:20" x14ac:dyDescent="0.3">
      <c r="A48">
        <v>0.91637047877900901</v>
      </c>
      <c r="B48">
        <v>0</v>
      </c>
      <c r="C48">
        <v>3643</v>
      </c>
      <c r="D48">
        <v>1140</v>
      </c>
      <c r="E48">
        <v>3243</v>
      </c>
      <c r="F48">
        <v>400</v>
      </c>
      <c r="G48">
        <v>1</v>
      </c>
      <c r="H48">
        <v>3242</v>
      </c>
      <c r="I48">
        <v>397</v>
      </c>
      <c r="J48">
        <v>3</v>
      </c>
      <c r="M48">
        <f t="shared" si="6"/>
        <v>0.890200384298655</v>
      </c>
      <c r="N48">
        <f t="shared" si="1"/>
        <v>0.7931034482758621</v>
      </c>
      <c r="P48">
        <f t="shared" si="2"/>
        <v>0.89090409453146469</v>
      </c>
      <c r="Q48">
        <f t="shared" si="3"/>
        <v>0.7971477747725596</v>
      </c>
      <c r="S48">
        <f t="shared" si="4"/>
        <v>0.25</v>
      </c>
      <c r="T48">
        <f t="shared" si="5"/>
        <v>4.3478260869565216E-2</v>
      </c>
    </row>
    <row r="49" spans="1:20" x14ac:dyDescent="0.3">
      <c r="A49">
        <v>0.96090319882918673</v>
      </c>
      <c r="B49">
        <v>0</v>
      </c>
      <c r="C49">
        <v>2275</v>
      </c>
      <c r="D49">
        <v>2508</v>
      </c>
      <c r="E49">
        <v>2088</v>
      </c>
      <c r="F49">
        <v>187</v>
      </c>
      <c r="G49">
        <v>0</v>
      </c>
      <c r="H49">
        <v>2088</v>
      </c>
      <c r="I49">
        <v>185</v>
      </c>
      <c r="J49">
        <v>2</v>
      </c>
      <c r="M49">
        <f t="shared" si="6"/>
        <v>0.91780219780219785</v>
      </c>
      <c r="N49">
        <f t="shared" si="1"/>
        <v>0.51063829787234039</v>
      </c>
      <c r="P49">
        <f t="shared" si="2"/>
        <v>0.91860976682798068</v>
      </c>
      <c r="Q49">
        <f t="shared" si="3"/>
        <v>0.51340054093926724</v>
      </c>
      <c r="S49">
        <f t="shared" si="4"/>
        <v>0</v>
      </c>
      <c r="T49">
        <f t="shared" si="5"/>
        <v>0</v>
      </c>
    </row>
    <row r="50" spans="1:20" x14ac:dyDescent="0.3">
      <c r="A50">
        <v>0.94543173740330333</v>
      </c>
      <c r="B50">
        <v>0</v>
      </c>
      <c r="C50">
        <v>2730</v>
      </c>
      <c r="D50">
        <v>2053</v>
      </c>
      <c r="E50">
        <v>2469</v>
      </c>
      <c r="F50">
        <v>261</v>
      </c>
      <c r="G50">
        <v>6</v>
      </c>
      <c r="H50">
        <v>2463</v>
      </c>
      <c r="I50">
        <v>256</v>
      </c>
      <c r="J50">
        <v>5</v>
      </c>
      <c r="M50">
        <f t="shared" si="6"/>
        <v>0.9043956043956044</v>
      </c>
      <c r="N50">
        <f t="shared" si="1"/>
        <v>0.60381511371973584</v>
      </c>
      <c r="P50">
        <f t="shared" si="2"/>
        <v>0.90584773813902175</v>
      </c>
      <c r="Q50">
        <f t="shared" si="3"/>
        <v>0.60560609786083108</v>
      </c>
      <c r="S50">
        <f t="shared" si="4"/>
        <v>0.54545454545454541</v>
      </c>
      <c r="T50">
        <f t="shared" si="5"/>
        <v>0.2608695652173913</v>
      </c>
    </row>
    <row r="51" spans="1:20" x14ac:dyDescent="0.3">
      <c r="A51">
        <v>0.93665063767509926</v>
      </c>
      <c r="B51">
        <v>0</v>
      </c>
      <c r="C51">
        <v>3067</v>
      </c>
      <c r="D51">
        <v>1716</v>
      </c>
      <c r="E51">
        <v>2764</v>
      </c>
      <c r="F51">
        <v>303</v>
      </c>
      <c r="G51">
        <v>1</v>
      </c>
      <c r="H51">
        <v>2763</v>
      </c>
      <c r="I51">
        <v>300</v>
      </c>
      <c r="J51">
        <v>3</v>
      </c>
      <c r="M51">
        <f t="shared" si="6"/>
        <v>0.9012063906097163</v>
      </c>
      <c r="N51">
        <f t="shared" si="1"/>
        <v>0.67595989239422838</v>
      </c>
      <c r="P51">
        <f t="shared" si="2"/>
        <v>0.90205680705190994</v>
      </c>
      <c r="Q51">
        <f t="shared" si="3"/>
        <v>0.67937054339808212</v>
      </c>
      <c r="S51">
        <f t="shared" si="4"/>
        <v>0.25</v>
      </c>
      <c r="T51">
        <f t="shared" si="5"/>
        <v>4.3478260869565216E-2</v>
      </c>
    </row>
    <row r="52" spans="1:20" x14ac:dyDescent="0.3">
      <c r="A52">
        <v>0.96445745348107881</v>
      </c>
      <c r="B52">
        <v>0</v>
      </c>
      <c r="C52">
        <v>2099</v>
      </c>
      <c r="D52">
        <v>2684</v>
      </c>
      <c r="E52">
        <v>1929</v>
      </c>
      <c r="F52">
        <v>170</v>
      </c>
      <c r="G52">
        <v>1</v>
      </c>
      <c r="H52">
        <v>1928</v>
      </c>
      <c r="I52">
        <v>167</v>
      </c>
      <c r="J52">
        <v>3</v>
      </c>
      <c r="M52">
        <f t="shared" si="6"/>
        <v>0.91900905192949023</v>
      </c>
      <c r="N52">
        <f t="shared" si="1"/>
        <v>0.47175348495964786</v>
      </c>
      <c r="P52">
        <f t="shared" si="2"/>
        <v>0.9202863961813843</v>
      </c>
      <c r="Q52">
        <f t="shared" si="3"/>
        <v>0.47405950331940006</v>
      </c>
      <c r="S52">
        <f t="shared" si="4"/>
        <v>0.25</v>
      </c>
      <c r="T52">
        <f t="shared" si="5"/>
        <v>4.3478260869565216E-2</v>
      </c>
    </row>
    <row r="53" spans="1:20" x14ac:dyDescent="0.3">
      <c r="A53">
        <v>0.95170395149487774</v>
      </c>
      <c r="B53">
        <v>0</v>
      </c>
      <c r="C53">
        <v>2572</v>
      </c>
      <c r="D53">
        <v>2211</v>
      </c>
      <c r="E53">
        <v>2341</v>
      </c>
      <c r="F53">
        <v>231</v>
      </c>
      <c r="G53">
        <v>0</v>
      </c>
      <c r="H53">
        <v>2341</v>
      </c>
      <c r="I53">
        <v>229</v>
      </c>
      <c r="J53">
        <v>2</v>
      </c>
      <c r="M53">
        <f t="shared" si="6"/>
        <v>0.91018662519440119</v>
      </c>
      <c r="N53">
        <f t="shared" si="1"/>
        <v>0.57251161653215943</v>
      </c>
      <c r="P53">
        <f t="shared" si="2"/>
        <v>0.91089494163424123</v>
      </c>
      <c r="Q53">
        <f t="shared" si="3"/>
        <v>0.57560855667568234</v>
      </c>
      <c r="S53">
        <f t="shared" si="4"/>
        <v>0</v>
      </c>
      <c r="T53">
        <f t="shared" si="5"/>
        <v>0</v>
      </c>
    </row>
    <row r="54" spans="1:20" x14ac:dyDescent="0.3">
      <c r="A54">
        <v>0.95484005854066489</v>
      </c>
      <c r="B54">
        <v>0</v>
      </c>
      <c r="C54">
        <v>2458</v>
      </c>
      <c r="D54">
        <v>2325</v>
      </c>
      <c r="E54">
        <v>2242</v>
      </c>
      <c r="F54">
        <v>216</v>
      </c>
      <c r="G54">
        <v>2</v>
      </c>
      <c r="H54">
        <v>2240</v>
      </c>
      <c r="I54">
        <v>213</v>
      </c>
      <c r="J54">
        <v>3</v>
      </c>
      <c r="M54">
        <f t="shared" si="6"/>
        <v>0.91212367778681858</v>
      </c>
      <c r="N54">
        <f t="shared" si="1"/>
        <v>0.54830031792614331</v>
      </c>
      <c r="P54">
        <f t="shared" si="2"/>
        <v>0.91316754993885041</v>
      </c>
      <c r="Q54">
        <f t="shared" si="3"/>
        <v>0.55077452667814109</v>
      </c>
      <c r="S54">
        <f t="shared" si="4"/>
        <v>0.4</v>
      </c>
      <c r="T54">
        <f t="shared" si="5"/>
        <v>8.6956521739130432E-2</v>
      </c>
    </row>
    <row r="55" spans="1:20" x14ac:dyDescent="0.3">
      <c r="A55">
        <v>0.9433409993727786</v>
      </c>
      <c r="B55">
        <v>0</v>
      </c>
      <c r="C55">
        <v>2835</v>
      </c>
      <c r="D55">
        <v>1948</v>
      </c>
      <c r="E55">
        <v>2564</v>
      </c>
      <c r="F55">
        <v>271</v>
      </c>
      <c r="G55">
        <v>2</v>
      </c>
      <c r="H55">
        <v>2562</v>
      </c>
      <c r="I55">
        <v>267</v>
      </c>
      <c r="J55">
        <v>4</v>
      </c>
      <c r="M55">
        <f t="shared" si="6"/>
        <v>0.90440917107583774</v>
      </c>
      <c r="N55">
        <f t="shared" si="1"/>
        <v>0.62704817803864021</v>
      </c>
      <c r="P55">
        <f t="shared" si="2"/>
        <v>0.90562036055143158</v>
      </c>
      <c r="Q55">
        <f t="shared" si="3"/>
        <v>0.62994836488812389</v>
      </c>
      <c r="S55">
        <f t="shared" si="4"/>
        <v>0.33333333333333331</v>
      </c>
      <c r="T55">
        <f t="shared" si="5"/>
        <v>8.6956521739130432E-2</v>
      </c>
    </row>
    <row r="56" spans="1:20" x14ac:dyDescent="0.3">
      <c r="A56">
        <v>0.94250470416056864</v>
      </c>
      <c r="B56">
        <v>0</v>
      </c>
      <c r="C56">
        <v>2864</v>
      </c>
      <c r="D56">
        <v>1919</v>
      </c>
      <c r="E56">
        <v>2589</v>
      </c>
      <c r="F56">
        <v>275</v>
      </c>
      <c r="G56">
        <v>2</v>
      </c>
      <c r="H56">
        <v>2587</v>
      </c>
      <c r="I56">
        <v>272</v>
      </c>
      <c r="J56">
        <v>3</v>
      </c>
      <c r="M56">
        <f t="shared" si="6"/>
        <v>0.90398044692737434</v>
      </c>
      <c r="N56">
        <f t="shared" si="1"/>
        <v>0.63316214233308876</v>
      </c>
      <c r="P56">
        <f t="shared" si="2"/>
        <v>0.90486183980412727</v>
      </c>
      <c r="Q56">
        <f t="shared" si="3"/>
        <v>0.63609540201622816</v>
      </c>
      <c r="S56">
        <f t="shared" si="4"/>
        <v>0.4</v>
      </c>
      <c r="T56">
        <f t="shared" si="5"/>
        <v>8.6956521739130432E-2</v>
      </c>
    </row>
    <row r="57" spans="1:20" x14ac:dyDescent="0.3">
      <c r="A57">
        <v>0.9558854275559272</v>
      </c>
      <c r="B57">
        <v>0</v>
      </c>
      <c r="C57">
        <v>2421</v>
      </c>
      <c r="D57">
        <v>2362</v>
      </c>
      <c r="E57">
        <v>2210</v>
      </c>
      <c r="F57">
        <v>211</v>
      </c>
      <c r="G57">
        <v>0</v>
      </c>
      <c r="H57">
        <v>2210</v>
      </c>
      <c r="I57">
        <v>209</v>
      </c>
      <c r="J57">
        <v>2</v>
      </c>
      <c r="M57">
        <f t="shared" si="6"/>
        <v>0.91284593143329207</v>
      </c>
      <c r="N57">
        <f t="shared" si="1"/>
        <v>0.54047444362924923</v>
      </c>
      <c r="P57">
        <f t="shared" si="2"/>
        <v>0.91360066143034313</v>
      </c>
      <c r="Q57">
        <f t="shared" si="3"/>
        <v>0.54339808212441598</v>
      </c>
      <c r="S57">
        <f t="shared" si="4"/>
        <v>0</v>
      </c>
      <c r="T57">
        <f t="shared" si="5"/>
        <v>0</v>
      </c>
    </row>
    <row r="58" spans="1:20" x14ac:dyDescent="0.3">
      <c r="A58">
        <v>0.9370687852812043</v>
      </c>
      <c r="B58">
        <v>0</v>
      </c>
      <c r="C58">
        <v>3079</v>
      </c>
      <c r="D58">
        <v>1704</v>
      </c>
      <c r="E58">
        <v>2778</v>
      </c>
      <c r="F58">
        <v>301</v>
      </c>
      <c r="G58">
        <v>0</v>
      </c>
      <c r="H58">
        <v>2778</v>
      </c>
      <c r="I58">
        <v>300</v>
      </c>
      <c r="J58">
        <v>1</v>
      </c>
      <c r="M58">
        <f t="shared" si="6"/>
        <v>0.90224098733354985</v>
      </c>
      <c r="N58">
        <f t="shared" si="1"/>
        <v>0.67938371239911954</v>
      </c>
      <c r="P58">
        <f t="shared" si="2"/>
        <v>0.90253411306042886</v>
      </c>
      <c r="Q58">
        <f t="shared" si="3"/>
        <v>0.68305876567494472</v>
      </c>
      <c r="S58">
        <f t="shared" si="4"/>
        <v>0</v>
      </c>
      <c r="T58">
        <f t="shared" si="5"/>
        <v>0</v>
      </c>
    </row>
    <row r="59" spans="1:20" x14ac:dyDescent="0.3">
      <c r="A59">
        <v>0.94605895881246083</v>
      </c>
      <c r="B59">
        <v>0</v>
      </c>
      <c r="C59">
        <v>2725</v>
      </c>
      <c r="D59">
        <v>2058</v>
      </c>
      <c r="E59">
        <v>2467</v>
      </c>
      <c r="F59">
        <v>258</v>
      </c>
      <c r="G59">
        <v>0</v>
      </c>
      <c r="H59">
        <v>2467</v>
      </c>
      <c r="I59">
        <v>257</v>
      </c>
      <c r="J59">
        <v>1</v>
      </c>
      <c r="M59">
        <f t="shared" si="6"/>
        <v>0.90532110091743123</v>
      </c>
      <c r="N59">
        <f t="shared" si="1"/>
        <v>0.60332599657618002</v>
      </c>
      <c r="P59">
        <f t="shared" si="2"/>
        <v>0.90565345080763582</v>
      </c>
      <c r="Q59">
        <f t="shared" si="3"/>
        <v>0.60658962380132775</v>
      </c>
      <c r="S59">
        <f t="shared" si="4"/>
        <v>0</v>
      </c>
      <c r="T59">
        <f t="shared" si="5"/>
        <v>0</v>
      </c>
    </row>
    <row r="60" spans="1:20" x14ac:dyDescent="0.3">
      <c r="A60">
        <v>0.94417729458498845</v>
      </c>
      <c r="B60">
        <v>0</v>
      </c>
      <c r="C60">
        <v>2804</v>
      </c>
      <c r="D60">
        <v>1979</v>
      </c>
      <c r="E60">
        <v>2537</v>
      </c>
      <c r="F60">
        <v>267</v>
      </c>
      <c r="G60">
        <v>1</v>
      </c>
      <c r="H60">
        <v>2536</v>
      </c>
      <c r="I60">
        <v>264</v>
      </c>
      <c r="J60">
        <v>3</v>
      </c>
      <c r="M60">
        <f t="shared" si="6"/>
        <v>0.90477888730385159</v>
      </c>
      <c r="N60">
        <f t="shared" si="1"/>
        <v>0.62044509660063585</v>
      </c>
      <c r="P60">
        <f t="shared" si="2"/>
        <v>0.90571428571428569</v>
      </c>
      <c r="Q60">
        <f t="shared" si="3"/>
        <v>0.62355544627489545</v>
      </c>
      <c r="S60">
        <f t="shared" si="4"/>
        <v>0.25</v>
      </c>
      <c r="T60">
        <f t="shared" si="5"/>
        <v>4.3478260869565216E-2</v>
      </c>
    </row>
    <row r="61" spans="1:20" x14ac:dyDescent="0.3">
      <c r="A61">
        <v>0.9433409993727786</v>
      </c>
      <c r="B61">
        <v>0</v>
      </c>
      <c r="C61">
        <v>2847</v>
      </c>
      <c r="D61">
        <v>1936</v>
      </c>
      <c r="E61">
        <v>2576</v>
      </c>
      <c r="F61">
        <v>271</v>
      </c>
      <c r="G61">
        <v>1</v>
      </c>
      <c r="H61">
        <v>2575</v>
      </c>
      <c r="I61">
        <v>269</v>
      </c>
      <c r="J61">
        <v>2</v>
      </c>
      <c r="M61">
        <f t="shared" si="6"/>
        <v>0.90481208289427473</v>
      </c>
      <c r="N61">
        <f t="shared" si="1"/>
        <v>0.62998288089997556</v>
      </c>
      <c r="P61">
        <f t="shared" si="2"/>
        <v>0.90541490857946549</v>
      </c>
      <c r="Q61">
        <f t="shared" si="3"/>
        <v>0.63314482419473816</v>
      </c>
      <c r="S61">
        <f t="shared" si="4"/>
        <v>0.33333333333333331</v>
      </c>
      <c r="T61">
        <f t="shared" si="5"/>
        <v>4.3478260869565216E-2</v>
      </c>
    </row>
    <row r="62" spans="1:20" x14ac:dyDescent="0.3">
      <c r="A62">
        <v>0.9324691616140498</v>
      </c>
      <c r="B62">
        <v>0</v>
      </c>
      <c r="C62">
        <v>3245</v>
      </c>
      <c r="D62">
        <v>1538</v>
      </c>
      <c r="E62">
        <v>2922</v>
      </c>
      <c r="F62">
        <v>323</v>
      </c>
      <c r="G62">
        <v>0</v>
      </c>
      <c r="H62">
        <v>2922</v>
      </c>
      <c r="I62">
        <v>321</v>
      </c>
      <c r="J62">
        <v>2</v>
      </c>
      <c r="M62">
        <f t="shared" si="6"/>
        <v>0.90046224961479204</v>
      </c>
      <c r="N62">
        <f t="shared" si="1"/>
        <v>0.71460014673514305</v>
      </c>
      <c r="P62">
        <f t="shared" si="2"/>
        <v>0.90101757631822388</v>
      </c>
      <c r="Q62">
        <f t="shared" si="3"/>
        <v>0.71846569953282513</v>
      </c>
      <c r="S62">
        <f t="shared" si="4"/>
        <v>0</v>
      </c>
      <c r="T62">
        <f t="shared" si="5"/>
        <v>0</v>
      </c>
    </row>
    <row r="63" spans="1:20" x14ac:dyDescent="0.3">
      <c r="A63">
        <v>0.95107673008572025</v>
      </c>
      <c r="B63">
        <v>0</v>
      </c>
      <c r="C63">
        <v>2589</v>
      </c>
      <c r="D63">
        <v>2194</v>
      </c>
      <c r="E63">
        <v>2355</v>
      </c>
      <c r="F63">
        <v>234</v>
      </c>
      <c r="G63">
        <v>0</v>
      </c>
      <c r="H63">
        <v>2355</v>
      </c>
      <c r="I63">
        <v>233</v>
      </c>
      <c r="J63">
        <v>1</v>
      </c>
      <c r="M63">
        <f t="shared" si="6"/>
        <v>0.90961761297798382</v>
      </c>
      <c r="N63">
        <f t="shared" si="1"/>
        <v>0.57593543653705059</v>
      </c>
      <c r="P63">
        <f t="shared" si="2"/>
        <v>0.90996908809891808</v>
      </c>
      <c r="Q63">
        <f t="shared" si="3"/>
        <v>0.57905089746742067</v>
      </c>
      <c r="S63">
        <f t="shared" si="4"/>
        <v>0</v>
      </c>
      <c r="T63">
        <f t="shared" si="5"/>
        <v>0</v>
      </c>
    </row>
    <row r="64" spans="1:20" x14ac:dyDescent="0.3">
      <c r="A64">
        <v>0.94794062303993309</v>
      </c>
      <c r="B64">
        <v>0</v>
      </c>
      <c r="C64">
        <v>2678</v>
      </c>
      <c r="D64">
        <v>2105</v>
      </c>
      <c r="E64">
        <v>2429</v>
      </c>
      <c r="F64">
        <v>249</v>
      </c>
      <c r="G64">
        <v>0</v>
      </c>
      <c r="H64">
        <v>2429</v>
      </c>
      <c r="I64">
        <v>248</v>
      </c>
      <c r="J64">
        <v>1</v>
      </c>
      <c r="M64">
        <f t="shared" si="6"/>
        <v>0.90702016430171772</v>
      </c>
      <c r="N64">
        <f t="shared" si="1"/>
        <v>0.59403277084861827</v>
      </c>
      <c r="P64">
        <f t="shared" si="2"/>
        <v>0.90735898393724324</v>
      </c>
      <c r="Q64">
        <f t="shared" si="3"/>
        <v>0.59724612736660931</v>
      </c>
      <c r="S64">
        <f t="shared" si="4"/>
        <v>0</v>
      </c>
      <c r="T64">
        <f t="shared" si="5"/>
        <v>0</v>
      </c>
    </row>
    <row r="65" spans="1:20" x14ac:dyDescent="0.3">
      <c r="A65">
        <v>0.94501358979719841</v>
      </c>
      <c r="B65">
        <v>0</v>
      </c>
      <c r="C65">
        <v>2758</v>
      </c>
      <c r="D65">
        <v>2025</v>
      </c>
      <c r="E65">
        <v>2495</v>
      </c>
      <c r="F65">
        <v>263</v>
      </c>
      <c r="G65">
        <v>1</v>
      </c>
      <c r="H65">
        <v>2494</v>
      </c>
      <c r="I65">
        <v>260</v>
      </c>
      <c r="J65">
        <v>3</v>
      </c>
      <c r="M65">
        <f t="shared" si="6"/>
        <v>0.90464104423495284</v>
      </c>
      <c r="N65">
        <f t="shared" si="1"/>
        <v>0.61017363658596235</v>
      </c>
      <c r="P65">
        <f t="shared" si="2"/>
        <v>0.90559186637618005</v>
      </c>
      <c r="Q65">
        <f t="shared" si="3"/>
        <v>0.61322842389968035</v>
      </c>
      <c r="S65">
        <f t="shared" si="4"/>
        <v>0.25</v>
      </c>
      <c r="T65">
        <f t="shared" si="5"/>
        <v>4.3478260869565216E-2</v>
      </c>
    </row>
    <row r="66" spans="1:20" x14ac:dyDescent="0.3">
      <c r="A66">
        <v>0.95504913234371736</v>
      </c>
      <c r="B66">
        <v>0</v>
      </c>
      <c r="C66">
        <v>2469</v>
      </c>
      <c r="D66">
        <v>2314</v>
      </c>
      <c r="E66">
        <v>2254</v>
      </c>
      <c r="F66">
        <v>215</v>
      </c>
      <c r="G66">
        <v>0</v>
      </c>
      <c r="H66">
        <v>2254</v>
      </c>
      <c r="I66">
        <v>214</v>
      </c>
      <c r="J66">
        <v>1</v>
      </c>
      <c r="M66">
        <f t="shared" si="6"/>
        <v>0.91292021061158368</v>
      </c>
      <c r="N66">
        <f t="shared" si="1"/>
        <v>0.55123502078747855</v>
      </c>
      <c r="P66">
        <f t="shared" si="2"/>
        <v>0.91329011345218802</v>
      </c>
      <c r="Q66">
        <f t="shared" si="3"/>
        <v>0.55421686746987953</v>
      </c>
      <c r="S66">
        <f t="shared" si="4"/>
        <v>0</v>
      </c>
      <c r="T66">
        <f t="shared" si="5"/>
        <v>0</v>
      </c>
    </row>
    <row r="67" spans="1:20" x14ac:dyDescent="0.3">
      <c r="A67">
        <v>0.94083211373614883</v>
      </c>
      <c r="B67">
        <v>0</v>
      </c>
      <c r="C67">
        <v>2917</v>
      </c>
      <c r="D67">
        <v>1866</v>
      </c>
      <c r="E67">
        <v>2634</v>
      </c>
      <c r="F67">
        <v>283</v>
      </c>
      <c r="G67">
        <v>2</v>
      </c>
      <c r="H67">
        <v>2632</v>
      </c>
      <c r="I67">
        <v>279</v>
      </c>
      <c r="J67">
        <v>4</v>
      </c>
      <c r="M67">
        <f t="shared" si="6"/>
        <v>0.90298251628385329</v>
      </c>
      <c r="N67">
        <f t="shared" ref="N67:N101" si="7">E67/4089</f>
        <v>0.64416727806309615</v>
      </c>
      <c r="P67">
        <f t="shared" ref="P67:P101" si="8">H67/(H67+I67)</f>
        <v>0.90415664720027478</v>
      </c>
      <c r="Q67">
        <f t="shared" ref="Q67:Q101" si="9">H67/4067</f>
        <v>0.64716006884681587</v>
      </c>
      <c r="S67">
        <f t="shared" ref="S67:S101" si="10">G67/(G67+J67)</f>
        <v>0.33333333333333331</v>
      </c>
      <c r="T67">
        <f t="shared" ref="T67:T101" si="11">G67/23</f>
        <v>8.6956521739130432E-2</v>
      </c>
    </row>
    <row r="68" spans="1:20" x14ac:dyDescent="0.3">
      <c r="A68">
        <v>0.94313192556972614</v>
      </c>
      <c r="B68">
        <v>0</v>
      </c>
      <c r="C68">
        <v>2847</v>
      </c>
      <c r="D68">
        <v>1936</v>
      </c>
      <c r="E68">
        <v>2575</v>
      </c>
      <c r="F68">
        <v>272</v>
      </c>
      <c r="G68">
        <v>0</v>
      </c>
      <c r="H68">
        <v>2575</v>
      </c>
      <c r="I68">
        <v>271</v>
      </c>
      <c r="J68">
        <v>1</v>
      </c>
      <c r="M68">
        <f t="shared" si="6"/>
        <v>0.90446083596768523</v>
      </c>
      <c r="N68">
        <f t="shared" si="7"/>
        <v>0.6297383223281976</v>
      </c>
      <c r="P68">
        <f t="shared" si="8"/>
        <v>0.90477863668306391</v>
      </c>
      <c r="Q68">
        <f t="shared" si="9"/>
        <v>0.63314482419473816</v>
      </c>
      <c r="S68">
        <f t="shared" si="10"/>
        <v>0</v>
      </c>
      <c r="T68">
        <f t="shared" si="11"/>
        <v>0</v>
      </c>
    </row>
    <row r="69" spans="1:20" x14ac:dyDescent="0.3">
      <c r="A69">
        <v>0.95797616558645204</v>
      </c>
      <c r="B69">
        <v>0</v>
      </c>
      <c r="C69">
        <v>2365</v>
      </c>
      <c r="D69">
        <v>2418</v>
      </c>
      <c r="E69">
        <v>2164</v>
      </c>
      <c r="F69">
        <v>201</v>
      </c>
      <c r="G69">
        <v>0</v>
      </c>
      <c r="H69">
        <v>2164</v>
      </c>
      <c r="I69">
        <v>199</v>
      </c>
      <c r="J69">
        <v>2</v>
      </c>
      <c r="M69">
        <f t="shared" si="6"/>
        <v>0.91501057082452431</v>
      </c>
      <c r="N69">
        <f t="shared" si="7"/>
        <v>0.52922474932746388</v>
      </c>
      <c r="P69">
        <f t="shared" si="8"/>
        <v>0.91578501904358867</v>
      </c>
      <c r="Q69">
        <f t="shared" si="9"/>
        <v>0.53208753380870422</v>
      </c>
      <c r="S69">
        <f t="shared" si="10"/>
        <v>0</v>
      </c>
      <c r="T69">
        <f t="shared" si="11"/>
        <v>0</v>
      </c>
    </row>
    <row r="70" spans="1:20" x14ac:dyDescent="0.3">
      <c r="A70">
        <v>0.94229563035751618</v>
      </c>
      <c r="B70">
        <v>0</v>
      </c>
      <c r="C70">
        <v>2876</v>
      </c>
      <c r="D70">
        <v>1907</v>
      </c>
      <c r="E70">
        <v>2600</v>
      </c>
      <c r="F70">
        <v>276</v>
      </c>
      <c r="G70">
        <v>0</v>
      </c>
      <c r="H70">
        <v>2600</v>
      </c>
      <c r="I70">
        <v>274</v>
      </c>
      <c r="J70">
        <v>2</v>
      </c>
      <c r="M70">
        <f t="shared" si="6"/>
        <v>0.90403337969401942</v>
      </c>
      <c r="N70">
        <f t="shared" si="7"/>
        <v>0.63585228662264615</v>
      </c>
      <c r="P70">
        <f t="shared" si="8"/>
        <v>0.90466249130132215</v>
      </c>
      <c r="Q70">
        <f t="shared" si="9"/>
        <v>0.63929186132284244</v>
      </c>
      <c r="S70">
        <f t="shared" si="10"/>
        <v>0</v>
      </c>
      <c r="T70">
        <f t="shared" si="11"/>
        <v>0</v>
      </c>
    </row>
    <row r="71" spans="1:20" x14ac:dyDescent="0.3">
      <c r="A71">
        <v>0.94083211373614883</v>
      </c>
      <c r="B71">
        <v>0</v>
      </c>
      <c r="C71">
        <v>2940</v>
      </c>
      <c r="D71">
        <v>1843</v>
      </c>
      <c r="E71">
        <v>2657</v>
      </c>
      <c r="F71">
        <v>283</v>
      </c>
      <c r="G71">
        <v>0</v>
      </c>
      <c r="H71">
        <v>2657</v>
      </c>
      <c r="I71">
        <v>282</v>
      </c>
      <c r="J71">
        <v>1</v>
      </c>
      <c r="M71">
        <f t="shared" si="6"/>
        <v>0.90374149659863945</v>
      </c>
      <c r="N71">
        <f t="shared" si="7"/>
        <v>0.64979212521398877</v>
      </c>
      <c r="P71">
        <f t="shared" si="8"/>
        <v>0.90404899625723034</v>
      </c>
      <c r="Q71">
        <f t="shared" si="9"/>
        <v>0.65330710597492014</v>
      </c>
      <c r="S71">
        <f t="shared" si="10"/>
        <v>0</v>
      </c>
      <c r="T71">
        <f t="shared" si="11"/>
        <v>0</v>
      </c>
    </row>
    <row r="72" spans="1:20" x14ac:dyDescent="0.3">
      <c r="A72">
        <v>0.96383023207192142</v>
      </c>
      <c r="B72">
        <v>0</v>
      </c>
      <c r="C72">
        <v>2148</v>
      </c>
      <c r="D72">
        <v>2635</v>
      </c>
      <c r="E72">
        <v>1975</v>
      </c>
      <c r="F72">
        <v>173</v>
      </c>
      <c r="G72">
        <v>1</v>
      </c>
      <c r="H72">
        <v>1974</v>
      </c>
      <c r="I72">
        <v>170</v>
      </c>
      <c r="J72">
        <v>3</v>
      </c>
      <c r="M72">
        <f t="shared" si="6"/>
        <v>0.91945996275605213</v>
      </c>
      <c r="N72">
        <f t="shared" si="7"/>
        <v>0.4830031792614331</v>
      </c>
      <c r="P72">
        <f t="shared" si="8"/>
        <v>0.92070895522388063</v>
      </c>
      <c r="Q72">
        <f t="shared" si="9"/>
        <v>0.48537005163511188</v>
      </c>
      <c r="S72">
        <f t="shared" si="10"/>
        <v>0.25</v>
      </c>
      <c r="T72">
        <f t="shared" si="11"/>
        <v>4.3478260869565216E-2</v>
      </c>
    </row>
    <row r="73" spans="1:20" x14ac:dyDescent="0.3">
      <c r="A73">
        <v>0.9604850512230817</v>
      </c>
      <c r="B73">
        <v>0</v>
      </c>
      <c r="C73">
        <v>2318</v>
      </c>
      <c r="D73">
        <v>2465</v>
      </c>
      <c r="E73">
        <v>2129</v>
      </c>
      <c r="F73">
        <v>189</v>
      </c>
      <c r="G73">
        <v>0</v>
      </c>
      <c r="H73">
        <v>2129</v>
      </c>
      <c r="I73">
        <v>187</v>
      </c>
      <c r="J73">
        <v>2</v>
      </c>
      <c r="M73">
        <f t="shared" si="6"/>
        <v>0.91846419327006035</v>
      </c>
      <c r="N73">
        <f t="shared" si="7"/>
        <v>0.52066519931523603</v>
      </c>
      <c r="P73">
        <f t="shared" si="8"/>
        <v>0.91925734024179617</v>
      </c>
      <c r="Q73">
        <f t="shared" si="9"/>
        <v>0.52348168182935828</v>
      </c>
      <c r="S73">
        <f t="shared" si="10"/>
        <v>0</v>
      </c>
      <c r="T73">
        <f t="shared" si="11"/>
        <v>0</v>
      </c>
    </row>
    <row r="74" spans="1:20" x14ac:dyDescent="0.3">
      <c r="A74">
        <v>0.95567635375287474</v>
      </c>
      <c r="B74">
        <v>0</v>
      </c>
      <c r="C74">
        <v>2420</v>
      </c>
      <c r="D74">
        <v>2363</v>
      </c>
      <c r="E74">
        <v>2208</v>
      </c>
      <c r="F74">
        <v>212</v>
      </c>
      <c r="G74">
        <v>1</v>
      </c>
      <c r="H74">
        <v>2207</v>
      </c>
      <c r="I74">
        <v>209</v>
      </c>
      <c r="J74">
        <v>3</v>
      </c>
      <c r="M74">
        <f t="shared" si="6"/>
        <v>0.91239669421487601</v>
      </c>
      <c r="N74">
        <f t="shared" si="7"/>
        <v>0.53998532648569331</v>
      </c>
      <c r="P74">
        <f t="shared" si="8"/>
        <v>0.91349337748344372</v>
      </c>
      <c r="Q74">
        <f t="shared" si="9"/>
        <v>0.54266043766904348</v>
      </c>
      <c r="S74">
        <f t="shared" si="10"/>
        <v>0.25</v>
      </c>
      <c r="T74">
        <f t="shared" si="11"/>
        <v>4.3478260869565216E-2</v>
      </c>
    </row>
    <row r="75" spans="1:20" x14ac:dyDescent="0.3">
      <c r="A75">
        <v>0.96069412502613427</v>
      </c>
      <c r="B75">
        <v>0</v>
      </c>
      <c r="C75">
        <v>2296</v>
      </c>
      <c r="D75">
        <v>2487</v>
      </c>
      <c r="E75">
        <v>2108</v>
      </c>
      <c r="F75">
        <v>188</v>
      </c>
      <c r="G75">
        <v>1</v>
      </c>
      <c r="H75">
        <v>2107</v>
      </c>
      <c r="I75">
        <v>186</v>
      </c>
      <c r="J75">
        <v>2</v>
      </c>
      <c r="M75">
        <f t="shared" si="6"/>
        <v>0.91811846689895471</v>
      </c>
      <c r="N75">
        <f t="shared" si="7"/>
        <v>0.51552946930789922</v>
      </c>
      <c r="P75">
        <f t="shared" si="8"/>
        <v>0.91888355865678151</v>
      </c>
      <c r="Q75">
        <f t="shared" si="9"/>
        <v>0.51807228915662651</v>
      </c>
      <c r="S75">
        <f t="shared" si="10"/>
        <v>0.33333333333333331</v>
      </c>
      <c r="T75">
        <f t="shared" si="11"/>
        <v>4.3478260869565216E-2</v>
      </c>
    </row>
    <row r="76" spans="1:20" x14ac:dyDescent="0.3">
      <c r="A76">
        <v>0.96132134643529166</v>
      </c>
      <c r="B76">
        <v>0</v>
      </c>
      <c r="C76">
        <v>2253</v>
      </c>
      <c r="D76">
        <v>2530</v>
      </c>
      <c r="E76">
        <v>2068</v>
      </c>
      <c r="F76">
        <v>185</v>
      </c>
      <c r="G76">
        <v>0</v>
      </c>
      <c r="H76">
        <v>2068</v>
      </c>
      <c r="I76">
        <v>183</v>
      </c>
      <c r="J76">
        <v>2</v>
      </c>
      <c r="M76">
        <f t="shared" si="6"/>
        <v>0.91788726142920551</v>
      </c>
      <c r="N76">
        <f t="shared" si="7"/>
        <v>0.50574712643678166</v>
      </c>
      <c r="P76">
        <f t="shared" si="8"/>
        <v>0.91870279875610839</v>
      </c>
      <c r="Q76">
        <f t="shared" si="9"/>
        <v>0.50848291123678391</v>
      </c>
      <c r="S76">
        <f t="shared" si="10"/>
        <v>0</v>
      </c>
      <c r="T76">
        <f t="shared" si="11"/>
        <v>0</v>
      </c>
    </row>
    <row r="77" spans="1:20" x14ac:dyDescent="0.3">
      <c r="A77">
        <v>0.96090319882918673</v>
      </c>
      <c r="B77">
        <v>0</v>
      </c>
      <c r="C77">
        <v>2280</v>
      </c>
      <c r="D77">
        <v>2503</v>
      </c>
      <c r="E77">
        <v>2093</v>
      </c>
      <c r="F77">
        <v>187</v>
      </c>
      <c r="G77">
        <v>0</v>
      </c>
      <c r="H77">
        <v>2093</v>
      </c>
      <c r="I77">
        <v>185</v>
      </c>
      <c r="J77">
        <v>2</v>
      </c>
      <c r="M77">
        <f t="shared" si="6"/>
        <v>0.9179824561403509</v>
      </c>
      <c r="N77">
        <f t="shared" si="7"/>
        <v>0.5118610907312301</v>
      </c>
      <c r="P77">
        <f t="shared" si="8"/>
        <v>0.91878841088674279</v>
      </c>
      <c r="Q77">
        <f t="shared" si="9"/>
        <v>0.51462994836488818</v>
      </c>
      <c r="S77">
        <f t="shared" si="10"/>
        <v>0</v>
      </c>
      <c r="T77">
        <f t="shared" si="11"/>
        <v>0</v>
      </c>
    </row>
    <row r="78" spans="1:20" x14ac:dyDescent="0.3">
      <c r="A78">
        <v>0.96090319882918673</v>
      </c>
      <c r="B78">
        <v>0</v>
      </c>
      <c r="C78">
        <v>2272</v>
      </c>
      <c r="D78">
        <v>2511</v>
      </c>
      <c r="E78">
        <v>2085</v>
      </c>
      <c r="F78">
        <v>187</v>
      </c>
      <c r="G78">
        <v>0</v>
      </c>
      <c r="H78">
        <v>2085</v>
      </c>
      <c r="I78">
        <v>185</v>
      </c>
      <c r="J78">
        <v>2</v>
      </c>
      <c r="M78">
        <f t="shared" si="6"/>
        <v>0.917693661971831</v>
      </c>
      <c r="N78">
        <f t="shared" si="7"/>
        <v>0.5099046221570066</v>
      </c>
      <c r="P78">
        <f t="shared" si="8"/>
        <v>0.91850220264317184</v>
      </c>
      <c r="Q78">
        <f t="shared" si="9"/>
        <v>0.51266289648389474</v>
      </c>
      <c r="S78">
        <f t="shared" si="10"/>
        <v>0</v>
      </c>
      <c r="T78">
        <f t="shared" si="11"/>
        <v>0</v>
      </c>
    </row>
    <row r="79" spans="1:20" x14ac:dyDescent="0.3">
      <c r="A79">
        <v>0.95254024670708759</v>
      </c>
      <c r="B79">
        <v>0</v>
      </c>
      <c r="C79">
        <v>2554</v>
      </c>
      <c r="D79">
        <v>2229</v>
      </c>
      <c r="E79">
        <v>2327</v>
      </c>
      <c r="F79">
        <v>227</v>
      </c>
      <c r="G79">
        <v>0</v>
      </c>
      <c r="H79">
        <v>2327</v>
      </c>
      <c r="I79">
        <v>226</v>
      </c>
      <c r="J79">
        <v>1</v>
      </c>
      <c r="M79">
        <f t="shared" si="6"/>
        <v>0.91111981205951453</v>
      </c>
      <c r="N79">
        <f t="shared" si="7"/>
        <v>0.56908779652726826</v>
      </c>
      <c r="P79">
        <f t="shared" si="8"/>
        <v>0.91147669408538978</v>
      </c>
      <c r="Q79">
        <f t="shared" si="9"/>
        <v>0.5721662158839439</v>
      </c>
      <c r="S79">
        <f t="shared" si="10"/>
        <v>0</v>
      </c>
      <c r="T79">
        <f t="shared" si="11"/>
        <v>0</v>
      </c>
    </row>
    <row r="80" spans="1:20" x14ac:dyDescent="0.3">
      <c r="A80">
        <v>0.94375914697888352</v>
      </c>
      <c r="B80">
        <v>0</v>
      </c>
      <c r="C80">
        <v>2803</v>
      </c>
      <c r="D80">
        <v>1980</v>
      </c>
      <c r="E80">
        <v>2534</v>
      </c>
      <c r="F80">
        <v>269</v>
      </c>
      <c r="G80">
        <v>6</v>
      </c>
      <c r="H80">
        <v>2528</v>
      </c>
      <c r="I80">
        <v>264</v>
      </c>
      <c r="J80">
        <v>5</v>
      </c>
      <c r="M80">
        <f t="shared" si="6"/>
        <v>0.90403139493399931</v>
      </c>
      <c r="N80">
        <f t="shared" si="7"/>
        <v>0.61971142088530207</v>
      </c>
      <c r="P80">
        <f t="shared" si="8"/>
        <v>0.90544412607449853</v>
      </c>
      <c r="Q80">
        <f t="shared" si="9"/>
        <v>0.62158839439390212</v>
      </c>
      <c r="S80">
        <f t="shared" si="10"/>
        <v>0.54545454545454541</v>
      </c>
      <c r="T80">
        <f t="shared" si="11"/>
        <v>0.2608695652173913</v>
      </c>
    </row>
    <row r="81" spans="1:20" x14ac:dyDescent="0.3">
      <c r="A81">
        <v>0.92515157850721308</v>
      </c>
      <c r="B81">
        <v>0</v>
      </c>
      <c r="C81">
        <v>3447</v>
      </c>
      <c r="D81">
        <v>1336</v>
      </c>
      <c r="E81">
        <v>3089</v>
      </c>
      <c r="F81">
        <v>358</v>
      </c>
      <c r="G81">
        <v>1</v>
      </c>
      <c r="H81">
        <v>3088</v>
      </c>
      <c r="I81">
        <v>355</v>
      </c>
      <c r="J81">
        <v>3</v>
      </c>
      <c r="M81">
        <f t="shared" si="6"/>
        <v>0.89614157238178127</v>
      </c>
      <c r="N81">
        <f t="shared" si="7"/>
        <v>0.75544142822205917</v>
      </c>
      <c r="P81">
        <f t="shared" si="8"/>
        <v>0.89689224513505661</v>
      </c>
      <c r="Q81">
        <f t="shared" si="9"/>
        <v>0.75928202606343742</v>
      </c>
      <c r="S81">
        <f t="shared" si="10"/>
        <v>0.25</v>
      </c>
      <c r="T81">
        <f t="shared" si="11"/>
        <v>4.3478260869565216E-2</v>
      </c>
    </row>
    <row r="82" spans="1:20" x14ac:dyDescent="0.3">
      <c r="A82">
        <v>0.94731340163077571</v>
      </c>
      <c r="B82">
        <v>0</v>
      </c>
      <c r="C82">
        <v>2686</v>
      </c>
      <c r="D82">
        <v>2097</v>
      </c>
      <c r="E82">
        <v>2434</v>
      </c>
      <c r="F82">
        <v>252</v>
      </c>
      <c r="G82">
        <v>1</v>
      </c>
      <c r="H82">
        <v>2433</v>
      </c>
      <c r="I82">
        <v>249</v>
      </c>
      <c r="J82">
        <v>3</v>
      </c>
      <c r="M82">
        <f t="shared" si="6"/>
        <v>0.90618019359642588</v>
      </c>
      <c r="N82">
        <f t="shared" si="7"/>
        <v>0.59525556370750798</v>
      </c>
      <c r="P82">
        <f t="shared" si="8"/>
        <v>0.90715883668903807</v>
      </c>
      <c r="Q82">
        <f t="shared" si="9"/>
        <v>0.59822965330710598</v>
      </c>
      <c r="S82">
        <f t="shared" si="10"/>
        <v>0.25</v>
      </c>
      <c r="T82">
        <f t="shared" si="11"/>
        <v>4.3478260869565216E-2</v>
      </c>
    </row>
    <row r="83" spans="1:20" x14ac:dyDescent="0.3">
      <c r="A83">
        <v>0.95442191093455986</v>
      </c>
      <c r="B83">
        <v>0</v>
      </c>
      <c r="C83">
        <v>2494</v>
      </c>
      <c r="D83">
        <v>2289</v>
      </c>
      <c r="E83">
        <v>2276</v>
      </c>
      <c r="F83">
        <v>218</v>
      </c>
      <c r="G83">
        <v>0</v>
      </c>
      <c r="H83">
        <v>2276</v>
      </c>
      <c r="I83">
        <v>216</v>
      </c>
      <c r="J83">
        <v>2</v>
      </c>
      <c r="M83">
        <f t="shared" si="6"/>
        <v>0.91259021651964711</v>
      </c>
      <c r="N83">
        <f t="shared" si="7"/>
        <v>0.55661530936659331</v>
      </c>
      <c r="P83">
        <f t="shared" si="8"/>
        <v>0.913322632423756</v>
      </c>
      <c r="Q83">
        <f t="shared" si="9"/>
        <v>0.5596262601426113</v>
      </c>
      <c r="S83">
        <f t="shared" si="10"/>
        <v>0</v>
      </c>
      <c r="T83">
        <f t="shared" si="11"/>
        <v>0</v>
      </c>
    </row>
    <row r="84" spans="1:20" x14ac:dyDescent="0.3">
      <c r="A84">
        <v>0.94584988500940836</v>
      </c>
      <c r="B84">
        <v>0</v>
      </c>
      <c r="C84">
        <v>2723</v>
      </c>
      <c r="D84">
        <v>2060</v>
      </c>
      <c r="E84">
        <v>2464</v>
      </c>
      <c r="F84">
        <v>259</v>
      </c>
      <c r="G84">
        <v>1</v>
      </c>
      <c r="H84">
        <v>2463</v>
      </c>
      <c r="I84">
        <v>256</v>
      </c>
      <c r="J84">
        <v>3</v>
      </c>
      <c r="M84">
        <f t="shared" si="6"/>
        <v>0.90488431876606679</v>
      </c>
      <c r="N84">
        <f t="shared" si="7"/>
        <v>0.60259232086084613</v>
      </c>
      <c r="P84">
        <f t="shared" si="8"/>
        <v>0.90584773813902175</v>
      </c>
      <c r="Q84">
        <f t="shared" si="9"/>
        <v>0.60560609786083108</v>
      </c>
      <c r="S84">
        <f t="shared" si="10"/>
        <v>0.25</v>
      </c>
      <c r="T84">
        <f t="shared" si="11"/>
        <v>4.3478260869565216E-2</v>
      </c>
    </row>
    <row r="85" spans="1:20" x14ac:dyDescent="0.3">
      <c r="A85">
        <v>0.95797616558645204</v>
      </c>
      <c r="B85">
        <v>0</v>
      </c>
      <c r="C85">
        <v>2367</v>
      </c>
      <c r="D85">
        <v>2416</v>
      </c>
      <c r="E85">
        <v>2166</v>
      </c>
      <c r="F85">
        <v>201</v>
      </c>
      <c r="G85">
        <v>1</v>
      </c>
      <c r="H85">
        <v>2165</v>
      </c>
      <c r="I85">
        <v>199</v>
      </c>
      <c r="J85">
        <v>2</v>
      </c>
      <c r="M85">
        <f t="shared" si="6"/>
        <v>0.91508238276299114</v>
      </c>
      <c r="N85">
        <f t="shared" si="7"/>
        <v>0.52971386647101981</v>
      </c>
      <c r="P85">
        <f t="shared" si="8"/>
        <v>0.91582064297800336</v>
      </c>
      <c r="Q85">
        <f t="shared" si="9"/>
        <v>0.53233341529382838</v>
      </c>
      <c r="S85">
        <f t="shared" si="10"/>
        <v>0.33333333333333331</v>
      </c>
      <c r="T85">
        <f t="shared" si="11"/>
        <v>4.3478260869565216E-2</v>
      </c>
    </row>
    <row r="86" spans="1:20" x14ac:dyDescent="0.3">
      <c r="A86">
        <v>0.94564081120635579</v>
      </c>
      <c r="B86">
        <v>0</v>
      </c>
      <c r="C86">
        <v>2734</v>
      </c>
      <c r="D86">
        <v>2049</v>
      </c>
      <c r="E86">
        <v>2474</v>
      </c>
      <c r="F86">
        <v>260</v>
      </c>
      <c r="G86">
        <v>1</v>
      </c>
      <c r="H86">
        <v>2473</v>
      </c>
      <c r="I86">
        <v>257</v>
      </c>
      <c r="J86">
        <v>3</v>
      </c>
      <c r="M86">
        <f t="shared" si="6"/>
        <v>0.90490124359912216</v>
      </c>
      <c r="N86">
        <f t="shared" si="7"/>
        <v>0.60503790657862555</v>
      </c>
      <c r="P86">
        <f t="shared" si="8"/>
        <v>0.90586080586080586</v>
      </c>
      <c r="Q86">
        <f t="shared" si="9"/>
        <v>0.60806491271207275</v>
      </c>
      <c r="S86">
        <f t="shared" si="10"/>
        <v>0.25</v>
      </c>
      <c r="T86">
        <f t="shared" si="11"/>
        <v>4.3478260869565216E-2</v>
      </c>
    </row>
    <row r="87" spans="1:20" x14ac:dyDescent="0.3">
      <c r="A87">
        <v>0.96445745348107881</v>
      </c>
      <c r="B87">
        <v>0</v>
      </c>
      <c r="C87">
        <v>2117</v>
      </c>
      <c r="D87">
        <v>2666</v>
      </c>
      <c r="E87">
        <v>1947</v>
      </c>
      <c r="F87">
        <v>170</v>
      </c>
      <c r="G87">
        <v>1</v>
      </c>
      <c r="H87">
        <v>1946</v>
      </c>
      <c r="I87">
        <v>168</v>
      </c>
      <c r="J87">
        <v>2</v>
      </c>
      <c r="M87">
        <f t="shared" si="6"/>
        <v>0.91969768540387342</v>
      </c>
      <c r="N87">
        <f t="shared" si="7"/>
        <v>0.47615553925165077</v>
      </c>
      <c r="P87">
        <f t="shared" si="8"/>
        <v>0.92052980132450335</v>
      </c>
      <c r="Q87">
        <f t="shared" si="9"/>
        <v>0.47848537005163511</v>
      </c>
      <c r="S87">
        <f t="shared" si="10"/>
        <v>0.33333333333333331</v>
      </c>
      <c r="T87">
        <f t="shared" si="11"/>
        <v>4.3478260869565216E-2</v>
      </c>
    </row>
    <row r="88" spans="1:20" x14ac:dyDescent="0.3">
      <c r="A88">
        <v>0.96027597742002924</v>
      </c>
      <c r="B88">
        <v>0</v>
      </c>
      <c r="C88">
        <v>2287</v>
      </c>
      <c r="D88">
        <v>2496</v>
      </c>
      <c r="E88">
        <v>2097</v>
      </c>
      <c r="F88">
        <v>190</v>
      </c>
      <c r="G88">
        <v>2</v>
      </c>
      <c r="H88">
        <v>2095</v>
      </c>
      <c r="I88">
        <v>186</v>
      </c>
      <c r="J88">
        <v>4</v>
      </c>
      <c r="M88">
        <f t="shared" si="6"/>
        <v>0.91692173152601664</v>
      </c>
      <c r="N88">
        <f t="shared" si="7"/>
        <v>0.51283932501834184</v>
      </c>
      <c r="P88">
        <f t="shared" si="8"/>
        <v>0.91845681718544503</v>
      </c>
      <c r="Q88">
        <f t="shared" si="9"/>
        <v>0.51512171133513651</v>
      </c>
      <c r="S88">
        <f t="shared" si="10"/>
        <v>0.33333333333333331</v>
      </c>
      <c r="T88">
        <f t="shared" si="11"/>
        <v>8.6956521739130432E-2</v>
      </c>
    </row>
    <row r="89" spans="1:20" x14ac:dyDescent="0.3">
      <c r="A89">
        <v>0.95295839431319251</v>
      </c>
      <c r="B89">
        <v>0</v>
      </c>
      <c r="C89">
        <v>2525</v>
      </c>
      <c r="D89">
        <v>2258</v>
      </c>
      <c r="E89">
        <v>2300</v>
      </c>
      <c r="F89">
        <v>225</v>
      </c>
      <c r="G89">
        <v>2</v>
      </c>
      <c r="H89">
        <v>2298</v>
      </c>
      <c r="I89">
        <v>222</v>
      </c>
      <c r="J89">
        <v>3</v>
      </c>
      <c r="M89">
        <f t="shared" si="6"/>
        <v>0.91089108910891092</v>
      </c>
      <c r="N89">
        <f t="shared" si="7"/>
        <v>0.5624847150892639</v>
      </c>
      <c r="P89">
        <f t="shared" si="8"/>
        <v>0.91190476190476188</v>
      </c>
      <c r="Q89">
        <f t="shared" si="9"/>
        <v>0.56503565281534296</v>
      </c>
      <c r="S89">
        <f t="shared" si="10"/>
        <v>0.4</v>
      </c>
      <c r="T89">
        <f t="shared" si="11"/>
        <v>8.6956521739130432E-2</v>
      </c>
    </row>
    <row r="90" spans="1:20" x14ac:dyDescent="0.3">
      <c r="A90">
        <v>0.95107673008572025</v>
      </c>
      <c r="B90">
        <v>0</v>
      </c>
      <c r="C90">
        <v>2587</v>
      </c>
      <c r="D90">
        <v>2196</v>
      </c>
      <c r="E90">
        <v>2353</v>
      </c>
      <c r="F90">
        <v>234</v>
      </c>
      <c r="G90">
        <v>0</v>
      </c>
      <c r="H90">
        <v>2353</v>
      </c>
      <c r="I90">
        <v>232</v>
      </c>
      <c r="J90">
        <v>2</v>
      </c>
      <c r="M90">
        <f t="shared" si="6"/>
        <v>0.90954773869346739</v>
      </c>
      <c r="N90">
        <f t="shared" si="7"/>
        <v>0.57544631939349478</v>
      </c>
      <c r="P90">
        <f t="shared" si="8"/>
        <v>0.91025145067698254</v>
      </c>
      <c r="Q90">
        <f t="shared" si="9"/>
        <v>0.57855913449717233</v>
      </c>
      <c r="S90">
        <f t="shared" si="10"/>
        <v>0</v>
      </c>
      <c r="T90">
        <f t="shared" si="11"/>
        <v>0</v>
      </c>
    </row>
    <row r="91" spans="1:20" x14ac:dyDescent="0.3">
      <c r="A91">
        <v>0.95128580388877271</v>
      </c>
      <c r="B91">
        <v>0</v>
      </c>
      <c r="C91">
        <v>2583</v>
      </c>
      <c r="D91">
        <v>2200</v>
      </c>
      <c r="E91">
        <v>2350</v>
      </c>
      <c r="F91">
        <v>233</v>
      </c>
      <c r="G91">
        <v>2</v>
      </c>
      <c r="H91">
        <v>2348</v>
      </c>
      <c r="I91">
        <v>230</v>
      </c>
      <c r="J91">
        <v>3</v>
      </c>
      <c r="M91">
        <f t="shared" si="6"/>
        <v>0.90979481223383663</v>
      </c>
      <c r="N91">
        <f t="shared" si="7"/>
        <v>0.57471264367816088</v>
      </c>
      <c r="P91">
        <f t="shared" si="8"/>
        <v>0.91078355314197057</v>
      </c>
      <c r="Q91">
        <f t="shared" si="9"/>
        <v>0.5773297270715515</v>
      </c>
      <c r="S91">
        <f t="shared" si="10"/>
        <v>0.4</v>
      </c>
      <c r="T91">
        <f t="shared" si="11"/>
        <v>8.6956521739130432E-2</v>
      </c>
    </row>
    <row r="92" spans="1:20" x14ac:dyDescent="0.3">
      <c r="A92">
        <v>0.91637047877900901</v>
      </c>
      <c r="B92">
        <v>0</v>
      </c>
      <c r="C92">
        <v>3643</v>
      </c>
      <c r="D92">
        <v>1140</v>
      </c>
      <c r="E92">
        <v>3243</v>
      </c>
      <c r="F92">
        <v>400</v>
      </c>
      <c r="G92">
        <v>1</v>
      </c>
      <c r="H92">
        <v>3242</v>
      </c>
      <c r="I92">
        <v>397</v>
      </c>
      <c r="J92">
        <v>3</v>
      </c>
      <c r="M92">
        <f t="shared" si="6"/>
        <v>0.890200384298655</v>
      </c>
      <c r="N92">
        <f t="shared" si="7"/>
        <v>0.7931034482758621</v>
      </c>
      <c r="P92">
        <f t="shared" si="8"/>
        <v>0.89090409453146469</v>
      </c>
      <c r="Q92">
        <f t="shared" si="9"/>
        <v>0.7971477747725596</v>
      </c>
      <c r="S92">
        <f t="shared" si="10"/>
        <v>0.25</v>
      </c>
      <c r="T92">
        <f t="shared" si="11"/>
        <v>4.3478260869565216E-2</v>
      </c>
    </row>
    <row r="93" spans="1:20" x14ac:dyDescent="0.3">
      <c r="A93">
        <v>0.96090319882918673</v>
      </c>
      <c r="B93">
        <v>0</v>
      </c>
      <c r="C93">
        <v>2275</v>
      </c>
      <c r="D93">
        <v>2508</v>
      </c>
      <c r="E93">
        <v>2088</v>
      </c>
      <c r="F93">
        <v>187</v>
      </c>
      <c r="G93">
        <v>0</v>
      </c>
      <c r="H93">
        <v>2088</v>
      </c>
      <c r="I93">
        <v>185</v>
      </c>
      <c r="J93">
        <v>2</v>
      </c>
      <c r="M93">
        <f t="shared" si="6"/>
        <v>0.91780219780219785</v>
      </c>
      <c r="N93">
        <f t="shared" si="7"/>
        <v>0.51063829787234039</v>
      </c>
      <c r="P93">
        <f t="shared" si="8"/>
        <v>0.91860976682798068</v>
      </c>
      <c r="Q93">
        <f t="shared" si="9"/>
        <v>0.51340054093926724</v>
      </c>
      <c r="S93">
        <f t="shared" si="10"/>
        <v>0</v>
      </c>
      <c r="T93">
        <f t="shared" si="11"/>
        <v>0</v>
      </c>
    </row>
    <row r="94" spans="1:20" x14ac:dyDescent="0.3">
      <c r="A94">
        <v>0.94543173740330333</v>
      </c>
      <c r="B94">
        <v>0</v>
      </c>
      <c r="C94">
        <v>2730</v>
      </c>
      <c r="D94">
        <v>2053</v>
      </c>
      <c r="E94">
        <v>2469</v>
      </c>
      <c r="F94">
        <v>261</v>
      </c>
      <c r="G94">
        <v>6</v>
      </c>
      <c r="H94">
        <v>2463</v>
      </c>
      <c r="I94">
        <v>256</v>
      </c>
      <c r="J94">
        <v>5</v>
      </c>
      <c r="M94">
        <f t="shared" si="6"/>
        <v>0.9043956043956044</v>
      </c>
      <c r="N94">
        <f t="shared" si="7"/>
        <v>0.60381511371973584</v>
      </c>
      <c r="P94">
        <f t="shared" si="8"/>
        <v>0.90584773813902175</v>
      </c>
      <c r="Q94">
        <f t="shared" si="9"/>
        <v>0.60560609786083108</v>
      </c>
      <c r="S94">
        <f t="shared" si="10"/>
        <v>0.54545454545454541</v>
      </c>
      <c r="T94">
        <f t="shared" si="11"/>
        <v>0.2608695652173913</v>
      </c>
    </row>
    <row r="95" spans="1:20" x14ac:dyDescent="0.3">
      <c r="A95">
        <v>0.93665063767509926</v>
      </c>
      <c r="B95">
        <v>0</v>
      </c>
      <c r="C95">
        <v>3067</v>
      </c>
      <c r="D95">
        <v>1716</v>
      </c>
      <c r="E95">
        <v>2764</v>
      </c>
      <c r="F95">
        <v>303</v>
      </c>
      <c r="G95">
        <v>1</v>
      </c>
      <c r="H95">
        <v>2763</v>
      </c>
      <c r="I95">
        <v>300</v>
      </c>
      <c r="J95">
        <v>3</v>
      </c>
      <c r="M95">
        <f t="shared" si="6"/>
        <v>0.9012063906097163</v>
      </c>
      <c r="N95">
        <f t="shared" si="7"/>
        <v>0.67595989239422838</v>
      </c>
      <c r="P95">
        <f t="shared" si="8"/>
        <v>0.90205680705190994</v>
      </c>
      <c r="Q95">
        <f t="shared" si="9"/>
        <v>0.67937054339808212</v>
      </c>
      <c r="S95">
        <f t="shared" si="10"/>
        <v>0.25</v>
      </c>
      <c r="T95">
        <f t="shared" si="11"/>
        <v>4.3478260869565216E-2</v>
      </c>
    </row>
    <row r="96" spans="1:20" x14ac:dyDescent="0.3">
      <c r="A96">
        <v>0.96445745348107881</v>
      </c>
      <c r="B96">
        <v>0</v>
      </c>
      <c r="C96">
        <v>2099</v>
      </c>
      <c r="D96">
        <v>2684</v>
      </c>
      <c r="E96">
        <v>1929</v>
      </c>
      <c r="F96">
        <v>170</v>
      </c>
      <c r="G96">
        <v>1</v>
      </c>
      <c r="H96">
        <v>1928</v>
      </c>
      <c r="I96">
        <v>167</v>
      </c>
      <c r="J96">
        <v>3</v>
      </c>
      <c r="M96">
        <f t="shared" si="6"/>
        <v>0.91900905192949023</v>
      </c>
      <c r="N96">
        <f t="shared" si="7"/>
        <v>0.47175348495964786</v>
      </c>
      <c r="P96">
        <f t="shared" si="8"/>
        <v>0.9202863961813843</v>
      </c>
      <c r="Q96">
        <f t="shared" si="9"/>
        <v>0.47405950331940006</v>
      </c>
      <c r="S96">
        <f t="shared" si="10"/>
        <v>0.25</v>
      </c>
      <c r="T96">
        <f t="shared" si="11"/>
        <v>4.3478260869565216E-2</v>
      </c>
    </row>
    <row r="97" spans="1:20" x14ac:dyDescent="0.3">
      <c r="A97">
        <v>0.95170395149487774</v>
      </c>
      <c r="B97">
        <v>0</v>
      </c>
      <c r="C97">
        <v>2572</v>
      </c>
      <c r="D97">
        <v>2211</v>
      </c>
      <c r="E97">
        <v>2341</v>
      </c>
      <c r="F97">
        <v>231</v>
      </c>
      <c r="G97">
        <v>0</v>
      </c>
      <c r="H97">
        <v>2341</v>
      </c>
      <c r="I97">
        <v>229</v>
      </c>
      <c r="J97">
        <v>2</v>
      </c>
      <c r="M97">
        <f t="shared" si="6"/>
        <v>0.91018662519440119</v>
      </c>
      <c r="N97">
        <f t="shared" si="7"/>
        <v>0.57251161653215943</v>
      </c>
      <c r="P97">
        <f t="shared" si="8"/>
        <v>0.91089494163424123</v>
      </c>
      <c r="Q97">
        <f t="shared" si="9"/>
        <v>0.57560855667568234</v>
      </c>
      <c r="S97">
        <f t="shared" si="10"/>
        <v>0</v>
      </c>
      <c r="T97">
        <f t="shared" si="11"/>
        <v>0</v>
      </c>
    </row>
    <row r="98" spans="1:20" x14ac:dyDescent="0.3">
      <c r="A98">
        <v>0.95484005854066489</v>
      </c>
      <c r="B98">
        <v>0</v>
      </c>
      <c r="C98">
        <v>2458</v>
      </c>
      <c r="D98">
        <v>2325</v>
      </c>
      <c r="E98">
        <v>2242</v>
      </c>
      <c r="F98">
        <v>216</v>
      </c>
      <c r="G98">
        <v>2</v>
      </c>
      <c r="H98">
        <v>2240</v>
      </c>
      <c r="I98">
        <v>213</v>
      </c>
      <c r="J98">
        <v>3</v>
      </c>
      <c r="M98">
        <f t="shared" si="6"/>
        <v>0.91212367778681858</v>
      </c>
      <c r="N98">
        <f t="shared" si="7"/>
        <v>0.54830031792614331</v>
      </c>
      <c r="P98">
        <f t="shared" si="8"/>
        <v>0.91316754993885041</v>
      </c>
      <c r="Q98">
        <f t="shared" si="9"/>
        <v>0.55077452667814109</v>
      </c>
      <c r="S98">
        <f t="shared" si="10"/>
        <v>0.4</v>
      </c>
      <c r="T98">
        <f t="shared" si="11"/>
        <v>8.6956521739130432E-2</v>
      </c>
    </row>
    <row r="99" spans="1:20" x14ac:dyDescent="0.3">
      <c r="A99">
        <v>0.9433409993727786</v>
      </c>
      <c r="B99">
        <v>0</v>
      </c>
      <c r="C99">
        <v>2835</v>
      </c>
      <c r="D99">
        <v>1948</v>
      </c>
      <c r="E99">
        <v>2564</v>
      </c>
      <c r="F99">
        <v>271</v>
      </c>
      <c r="G99">
        <v>2</v>
      </c>
      <c r="H99">
        <v>2562</v>
      </c>
      <c r="I99">
        <v>267</v>
      </c>
      <c r="J99">
        <v>4</v>
      </c>
      <c r="M99">
        <f t="shared" si="6"/>
        <v>0.90440917107583774</v>
      </c>
      <c r="N99">
        <f t="shared" si="7"/>
        <v>0.62704817803864021</v>
      </c>
      <c r="P99">
        <f t="shared" si="8"/>
        <v>0.90562036055143158</v>
      </c>
      <c r="Q99">
        <f t="shared" si="9"/>
        <v>0.62994836488812389</v>
      </c>
      <c r="S99">
        <f t="shared" si="10"/>
        <v>0.33333333333333331</v>
      </c>
      <c r="T99">
        <f t="shared" si="11"/>
        <v>8.6956521739130432E-2</v>
      </c>
    </row>
    <row r="100" spans="1:20" x14ac:dyDescent="0.3">
      <c r="A100">
        <v>0.94250470416056864</v>
      </c>
      <c r="B100">
        <v>0</v>
      </c>
      <c r="C100">
        <v>2864</v>
      </c>
      <c r="D100">
        <v>1919</v>
      </c>
      <c r="E100">
        <v>2589</v>
      </c>
      <c r="F100">
        <v>275</v>
      </c>
      <c r="G100">
        <v>2</v>
      </c>
      <c r="H100">
        <v>2587</v>
      </c>
      <c r="I100">
        <v>272</v>
      </c>
      <c r="J100">
        <v>3</v>
      </c>
      <c r="M100">
        <f t="shared" si="6"/>
        <v>0.90398044692737434</v>
      </c>
      <c r="N100">
        <f t="shared" si="7"/>
        <v>0.63316214233308876</v>
      </c>
      <c r="P100">
        <f t="shared" si="8"/>
        <v>0.90486183980412727</v>
      </c>
      <c r="Q100">
        <f t="shared" si="9"/>
        <v>0.63609540201622816</v>
      </c>
      <c r="S100">
        <f t="shared" si="10"/>
        <v>0.4</v>
      </c>
      <c r="T100">
        <f t="shared" si="11"/>
        <v>8.6956521739130432E-2</v>
      </c>
    </row>
    <row r="101" spans="1:20" x14ac:dyDescent="0.3">
      <c r="A101">
        <v>0.9558854275559272</v>
      </c>
      <c r="B101">
        <v>0</v>
      </c>
      <c r="C101">
        <v>2421</v>
      </c>
      <c r="D101">
        <v>2362</v>
      </c>
      <c r="E101">
        <v>2210</v>
      </c>
      <c r="F101">
        <v>211</v>
      </c>
      <c r="G101">
        <v>0</v>
      </c>
      <c r="H101">
        <v>2210</v>
      </c>
      <c r="I101">
        <v>209</v>
      </c>
      <c r="J101">
        <v>2</v>
      </c>
      <c r="M101">
        <f t="shared" si="6"/>
        <v>0.91284593143329207</v>
      </c>
      <c r="N101">
        <f t="shared" si="7"/>
        <v>0.54047444362924923</v>
      </c>
      <c r="P101">
        <f t="shared" si="8"/>
        <v>0.91360066143034313</v>
      </c>
      <c r="Q101">
        <f t="shared" si="9"/>
        <v>0.54339808212441598</v>
      </c>
      <c r="S101">
        <f t="shared" si="10"/>
        <v>0</v>
      </c>
      <c r="T101">
        <f t="shared" si="11"/>
        <v>0</v>
      </c>
    </row>
    <row r="102" spans="1:20" x14ac:dyDescent="0.3">
      <c r="M102" s="3">
        <f>AVERAGE(M2:M101)</f>
        <v>0.90899481050939135</v>
      </c>
      <c r="N102" s="3">
        <f>AVERAGE(N2:N101)</f>
        <v>0.58659819026656879</v>
      </c>
      <c r="O102" s="3" t="s">
        <v>16</v>
      </c>
      <c r="P102" s="3">
        <f>AVERAGE(P2:P101)</f>
        <v>0.90982711324773657</v>
      </c>
      <c r="Q102" s="3">
        <f>AVERAGE(Q2:Q101)</f>
        <v>0.58952790754856155</v>
      </c>
      <c r="S102" s="3">
        <f>AVERAGE(S2:S101)</f>
        <v>0.18377272727272728</v>
      </c>
      <c r="T102" s="3">
        <f>AVERAGE(T2:T101)</f>
        <v>4.3043478260869586E-2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topLeftCell="A51" workbookViewId="0">
      <selection activeCell="N106" sqref="N106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  <c r="P1" s="2" t="s">
        <v>12</v>
      </c>
      <c r="Q1" s="2" t="s">
        <v>13</v>
      </c>
      <c r="S1" s="2" t="s">
        <v>14</v>
      </c>
      <c r="T1" s="2" t="s">
        <v>15</v>
      </c>
    </row>
    <row r="2" spans="1:20" x14ac:dyDescent="0.3">
      <c r="A2">
        <v>0.88793644156387208</v>
      </c>
      <c r="B2">
        <v>0</v>
      </c>
      <c r="C2">
        <v>4229</v>
      </c>
      <c r="D2">
        <v>554</v>
      </c>
      <c r="E2">
        <v>3693</v>
      </c>
      <c r="F2">
        <v>536</v>
      </c>
      <c r="G2">
        <v>2</v>
      </c>
      <c r="H2">
        <v>3691</v>
      </c>
      <c r="I2">
        <v>533</v>
      </c>
      <c r="J2">
        <v>3</v>
      </c>
      <c r="M2">
        <f>E2/C2</f>
        <v>0.8732560889099078</v>
      </c>
      <c r="N2">
        <f>E2/4089</f>
        <v>0.90315480557593542</v>
      </c>
      <c r="P2">
        <f>H2/(H2+I2)</f>
        <v>0.87381628787878785</v>
      </c>
      <c r="Q2">
        <f>H2/4067</f>
        <v>0.90754856159331199</v>
      </c>
      <c r="S2">
        <f>G2/(G2+J2)</f>
        <v>0.4</v>
      </c>
      <c r="T2">
        <f>G2/23</f>
        <v>8.6956521739130432E-2</v>
      </c>
    </row>
    <row r="3" spans="1:20" x14ac:dyDescent="0.3">
      <c r="A3">
        <v>0.90696215764164745</v>
      </c>
      <c r="B3">
        <v>0</v>
      </c>
      <c r="C3">
        <v>3849</v>
      </c>
      <c r="D3">
        <v>934</v>
      </c>
      <c r="E3">
        <v>3404</v>
      </c>
      <c r="F3">
        <v>445</v>
      </c>
      <c r="G3">
        <v>6</v>
      </c>
      <c r="H3">
        <v>3398</v>
      </c>
      <c r="I3">
        <v>440</v>
      </c>
      <c r="J3">
        <v>5</v>
      </c>
      <c r="M3">
        <f t="shared" ref="M3:M45" si="0">E3/C3</f>
        <v>0.88438555468952973</v>
      </c>
      <c r="N3">
        <f t="shared" ref="N3:N66" si="1">E3/4089</f>
        <v>0.83247737833211055</v>
      </c>
      <c r="P3">
        <f t="shared" ref="P3:P66" si="2">H3/(H3+I3)</f>
        <v>0.88535695674830639</v>
      </c>
      <c r="Q3">
        <f t="shared" ref="Q3:Q66" si="3">H3/4067</f>
        <v>0.83550528645193012</v>
      </c>
      <c r="S3">
        <f t="shared" ref="S3:S66" si="4">G3/(G3+J3)</f>
        <v>0.54545454545454541</v>
      </c>
      <c r="T3">
        <f t="shared" ref="T3:T66" si="5">G3/23</f>
        <v>0.2608695652173913</v>
      </c>
    </row>
    <row r="4" spans="1:20" x14ac:dyDescent="0.3">
      <c r="A4">
        <v>0.88480033451808493</v>
      </c>
      <c r="B4">
        <v>0</v>
      </c>
      <c r="C4">
        <v>4288</v>
      </c>
      <c r="D4">
        <v>495</v>
      </c>
      <c r="E4">
        <v>3737</v>
      </c>
      <c r="F4">
        <v>551</v>
      </c>
      <c r="G4">
        <v>4</v>
      </c>
      <c r="H4">
        <v>3733</v>
      </c>
      <c r="I4">
        <v>547</v>
      </c>
      <c r="J4">
        <v>4</v>
      </c>
      <c r="M4">
        <f t="shared" si="0"/>
        <v>0.87150186567164178</v>
      </c>
      <c r="N4">
        <f t="shared" si="1"/>
        <v>0.91391538273416484</v>
      </c>
      <c r="P4">
        <f t="shared" si="2"/>
        <v>0.87219626168224296</v>
      </c>
      <c r="Q4">
        <f t="shared" si="3"/>
        <v>0.9178755839685272</v>
      </c>
      <c r="S4">
        <f t="shared" si="4"/>
        <v>0.5</v>
      </c>
      <c r="T4">
        <f t="shared" si="5"/>
        <v>0.17391304347826086</v>
      </c>
    </row>
    <row r="5" spans="1:20" x14ac:dyDescent="0.3">
      <c r="A5">
        <v>0.90528956721722764</v>
      </c>
      <c r="B5">
        <v>0</v>
      </c>
      <c r="C5">
        <v>3873</v>
      </c>
      <c r="D5">
        <v>910</v>
      </c>
      <c r="E5">
        <v>3420</v>
      </c>
      <c r="F5">
        <v>453</v>
      </c>
      <c r="G5">
        <v>2</v>
      </c>
      <c r="H5">
        <v>3418</v>
      </c>
      <c r="I5">
        <v>449</v>
      </c>
      <c r="J5">
        <v>4</v>
      </c>
      <c r="M5">
        <f t="shared" si="0"/>
        <v>0.88303640588690935</v>
      </c>
      <c r="N5">
        <f t="shared" si="1"/>
        <v>0.83639031548055764</v>
      </c>
      <c r="P5">
        <f t="shared" si="2"/>
        <v>0.88388931988621666</v>
      </c>
      <c r="Q5">
        <f t="shared" si="3"/>
        <v>0.84042291615441356</v>
      </c>
      <c r="S5">
        <f t="shared" si="4"/>
        <v>0.33333333333333331</v>
      </c>
      <c r="T5">
        <f t="shared" si="5"/>
        <v>8.6956521739130432E-2</v>
      </c>
    </row>
    <row r="6" spans="1:20" x14ac:dyDescent="0.3">
      <c r="A6">
        <v>0.91427974074848417</v>
      </c>
      <c r="B6">
        <v>0</v>
      </c>
      <c r="C6">
        <v>3696</v>
      </c>
      <c r="D6">
        <v>1087</v>
      </c>
      <c r="E6">
        <v>3286</v>
      </c>
      <c r="F6">
        <v>410</v>
      </c>
      <c r="G6">
        <v>6</v>
      </c>
      <c r="H6">
        <v>3280</v>
      </c>
      <c r="I6">
        <v>404</v>
      </c>
      <c r="J6">
        <v>6</v>
      </c>
      <c r="M6">
        <f t="shared" si="0"/>
        <v>0.88906926406926412</v>
      </c>
      <c r="N6">
        <f t="shared" si="1"/>
        <v>0.80361946686231356</v>
      </c>
      <c r="P6">
        <f t="shared" si="2"/>
        <v>0.89033659066232351</v>
      </c>
      <c r="Q6">
        <f t="shared" si="3"/>
        <v>0.80649127120727804</v>
      </c>
      <c r="S6">
        <f t="shared" si="4"/>
        <v>0.5</v>
      </c>
      <c r="T6">
        <f t="shared" si="5"/>
        <v>0.2608695652173913</v>
      </c>
    </row>
    <row r="7" spans="1:20" x14ac:dyDescent="0.3">
      <c r="A7">
        <v>0.89964457453481084</v>
      </c>
      <c r="B7">
        <v>0</v>
      </c>
      <c r="C7">
        <v>3995</v>
      </c>
      <c r="D7">
        <v>788</v>
      </c>
      <c r="E7">
        <v>3515</v>
      </c>
      <c r="F7">
        <v>480</v>
      </c>
      <c r="G7">
        <v>5</v>
      </c>
      <c r="H7">
        <v>3510</v>
      </c>
      <c r="I7">
        <v>475</v>
      </c>
      <c r="J7">
        <v>5</v>
      </c>
      <c r="M7">
        <f t="shared" si="0"/>
        <v>0.87984981226533165</v>
      </c>
      <c r="N7">
        <f t="shared" si="1"/>
        <v>0.85962337979946202</v>
      </c>
      <c r="P7">
        <f t="shared" si="2"/>
        <v>0.88080301129234628</v>
      </c>
      <c r="Q7">
        <f t="shared" si="3"/>
        <v>0.8630440127858372</v>
      </c>
      <c r="S7">
        <f t="shared" si="4"/>
        <v>0.5</v>
      </c>
      <c r="T7">
        <f t="shared" si="5"/>
        <v>0.21739130434782608</v>
      </c>
    </row>
    <row r="8" spans="1:20" x14ac:dyDescent="0.3">
      <c r="A8">
        <v>0.89797198411039092</v>
      </c>
      <c r="B8">
        <v>0</v>
      </c>
      <c r="C8">
        <v>4034</v>
      </c>
      <c r="D8">
        <v>749</v>
      </c>
      <c r="E8">
        <v>3546</v>
      </c>
      <c r="F8">
        <v>488</v>
      </c>
      <c r="G8">
        <v>6</v>
      </c>
      <c r="H8">
        <v>3540</v>
      </c>
      <c r="I8">
        <v>483</v>
      </c>
      <c r="J8">
        <v>5</v>
      </c>
      <c r="M8">
        <f t="shared" si="0"/>
        <v>0.87902825979176991</v>
      </c>
      <c r="N8">
        <f t="shared" si="1"/>
        <v>0.86720469552457813</v>
      </c>
      <c r="P8">
        <f t="shared" si="2"/>
        <v>0.87994034302759139</v>
      </c>
      <c r="Q8">
        <f t="shared" si="3"/>
        <v>0.8704204573395623</v>
      </c>
      <c r="S8">
        <f t="shared" si="4"/>
        <v>0.54545454545454541</v>
      </c>
      <c r="T8">
        <f t="shared" si="5"/>
        <v>0.2608695652173913</v>
      </c>
    </row>
    <row r="9" spans="1:20" x14ac:dyDescent="0.3">
      <c r="A9">
        <v>0.9061258624294376</v>
      </c>
      <c r="B9">
        <v>0</v>
      </c>
      <c r="C9">
        <v>3865</v>
      </c>
      <c r="D9">
        <v>918</v>
      </c>
      <c r="E9">
        <v>3416</v>
      </c>
      <c r="F9">
        <v>449</v>
      </c>
      <c r="G9">
        <v>1</v>
      </c>
      <c r="H9">
        <v>3415</v>
      </c>
      <c r="I9">
        <v>446</v>
      </c>
      <c r="J9">
        <v>3</v>
      </c>
      <c r="M9">
        <f t="shared" si="0"/>
        <v>0.88382923673997416</v>
      </c>
      <c r="N9">
        <f t="shared" si="1"/>
        <v>0.83541208119344579</v>
      </c>
      <c r="P9">
        <f t="shared" si="2"/>
        <v>0.8844858844858845</v>
      </c>
      <c r="Q9">
        <f t="shared" si="3"/>
        <v>0.83968527169904106</v>
      </c>
      <c r="S9">
        <f t="shared" si="4"/>
        <v>0.25</v>
      </c>
      <c r="T9">
        <f t="shared" si="5"/>
        <v>4.3478260869565216E-2</v>
      </c>
    </row>
    <row r="10" spans="1:20" x14ac:dyDescent="0.3">
      <c r="A10">
        <v>0.89964457453481084</v>
      </c>
      <c r="B10">
        <v>0</v>
      </c>
      <c r="C10">
        <v>3994</v>
      </c>
      <c r="D10">
        <v>789</v>
      </c>
      <c r="E10">
        <v>3514</v>
      </c>
      <c r="F10">
        <v>480</v>
      </c>
      <c r="G10">
        <v>6</v>
      </c>
      <c r="H10">
        <v>3508</v>
      </c>
      <c r="I10">
        <v>475</v>
      </c>
      <c r="J10">
        <v>5</v>
      </c>
      <c r="M10">
        <f t="shared" si="0"/>
        <v>0.87981972959439159</v>
      </c>
      <c r="N10">
        <f t="shared" si="1"/>
        <v>0.85937882122768405</v>
      </c>
      <c r="P10">
        <f t="shared" si="2"/>
        <v>0.88074315842329898</v>
      </c>
      <c r="Q10">
        <f t="shared" si="3"/>
        <v>0.86255224981558887</v>
      </c>
      <c r="S10">
        <f t="shared" si="4"/>
        <v>0.54545454545454541</v>
      </c>
      <c r="T10">
        <f t="shared" si="5"/>
        <v>0.2608695652173913</v>
      </c>
    </row>
    <row r="11" spans="1:20" x14ac:dyDescent="0.3">
      <c r="A11">
        <v>0.89713568889818107</v>
      </c>
      <c r="B11">
        <v>0</v>
      </c>
      <c r="C11">
        <v>4049</v>
      </c>
      <c r="D11">
        <v>734</v>
      </c>
      <c r="E11">
        <v>3557</v>
      </c>
      <c r="F11">
        <v>492</v>
      </c>
      <c r="G11">
        <v>6</v>
      </c>
      <c r="H11">
        <v>3551</v>
      </c>
      <c r="I11">
        <v>486</v>
      </c>
      <c r="J11">
        <v>6</v>
      </c>
      <c r="M11">
        <f t="shared" si="0"/>
        <v>0.87848851568288466</v>
      </c>
      <c r="N11">
        <f t="shared" si="1"/>
        <v>0.86989483981413551</v>
      </c>
      <c r="P11">
        <f t="shared" si="2"/>
        <v>0.87961357443646271</v>
      </c>
      <c r="Q11">
        <f t="shared" si="3"/>
        <v>0.87312515367592825</v>
      </c>
      <c r="S11">
        <f t="shared" si="4"/>
        <v>0.5</v>
      </c>
      <c r="T11">
        <f t="shared" si="5"/>
        <v>0.2608695652173913</v>
      </c>
    </row>
    <row r="12" spans="1:20" x14ac:dyDescent="0.3">
      <c r="A12">
        <v>0.90131716495923064</v>
      </c>
      <c r="B12">
        <v>0</v>
      </c>
      <c r="C12">
        <v>3971</v>
      </c>
      <c r="D12">
        <v>812</v>
      </c>
      <c r="E12">
        <v>3499</v>
      </c>
      <c r="F12">
        <v>472</v>
      </c>
      <c r="G12">
        <v>6</v>
      </c>
      <c r="H12">
        <v>3493</v>
      </c>
      <c r="I12">
        <v>467</v>
      </c>
      <c r="J12">
        <v>5</v>
      </c>
      <c r="M12">
        <f t="shared" si="0"/>
        <v>0.88113825232938803</v>
      </c>
      <c r="N12">
        <f t="shared" si="1"/>
        <v>0.85571044265101492</v>
      </c>
      <c r="P12">
        <f t="shared" si="2"/>
        <v>0.88207070707070712</v>
      </c>
      <c r="Q12">
        <f t="shared" si="3"/>
        <v>0.85886402753872637</v>
      </c>
      <c r="S12">
        <f t="shared" si="4"/>
        <v>0.54545454545454541</v>
      </c>
      <c r="T12">
        <f t="shared" si="5"/>
        <v>0.2608695652173913</v>
      </c>
    </row>
    <row r="13" spans="1:20" x14ac:dyDescent="0.3">
      <c r="A13">
        <v>0.91177085511185452</v>
      </c>
      <c r="B13">
        <v>0</v>
      </c>
      <c r="C13">
        <v>3769</v>
      </c>
      <c r="D13">
        <v>1014</v>
      </c>
      <c r="E13">
        <v>3347</v>
      </c>
      <c r="F13">
        <v>422</v>
      </c>
      <c r="G13">
        <v>1</v>
      </c>
      <c r="H13">
        <v>3346</v>
      </c>
      <c r="I13">
        <v>419</v>
      </c>
      <c r="J13">
        <v>3</v>
      </c>
      <c r="M13">
        <f t="shared" si="0"/>
        <v>0.88803396126293443</v>
      </c>
      <c r="N13">
        <f t="shared" si="1"/>
        <v>0.81853753974076793</v>
      </c>
      <c r="P13">
        <f t="shared" si="2"/>
        <v>0.88871181938911026</v>
      </c>
      <c r="Q13">
        <f t="shared" si="3"/>
        <v>0.82271944922547335</v>
      </c>
      <c r="S13">
        <f t="shared" si="4"/>
        <v>0.25</v>
      </c>
      <c r="T13">
        <f t="shared" si="5"/>
        <v>4.3478260869565216E-2</v>
      </c>
    </row>
    <row r="14" spans="1:20" x14ac:dyDescent="0.3">
      <c r="A14">
        <v>0.88919088438218696</v>
      </c>
      <c r="B14">
        <v>0</v>
      </c>
      <c r="C14">
        <v>4212</v>
      </c>
      <c r="D14">
        <v>571</v>
      </c>
      <c r="E14">
        <v>3682</v>
      </c>
      <c r="F14">
        <v>530</v>
      </c>
      <c r="G14">
        <v>0</v>
      </c>
      <c r="H14">
        <v>3682</v>
      </c>
      <c r="I14">
        <v>528</v>
      </c>
      <c r="J14">
        <v>2</v>
      </c>
      <c r="M14">
        <f t="shared" si="0"/>
        <v>0.87416904083570746</v>
      </c>
      <c r="N14">
        <f t="shared" si="1"/>
        <v>0.90046466128637814</v>
      </c>
      <c r="P14">
        <f t="shared" si="2"/>
        <v>0.87458432304038003</v>
      </c>
      <c r="Q14">
        <f t="shared" si="3"/>
        <v>0.90533562822719449</v>
      </c>
      <c r="S14">
        <f t="shared" si="4"/>
        <v>0</v>
      </c>
      <c r="T14">
        <f t="shared" si="5"/>
        <v>0</v>
      </c>
    </row>
    <row r="15" spans="1:20" x14ac:dyDescent="0.3">
      <c r="A15">
        <v>0.8797825632448254</v>
      </c>
      <c r="B15">
        <v>0</v>
      </c>
      <c r="C15">
        <v>4379</v>
      </c>
      <c r="D15">
        <v>404</v>
      </c>
      <c r="E15">
        <v>3804</v>
      </c>
      <c r="F15">
        <v>575</v>
      </c>
      <c r="G15">
        <v>1</v>
      </c>
      <c r="H15">
        <v>3803</v>
      </c>
      <c r="I15">
        <v>573</v>
      </c>
      <c r="J15">
        <v>2</v>
      </c>
      <c r="M15">
        <f t="shared" si="0"/>
        <v>0.86869148207353275</v>
      </c>
      <c r="N15">
        <f t="shared" si="1"/>
        <v>0.93030080704328688</v>
      </c>
      <c r="P15">
        <f t="shared" si="2"/>
        <v>0.86905850091407677</v>
      </c>
      <c r="Q15">
        <f t="shared" si="3"/>
        <v>0.93508728792721907</v>
      </c>
      <c r="S15">
        <f t="shared" si="4"/>
        <v>0.33333333333333331</v>
      </c>
      <c r="T15">
        <f t="shared" si="5"/>
        <v>4.3478260869565216E-2</v>
      </c>
    </row>
    <row r="16" spans="1:20" x14ac:dyDescent="0.3">
      <c r="A16">
        <v>0.89274513903407904</v>
      </c>
      <c r="B16">
        <v>0</v>
      </c>
      <c r="C16">
        <v>4157</v>
      </c>
      <c r="D16">
        <v>626</v>
      </c>
      <c r="E16">
        <v>3644</v>
      </c>
      <c r="F16">
        <v>513</v>
      </c>
      <c r="G16">
        <v>4</v>
      </c>
      <c r="H16">
        <v>3640</v>
      </c>
      <c r="I16">
        <v>509</v>
      </c>
      <c r="J16">
        <v>4</v>
      </c>
      <c r="M16">
        <f t="shared" si="0"/>
        <v>0.87659369737791681</v>
      </c>
      <c r="N16">
        <f t="shared" si="1"/>
        <v>0.89117143555881628</v>
      </c>
      <c r="P16">
        <f t="shared" si="2"/>
        <v>0.87731983610508557</v>
      </c>
      <c r="Q16">
        <f t="shared" si="3"/>
        <v>0.89500860585197939</v>
      </c>
      <c r="S16">
        <f t="shared" si="4"/>
        <v>0.5</v>
      </c>
      <c r="T16">
        <f t="shared" si="5"/>
        <v>0.17391304347826086</v>
      </c>
    </row>
    <row r="17" spans="1:20" x14ac:dyDescent="0.3">
      <c r="A17">
        <v>0.89337236044323642</v>
      </c>
      <c r="B17">
        <v>0</v>
      </c>
      <c r="C17">
        <v>4136</v>
      </c>
      <c r="D17">
        <v>647</v>
      </c>
      <c r="E17">
        <v>3626</v>
      </c>
      <c r="F17">
        <v>510</v>
      </c>
      <c r="G17">
        <v>4</v>
      </c>
      <c r="H17">
        <v>3622</v>
      </c>
      <c r="I17">
        <v>506</v>
      </c>
      <c r="J17">
        <v>4</v>
      </c>
      <c r="M17">
        <f t="shared" si="0"/>
        <v>0.87669245647969052</v>
      </c>
      <c r="N17">
        <f t="shared" si="1"/>
        <v>0.88676938126681337</v>
      </c>
      <c r="P17">
        <f t="shared" si="2"/>
        <v>0.87742248062015504</v>
      </c>
      <c r="Q17">
        <f t="shared" si="3"/>
        <v>0.89058273911974428</v>
      </c>
      <c r="S17">
        <f t="shared" si="4"/>
        <v>0.5</v>
      </c>
      <c r="T17">
        <f t="shared" si="5"/>
        <v>0.17391304347826086</v>
      </c>
    </row>
    <row r="18" spans="1:20" x14ac:dyDescent="0.3">
      <c r="A18">
        <v>0.88898181057913439</v>
      </c>
      <c r="B18">
        <v>0</v>
      </c>
      <c r="C18">
        <v>4216</v>
      </c>
      <c r="D18">
        <v>567</v>
      </c>
      <c r="E18">
        <v>3685</v>
      </c>
      <c r="F18">
        <v>531</v>
      </c>
      <c r="G18">
        <v>1</v>
      </c>
      <c r="H18">
        <v>3684</v>
      </c>
      <c r="I18">
        <v>528</v>
      </c>
      <c r="J18">
        <v>3</v>
      </c>
      <c r="M18">
        <f t="shared" si="0"/>
        <v>0.87405123339658441</v>
      </c>
      <c r="N18">
        <f t="shared" si="1"/>
        <v>0.90119833700171192</v>
      </c>
      <c r="P18">
        <f t="shared" si="2"/>
        <v>0.87464387464387461</v>
      </c>
      <c r="Q18">
        <f t="shared" si="3"/>
        <v>0.90582739119744282</v>
      </c>
      <c r="S18">
        <f t="shared" si="4"/>
        <v>0.25</v>
      </c>
      <c r="T18">
        <f t="shared" si="5"/>
        <v>4.3478260869565216E-2</v>
      </c>
    </row>
    <row r="19" spans="1:20" x14ac:dyDescent="0.3">
      <c r="A19">
        <v>0.89818105791344349</v>
      </c>
      <c r="B19">
        <v>0</v>
      </c>
      <c r="C19">
        <v>4035</v>
      </c>
      <c r="D19">
        <v>748</v>
      </c>
      <c r="E19">
        <v>3548</v>
      </c>
      <c r="F19">
        <v>487</v>
      </c>
      <c r="G19">
        <v>1</v>
      </c>
      <c r="H19">
        <v>3547</v>
      </c>
      <c r="I19">
        <v>484</v>
      </c>
      <c r="J19">
        <v>3</v>
      </c>
      <c r="M19">
        <f t="shared" si="0"/>
        <v>0.87930607187112764</v>
      </c>
      <c r="N19">
        <f t="shared" si="1"/>
        <v>0.86769381266813406</v>
      </c>
      <c r="P19">
        <f t="shared" si="2"/>
        <v>0.87993053832795831</v>
      </c>
      <c r="Q19">
        <f t="shared" si="3"/>
        <v>0.87214162773543147</v>
      </c>
      <c r="S19">
        <f t="shared" si="4"/>
        <v>0.25</v>
      </c>
      <c r="T19">
        <f t="shared" si="5"/>
        <v>4.3478260869565216E-2</v>
      </c>
    </row>
    <row r="20" spans="1:20" x14ac:dyDescent="0.3">
      <c r="A20">
        <v>0.87999163704787786</v>
      </c>
      <c r="B20">
        <v>0</v>
      </c>
      <c r="C20">
        <v>4381</v>
      </c>
      <c r="D20">
        <v>402</v>
      </c>
      <c r="E20">
        <v>3807</v>
      </c>
      <c r="F20">
        <v>574</v>
      </c>
      <c r="G20">
        <v>0</v>
      </c>
      <c r="H20">
        <v>3807</v>
      </c>
      <c r="I20">
        <v>573</v>
      </c>
      <c r="J20">
        <v>1</v>
      </c>
      <c r="M20">
        <f t="shared" si="0"/>
        <v>0.86897968500342393</v>
      </c>
      <c r="N20">
        <f t="shared" si="1"/>
        <v>0.93103448275862066</v>
      </c>
      <c r="P20">
        <f t="shared" si="2"/>
        <v>0.86917808219178083</v>
      </c>
      <c r="Q20">
        <f t="shared" si="3"/>
        <v>0.93607081386771573</v>
      </c>
      <c r="S20">
        <f t="shared" si="4"/>
        <v>0</v>
      </c>
      <c r="T20">
        <f t="shared" si="5"/>
        <v>0</v>
      </c>
    </row>
    <row r="21" spans="1:20" x14ac:dyDescent="0.3">
      <c r="A21">
        <v>0.88689107254860966</v>
      </c>
      <c r="B21">
        <v>0</v>
      </c>
      <c r="C21">
        <v>4242</v>
      </c>
      <c r="D21">
        <v>541</v>
      </c>
      <c r="E21">
        <v>3701</v>
      </c>
      <c r="F21">
        <v>541</v>
      </c>
      <c r="G21">
        <v>6</v>
      </c>
      <c r="H21">
        <v>3695</v>
      </c>
      <c r="I21">
        <v>536</v>
      </c>
      <c r="J21">
        <v>5</v>
      </c>
      <c r="M21">
        <f t="shared" si="0"/>
        <v>0.87246581801037248</v>
      </c>
      <c r="N21">
        <f t="shared" si="1"/>
        <v>0.90511127415015902</v>
      </c>
      <c r="P21">
        <f t="shared" si="2"/>
        <v>0.87331600094540296</v>
      </c>
      <c r="Q21">
        <f t="shared" si="3"/>
        <v>0.90853208753380865</v>
      </c>
      <c r="S21">
        <f t="shared" si="4"/>
        <v>0.54545454545454541</v>
      </c>
      <c r="T21">
        <f t="shared" si="5"/>
        <v>0.2608695652173913</v>
      </c>
    </row>
    <row r="22" spans="1:20" x14ac:dyDescent="0.3">
      <c r="A22">
        <v>0.88626385113945227</v>
      </c>
      <c r="B22">
        <v>0</v>
      </c>
      <c r="C22">
        <v>4257</v>
      </c>
      <c r="D22">
        <v>526</v>
      </c>
      <c r="E22">
        <v>3713</v>
      </c>
      <c r="F22">
        <v>544</v>
      </c>
      <c r="G22">
        <v>1</v>
      </c>
      <c r="H22">
        <v>3712</v>
      </c>
      <c r="I22">
        <v>542</v>
      </c>
      <c r="J22">
        <v>2</v>
      </c>
      <c r="M22">
        <f t="shared" si="0"/>
        <v>0.87221047686163966</v>
      </c>
      <c r="N22">
        <f t="shared" si="1"/>
        <v>0.90804597701149425</v>
      </c>
      <c r="P22">
        <f t="shared" si="2"/>
        <v>0.87259050305594732</v>
      </c>
      <c r="Q22">
        <f t="shared" si="3"/>
        <v>0.91271207278091959</v>
      </c>
      <c r="S22">
        <f t="shared" si="4"/>
        <v>0.33333333333333331</v>
      </c>
      <c r="T22">
        <f t="shared" si="5"/>
        <v>4.3478260869565216E-2</v>
      </c>
    </row>
    <row r="23" spans="1:20" x14ac:dyDescent="0.3">
      <c r="A23">
        <v>0.90131716495923064</v>
      </c>
      <c r="B23">
        <v>0</v>
      </c>
      <c r="C23">
        <v>3967</v>
      </c>
      <c r="D23">
        <v>816</v>
      </c>
      <c r="E23">
        <v>3495</v>
      </c>
      <c r="F23">
        <v>472</v>
      </c>
      <c r="G23">
        <v>6</v>
      </c>
      <c r="H23">
        <v>3489</v>
      </c>
      <c r="I23">
        <v>467</v>
      </c>
      <c r="J23">
        <v>5</v>
      </c>
      <c r="M23">
        <f t="shared" si="0"/>
        <v>0.88101840181497348</v>
      </c>
      <c r="N23">
        <f t="shared" si="1"/>
        <v>0.85473220836390318</v>
      </c>
      <c r="P23">
        <f t="shared" si="2"/>
        <v>0.88195146612740138</v>
      </c>
      <c r="Q23">
        <f t="shared" si="3"/>
        <v>0.85788050159822971</v>
      </c>
      <c r="S23">
        <f t="shared" si="4"/>
        <v>0.54545454545454541</v>
      </c>
      <c r="T23">
        <f t="shared" si="5"/>
        <v>0.2608695652173913</v>
      </c>
    </row>
    <row r="24" spans="1:20" x14ac:dyDescent="0.3">
      <c r="A24">
        <v>0.89567217227681373</v>
      </c>
      <c r="B24">
        <v>0</v>
      </c>
      <c r="C24">
        <v>4082</v>
      </c>
      <c r="D24">
        <v>701</v>
      </c>
      <c r="E24">
        <v>3583</v>
      </c>
      <c r="F24">
        <v>499</v>
      </c>
      <c r="G24">
        <v>0</v>
      </c>
      <c r="H24">
        <v>3583</v>
      </c>
      <c r="I24">
        <v>498</v>
      </c>
      <c r="J24">
        <v>1</v>
      </c>
      <c r="M24">
        <f t="shared" si="0"/>
        <v>0.87775600195982362</v>
      </c>
      <c r="N24">
        <f t="shared" si="1"/>
        <v>0.87625336268036191</v>
      </c>
      <c r="P24">
        <f t="shared" si="2"/>
        <v>0.87797108551825531</v>
      </c>
      <c r="Q24">
        <f t="shared" si="3"/>
        <v>0.88099336119990168</v>
      </c>
      <c r="S24">
        <f t="shared" si="4"/>
        <v>0</v>
      </c>
      <c r="T24">
        <f t="shared" si="5"/>
        <v>0</v>
      </c>
    </row>
    <row r="25" spans="1:20" x14ac:dyDescent="0.3">
      <c r="A25">
        <v>0.89901735312565334</v>
      </c>
      <c r="B25">
        <v>0</v>
      </c>
      <c r="C25">
        <v>4016</v>
      </c>
      <c r="D25">
        <v>767</v>
      </c>
      <c r="E25">
        <v>3533</v>
      </c>
      <c r="F25">
        <v>483</v>
      </c>
      <c r="G25">
        <v>2</v>
      </c>
      <c r="H25">
        <v>3531</v>
      </c>
      <c r="I25">
        <v>480</v>
      </c>
      <c r="J25">
        <v>3</v>
      </c>
      <c r="M25">
        <f t="shared" si="0"/>
        <v>0.87973107569721121</v>
      </c>
      <c r="N25">
        <f t="shared" si="1"/>
        <v>0.86402543409146493</v>
      </c>
      <c r="P25">
        <f t="shared" si="2"/>
        <v>0.88032909498878087</v>
      </c>
      <c r="Q25">
        <f t="shared" si="3"/>
        <v>0.86820752397344481</v>
      </c>
      <c r="S25">
        <f t="shared" si="4"/>
        <v>0.4</v>
      </c>
      <c r="T25">
        <f t="shared" si="5"/>
        <v>8.6956521739130432E-2</v>
      </c>
    </row>
    <row r="26" spans="1:20" x14ac:dyDescent="0.3">
      <c r="A26">
        <v>0.89650846748902357</v>
      </c>
      <c r="B26">
        <v>0</v>
      </c>
      <c r="C26">
        <v>4067</v>
      </c>
      <c r="D26">
        <v>716</v>
      </c>
      <c r="E26">
        <v>3572</v>
      </c>
      <c r="F26">
        <v>495</v>
      </c>
      <c r="G26">
        <v>1</v>
      </c>
      <c r="H26">
        <v>3571</v>
      </c>
      <c r="I26">
        <v>492</v>
      </c>
      <c r="J26">
        <v>3</v>
      </c>
      <c r="M26">
        <f t="shared" si="0"/>
        <v>0.87828866486353574</v>
      </c>
      <c r="N26">
        <f t="shared" si="1"/>
        <v>0.87356321839080464</v>
      </c>
      <c r="P26">
        <f t="shared" si="2"/>
        <v>0.87890721142013295</v>
      </c>
      <c r="Q26">
        <f t="shared" si="3"/>
        <v>0.87804278337841157</v>
      </c>
      <c r="S26">
        <f t="shared" si="4"/>
        <v>0.25</v>
      </c>
      <c r="T26">
        <f t="shared" si="5"/>
        <v>4.3478260869565216E-2</v>
      </c>
    </row>
    <row r="27" spans="1:20" x14ac:dyDescent="0.3">
      <c r="A27">
        <v>0.87539201338072337</v>
      </c>
      <c r="B27">
        <v>0</v>
      </c>
      <c r="C27">
        <v>4467</v>
      </c>
      <c r="D27">
        <v>316</v>
      </c>
      <c r="E27">
        <v>3871</v>
      </c>
      <c r="F27">
        <v>596</v>
      </c>
      <c r="G27">
        <v>0</v>
      </c>
      <c r="H27">
        <v>3871</v>
      </c>
      <c r="I27">
        <v>594</v>
      </c>
      <c r="J27">
        <v>2</v>
      </c>
      <c r="M27">
        <f t="shared" si="0"/>
        <v>0.86657712111036489</v>
      </c>
      <c r="N27">
        <f t="shared" si="1"/>
        <v>0.94668623135240892</v>
      </c>
      <c r="P27">
        <f t="shared" si="2"/>
        <v>0.86696528555431129</v>
      </c>
      <c r="Q27">
        <f t="shared" si="3"/>
        <v>0.95180722891566261</v>
      </c>
      <c r="S27">
        <f t="shared" si="4"/>
        <v>0</v>
      </c>
      <c r="T27">
        <f t="shared" si="5"/>
        <v>0</v>
      </c>
    </row>
    <row r="28" spans="1:20" x14ac:dyDescent="0.3">
      <c r="A28">
        <v>0.91427974074848417</v>
      </c>
      <c r="B28">
        <v>0</v>
      </c>
      <c r="C28">
        <v>3706</v>
      </c>
      <c r="D28">
        <v>1077</v>
      </c>
      <c r="E28">
        <v>3296</v>
      </c>
      <c r="F28">
        <v>410</v>
      </c>
      <c r="G28">
        <v>4</v>
      </c>
      <c r="H28">
        <v>3292</v>
      </c>
      <c r="I28">
        <v>406</v>
      </c>
      <c r="J28">
        <v>4</v>
      </c>
      <c r="M28">
        <f t="shared" si="0"/>
        <v>0.88936859147328651</v>
      </c>
      <c r="N28">
        <f t="shared" si="1"/>
        <v>0.80606505258009298</v>
      </c>
      <c r="P28">
        <f t="shared" si="2"/>
        <v>0.89021092482422937</v>
      </c>
      <c r="Q28">
        <f t="shared" si="3"/>
        <v>0.80944184902876815</v>
      </c>
      <c r="S28">
        <f t="shared" si="4"/>
        <v>0.5</v>
      </c>
      <c r="T28">
        <f t="shared" si="5"/>
        <v>0.17391304347826086</v>
      </c>
    </row>
    <row r="29" spans="1:20" x14ac:dyDescent="0.3">
      <c r="A29">
        <v>0.90152623876228311</v>
      </c>
      <c r="B29">
        <v>0</v>
      </c>
      <c r="C29">
        <v>3966</v>
      </c>
      <c r="D29">
        <v>817</v>
      </c>
      <c r="E29">
        <v>3495</v>
      </c>
      <c r="F29">
        <v>471</v>
      </c>
      <c r="G29">
        <v>3</v>
      </c>
      <c r="H29">
        <v>3492</v>
      </c>
      <c r="I29">
        <v>467</v>
      </c>
      <c r="J29">
        <v>4</v>
      </c>
      <c r="M29">
        <f t="shared" si="0"/>
        <v>0.88124054462934942</v>
      </c>
      <c r="N29">
        <f t="shared" si="1"/>
        <v>0.85473220836390318</v>
      </c>
      <c r="P29">
        <f t="shared" si="2"/>
        <v>0.88204091942409701</v>
      </c>
      <c r="Q29">
        <f t="shared" si="3"/>
        <v>0.8586181460536022</v>
      </c>
      <c r="S29">
        <f t="shared" si="4"/>
        <v>0.42857142857142855</v>
      </c>
      <c r="T29">
        <f t="shared" si="5"/>
        <v>0.13043478260869565</v>
      </c>
    </row>
    <row r="30" spans="1:20" x14ac:dyDescent="0.3">
      <c r="A30">
        <v>0.90131716495923064</v>
      </c>
      <c r="B30">
        <v>0</v>
      </c>
      <c r="C30">
        <v>3968</v>
      </c>
      <c r="D30">
        <v>815</v>
      </c>
      <c r="E30">
        <v>3496</v>
      </c>
      <c r="F30">
        <v>472</v>
      </c>
      <c r="G30">
        <v>4</v>
      </c>
      <c r="H30">
        <v>3492</v>
      </c>
      <c r="I30">
        <v>467</v>
      </c>
      <c r="J30">
        <v>5</v>
      </c>
      <c r="M30">
        <f t="shared" si="0"/>
        <v>0.88104838709677424</v>
      </c>
      <c r="N30">
        <f t="shared" si="1"/>
        <v>0.85497676693568114</v>
      </c>
      <c r="P30">
        <f t="shared" si="2"/>
        <v>0.88204091942409701</v>
      </c>
      <c r="Q30">
        <f t="shared" si="3"/>
        <v>0.8586181460536022</v>
      </c>
      <c r="S30">
        <f t="shared" si="4"/>
        <v>0.44444444444444442</v>
      </c>
      <c r="T30">
        <f t="shared" si="5"/>
        <v>0.17391304347826086</v>
      </c>
    </row>
    <row r="31" spans="1:20" x14ac:dyDescent="0.3">
      <c r="A31">
        <v>0.91511603596069413</v>
      </c>
      <c r="B31">
        <v>0</v>
      </c>
      <c r="C31">
        <v>3679</v>
      </c>
      <c r="D31">
        <v>1104</v>
      </c>
      <c r="E31">
        <v>3273</v>
      </c>
      <c r="F31">
        <v>406</v>
      </c>
      <c r="G31">
        <v>2</v>
      </c>
      <c r="H31">
        <v>3271</v>
      </c>
      <c r="I31">
        <v>402</v>
      </c>
      <c r="J31">
        <v>4</v>
      </c>
      <c r="M31">
        <f t="shared" si="0"/>
        <v>0.88964392497961398</v>
      </c>
      <c r="N31">
        <f t="shared" si="1"/>
        <v>0.80044020542920025</v>
      </c>
      <c r="P31">
        <f t="shared" si="2"/>
        <v>0.89055268173155455</v>
      </c>
      <c r="Q31">
        <f t="shared" si="3"/>
        <v>0.80427833784116054</v>
      </c>
      <c r="S31">
        <f t="shared" si="4"/>
        <v>0.33333333333333331</v>
      </c>
      <c r="T31">
        <f t="shared" si="5"/>
        <v>8.6956521739130432E-2</v>
      </c>
    </row>
    <row r="32" spans="1:20" x14ac:dyDescent="0.3">
      <c r="A32">
        <v>0.90257160777754553</v>
      </c>
      <c r="B32">
        <v>0</v>
      </c>
      <c r="C32">
        <v>3950</v>
      </c>
      <c r="D32">
        <v>833</v>
      </c>
      <c r="E32">
        <v>3484</v>
      </c>
      <c r="F32">
        <v>466</v>
      </c>
      <c r="G32">
        <v>4</v>
      </c>
      <c r="H32">
        <v>3480</v>
      </c>
      <c r="I32">
        <v>462</v>
      </c>
      <c r="J32">
        <v>4</v>
      </c>
      <c r="M32">
        <f t="shared" si="0"/>
        <v>0.88202531645569615</v>
      </c>
      <c r="N32">
        <f t="shared" si="1"/>
        <v>0.8520420640743458</v>
      </c>
      <c r="P32">
        <f t="shared" si="2"/>
        <v>0.88280060882800604</v>
      </c>
      <c r="Q32">
        <f t="shared" si="3"/>
        <v>0.8556675682321121</v>
      </c>
      <c r="S32">
        <f t="shared" si="4"/>
        <v>0.5</v>
      </c>
      <c r="T32">
        <f t="shared" si="5"/>
        <v>0.17391304347826086</v>
      </c>
    </row>
    <row r="33" spans="1:20" x14ac:dyDescent="0.3">
      <c r="A33">
        <v>0.90027179594396822</v>
      </c>
      <c r="B33">
        <v>0</v>
      </c>
      <c r="C33">
        <v>3979</v>
      </c>
      <c r="D33">
        <v>804</v>
      </c>
      <c r="E33">
        <v>3502</v>
      </c>
      <c r="F33">
        <v>477</v>
      </c>
      <c r="G33">
        <v>2</v>
      </c>
      <c r="H33">
        <v>3500</v>
      </c>
      <c r="I33">
        <v>473</v>
      </c>
      <c r="J33">
        <v>4</v>
      </c>
      <c r="M33">
        <f t="shared" si="0"/>
        <v>0.88012063332495605</v>
      </c>
      <c r="N33">
        <f t="shared" si="1"/>
        <v>0.85644411836634871</v>
      </c>
      <c r="P33">
        <f t="shared" si="2"/>
        <v>0.88094638811980874</v>
      </c>
      <c r="Q33">
        <f t="shared" si="3"/>
        <v>0.86058519793459554</v>
      </c>
      <c r="S33">
        <f t="shared" si="4"/>
        <v>0.33333333333333331</v>
      </c>
      <c r="T33">
        <f t="shared" si="5"/>
        <v>8.6956521739130432E-2</v>
      </c>
    </row>
    <row r="34" spans="1:20" x14ac:dyDescent="0.3">
      <c r="A34">
        <v>0.90298975538365045</v>
      </c>
      <c r="B34">
        <v>0</v>
      </c>
      <c r="C34">
        <v>3942</v>
      </c>
      <c r="D34">
        <v>841</v>
      </c>
      <c r="E34">
        <v>3478</v>
      </c>
      <c r="F34">
        <v>464</v>
      </c>
      <c r="G34">
        <v>1</v>
      </c>
      <c r="H34">
        <v>3477</v>
      </c>
      <c r="I34">
        <v>461</v>
      </c>
      <c r="J34">
        <v>3</v>
      </c>
      <c r="M34">
        <f t="shared" si="0"/>
        <v>0.88229325215626586</v>
      </c>
      <c r="N34">
        <f t="shared" si="1"/>
        <v>0.85057471264367812</v>
      </c>
      <c r="P34">
        <f t="shared" si="2"/>
        <v>0.88293550025393597</v>
      </c>
      <c r="Q34">
        <f t="shared" si="3"/>
        <v>0.8549299237767396</v>
      </c>
      <c r="S34">
        <f t="shared" si="4"/>
        <v>0.25</v>
      </c>
      <c r="T34">
        <f t="shared" si="5"/>
        <v>4.3478260869565216E-2</v>
      </c>
    </row>
    <row r="35" spans="1:20" x14ac:dyDescent="0.3">
      <c r="A35">
        <v>0.88919088438218696</v>
      </c>
      <c r="B35">
        <v>0</v>
      </c>
      <c r="C35">
        <v>4211</v>
      </c>
      <c r="D35">
        <v>572</v>
      </c>
      <c r="E35">
        <v>3681</v>
      </c>
      <c r="F35">
        <v>530</v>
      </c>
      <c r="G35">
        <v>1</v>
      </c>
      <c r="H35">
        <v>3680</v>
      </c>
      <c r="I35">
        <v>528</v>
      </c>
      <c r="J35">
        <v>2</v>
      </c>
      <c r="M35">
        <f t="shared" si="0"/>
        <v>0.87413915934457376</v>
      </c>
      <c r="N35">
        <f t="shared" si="1"/>
        <v>0.90022010271460018</v>
      </c>
      <c r="P35">
        <f t="shared" si="2"/>
        <v>0.87452471482889738</v>
      </c>
      <c r="Q35">
        <f t="shared" si="3"/>
        <v>0.90484386525694616</v>
      </c>
      <c r="S35">
        <f t="shared" si="4"/>
        <v>0.33333333333333331</v>
      </c>
      <c r="T35">
        <f t="shared" si="5"/>
        <v>4.3478260869565216E-2</v>
      </c>
    </row>
    <row r="36" spans="1:20" x14ac:dyDescent="0.3">
      <c r="A36">
        <v>0.90048086974702068</v>
      </c>
      <c r="B36">
        <v>0</v>
      </c>
      <c r="C36">
        <v>3976</v>
      </c>
      <c r="D36">
        <v>807</v>
      </c>
      <c r="E36">
        <v>3500</v>
      </c>
      <c r="F36">
        <v>476</v>
      </c>
      <c r="G36">
        <v>6</v>
      </c>
      <c r="H36">
        <v>3494</v>
      </c>
      <c r="I36">
        <v>469</v>
      </c>
      <c r="J36">
        <v>7</v>
      </c>
      <c r="M36">
        <f t="shared" si="0"/>
        <v>0.88028169014084512</v>
      </c>
      <c r="N36">
        <f t="shared" si="1"/>
        <v>0.85595500122279289</v>
      </c>
      <c r="P36">
        <f t="shared" si="2"/>
        <v>0.88165531163260158</v>
      </c>
      <c r="Q36">
        <f t="shared" si="3"/>
        <v>0.85910990902385054</v>
      </c>
      <c r="S36">
        <f t="shared" si="4"/>
        <v>0.46153846153846156</v>
      </c>
      <c r="T36">
        <f t="shared" si="5"/>
        <v>0.2608695652173913</v>
      </c>
    </row>
    <row r="37" spans="1:20" x14ac:dyDescent="0.3">
      <c r="A37">
        <v>0.88939995818523943</v>
      </c>
      <c r="B37">
        <v>0</v>
      </c>
      <c r="C37">
        <v>4210</v>
      </c>
      <c r="D37">
        <v>573</v>
      </c>
      <c r="E37">
        <v>3681</v>
      </c>
      <c r="F37">
        <v>529</v>
      </c>
      <c r="G37">
        <v>4</v>
      </c>
      <c r="H37">
        <v>3677</v>
      </c>
      <c r="I37">
        <v>525</v>
      </c>
      <c r="J37">
        <v>4</v>
      </c>
      <c r="M37">
        <f t="shared" si="0"/>
        <v>0.87434679334916865</v>
      </c>
      <c r="N37">
        <f t="shared" si="1"/>
        <v>0.90022010271460018</v>
      </c>
      <c r="P37">
        <f t="shared" si="2"/>
        <v>0.87505949547834361</v>
      </c>
      <c r="Q37">
        <f t="shared" si="3"/>
        <v>0.90410622080157366</v>
      </c>
      <c r="S37">
        <f t="shared" si="4"/>
        <v>0.5</v>
      </c>
      <c r="T37">
        <f t="shared" si="5"/>
        <v>0.17391304347826086</v>
      </c>
    </row>
    <row r="38" spans="1:20" x14ac:dyDescent="0.3">
      <c r="A38">
        <v>0.89818105791344349</v>
      </c>
      <c r="B38">
        <v>0</v>
      </c>
      <c r="C38">
        <v>4031</v>
      </c>
      <c r="D38">
        <v>752</v>
      </c>
      <c r="E38">
        <v>3544</v>
      </c>
      <c r="F38">
        <v>487</v>
      </c>
      <c r="G38">
        <v>6</v>
      </c>
      <c r="H38">
        <v>3538</v>
      </c>
      <c r="I38">
        <v>482</v>
      </c>
      <c r="J38">
        <v>5</v>
      </c>
      <c r="M38">
        <f t="shared" si="0"/>
        <v>0.87918630612751181</v>
      </c>
      <c r="N38">
        <f t="shared" si="1"/>
        <v>0.8667155783810222</v>
      </c>
      <c r="P38">
        <f t="shared" si="2"/>
        <v>0.88009950248756219</v>
      </c>
      <c r="Q38">
        <f t="shared" si="3"/>
        <v>0.86992869436931397</v>
      </c>
      <c r="S38">
        <f t="shared" si="4"/>
        <v>0.54545454545454541</v>
      </c>
      <c r="T38">
        <f t="shared" si="5"/>
        <v>0.2608695652173913</v>
      </c>
    </row>
    <row r="39" spans="1:20" x14ac:dyDescent="0.3">
      <c r="A39">
        <v>0.91407066694543171</v>
      </c>
      <c r="B39">
        <v>0</v>
      </c>
      <c r="C39">
        <v>3714</v>
      </c>
      <c r="D39">
        <v>1069</v>
      </c>
      <c r="E39">
        <v>3303</v>
      </c>
      <c r="F39">
        <v>411</v>
      </c>
      <c r="G39">
        <v>1</v>
      </c>
      <c r="H39">
        <v>3302</v>
      </c>
      <c r="I39">
        <v>408</v>
      </c>
      <c r="J39">
        <v>3</v>
      </c>
      <c r="M39">
        <f t="shared" si="0"/>
        <v>0.88933764135702742</v>
      </c>
      <c r="N39">
        <f t="shared" si="1"/>
        <v>0.8077769625825385</v>
      </c>
      <c r="P39">
        <f t="shared" si="2"/>
        <v>0.89002695417789757</v>
      </c>
      <c r="Q39">
        <f t="shared" si="3"/>
        <v>0.81190066388000981</v>
      </c>
      <c r="S39">
        <f t="shared" si="4"/>
        <v>0.25</v>
      </c>
      <c r="T39">
        <f t="shared" si="5"/>
        <v>4.3478260869565216E-2</v>
      </c>
    </row>
    <row r="40" spans="1:20" x14ac:dyDescent="0.3">
      <c r="A40">
        <v>0.87894626803261555</v>
      </c>
      <c r="B40">
        <v>0</v>
      </c>
      <c r="C40">
        <v>4389</v>
      </c>
      <c r="D40">
        <v>394</v>
      </c>
      <c r="E40">
        <v>3810</v>
      </c>
      <c r="F40">
        <v>579</v>
      </c>
      <c r="G40">
        <v>6</v>
      </c>
      <c r="H40">
        <v>3804</v>
      </c>
      <c r="I40">
        <v>573</v>
      </c>
      <c r="J40">
        <v>6</v>
      </c>
      <c r="M40">
        <f t="shared" si="0"/>
        <v>0.86807928913192067</v>
      </c>
      <c r="N40">
        <f t="shared" si="1"/>
        <v>0.93176815847395456</v>
      </c>
      <c r="P40">
        <f t="shared" si="2"/>
        <v>0.86908841672378345</v>
      </c>
      <c r="Q40">
        <f t="shared" si="3"/>
        <v>0.93533316941234323</v>
      </c>
      <c r="S40">
        <f t="shared" si="4"/>
        <v>0.5</v>
      </c>
      <c r="T40">
        <f t="shared" si="5"/>
        <v>0.2608695652173913</v>
      </c>
    </row>
    <row r="41" spans="1:20" x14ac:dyDescent="0.3">
      <c r="A41">
        <v>0.89504495086765623</v>
      </c>
      <c r="B41">
        <v>0</v>
      </c>
      <c r="C41">
        <v>4086</v>
      </c>
      <c r="D41">
        <v>697</v>
      </c>
      <c r="E41">
        <v>3584</v>
      </c>
      <c r="F41">
        <v>502</v>
      </c>
      <c r="G41">
        <v>4</v>
      </c>
      <c r="H41">
        <v>3580</v>
      </c>
      <c r="I41">
        <v>498</v>
      </c>
      <c r="J41">
        <v>4</v>
      </c>
      <c r="M41">
        <f t="shared" si="0"/>
        <v>0.87714145863925597</v>
      </c>
      <c r="N41">
        <f t="shared" si="1"/>
        <v>0.87649792125213988</v>
      </c>
      <c r="P41">
        <f t="shared" si="2"/>
        <v>0.87788131436978911</v>
      </c>
      <c r="Q41">
        <f t="shared" si="3"/>
        <v>0.88025571674452918</v>
      </c>
      <c r="S41">
        <f t="shared" si="4"/>
        <v>0.5</v>
      </c>
      <c r="T41">
        <f t="shared" si="5"/>
        <v>0.17391304347826086</v>
      </c>
    </row>
    <row r="42" spans="1:20" x14ac:dyDescent="0.3">
      <c r="A42">
        <v>0.89086347480660677</v>
      </c>
      <c r="B42">
        <v>0</v>
      </c>
      <c r="C42">
        <v>4188</v>
      </c>
      <c r="D42">
        <v>595</v>
      </c>
      <c r="E42">
        <v>3666</v>
      </c>
      <c r="F42">
        <v>522</v>
      </c>
      <c r="G42">
        <v>6</v>
      </c>
      <c r="H42">
        <v>3660</v>
      </c>
      <c r="I42">
        <v>517</v>
      </c>
      <c r="J42">
        <v>5</v>
      </c>
      <c r="M42">
        <f t="shared" si="0"/>
        <v>0.87535816618911177</v>
      </c>
      <c r="N42">
        <f t="shared" si="1"/>
        <v>0.89655172413793105</v>
      </c>
      <c r="P42">
        <f t="shared" si="2"/>
        <v>0.87622695714627719</v>
      </c>
      <c r="Q42">
        <f t="shared" si="3"/>
        <v>0.89992623555446272</v>
      </c>
      <c r="S42">
        <f t="shared" si="4"/>
        <v>0.54545454545454541</v>
      </c>
      <c r="T42">
        <f t="shared" si="5"/>
        <v>0.2608695652173913</v>
      </c>
    </row>
    <row r="43" spans="1:20" x14ac:dyDescent="0.3">
      <c r="A43">
        <v>0.90717123144470002</v>
      </c>
      <c r="B43">
        <v>0</v>
      </c>
      <c r="C43">
        <v>3846</v>
      </c>
      <c r="D43">
        <v>937</v>
      </c>
      <c r="E43">
        <v>3402</v>
      </c>
      <c r="F43">
        <v>444</v>
      </c>
      <c r="G43">
        <v>4</v>
      </c>
      <c r="H43">
        <v>3398</v>
      </c>
      <c r="I43">
        <v>440</v>
      </c>
      <c r="J43">
        <v>4</v>
      </c>
      <c r="M43">
        <f t="shared" si="0"/>
        <v>0.88455538221528862</v>
      </c>
      <c r="N43">
        <f t="shared" si="1"/>
        <v>0.83198826118855462</v>
      </c>
      <c r="P43">
        <f t="shared" si="2"/>
        <v>0.88535695674830639</v>
      </c>
      <c r="Q43">
        <f t="shared" si="3"/>
        <v>0.83550528645193012</v>
      </c>
      <c r="S43">
        <f t="shared" si="4"/>
        <v>0.5</v>
      </c>
      <c r="T43">
        <f t="shared" si="5"/>
        <v>0.17391304347826086</v>
      </c>
    </row>
    <row r="44" spans="1:20" x14ac:dyDescent="0.3">
      <c r="A44">
        <v>0.90298975538365045</v>
      </c>
      <c r="B44">
        <v>0</v>
      </c>
      <c r="C44">
        <v>3922</v>
      </c>
      <c r="D44">
        <v>861</v>
      </c>
      <c r="E44">
        <v>3458</v>
      </c>
      <c r="F44">
        <v>464</v>
      </c>
      <c r="G44">
        <v>6</v>
      </c>
      <c r="H44">
        <v>3452</v>
      </c>
      <c r="I44">
        <v>458</v>
      </c>
      <c r="J44">
        <v>6</v>
      </c>
      <c r="M44">
        <f t="shared" si="0"/>
        <v>0.88169301376848541</v>
      </c>
      <c r="N44">
        <f t="shared" si="1"/>
        <v>0.84568354120811939</v>
      </c>
      <c r="P44">
        <f t="shared" si="2"/>
        <v>0.88286445012787729</v>
      </c>
      <c r="Q44">
        <f t="shared" si="3"/>
        <v>0.84878288664863533</v>
      </c>
      <c r="S44">
        <f t="shared" si="4"/>
        <v>0.5</v>
      </c>
      <c r="T44">
        <f t="shared" si="5"/>
        <v>0.2608695652173913</v>
      </c>
    </row>
    <row r="45" spans="1:20" x14ac:dyDescent="0.3">
      <c r="A45">
        <v>0.90717123144470002</v>
      </c>
      <c r="B45">
        <v>0</v>
      </c>
      <c r="C45">
        <v>3843</v>
      </c>
      <c r="D45">
        <v>940</v>
      </c>
      <c r="E45">
        <v>3399</v>
      </c>
      <c r="F45">
        <v>444</v>
      </c>
      <c r="G45">
        <v>6</v>
      </c>
      <c r="H45">
        <v>3393</v>
      </c>
      <c r="I45">
        <v>439</v>
      </c>
      <c r="J45">
        <v>5</v>
      </c>
      <c r="M45">
        <f t="shared" si="0"/>
        <v>0.88446526151444183</v>
      </c>
      <c r="N45">
        <f t="shared" si="1"/>
        <v>0.83125458547322084</v>
      </c>
      <c r="P45">
        <f t="shared" si="2"/>
        <v>0.88543841336116913</v>
      </c>
      <c r="Q45">
        <f t="shared" si="3"/>
        <v>0.83427587902630929</v>
      </c>
      <c r="S45">
        <f t="shared" si="4"/>
        <v>0.54545454545454541</v>
      </c>
      <c r="T45">
        <f t="shared" si="5"/>
        <v>0.2608695652173913</v>
      </c>
    </row>
    <row r="46" spans="1:20" x14ac:dyDescent="0.3">
      <c r="A46">
        <v>0.88793644156387208</v>
      </c>
      <c r="B46">
        <v>0</v>
      </c>
      <c r="C46">
        <v>4229</v>
      </c>
      <c r="D46">
        <v>554</v>
      </c>
      <c r="E46">
        <v>3693</v>
      </c>
      <c r="F46">
        <v>536</v>
      </c>
      <c r="G46">
        <v>2</v>
      </c>
      <c r="H46">
        <v>3691</v>
      </c>
      <c r="I46">
        <v>533</v>
      </c>
      <c r="J46">
        <v>3</v>
      </c>
      <c r="M46">
        <f>E46/C46</f>
        <v>0.8732560889099078</v>
      </c>
      <c r="N46">
        <f t="shared" si="1"/>
        <v>0.90315480557593542</v>
      </c>
      <c r="P46">
        <f t="shared" si="2"/>
        <v>0.87381628787878785</v>
      </c>
      <c r="Q46">
        <f t="shared" si="3"/>
        <v>0.90754856159331199</v>
      </c>
      <c r="S46">
        <f t="shared" si="4"/>
        <v>0.4</v>
      </c>
      <c r="T46">
        <f t="shared" si="5"/>
        <v>8.6956521739130432E-2</v>
      </c>
    </row>
    <row r="47" spans="1:20" x14ac:dyDescent="0.3">
      <c r="A47">
        <v>0.90696215764164745</v>
      </c>
      <c r="B47">
        <v>0</v>
      </c>
      <c r="C47">
        <v>3849</v>
      </c>
      <c r="D47">
        <v>934</v>
      </c>
      <c r="E47">
        <v>3404</v>
      </c>
      <c r="F47">
        <v>445</v>
      </c>
      <c r="G47">
        <v>6</v>
      </c>
      <c r="H47">
        <v>3398</v>
      </c>
      <c r="I47">
        <v>440</v>
      </c>
      <c r="J47">
        <v>5</v>
      </c>
      <c r="M47">
        <f t="shared" ref="M47:M101" si="6">E47/C47</f>
        <v>0.88438555468952973</v>
      </c>
      <c r="N47">
        <f t="shared" si="1"/>
        <v>0.83247737833211055</v>
      </c>
      <c r="P47">
        <f t="shared" si="2"/>
        <v>0.88535695674830639</v>
      </c>
      <c r="Q47">
        <f t="shared" si="3"/>
        <v>0.83550528645193012</v>
      </c>
      <c r="S47">
        <f t="shared" si="4"/>
        <v>0.54545454545454541</v>
      </c>
      <c r="T47">
        <f t="shared" si="5"/>
        <v>0.2608695652173913</v>
      </c>
    </row>
    <row r="48" spans="1:20" x14ac:dyDescent="0.3">
      <c r="A48">
        <v>0.88480033451808493</v>
      </c>
      <c r="B48">
        <v>0</v>
      </c>
      <c r="C48">
        <v>4288</v>
      </c>
      <c r="D48">
        <v>495</v>
      </c>
      <c r="E48">
        <v>3737</v>
      </c>
      <c r="F48">
        <v>551</v>
      </c>
      <c r="G48">
        <v>4</v>
      </c>
      <c r="H48">
        <v>3733</v>
      </c>
      <c r="I48">
        <v>547</v>
      </c>
      <c r="J48">
        <v>4</v>
      </c>
      <c r="M48">
        <f t="shared" si="6"/>
        <v>0.87150186567164178</v>
      </c>
      <c r="N48">
        <f t="shared" si="1"/>
        <v>0.91391538273416484</v>
      </c>
      <c r="P48">
        <f t="shared" si="2"/>
        <v>0.87219626168224296</v>
      </c>
      <c r="Q48">
        <f t="shared" si="3"/>
        <v>0.9178755839685272</v>
      </c>
      <c r="S48">
        <f t="shared" si="4"/>
        <v>0.5</v>
      </c>
      <c r="T48">
        <f t="shared" si="5"/>
        <v>0.17391304347826086</v>
      </c>
    </row>
    <row r="49" spans="1:20" x14ac:dyDescent="0.3">
      <c r="A49">
        <v>0.90528956721722764</v>
      </c>
      <c r="B49">
        <v>0</v>
      </c>
      <c r="C49">
        <v>3873</v>
      </c>
      <c r="D49">
        <v>910</v>
      </c>
      <c r="E49">
        <v>3420</v>
      </c>
      <c r="F49">
        <v>453</v>
      </c>
      <c r="G49">
        <v>2</v>
      </c>
      <c r="H49">
        <v>3418</v>
      </c>
      <c r="I49">
        <v>449</v>
      </c>
      <c r="J49">
        <v>4</v>
      </c>
      <c r="M49">
        <f t="shared" si="6"/>
        <v>0.88303640588690935</v>
      </c>
      <c r="N49">
        <f t="shared" si="1"/>
        <v>0.83639031548055764</v>
      </c>
      <c r="P49">
        <f t="shared" si="2"/>
        <v>0.88388931988621666</v>
      </c>
      <c r="Q49">
        <f t="shared" si="3"/>
        <v>0.84042291615441356</v>
      </c>
      <c r="S49">
        <f t="shared" si="4"/>
        <v>0.33333333333333331</v>
      </c>
      <c r="T49">
        <f t="shared" si="5"/>
        <v>8.6956521739130432E-2</v>
      </c>
    </row>
    <row r="50" spans="1:20" x14ac:dyDescent="0.3">
      <c r="A50">
        <v>0.91427974074848417</v>
      </c>
      <c r="B50">
        <v>0</v>
      </c>
      <c r="C50">
        <v>3696</v>
      </c>
      <c r="D50">
        <v>1087</v>
      </c>
      <c r="E50">
        <v>3286</v>
      </c>
      <c r="F50">
        <v>410</v>
      </c>
      <c r="G50">
        <v>6</v>
      </c>
      <c r="H50">
        <v>3280</v>
      </c>
      <c r="I50">
        <v>404</v>
      </c>
      <c r="J50">
        <v>6</v>
      </c>
      <c r="M50">
        <f t="shared" si="6"/>
        <v>0.88906926406926412</v>
      </c>
      <c r="N50">
        <f t="shared" si="1"/>
        <v>0.80361946686231356</v>
      </c>
      <c r="P50">
        <f t="shared" si="2"/>
        <v>0.89033659066232351</v>
      </c>
      <c r="Q50">
        <f t="shared" si="3"/>
        <v>0.80649127120727804</v>
      </c>
      <c r="S50">
        <f t="shared" si="4"/>
        <v>0.5</v>
      </c>
      <c r="T50">
        <f t="shared" si="5"/>
        <v>0.2608695652173913</v>
      </c>
    </row>
    <row r="51" spans="1:20" x14ac:dyDescent="0.3">
      <c r="A51">
        <v>0.89964457453481084</v>
      </c>
      <c r="B51">
        <v>0</v>
      </c>
      <c r="C51">
        <v>3995</v>
      </c>
      <c r="D51">
        <v>788</v>
      </c>
      <c r="E51">
        <v>3515</v>
      </c>
      <c r="F51">
        <v>480</v>
      </c>
      <c r="G51">
        <v>5</v>
      </c>
      <c r="H51">
        <v>3510</v>
      </c>
      <c r="I51">
        <v>475</v>
      </c>
      <c r="J51">
        <v>5</v>
      </c>
      <c r="M51">
        <f t="shared" si="6"/>
        <v>0.87984981226533165</v>
      </c>
      <c r="N51">
        <f t="shared" si="1"/>
        <v>0.85962337979946202</v>
      </c>
      <c r="P51">
        <f t="shared" si="2"/>
        <v>0.88080301129234628</v>
      </c>
      <c r="Q51">
        <f t="shared" si="3"/>
        <v>0.8630440127858372</v>
      </c>
      <c r="S51">
        <f t="shared" si="4"/>
        <v>0.5</v>
      </c>
      <c r="T51">
        <f t="shared" si="5"/>
        <v>0.21739130434782608</v>
      </c>
    </row>
    <row r="52" spans="1:20" x14ac:dyDescent="0.3">
      <c r="A52">
        <v>0.89797198411039092</v>
      </c>
      <c r="B52">
        <v>0</v>
      </c>
      <c r="C52">
        <v>4034</v>
      </c>
      <c r="D52">
        <v>749</v>
      </c>
      <c r="E52">
        <v>3546</v>
      </c>
      <c r="F52">
        <v>488</v>
      </c>
      <c r="G52">
        <v>6</v>
      </c>
      <c r="H52">
        <v>3540</v>
      </c>
      <c r="I52">
        <v>483</v>
      </c>
      <c r="J52">
        <v>5</v>
      </c>
      <c r="M52">
        <f t="shared" si="6"/>
        <v>0.87902825979176991</v>
      </c>
      <c r="N52">
        <f t="shared" si="1"/>
        <v>0.86720469552457813</v>
      </c>
      <c r="P52">
        <f t="shared" si="2"/>
        <v>0.87994034302759139</v>
      </c>
      <c r="Q52">
        <f t="shared" si="3"/>
        <v>0.8704204573395623</v>
      </c>
      <c r="S52">
        <f t="shared" si="4"/>
        <v>0.54545454545454541</v>
      </c>
      <c r="T52">
        <f t="shared" si="5"/>
        <v>0.2608695652173913</v>
      </c>
    </row>
    <row r="53" spans="1:20" x14ac:dyDescent="0.3">
      <c r="A53">
        <v>0.9061258624294376</v>
      </c>
      <c r="B53">
        <v>0</v>
      </c>
      <c r="C53">
        <v>3865</v>
      </c>
      <c r="D53">
        <v>918</v>
      </c>
      <c r="E53">
        <v>3416</v>
      </c>
      <c r="F53">
        <v>449</v>
      </c>
      <c r="G53">
        <v>1</v>
      </c>
      <c r="H53">
        <v>3415</v>
      </c>
      <c r="I53">
        <v>446</v>
      </c>
      <c r="J53">
        <v>3</v>
      </c>
      <c r="M53">
        <f t="shared" si="6"/>
        <v>0.88382923673997416</v>
      </c>
      <c r="N53">
        <f t="shared" si="1"/>
        <v>0.83541208119344579</v>
      </c>
      <c r="P53">
        <f t="shared" si="2"/>
        <v>0.8844858844858845</v>
      </c>
      <c r="Q53">
        <f t="shared" si="3"/>
        <v>0.83968527169904106</v>
      </c>
      <c r="S53">
        <f t="shared" si="4"/>
        <v>0.25</v>
      </c>
      <c r="T53">
        <f t="shared" si="5"/>
        <v>4.3478260869565216E-2</v>
      </c>
    </row>
    <row r="54" spans="1:20" x14ac:dyDescent="0.3">
      <c r="A54">
        <v>0.89964457453481084</v>
      </c>
      <c r="B54">
        <v>0</v>
      </c>
      <c r="C54">
        <v>3994</v>
      </c>
      <c r="D54">
        <v>789</v>
      </c>
      <c r="E54">
        <v>3514</v>
      </c>
      <c r="F54">
        <v>480</v>
      </c>
      <c r="G54">
        <v>6</v>
      </c>
      <c r="H54">
        <v>3508</v>
      </c>
      <c r="I54">
        <v>475</v>
      </c>
      <c r="J54">
        <v>5</v>
      </c>
      <c r="M54">
        <f t="shared" si="6"/>
        <v>0.87981972959439159</v>
      </c>
      <c r="N54">
        <f t="shared" si="1"/>
        <v>0.85937882122768405</v>
      </c>
      <c r="P54">
        <f t="shared" si="2"/>
        <v>0.88074315842329898</v>
      </c>
      <c r="Q54">
        <f t="shared" si="3"/>
        <v>0.86255224981558887</v>
      </c>
      <c r="S54">
        <f t="shared" si="4"/>
        <v>0.54545454545454541</v>
      </c>
      <c r="T54">
        <f t="shared" si="5"/>
        <v>0.2608695652173913</v>
      </c>
    </row>
    <row r="55" spans="1:20" x14ac:dyDescent="0.3">
      <c r="A55">
        <v>0.89713568889818107</v>
      </c>
      <c r="B55">
        <v>0</v>
      </c>
      <c r="C55">
        <v>4049</v>
      </c>
      <c r="D55">
        <v>734</v>
      </c>
      <c r="E55">
        <v>3557</v>
      </c>
      <c r="F55">
        <v>492</v>
      </c>
      <c r="G55">
        <v>6</v>
      </c>
      <c r="H55">
        <v>3551</v>
      </c>
      <c r="I55">
        <v>486</v>
      </c>
      <c r="J55">
        <v>6</v>
      </c>
      <c r="M55">
        <f t="shared" si="6"/>
        <v>0.87848851568288466</v>
      </c>
      <c r="N55">
        <f t="shared" si="1"/>
        <v>0.86989483981413551</v>
      </c>
      <c r="P55">
        <f t="shared" si="2"/>
        <v>0.87961357443646271</v>
      </c>
      <c r="Q55">
        <f t="shared" si="3"/>
        <v>0.87312515367592825</v>
      </c>
      <c r="S55">
        <f t="shared" si="4"/>
        <v>0.5</v>
      </c>
      <c r="T55">
        <f t="shared" si="5"/>
        <v>0.2608695652173913</v>
      </c>
    </row>
    <row r="56" spans="1:20" x14ac:dyDescent="0.3">
      <c r="A56">
        <v>0.90131716495923064</v>
      </c>
      <c r="B56">
        <v>0</v>
      </c>
      <c r="C56">
        <v>3971</v>
      </c>
      <c r="D56">
        <v>812</v>
      </c>
      <c r="E56">
        <v>3499</v>
      </c>
      <c r="F56">
        <v>472</v>
      </c>
      <c r="G56">
        <v>6</v>
      </c>
      <c r="H56">
        <v>3493</v>
      </c>
      <c r="I56">
        <v>467</v>
      </c>
      <c r="J56">
        <v>5</v>
      </c>
      <c r="M56">
        <f t="shared" si="6"/>
        <v>0.88113825232938803</v>
      </c>
      <c r="N56">
        <f t="shared" si="1"/>
        <v>0.85571044265101492</v>
      </c>
      <c r="P56">
        <f t="shared" si="2"/>
        <v>0.88207070707070712</v>
      </c>
      <c r="Q56">
        <f t="shared" si="3"/>
        <v>0.85886402753872637</v>
      </c>
      <c r="S56">
        <f t="shared" si="4"/>
        <v>0.54545454545454541</v>
      </c>
      <c r="T56">
        <f t="shared" si="5"/>
        <v>0.2608695652173913</v>
      </c>
    </row>
    <row r="57" spans="1:20" x14ac:dyDescent="0.3">
      <c r="A57">
        <v>0.91177085511185452</v>
      </c>
      <c r="B57">
        <v>0</v>
      </c>
      <c r="C57">
        <v>3769</v>
      </c>
      <c r="D57">
        <v>1014</v>
      </c>
      <c r="E57">
        <v>3347</v>
      </c>
      <c r="F57">
        <v>422</v>
      </c>
      <c r="G57">
        <v>1</v>
      </c>
      <c r="H57">
        <v>3346</v>
      </c>
      <c r="I57">
        <v>419</v>
      </c>
      <c r="J57">
        <v>3</v>
      </c>
      <c r="M57">
        <f t="shared" si="6"/>
        <v>0.88803396126293443</v>
      </c>
      <c r="N57">
        <f t="shared" si="1"/>
        <v>0.81853753974076793</v>
      </c>
      <c r="P57">
        <f t="shared" si="2"/>
        <v>0.88871181938911026</v>
      </c>
      <c r="Q57">
        <f t="shared" si="3"/>
        <v>0.82271944922547335</v>
      </c>
      <c r="S57">
        <f t="shared" si="4"/>
        <v>0.25</v>
      </c>
      <c r="T57">
        <f t="shared" si="5"/>
        <v>4.3478260869565216E-2</v>
      </c>
    </row>
    <row r="58" spans="1:20" x14ac:dyDescent="0.3">
      <c r="A58">
        <v>0.88919088438218696</v>
      </c>
      <c r="B58">
        <v>0</v>
      </c>
      <c r="C58">
        <v>4212</v>
      </c>
      <c r="D58">
        <v>571</v>
      </c>
      <c r="E58">
        <v>3682</v>
      </c>
      <c r="F58">
        <v>530</v>
      </c>
      <c r="G58">
        <v>0</v>
      </c>
      <c r="H58">
        <v>3682</v>
      </c>
      <c r="I58">
        <v>528</v>
      </c>
      <c r="J58">
        <v>2</v>
      </c>
      <c r="M58">
        <f t="shared" si="6"/>
        <v>0.87416904083570746</v>
      </c>
      <c r="N58">
        <f t="shared" si="1"/>
        <v>0.90046466128637814</v>
      </c>
      <c r="P58">
        <f t="shared" si="2"/>
        <v>0.87458432304038003</v>
      </c>
      <c r="Q58">
        <f t="shared" si="3"/>
        <v>0.90533562822719449</v>
      </c>
      <c r="S58">
        <f t="shared" si="4"/>
        <v>0</v>
      </c>
      <c r="T58">
        <f t="shared" si="5"/>
        <v>0</v>
      </c>
    </row>
    <row r="59" spans="1:20" x14ac:dyDescent="0.3">
      <c r="A59">
        <v>0.8797825632448254</v>
      </c>
      <c r="B59">
        <v>0</v>
      </c>
      <c r="C59">
        <v>4379</v>
      </c>
      <c r="D59">
        <v>404</v>
      </c>
      <c r="E59">
        <v>3804</v>
      </c>
      <c r="F59">
        <v>575</v>
      </c>
      <c r="G59">
        <v>1</v>
      </c>
      <c r="H59">
        <v>3803</v>
      </c>
      <c r="I59">
        <v>573</v>
      </c>
      <c r="J59">
        <v>2</v>
      </c>
      <c r="M59">
        <f t="shared" si="6"/>
        <v>0.86869148207353275</v>
      </c>
      <c r="N59">
        <f t="shared" si="1"/>
        <v>0.93030080704328688</v>
      </c>
      <c r="P59">
        <f t="shared" si="2"/>
        <v>0.86905850091407677</v>
      </c>
      <c r="Q59">
        <f t="shared" si="3"/>
        <v>0.93508728792721907</v>
      </c>
      <c r="S59">
        <f t="shared" si="4"/>
        <v>0.33333333333333331</v>
      </c>
      <c r="T59">
        <f t="shared" si="5"/>
        <v>4.3478260869565216E-2</v>
      </c>
    </row>
    <row r="60" spans="1:20" x14ac:dyDescent="0.3">
      <c r="A60">
        <v>0.89274513903407904</v>
      </c>
      <c r="B60">
        <v>0</v>
      </c>
      <c r="C60">
        <v>4157</v>
      </c>
      <c r="D60">
        <v>626</v>
      </c>
      <c r="E60">
        <v>3644</v>
      </c>
      <c r="F60">
        <v>513</v>
      </c>
      <c r="G60">
        <v>4</v>
      </c>
      <c r="H60">
        <v>3640</v>
      </c>
      <c r="I60">
        <v>509</v>
      </c>
      <c r="J60">
        <v>4</v>
      </c>
      <c r="M60">
        <f t="shared" si="6"/>
        <v>0.87659369737791681</v>
      </c>
      <c r="N60">
        <f t="shared" si="1"/>
        <v>0.89117143555881628</v>
      </c>
      <c r="P60">
        <f t="shared" si="2"/>
        <v>0.87731983610508557</v>
      </c>
      <c r="Q60">
        <f t="shared" si="3"/>
        <v>0.89500860585197939</v>
      </c>
      <c r="S60">
        <f t="shared" si="4"/>
        <v>0.5</v>
      </c>
      <c r="T60">
        <f t="shared" si="5"/>
        <v>0.17391304347826086</v>
      </c>
    </row>
    <row r="61" spans="1:20" x14ac:dyDescent="0.3">
      <c r="A61">
        <v>0.89337236044323642</v>
      </c>
      <c r="B61">
        <v>0</v>
      </c>
      <c r="C61">
        <v>4136</v>
      </c>
      <c r="D61">
        <v>647</v>
      </c>
      <c r="E61">
        <v>3626</v>
      </c>
      <c r="F61">
        <v>510</v>
      </c>
      <c r="G61">
        <v>4</v>
      </c>
      <c r="H61">
        <v>3622</v>
      </c>
      <c r="I61">
        <v>506</v>
      </c>
      <c r="J61">
        <v>4</v>
      </c>
      <c r="M61">
        <f t="shared" si="6"/>
        <v>0.87669245647969052</v>
      </c>
      <c r="N61">
        <f t="shared" si="1"/>
        <v>0.88676938126681337</v>
      </c>
      <c r="P61">
        <f t="shared" si="2"/>
        <v>0.87742248062015504</v>
      </c>
      <c r="Q61">
        <f t="shared" si="3"/>
        <v>0.89058273911974428</v>
      </c>
      <c r="S61">
        <f t="shared" si="4"/>
        <v>0.5</v>
      </c>
      <c r="T61">
        <f t="shared" si="5"/>
        <v>0.17391304347826086</v>
      </c>
    </row>
    <row r="62" spans="1:20" x14ac:dyDescent="0.3">
      <c r="A62">
        <v>0.88898181057913439</v>
      </c>
      <c r="B62">
        <v>0</v>
      </c>
      <c r="C62">
        <v>4216</v>
      </c>
      <c r="D62">
        <v>567</v>
      </c>
      <c r="E62">
        <v>3685</v>
      </c>
      <c r="F62">
        <v>531</v>
      </c>
      <c r="G62">
        <v>1</v>
      </c>
      <c r="H62">
        <v>3684</v>
      </c>
      <c r="I62">
        <v>528</v>
      </c>
      <c r="J62">
        <v>3</v>
      </c>
      <c r="M62">
        <f t="shared" si="6"/>
        <v>0.87405123339658441</v>
      </c>
      <c r="N62">
        <f t="shared" si="1"/>
        <v>0.90119833700171192</v>
      </c>
      <c r="P62">
        <f t="shared" si="2"/>
        <v>0.87464387464387461</v>
      </c>
      <c r="Q62">
        <f t="shared" si="3"/>
        <v>0.90582739119744282</v>
      </c>
      <c r="S62">
        <f t="shared" si="4"/>
        <v>0.25</v>
      </c>
      <c r="T62">
        <f t="shared" si="5"/>
        <v>4.3478260869565216E-2</v>
      </c>
    </row>
    <row r="63" spans="1:20" x14ac:dyDescent="0.3">
      <c r="A63">
        <v>0.89818105791344349</v>
      </c>
      <c r="B63">
        <v>0</v>
      </c>
      <c r="C63">
        <v>4035</v>
      </c>
      <c r="D63">
        <v>748</v>
      </c>
      <c r="E63">
        <v>3548</v>
      </c>
      <c r="F63">
        <v>487</v>
      </c>
      <c r="G63">
        <v>1</v>
      </c>
      <c r="H63">
        <v>3547</v>
      </c>
      <c r="I63">
        <v>484</v>
      </c>
      <c r="J63">
        <v>3</v>
      </c>
      <c r="M63">
        <f t="shared" si="6"/>
        <v>0.87930607187112764</v>
      </c>
      <c r="N63">
        <f t="shared" si="1"/>
        <v>0.86769381266813406</v>
      </c>
      <c r="P63">
        <f t="shared" si="2"/>
        <v>0.87993053832795831</v>
      </c>
      <c r="Q63">
        <f t="shared" si="3"/>
        <v>0.87214162773543147</v>
      </c>
      <c r="S63">
        <f t="shared" si="4"/>
        <v>0.25</v>
      </c>
      <c r="T63">
        <f t="shared" si="5"/>
        <v>4.3478260869565216E-2</v>
      </c>
    </row>
    <row r="64" spans="1:20" x14ac:dyDescent="0.3">
      <c r="A64">
        <v>0.87999163704787786</v>
      </c>
      <c r="B64">
        <v>0</v>
      </c>
      <c r="C64">
        <v>4381</v>
      </c>
      <c r="D64">
        <v>402</v>
      </c>
      <c r="E64">
        <v>3807</v>
      </c>
      <c r="F64">
        <v>574</v>
      </c>
      <c r="G64">
        <v>0</v>
      </c>
      <c r="H64">
        <v>3807</v>
      </c>
      <c r="I64">
        <v>573</v>
      </c>
      <c r="J64">
        <v>1</v>
      </c>
      <c r="M64">
        <f t="shared" si="6"/>
        <v>0.86897968500342393</v>
      </c>
      <c r="N64">
        <f t="shared" si="1"/>
        <v>0.93103448275862066</v>
      </c>
      <c r="P64">
        <f t="shared" si="2"/>
        <v>0.86917808219178083</v>
      </c>
      <c r="Q64">
        <f t="shared" si="3"/>
        <v>0.93607081386771573</v>
      </c>
      <c r="S64">
        <f t="shared" si="4"/>
        <v>0</v>
      </c>
      <c r="T64">
        <f t="shared" si="5"/>
        <v>0</v>
      </c>
    </row>
    <row r="65" spans="1:20" x14ac:dyDescent="0.3">
      <c r="A65">
        <v>0.88689107254860966</v>
      </c>
      <c r="B65">
        <v>0</v>
      </c>
      <c r="C65">
        <v>4242</v>
      </c>
      <c r="D65">
        <v>541</v>
      </c>
      <c r="E65">
        <v>3701</v>
      </c>
      <c r="F65">
        <v>541</v>
      </c>
      <c r="G65">
        <v>6</v>
      </c>
      <c r="H65">
        <v>3695</v>
      </c>
      <c r="I65">
        <v>536</v>
      </c>
      <c r="J65">
        <v>5</v>
      </c>
      <c r="M65">
        <f t="shared" si="6"/>
        <v>0.87246581801037248</v>
      </c>
      <c r="N65">
        <f t="shared" si="1"/>
        <v>0.90511127415015902</v>
      </c>
      <c r="P65">
        <f t="shared" si="2"/>
        <v>0.87331600094540296</v>
      </c>
      <c r="Q65">
        <f t="shared" si="3"/>
        <v>0.90853208753380865</v>
      </c>
      <c r="S65">
        <f t="shared" si="4"/>
        <v>0.54545454545454541</v>
      </c>
      <c r="T65">
        <f t="shared" si="5"/>
        <v>0.2608695652173913</v>
      </c>
    </row>
    <row r="66" spans="1:20" x14ac:dyDescent="0.3">
      <c r="A66">
        <v>0.88626385113945227</v>
      </c>
      <c r="B66">
        <v>0</v>
      </c>
      <c r="C66">
        <v>4257</v>
      </c>
      <c r="D66">
        <v>526</v>
      </c>
      <c r="E66">
        <v>3713</v>
      </c>
      <c r="F66">
        <v>544</v>
      </c>
      <c r="G66">
        <v>1</v>
      </c>
      <c r="H66">
        <v>3712</v>
      </c>
      <c r="I66">
        <v>542</v>
      </c>
      <c r="J66">
        <v>2</v>
      </c>
      <c r="M66">
        <f t="shared" si="6"/>
        <v>0.87221047686163966</v>
      </c>
      <c r="N66">
        <f t="shared" si="1"/>
        <v>0.90804597701149425</v>
      </c>
      <c r="P66">
        <f t="shared" si="2"/>
        <v>0.87259050305594732</v>
      </c>
      <c r="Q66">
        <f t="shared" si="3"/>
        <v>0.91271207278091959</v>
      </c>
      <c r="S66">
        <f t="shared" si="4"/>
        <v>0.33333333333333331</v>
      </c>
      <c r="T66">
        <f t="shared" si="5"/>
        <v>4.3478260869565216E-2</v>
      </c>
    </row>
    <row r="67" spans="1:20" x14ac:dyDescent="0.3">
      <c r="A67">
        <v>0.90131716495923064</v>
      </c>
      <c r="B67">
        <v>0</v>
      </c>
      <c r="C67">
        <v>3967</v>
      </c>
      <c r="D67">
        <v>816</v>
      </c>
      <c r="E67">
        <v>3495</v>
      </c>
      <c r="F67">
        <v>472</v>
      </c>
      <c r="G67">
        <v>6</v>
      </c>
      <c r="H67">
        <v>3489</v>
      </c>
      <c r="I67">
        <v>467</v>
      </c>
      <c r="J67">
        <v>5</v>
      </c>
      <c r="M67">
        <f t="shared" si="6"/>
        <v>0.88101840181497348</v>
      </c>
      <c r="N67">
        <f t="shared" ref="N67:N101" si="7">E67/4089</f>
        <v>0.85473220836390318</v>
      </c>
      <c r="P67">
        <f t="shared" ref="P67:P101" si="8">H67/(H67+I67)</f>
        <v>0.88195146612740138</v>
      </c>
      <c r="Q67">
        <f t="shared" ref="Q67:Q101" si="9">H67/4067</f>
        <v>0.85788050159822971</v>
      </c>
      <c r="S67">
        <f t="shared" ref="S67:S101" si="10">G67/(G67+J67)</f>
        <v>0.54545454545454541</v>
      </c>
      <c r="T67">
        <f t="shared" ref="T67:T101" si="11">G67/23</f>
        <v>0.2608695652173913</v>
      </c>
    </row>
    <row r="68" spans="1:20" x14ac:dyDescent="0.3">
      <c r="A68">
        <v>0.89567217227681373</v>
      </c>
      <c r="B68">
        <v>0</v>
      </c>
      <c r="C68">
        <v>4082</v>
      </c>
      <c r="D68">
        <v>701</v>
      </c>
      <c r="E68">
        <v>3583</v>
      </c>
      <c r="F68">
        <v>499</v>
      </c>
      <c r="G68">
        <v>0</v>
      </c>
      <c r="H68">
        <v>3583</v>
      </c>
      <c r="I68">
        <v>498</v>
      </c>
      <c r="J68">
        <v>1</v>
      </c>
      <c r="M68">
        <f t="shared" si="6"/>
        <v>0.87775600195982362</v>
      </c>
      <c r="N68">
        <f t="shared" si="7"/>
        <v>0.87625336268036191</v>
      </c>
      <c r="P68">
        <f t="shared" si="8"/>
        <v>0.87797108551825531</v>
      </c>
      <c r="Q68">
        <f t="shared" si="9"/>
        <v>0.88099336119990168</v>
      </c>
      <c r="S68">
        <f t="shared" si="10"/>
        <v>0</v>
      </c>
      <c r="T68">
        <f t="shared" si="11"/>
        <v>0</v>
      </c>
    </row>
    <row r="69" spans="1:20" x14ac:dyDescent="0.3">
      <c r="A69">
        <v>0.89901735312565334</v>
      </c>
      <c r="B69">
        <v>0</v>
      </c>
      <c r="C69">
        <v>4016</v>
      </c>
      <c r="D69">
        <v>767</v>
      </c>
      <c r="E69">
        <v>3533</v>
      </c>
      <c r="F69">
        <v>483</v>
      </c>
      <c r="G69">
        <v>2</v>
      </c>
      <c r="H69">
        <v>3531</v>
      </c>
      <c r="I69">
        <v>480</v>
      </c>
      <c r="J69">
        <v>3</v>
      </c>
      <c r="M69">
        <f t="shared" si="6"/>
        <v>0.87973107569721121</v>
      </c>
      <c r="N69">
        <f t="shared" si="7"/>
        <v>0.86402543409146493</v>
      </c>
      <c r="P69">
        <f t="shared" si="8"/>
        <v>0.88032909498878087</v>
      </c>
      <c r="Q69">
        <f t="shared" si="9"/>
        <v>0.86820752397344481</v>
      </c>
      <c r="S69">
        <f t="shared" si="10"/>
        <v>0.4</v>
      </c>
      <c r="T69">
        <f t="shared" si="11"/>
        <v>8.6956521739130432E-2</v>
      </c>
    </row>
    <row r="70" spans="1:20" x14ac:dyDescent="0.3">
      <c r="A70">
        <v>0.89650846748902357</v>
      </c>
      <c r="B70">
        <v>0</v>
      </c>
      <c r="C70">
        <v>4067</v>
      </c>
      <c r="D70">
        <v>716</v>
      </c>
      <c r="E70">
        <v>3572</v>
      </c>
      <c r="F70">
        <v>495</v>
      </c>
      <c r="G70">
        <v>1</v>
      </c>
      <c r="H70">
        <v>3571</v>
      </c>
      <c r="I70">
        <v>492</v>
      </c>
      <c r="J70">
        <v>3</v>
      </c>
      <c r="M70">
        <f t="shared" si="6"/>
        <v>0.87828866486353574</v>
      </c>
      <c r="N70">
        <f t="shared" si="7"/>
        <v>0.87356321839080464</v>
      </c>
      <c r="P70">
        <f t="shared" si="8"/>
        <v>0.87890721142013295</v>
      </c>
      <c r="Q70">
        <f t="shared" si="9"/>
        <v>0.87804278337841157</v>
      </c>
      <c r="S70">
        <f t="shared" si="10"/>
        <v>0.25</v>
      </c>
      <c r="T70">
        <f t="shared" si="11"/>
        <v>4.3478260869565216E-2</v>
      </c>
    </row>
    <row r="71" spans="1:20" x14ac:dyDescent="0.3">
      <c r="A71">
        <v>0.87539201338072337</v>
      </c>
      <c r="B71">
        <v>0</v>
      </c>
      <c r="C71">
        <v>4467</v>
      </c>
      <c r="D71">
        <v>316</v>
      </c>
      <c r="E71">
        <v>3871</v>
      </c>
      <c r="F71">
        <v>596</v>
      </c>
      <c r="G71">
        <v>0</v>
      </c>
      <c r="H71">
        <v>3871</v>
      </c>
      <c r="I71">
        <v>594</v>
      </c>
      <c r="J71">
        <v>2</v>
      </c>
      <c r="M71">
        <f t="shared" si="6"/>
        <v>0.86657712111036489</v>
      </c>
      <c r="N71">
        <f t="shared" si="7"/>
        <v>0.94668623135240892</v>
      </c>
      <c r="P71">
        <f t="shared" si="8"/>
        <v>0.86696528555431129</v>
      </c>
      <c r="Q71">
        <f t="shared" si="9"/>
        <v>0.95180722891566261</v>
      </c>
      <c r="S71">
        <f t="shared" si="10"/>
        <v>0</v>
      </c>
      <c r="T71">
        <f t="shared" si="11"/>
        <v>0</v>
      </c>
    </row>
    <row r="72" spans="1:20" x14ac:dyDescent="0.3">
      <c r="A72">
        <v>0.91427974074848417</v>
      </c>
      <c r="B72">
        <v>0</v>
      </c>
      <c r="C72">
        <v>3706</v>
      </c>
      <c r="D72">
        <v>1077</v>
      </c>
      <c r="E72">
        <v>3296</v>
      </c>
      <c r="F72">
        <v>410</v>
      </c>
      <c r="G72">
        <v>4</v>
      </c>
      <c r="H72">
        <v>3292</v>
      </c>
      <c r="I72">
        <v>406</v>
      </c>
      <c r="J72">
        <v>4</v>
      </c>
      <c r="M72">
        <f t="shared" si="6"/>
        <v>0.88936859147328651</v>
      </c>
      <c r="N72">
        <f t="shared" si="7"/>
        <v>0.80606505258009298</v>
      </c>
      <c r="P72">
        <f t="shared" si="8"/>
        <v>0.89021092482422937</v>
      </c>
      <c r="Q72">
        <f t="shared" si="9"/>
        <v>0.80944184902876815</v>
      </c>
      <c r="S72">
        <f t="shared" si="10"/>
        <v>0.5</v>
      </c>
      <c r="T72">
        <f t="shared" si="11"/>
        <v>0.17391304347826086</v>
      </c>
    </row>
    <row r="73" spans="1:20" x14ac:dyDescent="0.3">
      <c r="A73">
        <v>0.90152623876228311</v>
      </c>
      <c r="B73">
        <v>0</v>
      </c>
      <c r="C73">
        <v>3966</v>
      </c>
      <c r="D73">
        <v>817</v>
      </c>
      <c r="E73">
        <v>3495</v>
      </c>
      <c r="F73">
        <v>471</v>
      </c>
      <c r="G73">
        <v>3</v>
      </c>
      <c r="H73">
        <v>3492</v>
      </c>
      <c r="I73">
        <v>467</v>
      </c>
      <c r="J73">
        <v>4</v>
      </c>
      <c r="M73">
        <f t="shared" si="6"/>
        <v>0.88124054462934942</v>
      </c>
      <c r="N73">
        <f t="shared" si="7"/>
        <v>0.85473220836390318</v>
      </c>
      <c r="P73">
        <f t="shared" si="8"/>
        <v>0.88204091942409701</v>
      </c>
      <c r="Q73">
        <f t="shared" si="9"/>
        <v>0.8586181460536022</v>
      </c>
      <c r="S73">
        <f t="shared" si="10"/>
        <v>0.42857142857142855</v>
      </c>
      <c r="T73">
        <f t="shared" si="11"/>
        <v>0.13043478260869565</v>
      </c>
    </row>
    <row r="74" spans="1:20" x14ac:dyDescent="0.3">
      <c r="A74">
        <v>0.90131716495923064</v>
      </c>
      <c r="B74">
        <v>0</v>
      </c>
      <c r="C74">
        <v>3968</v>
      </c>
      <c r="D74">
        <v>815</v>
      </c>
      <c r="E74">
        <v>3496</v>
      </c>
      <c r="F74">
        <v>472</v>
      </c>
      <c r="G74">
        <v>4</v>
      </c>
      <c r="H74">
        <v>3492</v>
      </c>
      <c r="I74">
        <v>467</v>
      </c>
      <c r="J74">
        <v>5</v>
      </c>
      <c r="M74">
        <f t="shared" si="6"/>
        <v>0.88104838709677424</v>
      </c>
      <c r="N74">
        <f t="shared" si="7"/>
        <v>0.85497676693568114</v>
      </c>
      <c r="P74">
        <f t="shared" si="8"/>
        <v>0.88204091942409701</v>
      </c>
      <c r="Q74">
        <f t="shared" si="9"/>
        <v>0.8586181460536022</v>
      </c>
      <c r="S74">
        <f t="shared" si="10"/>
        <v>0.44444444444444442</v>
      </c>
      <c r="T74">
        <f t="shared" si="11"/>
        <v>0.17391304347826086</v>
      </c>
    </row>
    <row r="75" spans="1:20" x14ac:dyDescent="0.3">
      <c r="A75">
        <v>0.91511603596069413</v>
      </c>
      <c r="B75">
        <v>0</v>
      </c>
      <c r="C75">
        <v>3679</v>
      </c>
      <c r="D75">
        <v>1104</v>
      </c>
      <c r="E75">
        <v>3273</v>
      </c>
      <c r="F75">
        <v>406</v>
      </c>
      <c r="G75">
        <v>2</v>
      </c>
      <c r="H75">
        <v>3271</v>
      </c>
      <c r="I75">
        <v>402</v>
      </c>
      <c r="J75">
        <v>4</v>
      </c>
      <c r="M75">
        <f t="shared" si="6"/>
        <v>0.88964392497961398</v>
      </c>
      <c r="N75">
        <f t="shared" si="7"/>
        <v>0.80044020542920025</v>
      </c>
      <c r="P75">
        <f t="shared" si="8"/>
        <v>0.89055268173155455</v>
      </c>
      <c r="Q75">
        <f t="shared" si="9"/>
        <v>0.80427833784116054</v>
      </c>
      <c r="S75">
        <f t="shared" si="10"/>
        <v>0.33333333333333331</v>
      </c>
      <c r="T75">
        <f t="shared" si="11"/>
        <v>8.6956521739130432E-2</v>
      </c>
    </row>
    <row r="76" spans="1:20" x14ac:dyDescent="0.3">
      <c r="A76">
        <v>0.90257160777754553</v>
      </c>
      <c r="B76">
        <v>0</v>
      </c>
      <c r="C76">
        <v>3950</v>
      </c>
      <c r="D76">
        <v>833</v>
      </c>
      <c r="E76">
        <v>3484</v>
      </c>
      <c r="F76">
        <v>466</v>
      </c>
      <c r="G76">
        <v>4</v>
      </c>
      <c r="H76">
        <v>3480</v>
      </c>
      <c r="I76">
        <v>462</v>
      </c>
      <c r="J76">
        <v>4</v>
      </c>
      <c r="M76">
        <f t="shared" si="6"/>
        <v>0.88202531645569615</v>
      </c>
      <c r="N76">
        <f t="shared" si="7"/>
        <v>0.8520420640743458</v>
      </c>
      <c r="P76">
        <f t="shared" si="8"/>
        <v>0.88280060882800604</v>
      </c>
      <c r="Q76">
        <f t="shared" si="9"/>
        <v>0.8556675682321121</v>
      </c>
      <c r="S76">
        <f t="shared" si="10"/>
        <v>0.5</v>
      </c>
      <c r="T76">
        <f t="shared" si="11"/>
        <v>0.17391304347826086</v>
      </c>
    </row>
    <row r="77" spans="1:20" x14ac:dyDescent="0.3">
      <c r="A77">
        <v>0.90027179594396822</v>
      </c>
      <c r="B77">
        <v>0</v>
      </c>
      <c r="C77">
        <v>3979</v>
      </c>
      <c r="D77">
        <v>804</v>
      </c>
      <c r="E77">
        <v>3502</v>
      </c>
      <c r="F77">
        <v>477</v>
      </c>
      <c r="G77">
        <v>2</v>
      </c>
      <c r="H77">
        <v>3500</v>
      </c>
      <c r="I77">
        <v>473</v>
      </c>
      <c r="J77">
        <v>4</v>
      </c>
      <c r="M77">
        <f t="shared" si="6"/>
        <v>0.88012063332495605</v>
      </c>
      <c r="N77">
        <f t="shared" si="7"/>
        <v>0.85644411836634871</v>
      </c>
      <c r="P77">
        <f t="shared" si="8"/>
        <v>0.88094638811980874</v>
      </c>
      <c r="Q77">
        <f t="shared" si="9"/>
        <v>0.86058519793459554</v>
      </c>
      <c r="S77">
        <f t="shared" si="10"/>
        <v>0.33333333333333331</v>
      </c>
      <c r="T77">
        <f t="shared" si="11"/>
        <v>8.6956521739130432E-2</v>
      </c>
    </row>
    <row r="78" spans="1:20" x14ac:dyDescent="0.3">
      <c r="A78">
        <v>0.90298975538365045</v>
      </c>
      <c r="B78">
        <v>0</v>
      </c>
      <c r="C78">
        <v>3942</v>
      </c>
      <c r="D78">
        <v>841</v>
      </c>
      <c r="E78">
        <v>3478</v>
      </c>
      <c r="F78">
        <v>464</v>
      </c>
      <c r="G78">
        <v>1</v>
      </c>
      <c r="H78">
        <v>3477</v>
      </c>
      <c r="I78">
        <v>461</v>
      </c>
      <c r="J78">
        <v>3</v>
      </c>
      <c r="M78">
        <f t="shared" si="6"/>
        <v>0.88229325215626586</v>
      </c>
      <c r="N78">
        <f t="shared" si="7"/>
        <v>0.85057471264367812</v>
      </c>
      <c r="P78">
        <f t="shared" si="8"/>
        <v>0.88293550025393597</v>
      </c>
      <c r="Q78">
        <f t="shared" si="9"/>
        <v>0.8549299237767396</v>
      </c>
      <c r="S78">
        <f t="shared" si="10"/>
        <v>0.25</v>
      </c>
      <c r="T78">
        <f t="shared" si="11"/>
        <v>4.3478260869565216E-2</v>
      </c>
    </row>
    <row r="79" spans="1:20" x14ac:dyDescent="0.3">
      <c r="A79">
        <v>0.88919088438218696</v>
      </c>
      <c r="B79">
        <v>0</v>
      </c>
      <c r="C79">
        <v>4211</v>
      </c>
      <c r="D79">
        <v>572</v>
      </c>
      <c r="E79">
        <v>3681</v>
      </c>
      <c r="F79">
        <v>530</v>
      </c>
      <c r="G79">
        <v>1</v>
      </c>
      <c r="H79">
        <v>3680</v>
      </c>
      <c r="I79">
        <v>528</v>
      </c>
      <c r="J79">
        <v>2</v>
      </c>
      <c r="M79">
        <f t="shared" si="6"/>
        <v>0.87413915934457376</v>
      </c>
      <c r="N79">
        <f t="shared" si="7"/>
        <v>0.90022010271460018</v>
      </c>
      <c r="P79">
        <f t="shared" si="8"/>
        <v>0.87452471482889738</v>
      </c>
      <c r="Q79">
        <f t="shared" si="9"/>
        <v>0.90484386525694616</v>
      </c>
      <c r="S79">
        <f t="shared" si="10"/>
        <v>0.33333333333333331</v>
      </c>
      <c r="T79">
        <f t="shared" si="11"/>
        <v>4.3478260869565216E-2</v>
      </c>
    </row>
    <row r="80" spans="1:20" x14ac:dyDescent="0.3">
      <c r="A80">
        <v>0.90048086974702068</v>
      </c>
      <c r="B80">
        <v>0</v>
      </c>
      <c r="C80">
        <v>3976</v>
      </c>
      <c r="D80">
        <v>807</v>
      </c>
      <c r="E80">
        <v>3500</v>
      </c>
      <c r="F80">
        <v>476</v>
      </c>
      <c r="G80">
        <v>6</v>
      </c>
      <c r="H80">
        <v>3494</v>
      </c>
      <c r="I80">
        <v>469</v>
      </c>
      <c r="J80">
        <v>7</v>
      </c>
      <c r="M80">
        <f t="shared" si="6"/>
        <v>0.88028169014084512</v>
      </c>
      <c r="N80">
        <f t="shared" si="7"/>
        <v>0.85595500122279289</v>
      </c>
      <c r="P80">
        <f t="shared" si="8"/>
        <v>0.88165531163260158</v>
      </c>
      <c r="Q80">
        <f t="shared" si="9"/>
        <v>0.85910990902385054</v>
      </c>
      <c r="S80">
        <f t="shared" si="10"/>
        <v>0.46153846153846156</v>
      </c>
      <c r="T80">
        <f t="shared" si="11"/>
        <v>0.2608695652173913</v>
      </c>
    </row>
    <row r="81" spans="1:20" x14ac:dyDescent="0.3">
      <c r="A81">
        <v>0.88939995818523943</v>
      </c>
      <c r="B81">
        <v>0</v>
      </c>
      <c r="C81">
        <v>4210</v>
      </c>
      <c r="D81">
        <v>573</v>
      </c>
      <c r="E81">
        <v>3681</v>
      </c>
      <c r="F81">
        <v>529</v>
      </c>
      <c r="G81">
        <v>4</v>
      </c>
      <c r="H81">
        <v>3677</v>
      </c>
      <c r="I81">
        <v>525</v>
      </c>
      <c r="J81">
        <v>4</v>
      </c>
      <c r="M81">
        <f t="shared" si="6"/>
        <v>0.87434679334916865</v>
      </c>
      <c r="N81">
        <f t="shared" si="7"/>
        <v>0.90022010271460018</v>
      </c>
      <c r="P81">
        <f t="shared" si="8"/>
        <v>0.87505949547834361</v>
      </c>
      <c r="Q81">
        <f t="shared" si="9"/>
        <v>0.90410622080157366</v>
      </c>
      <c r="S81">
        <f t="shared" si="10"/>
        <v>0.5</v>
      </c>
      <c r="T81">
        <f t="shared" si="11"/>
        <v>0.17391304347826086</v>
      </c>
    </row>
    <row r="82" spans="1:20" x14ac:dyDescent="0.3">
      <c r="A82">
        <v>0.89818105791344349</v>
      </c>
      <c r="B82">
        <v>0</v>
      </c>
      <c r="C82">
        <v>4031</v>
      </c>
      <c r="D82">
        <v>752</v>
      </c>
      <c r="E82">
        <v>3544</v>
      </c>
      <c r="F82">
        <v>487</v>
      </c>
      <c r="G82">
        <v>6</v>
      </c>
      <c r="H82">
        <v>3538</v>
      </c>
      <c r="I82">
        <v>482</v>
      </c>
      <c r="J82">
        <v>5</v>
      </c>
      <c r="M82">
        <f t="shared" si="6"/>
        <v>0.87918630612751181</v>
      </c>
      <c r="N82">
        <f t="shared" si="7"/>
        <v>0.8667155783810222</v>
      </c>
      <c r="P82">
        <f t="shared" si="8"/>
        <v>0.88009950248756219</v>
      </c>
      <c r="Q82">
        <f t="shared" si="9"/>
        <v>0.86992869436931397</v>
      </c>
      <c r="S82">
        <f t="shared" si="10"/>
        <v>0.54545454545454541</v>
      </c>
      <c r="T82">
        <f t="shared" si="11"/>
        <v>0.2608695652173913</v>
      </c>
    </row>
    <row r="83" spans="1:20" x14ac:dyDescent="0.3">
      <c r="A83">
        <v>0.91407066694543171</v>
      </c>
      <c r="B83">
        <v>0</v>
      </c>
      <c r="C83">
        <v>3714</v>
      </c>
      <c r="D83">
        <v>1069</v>
      </c>
      <c r="E83">
        <v>3303</v>
      </c>
      <c r="F83">
        <v>411</v>
      </c>
      <c r="G83">
        <v>1</v>
      </c>
      <c r="H83">
        <v>3302</v>
      </c>
      <c r="I83">
        <v>408</v>
      </c>
      <c r="J83">
        <v>3</v>
      </c>
      <c r="M83">
        <f t="shared" si="6"/>
        <v>0.88933764135702742</v>
      </c>
      <c r="N83">
        <f t="shared" si="7"/>
        <v>0.8077769625825385</v>
      </c>
      <c r="P83">
        <f t="shared" si="8"/>
        <v>0.89002695417789757</v>
      </c>
      <c r="Q83">
        <f t="shared" si="9"/>
        <v>0.81190066388000981</v>
      </c>
      <c r="S83">
        <f t="shared" si="10"/>
        <v>0.25</v>
      </c>
      <c r="T83">
        <f t="shared" si="11"/>
        <v>4.3478260869565216E-2</v>
      </c>
    </row>
    <row r="84" spans="1:20" x14ac:dyDescent="0.3">
      <c r="A84">
        <v>0.87894626803261555</v>
      </c>
      <c r="B84">
        <v>0</v>
      </c>
      <c r="C84">
        <v>4389</v>
      </c>
      <c r="D84">
        <v>394</v>
      </c>
      <c r="E84">
        <v>3810</v>
      </c>
      <c r="F84">
        <v>579</v>
      </c>
      <c r="G84">
        <v>6</v>
      </c>
      <c r="H84">
        <v>3804</v>
      </c>
      <c r="I84">
        <v>573</v>
      </c>
      <c r="J84">
        <v>6</v>
      </c>
      <c r="M84">
        <f t="shared" si="6"/>
        <v>0.86807928913192067</v>
      </c>
      <c r="N84">
        <f t="shared" si="7"/>
        <v>0.93176815847395456</v>
      </c>
      <c r="P84">
        <f t="shared" si="8"/>
        <v>0.86908841672378345</v>
      </c>
      <c r="Q84">
        <f t="shared" si="9"/>
        <v>0.93533316941234323</v>
      </c>
      <c r="S84">
        <f t="shared" si="10"/>
        <v>0.5</v>
      </c>
      <c r="T84">
        <f t="shared" si="11"/>
        <v>0.2608695652173913</v>
      </c>
    </row>
    <row r="85" spans="1:20" x14ac:dyDescent="0.3">
      <c r="A85">
        <v>0.89504495086765623</v>
      </c>
      <c r="B85">
        <v>0</v>
      </c>
      <c r="C85">
        <v>4086</v>
      </c>
      <c r="D85">
        <v>697</v>
      </c>
      <c r="E85">
        <v>3584</v>
      </c>
      <c r="F85">
        <v>502</v>
      </c>
      <c r="G85">
        <v>4</v>
      </c>
      <c r="H85">
        <v>3580</v>
      </c>
      <c r="I85">
        <v>498</v>
      </c>
      <c r="J85">
        <v>4</v>
      </c>
      <c r="M85">
        <f t="shared" si="6"/>
        <v>0.87714145863925597</v>
      </c>
      <c r="N85">
        <f t="shared" si="7"/>
        <v>0.87649792125213988</v>
      </c>
      <c r="P85">
        <f t="shared" si="8"/>
        <v>0.87788131436978911</v>
      </c>
      <c r="Q85">
        <f t="shared" si="9"/>
        <v>0.88025571674452918</v>
      </c>
      <c r="S85">
        <f t="shared" si="10"/>
        <v>0.5</v>
      </c>
      <c r="T85">
        <f t="shared" si="11"/>
        <v>0.17391304347826086</v>
      </c>
    </row>
    <row r="86" spans="1:20" x14ac:dyDescent="0.3">
      <c r="A86">
        <v>0.89086347480660677</v>
      </c>
      <c r="B86">
        <v>0</v>
      </c>
      <c r="C86">
        <v>4188</v>
      </c>
      <c r="D86">
        <v>595</v>
      </c>
      <c r="E86">
        <v>3666</v>
      </c>
      <c r="F86">
        <v>522</v>
      </c>
      <c r="G86">
        <v>6</v>
      </c>
      <c r="H86">
        <v>3660</v>
      </c>
      <c r="I86">
        <v>517</v>
      </c>
      <c r="J86">
        <v>5</v>
      </c>
      <c r="M86">
        <f t="shared" si="6"/>
        <v>0.87535816618911177</v>
      </c>
      <c r="N86">
        <f t="shared" si="7"/>
        <v>0.89655172413793105</v>
      </c>
      <c r="P86">
        <f t="shared" si="8"/>
        <v>0.87622695714627719</v>
      </c>
      <c r="Q86">
        <f t="shared" si="9"/>
        <v>0.89992623555446272</v>
      </c>
      <c r="S86">
        <f t="shared" si="10"/>
        <v>0.54545454545454541</v>
      </c>
      <c r="T86">
        <f t="shared" si="11"/>
        <v>0.2608695652173913</v>
      </c>
    </row>
    <row r="87" spans="1:20" x14ac:dyDescent="0.3">
      <c r="A87">
        <v>0.90717123144470002</v>
      </c>
      <c r="B87">
        <v>0</v>
      </c>
      <c r="C87">
        <v>3846</v>
      </c>
      <c r="D87">
        <v>937</v>
      </c>
      <c r="E87">
        <v>3402</v>
      </c>
      <c r="F87">
        <v>444</v>
      </c>
      <c r="G87">
        <v>4</v>
      </c>
      <c r="H87">
        <v>3398</v>
      </c>
      <c r="I87">
        <v>440</v>
      </c>
      <c r="J87">
        <v>4</v>
      </c>
      <c r="M87">
        <f t="shared" si="6"/>
        <v>0.88455538221528862</v>
      </c>
      <c r="N87">
        <f t="shared" si="7"/>
        <v>0.83198826118855462</v>
      </c>
      <c r="P87">
        <f t="shared" si="8"/>
        <v>0.88535695674830639</v>
      </c>
      <c r="Q87">
        <f t="shared" si="9"/>
        <v>0.83550528645193012</v>
      </c>
      <c r="S87">
        <f t="shared" si="10"/>
        <v>0.5</v>
      </c>
      <c r="T87">
        <f t="shared" si="11"/>
        <v>0.17391304347826086</v>
      </c>
    </row>
    <row r="88" spans="1:20" x14ac:dyDescent="0.3">
      <c r="A88">
        <v>0.90298975538365045</v>
      </c>
      <c r="B88">
        <v>0</v>
      </c>
      <c r="C88">
        <v>3922</v>
      </c>
      <c r="D88">
        <v>861</v>
      </c>
      <c r="E88">
        <v>3458</v>
      </c>
      <c r="F88">
        <v>464</v>
      </c>
      <c r="G88">
        <v>6</v>
      </c>
      <c r="H88">
        <v>3452</v>
      </c>
      <c r="I88">
        <v>458</v>
      </c>
      <c r="J88">
        <v>6</v>
      </c>
      <c r="M88">
        <f t="shared" si="6"/>
        <v>0.88169301376848541</v>
      </c>
      <c r="N88">
        <f t="shared" si="7"/>
        <v>0.84568354120811939</v>
      </c>
      <c r="P88">
        <f t="shared" si="8"/>
        <v>0.88286445012787729</v>
      </c>
      <c r="Q88">
        <f t="shared" si="9"/>
        <v>0.84878288664863533</v>
      </c>
      <c r="S88">
        <f t="shared" si="10"/>
        <v>0.5</v>
      </c>
      <c r="T88">
        <f t="shared" si="11"/>
        <v>0.2608695652173913</v>
      </c>
    </row>
    <row r="89" spans="1:20" x14ac:dyDescent="0.3">
      <c r="A89">
        <v>0.90717123144470002</v>
      </c>
      <c r="B89">
        <v>0</v>
      </c>
      <c r="C89">
        <v>3843</v>
      </c>
      <c r="D89">
        <v>940</v>
      </c>
      <c r="E89">
        <v>3399</v>
      </c>
      <c r="F89">
        <v>444</v>
      </c>
      <c r="G89">
        <v>6</v>
      </c>
      <c r="H89">
        <v>3393</v>
      </c>
      <c r="I89">
        <v>439</v>
      </c>
      <c r="J89">
        <v>5</v>
      </c>
      <c r="M89">
        <f t="shared" si="6"/>
        <v>0.88446526151444183</v>
      </c>
      <c r="N89">
        <f t="shared" si="7"/>
        <v>0.83125458547322084</v>
      </c>
      <c r="P89">
        <f t="shared" si="8"/>
        <v>0.88543841336116913</v>
      </c>
      <c r="Q89">
        <f t="shared" si="9"/>
        <v>0.83427587902630929</v>
      </c>
      <c r="S89">
        <f t="shared" si="10"/>
        <v>0.54545454545454541</v>
      </c>
      <c r="T89">
        <f t="shared" si="11"/>
        <v>0.2608695652173913</v>
      </c>
    </row>
    <row r="90" spans="1:20" x14ac:dyDescent="0.3">
      <c r="A90">
        <v>0.88793644156387208</v>
      </c>
      <c r="B90">
        <v>0</v>
      </c>
      <c r="C90">
        <v>4229</v>
      </c>
      <c r="D90">
        <v>554</v>
      </c>
      <c r="E90">
        <v>3693</v>
      </c>
      <c r="F90">
        <v>536</v>
      </c>
      <c r="G90">
        <v>2</v>
      </c>
      <c r="H90">
        <v>3691</v>
      </c>
      <c r="I90">
        <v>533</v>
      </c>
      <c r="J90">
        <v>3</v>
      </c>
      <c r="M90">
        <f t="shared" si="6"/>
        <v>0.8732560889099078</v>
      </c>
      <c r="N90">
        <f t="shared" si="7"/>
        <v>0.90315480557593542</v>
      </c>
      <c r="P90">
        <f t="shared" si="8"/>
        <v>0.87381628787878785</v>
      </c>
      <c r="Q90">
        <f t="shared" si="9"/>
        <v>0.90754856159331199</v>
      </c>
      <c r="S90">
        <f t="shared" si="10"/>
        <v>0.4</v>
      </c>
      <c r="T90">
        <f t="shared" si="11"/>
        <v>8.6956521739130432E-2</v>
      </c>
    </row>
    <row r="91" spans="1:20" x14ac:dyDescent="0.3">
      <c r="A91">
        <v>0.90696215764164745</v>
      </c>
      <c r="B91">
        <v>0</v>
      </c>
      <c r="C91">
        <v>3849</v>
      </c>
      <c r="D91">
        <v>934</v>
      </c>
      <c r="E91">
        <v>3404</v>
      </c>
      <c r="F91">
        <v>445</v>
      </c>
      <c r="G91">
        <v>6</v>
      </c>
      <c r="H91">
        <v>3398</v>
      </c>
      <c r="I91">
        <v>440</v>
      </c>
      <c r="J91">
        <v>5</v>
      </c>
      <c r="M91">
        <f t="shared" si="6"/>
        <v>0.88438555468952973</v>
      </c>
      <c r="N91">
        <f t="shared" si="7"/>
        <v>0.83247737833211055</v>
      </c>
      <c r="P91">
        <f t="shared" si="8"/>
        <v>0.88535695674830639</v>
      </c>
      <c r="Q91">
        <f t="shared" si="9"/>
        <v>0.83550528645193012</v>
      </c>
      <c r="S91">
        <f t="shared" si="10"/>
        <v>0.54545454545454541</v>
      </c>
      <c r="T91">
        <f t="shared" si="11"/>
        <v>0.2608695652173913</v>
      </c>
    </row>
    <row r="92" spans="1:20" x14ac:dyDescent="0.3">
      <c r="A92">
        <v>0.88480033451808493</v>
      </c>
      <c r="B92">
        <v>0</v>
      </c>
      <c r="C92">
        <v>4288</v>
      </c>
      <c r="D92">
        <v>495</v>
      </c>
      <c r="E92">
        <v>3737</v>
      </c>
      <c r="F92">
        <v>551</v>
      </c>
      <c r="G92">
        <v>4</v>
      </c>
      <c r="H92">
        <v>3733</v>
      </c>
      <c r="I92">
        <v>547</v>
      </c>
      <c r="J92">
        <v>4</v>
      </c>
      <c r="M92">
        <f t="shared" si="6"/>
        <v>0.87150186567164178</v>
      </c>
      <c r="N92">
        <f t="shared" si="7"/>
        <v>0.91391538273416484</v>
      </c>
      <c r="P92">
        <f t="shared" si="8"/>
        <v>0.87219626168224296</v>
      </c>
      <c r="Q92">
        <f t="shared" si="9"/>
        <v>0.9178755839685272</v>
      </c>
      <c r="S92">
        <f t="shared" si="10"/>
        <v>0.5</v>
      </c>
      <c r="T92">
        <f t="shared" si="11"/>
        <v>0.17391304347826086</v>
      </c>
    </row>
    <row r="93" spans="1:20" x14ac:dyDescent="0.3">
      <c r="A93">
        <v>0.90528956721722764</v>
      </c>
      <c r="B93">
        <v>0</v>
      </c>
      <c r="C93">
        <v>3873</v>
      </c>
      <c r="D93">
        <v>910</v>
      </c>
      <c r="E93">
        <v>3420</v>
      </c>
      <c r="F93">
        <v>453</v>
      </c>
      <c r="G93">
        <v>2</v>
      </c>
      <c r="H93">
        <v>3418</v>
      </c>
      <c r="I93">
        <v>449</v>
      </c>
      <c r="J93">
        <v>4</v>
      </c>
      <c r="M93">
        <f t="shared" si="6"/>
        <v>0.88303640588690935</v>
      </c>
      <c r="N93">
        <f t="shared" si="7"/>
        <v>0.83639031548055764</v>
      </c>
      <c r="P93">
        <f t="shared" si="8"/>
        <v>0.88388931988621666</v>
      </c>
      <c r="Q93">
        <f t="shared" si="9"/>
        <v>0.84042291615441356</v>
      </c>
      <c r="S93">
        <f t="shared" si="10"/>
        <v>0.33333333333333331</v>
      </c>
      <c r="T93">
        <f t="shared" si="11"/>
        <v>8.6956521739130432E-2</v>
      </c>
    </row>
    <row r="94" spans="1:20" x14ac:dyDescent="0.3">
      <c r="A94">
        <v>0.91427974074848417</v>
      </c>
      <c r="B94">
        <v>0</v>
      </c>
      <c r="C94">
        <v>3696</v>
      </c>
      <c r="D94">
        <v>1087</v>
      </c>
      <c r="E94">
        <v>3286</v>
      </c>
      <c r="F94">
        <v>410</v>
      </c>
      <c r="G94">
        <v>6</v>
      </c>
      <c r="H94">
        <v>3280</v>
      </c>
      <c r="I94">
        <v>404</v>
      </c>
      <c r="J94">
        <v>6</v>
      </c>
      <c r="M94">
        <f t="shared" si="6"/>
        <v>0.88906926406926412</v>
      </c>
      <c r="N94">
        <f t="shared" si="7"/>
        <v>0.80361946686231356</v>
      </c>
      <c r="P94">
        <f t="shared" si="8"/>
        <v>0.89033659066232351</v>
      </c>
      <c r="Q94">
        <f t="shared" si="9"/>
        <v>0.80649127120727804</v>
      </c>
      <c r="S94">
        <f t="shared" si="10"/>
        <v>0.5</v>
      </c>
      <c r="T94">
        <f t="shared" si="11"/>
        <v>0.2608695652173913</v>
      </c>
    </row>
    <row r="95" spans="1:20" x14ac:dyDescent="0.3">
      <c r="A95">
        <v>0.89964457453481084</v>
      </c>
      <c r="B95">
        <v>0</v>
      </c>
      <c r="C95">
        <v>3995</v>
      </c>
      <c r="D95">
        <v>788</v>
      </c>
      <c r="E95">
        <v>3515</v>
      </c>
      <c r="F95">
        <v>480</v>
      </c>
      <c r="G95">
        <v>5</v>
      </c>
      <c r="H95">
        <v>3510</v>
      </c>
      <c r="I95">
        <v>475</v>
      </c>
      <c r="J95">
        <v>5</v>
      </c>
      <c r="M95">
        <f t="shared" si="6"/>
        <v>0.87984981226533165</v>
      </c>
      <c r="N95">
        <f t="shared" si="7"/>
        <v>0.85962337979946202</v>
      </c>
      <c r="P95">
        <f t="shared" si="8"/>
        <v>0.88080301129234628</v>
      </c>
      <c r="Q95">
        <f t="shared" si="9"/>
        <v>0.8630440127858372</v>
      </c>
      <c r="S95">
        <f t="shared" si="10"/>
        <v>0.5</v>
      </c>
      <c r="T95">
        <f t="shared" si="11"/>
        <v>0.21739130434782608</v>
      </c>
    </row>
    <row r="96" spans="1:20" x14ac:dyDescent="0.3">
      <c r="A96">
        <v>0.89797198411039092</v>
      </c>
      <c r="B96">
        <v>0</v>
      </c>
      <c r="C96">
        <v>4034</v>
      </c>
      <c r="D96">
        <v>749</v>
      </c>
      <c r="E96">
        <v>3546</v>
      </c>
      <c r="F96">
        <v>488</v>
      </c>
      <c r="G96">
        <v>6</v>
      </c>
      <c r="H96">
        <v>3540</v>
      </c>
      <c r="I96">
        <v>483</v>
      </c>
      <c r="J96">
        <v>5</v>
      </c>
      <c r="M96">
        <f t="shared" si="6"/>
        <v>0.87902825979176991</v>
      </c>
      <c r="N96">
        <f t="shared" si="7"/>
        <v>0.86720469552457813</v>
      </c>
      <c r="P96">
        <f t="shared" si="8"/>
        <v>0.87994034302759139</v>
      </c>
      <c r="Q96">
        <f t="shared" si="9"/>
        <v>0.8704204573395623</v>
      </c>
      <c r="S96">
        <f t="shared" si="10"/>
        <v>0.54545454545454541</v>
      </c>
      <c r="T96">
        <f t="shared" si="11"/>
        <v>0.2608695652173913</v>
      </c>
    </row>
    <row r="97" spans="1:20" x14ac:dyDescent="0.3">
      <c r="A97">
        <v>0.9061258624294376</v>
      </c>
      <c r="B97">
        <v>0</v>
      </c>
      <c r="C97">
        <v>3865</v>
      </c>
      <c r="D97">
        <v>918</v>
      </c>
      <c r="E97">
        <v>3416</v>
      </c>
      <c r="F97">
        <v>449</v>
      </c>
      <c r="G97">
        <v>1</v>
      </c>
      <c r="H97">
        <v>3415</v>
      </c>
      <c r="I97">
        <v>446</v>
      </c>
      <c r="J97">
        <v>3</v>
      </c>
      <c r="M97">
        <f t="shared" si="6"/>
        <v>0.88382923673997416</v>
      </c>
      <c r="N97">
        <f t="shared" si="7"/>
        <v>0.83541208119344579</v>
      </c>
      <c r="P97">
        <f t="shared" si="8"/>
        <v>0.8844858844858845</v>
      </c>
      <c r="Q97">
        <f t="shared" si="9"/>
        <v>0.83968527169904106</v>
      </c>
      <c r="S97">
        <f t="shared" si="10"/>
        <v>0.25</v>
      </c>
      <c r="T97">
        <f t="shared" si="11"/>
        <v>4.3478260869565216E-2</v>
      </c>
    </row>
    <row r="98" spans="1:20" x14ac:dyDescent="0.3">
      <c r="A98">
        <v>0.89964457453481084</v>
      </c>
      <c r="B98">
        <v>0</v>
      </c>
      <c r="C98">
        <v>3994</v>
      </c>
      <c r="D98">
        <v>789</v>
      </c>
      <c r="E98">
        <v>3514</v>
      </c>
      <c r="F98">
        <v>480</v>
      </c>
      <c r="G98">
        <v>6</v>
      </c>
      <c r="H98">
        <v>3508</v>
      </c>
      <c r="I98">
        <v>475</v>
      </c>
      <c r="J98">
        <v>5</v>
      </c>
      <c r="M98">
        <f t="shared" si="6"/>
        <v>0.87981972959439159</v>
      </c>
      <c r="N98">
        <f t="shared" si="7"/>
        <v>0.85937882122768405</v>
      </c>
      <c r="P98">
        <f t="shared" si="8"/>
        <v>0.88074315842329898</v>
      </c>
      <c r="Q98">
        <f t="shared" si="9"/>
        <v>0.86255224981558887</v>
      </c>
      <c r="S98">
        <f t="shared" si="10"/>
        <v>0.54545454545454541</v>
      </c>
      <c r="T98">
        <f t="shared" si="11"/>
        <v>0.2608695652173913</v>
      </c>
    </row>
    <row r="99" spans="1:20" x14ac:dyDescent="0.3">
      <c r="A99">
        <v>0.89713568889818107</v>
      </c>
      <c r="B99">
        <v>0</v>
      </c>
      <c r="C99">
        <v>4049</v>
      </c>
      <c r="D99">
        <v>734</v>
      </c>
      <c r="E99">
        <v>3557</v>
      </c>
      <c r="F99">
        <v>492</v>
      </c>
      <c r="G99">
        <v>6</v>
      </c>
      <c r="H99">
        <v>3551</v>
      </c>
      <c r="I99">
        <v>486</v>
      </c>
      <c r="J99">
        <v>6</v>
      </c>
      <c r="M99">
        <f t="shared" si="6"/>
        <v>0.87848851568288466</v>
      </c>
      <c r="N99">
        <f t="shared" si="7"/>
        <v>0.86989483981413551</v>
      </c>
      <c r="P99">
        <f t="shared" si="8"/>
        <v>0.87961357443646271</v>
      </c>
      <c r="Q99">
        <f t="shared" si="9"/>
        <v>0.87312515367592825</v>
      </c>
      <c r="S99">
        <f t="shared" si="10"/>
        <v>0.5</v>
      </c>
      <c r="T99">
        <f t="shared" si="11"/>
        <v>0.2608695652173913</v>
      </c>
    </row>
    <row r="100" spans="1:20" x14ac:dyDescent="0.3">
      <c r="A100">
        <v>0.90131716495923064</v>
      </c>
      <c r="B100">
        <v>0</v>
      </c>
      <c r="C100">
        <v>3971</v>
      </c>
      <c r="D100">
        <v>812</v>
      </c>
      <c r="E100">
        <v>3499</v>
      </c>
      <c r="F100">
        <v>472</v>
      </c>
      <c r="G100">
        <v>6</v>
      </c>
      <c r="H100">
        <v>3493</v>
      </c>
      <c r="I100">
        <v>467</v>
      </c>
      <c r="J100">
        <v>5</v>
      </c>
      <c r="M100">
        <f t="shared" si="6"/>
        <v>0.88113825232938803</v>
      </c>
      <c r="N100">
        <f t="shared" si="7"/>
        <v>0.85571044265101492</v>
      </c>
      <c r="P100">
        <f t="shared" si="8"/>
        <v>0.88207070707070712</v>
      </c>
      <c r="Q100">
        <f t="shared" si="9"/>
        <v>0.85886402753872637</v>
      </c>
      <c r="S100">
        <f t="shared" si="10"/>
        <v>0.54545454545454541</v>
      </c>
      <c r="T100">
        <f t="shared" si="11"/>
        <v>0.2608695652173913</v>
      </c>
    </row>
    <row r="101" spans="1:20" x14ac:dyDescent="0.3">
      <c r="A101">
        <v>0.91177085511185452</v>
      </c>
      <c r="B101">
        <v>0</v>
      </c>
      <c r="C101">
        <v>3769</v>
      </c>
      <c r="D101">
        <v>1014</v>
      </c>
      <c r="E101">
        <v>3347</v>
      </c>
      <c r="F101">
        <v>422</v>
      </c>
      <c r="G101">
        <v>1</v>
      </c>
      <c r="H101">
        <v>3346</v>
      </c>
      <c r="I101">
        <v>419</v>
      </c>
      <c r="J101">
        <v>3</v>
      </c>
      <c r="M101">
        <f t="shared" si="6"/>
        <v>0.88803396126293443</v>
      </c>
      <c r="N101">
        <f t="shared" si="7"/>
        <v>0.81853753974076793</v>
      </c>
      <c r="P101">
        <f t="shared" si="8"/>
        <v>0.88871181938911026</v>
      </c>
      <c r="Q101">
        <f t="shared" si="9"/>
        <v>0.82271944922547335</v>
      </c>
      <c r="S101">
        <f t="shared" si="10"/>
        <v>0.25</v>
      </c>
      <c r="T101">
        <f t="shared" si="11"/>
        <v>4.3478260869565216E-2</v>
      </c>
    </row>
    <row r="102" spans="1:20" x14ac:dyDescent="0.3">
      <c r="M102" s="3">
        <f>AVERAGE(M2:M101)</f>
        <v>0.87916022919180714</v>
      </c>
      <c r="N102" s="3">
        <f>AVERAGE(N2:N101)</f>
        <v>0.8667987282954267</v>
      </c>
      <c r="O102" s="3" t="s">
        <v>16</v>
      </c>
      <c r="P102" s="3">
        <f>AVERAGE(P2:P101)</f>
        <v>0.87993729171233415</v>
      </c>
      <c r="Q102" s="3">
        <f>AVERAGE(Q2:Q101)</f>
        <v>0.87063437423162027</v>
      </c>
      <c r="S102" s="3">
        <f>AVERAGE(S2:S101)</f>
        <v>0.40002442002442007</v>
      </c>
      <c r="T102" s="3">
        <f>AVERAGE(T2:T101)</f>
        <v>0.15086956521739125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topLeftCell="A80" workbookViewId="0">
      <selection activeCell="P113" sqref="P1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  <c r="P1" s="2" t="s">
        <v>12</v>
      </c>
      <c r="Q1" s="2" t="s">
        <v>13</v>
      </c>
      <c r="S1" s="2" t="s">
        <v>14</v>
      </c>
      <c r="T1" s="2" t="s">
        <v>15</v>
      </c>
    </row>
    <row r="2" spans="1:20" x14ac:dyDescent="0.3">
      <c r="A2">
        <v>0.8540664854693707</v>
      </c>
      <c r="B2">
        <v>16</v>
      </c>
      <c r="C2">
        <v>4767</v>
      </c>
      <c r="D2">
        <v>0</v>
      </c>
      <c r="E2">
        <v>4085</v>
      </c>
      <c r="F2">
        <v>682</v>
      </c>
      <c r="G2">
        <v>14</v>
      </c>
      <c r="H2">
        <v>4071</v>
      </c>
      <c r="I2">
        <v>671</v>
      </c>
      <c r="J2">
        <v>11</v>
      </c>
      <c r="M2">
        <f>E2/C2</f>
        <v>0.85693308160268511</v>
      </c>
      <c r="N2">
        <f>E2/4089</f>
        <v>0.99902176571288825</v>
      </c>
      <c r="P2">
        <f>H2/(H2+I2)</f>
        <v>0.85849852382960778</v>
      </c>
      <c r="Q2">
        <f>H2/4085</f>
        <v>0.99657282741738062</v>
      </c>
      <c r="S2">
        <f>G2/(G2+J2)</f>
        <v>0.56000000000000005</v>
      </c>
      <c r="T2">
        <f>G2/23</f>
        <v>0.60869565217391308</v>
      </c>
    </row>
    <row r="3" spans="1:20" x14ac:dyDescent="0.3">
      <c r="A3">
        <v>0.86012962575789254</v>
      </c>
      <c r="B3">
        <v>0</v>
      </c>
      <c r="C3">
        <v>4720</v>
      </c>
      <c r="D3">
        <v>63</v>
      </c>
      <c r="E3">
        <v>4051</v>
      </c>
      <c r="F3">
        <v>669</v>
      </c>
      <c r="G3">
        <v>24</v>
      </c>
      <c r="H3">
        <v>4027</v>
      </c>
      <c r="I3">
        <v>652</v>
      </c>
      <c r="J3">
        <v>17</v>
      </c>
      <c r="M3">
        <f t="shared" ref="M3:M45" si="0">E3/C3</f>
        <v>0.85826271186440672</v>
      </c>
      <c r="N3">
        <f t="shared" ref="N3:N66" si="1">E3/4089</f>
        <v>0.99070677427243825</v>
      </c>
      <c r="P3">
        <f t="shared" ref="P3:P66" si="2">H3/(H3+I3)</f>
        <v>0.86065398589442188</v>
      </c>
      <c r="Q3">
        <f t="shared" ref="Q3:Q66" si="3">H3/4067</f>
        <v>0.99016474059503323</v>
      </c>
      <c r="S3">
        <f t="shared" ref="S3:S66" si="4">G3/(G3+J3)</f>
        <v>0.58536585365853655</v>
      </c>
      <c r="T3">
        <f>G3/33</f>
        <v>0.72727272727272729</v>
      </c>
    </row>
    <row r="4" spans="1:20" x14ac:dyDescent="0.3">
      <c r="A4">
        <v>0.85782981392431523</v>
      </c>
      <c r="B4">
        <v>0</v>
      </c>
      <c r="C4">
        <v>4755</v>
      </c>
      <c r="D4">
        <v>28</v>
      </c>
      <c r="E4">
        <v>4075</v>
      </c>
      <c r="F4">
        <v>680</v>
      </c>
      <c r="G4">
        <v>14</v>
      </c>
      <c r="H4">
        <v>4061</v>
      </c>
      <c r="I4">
        <v>669</v>
      </c>
      <c r="J4">
        <v>11</v>
      </c>
      <c r="M4">
        <f t="shared" si="0"/>
        <v>0.85699263932702419</v>
      </c>
      <c r="N4">
        <f t="shared" si="1"/>
        <v>0.99657617999510884</v>
      </c>
      <c r="P4">
        <f t="shared" si="2"/>
        <v>0.85856236786469342</v>
      </c>
      <c r="Q4">
        <f t="shared" si="3"/>
        <v>0.998524711089255</v>
      </c>
      <c r="S4">
        <f t="shared" si="4"/>
        <v>0.56000000000000005</v>
      </c>
      <c r="T4">
        <f t="shared" ref="T4:T66" si="5">G4/23</f>
        <v>0.60869565217391308</v>
      </c>
    </row>
    <row r="5" spans="1:20" x14ac:dyDescent="0.3">
      <c r="A5">
        <v>0.86326573280367969</v>
      </c>
      <c r="B5">
        <v>0</v>
      </c>
      <c r="C5">
        <v>4661</v>
      </c>
      <c r="D5">
        <v>122</v>
      </c>
      <c r="E5">
        <v>4007</v>
      </c>
      <c r="F5">
        <v>654</v>
      </c>
      <c r="G5">
        <v>9</v>
      </c>
      <c r="H5">
        <v>3998</v>
      </c>
      <c r="I5">
        <v>645</v>
      </c>
      <c r="J5">
        <v>9</v>
      </c>
      <c r="M5">
        <f t="shared" si="0"/>
        <v>0.85968676249731812</v>
      </c>
      <c r="N5">
        <f t="shared" si="1"/>
        <v>0.97994619711420883</v>
      </c>
      <c r="P5">
        <f t="shared" si="2"/>
        <v>0.86108119750161538</v>
      </c>
      <c r="Q5">
        <f t="shared" si="3"/>
        <v>0.9830341775264323</v>
      </c>
      <c r="S5">
        <f t="shared" si="4"/>
        <v>0.5</v>
      </c>
      <c r="T5">
        <f t="shared" si="5"/>
        <v>0.39130434782608697</v>
      </c>
    </row>
    <row r="6" spans="1:20" x14ac:dyDescent="0.3">
      <c r="A6">
        <v>0.86974702069830645</v>
      </c>
      <c r="B6">
        <v>0</v>
      </c>
      <c r="C6">
        <v>4557</v>
      </c>
      <c r="D6">
        <v>226</v>
      </c>
      <c r="E6">
        <v>3934</v>
      </c>
      <c r="F6">
        <v>623</v>
      </c>
      <c r="G6">
        <v>23</v>
      </c>
      <c r="H6">
        <v>3911</v>
      </c>
      <c r="I6">
        <v>608</v>
      </c>
      <c r="J6">
        <v>15</v>
      </c>
      <c r="M6">
        <f t="shared" si="0"/>
        <v>0.86328725038402454</v>
      </c>
      <c r="N6">
        <f t="shared" si="1"/>
        <v>0.96209342137441922</v>
      </c>
      <c r="P6">
        <f t="shared" si="2"/>
        <v>0.86545695950431512</v>
      </c>
      <c r="Q6">
        <f t="shared" si="3"/>
        <v>0.96164248832062948</v>
      </c>
      <c r="S6">
        <f t="shared" si="4"/>
        <v>0.60526315789473684</v>
      </c>
      <c r="T6">
        <f>G6/33</f>
        <v>0.69696969696969702</v>
      </c>
    </row>
    <row r="7" spans="1:20" x14ac:dyDescent="0.3">
      <c r="A7">
        <v>0.86326573280367969</v>
      </c>
      <c r="B7">
        <v>0</v>
      </c>
      <c r="C7">
        <v>4659</v>
      </c>
      <c r="D7">
        <v>124</v>
      </c>
      <c r="E7">
        <v>4005</v>
      </c>
      <c r="F7">
        <v>654</v>
      </c>
      <c r="G7">
        <v>13</v>
      </c>
      <c r="H7">
        <v>3992</v>
      </c>
      <c r="I7">
        <v>643</v>
      </c>
      <c r="J7">
        <v>11</v>
      </c>
      <c r="M7">
        <f t="shared" si="0"/>
        <v>0.85962652929813266</v>
      </c>
      <c r="N7">
        <f t="shared" si="1"/>
        <v>0.97945707997065301</v>
      </c>
      <c r="P7">
        <f t="shared" si="2"/>
        <v>0.86127292340884576</v>
      </c>
      <c r="Q7">
        <f t="shared" si="3"/>
        <v>0.98155888861568719</v>
      </c>
      <c r="S7">
        <f t="shared" si="4"/>
        <v>0.54166666666666663</v>
      </c>
      <c r="T7">
        <f t="shared" si="5"/>
        <v>0.56521739130434778</v>
      </c>
    </row>
    <row r="8" spans="1:20" x14ac:dyDescent="0.3">
      <c r="A8">
        <v>0.79928914906962156</v>
      </c>
      <c r="B8">
        <v>379</v>
      </c>
      <c r="C8">
        <v>4404</v>
      </c>
      <c r="D8">
        <v>0</v>
      </c>
      <c r="E8">
        <v>3823</v>
      </c>
      <c r="F8">
        <v>581</v>
      </c>
      <c r="G8">
        <v>8</v>
      </c>
      <c r="H8">
        <v>3815</v>
      </c>
      <c r="I8">
        <v>573</v>
      </c>
      <c r="J8">
        <v>8</v>
      </c>
      <c r="M8">
        <f t="shared" si="0"/>
        <v>0.86807447774750224</v>
      </c>
      <c r="N8">
        <f t="shared" si="1"/>
        <v>0.93494741990706776</v>
      </c>
      <c r="P8">
        <f t="shared" si="2"/>
        <v>0.86941659070191435</v>
      </c>
      <c r="Q8">
        <f t="shared" si="3"/>
        <v>0.93803786574870918</v>
      </c>
      <c r="S8">
        <f t="shared" si="4"/>
        <v>0.5</v>
      </c>
      <c r="T8">
        <f t="shared" si="5"/>
        <v>0.34782608695652173</v>
      </c>
    </row>
    <row r="9" spans="1:20" x14ac:dyDescent="0.3">
      <c r="A9">
        <v>0.86368388040978461</v>
      </c>
      <c r="B9">
        <v>0</v>
      </c>
      <c r="C9">
        <v>4671</v>
      </c>
      <c r="D9">
        <v>112</v>
      </c>
      <c r="E9">
        <v>4019</v>
      </c>
      <c r="F9">
        <v>652</v>
      </c>
      <c r="G9">
        <v>6</v>
      </c>
      <c r="H9">
        <v>4013</v>
      </c>
      <c r="I9">
        <v>646</v>
      </c>
      <c r="J9">
        <v>6</v>
      </c>
      <c r="M9">
        <f t="shared" si="0"/>
        <v>0.86041532862342107</v>
      </c>
      <c r="N9">
        <f t="shared" si="1"/>
        <v>0.98288089997554418</v>
      </c>
      <c r="P9">
        <f t="shared" si="2"/>
        <v>0.86134363597338481</v>
      </c>
      <c r="Q9">
        <f t="shared" si="3"/>
        <v>0.98672239980329479</v>
      </c>
      <c r="S9">
        <f t="shared" si="4"/>
        <v>0.5</v>
      </c>
      <c r="T9">
        <f t="shared" si="5"/>
        <v>0.2608695652173913</v>
      </c>
    </row>
    <row r="10" spans="1:20" x14ac:dyDescent="0.3">
      <c r="A10">
        <v>0.8580388877273678</v>
      </c>
      <c r="B10">
        <v>0</v>
      </c>
      <c r="C10">
        <v>4745</v>
      </c>
      <c r="D10">
        <v>38</v>
      </c>
      <c r="E10">
        <v>4066</v>
      </c>
      <c r="F10">
        <v>679</v>
      </c>
      <c r="G10">
        <v>24</v>
      </c>
      <c r="H10">
        <v>4042</v>
      </c>
      <c r="I10">
        <v>657</v>
      </c>
      <c r="J10">
        <v>22</v>
      </c>
      <c r="M10">
        <f t="shared" si="0"/>
        <v>0.85690200210748158</v>
      </c>
      <c r="N10">
        <f t="shared" si="1"/>
        <v>0.99437515284910738</v>
      </c>
      <c r="P10">
        <f t="shared" si="2"/>
        <v>0.86018301766333261</v>
      </c>
      <c r="Q10">
        <f t="shared" si="3"/>
        <v>0.99385296287189573</v>
      </c>
      <c r="S10">
        <f t="shared" si="4"/>
        <v>0.52173913043478259</v>
      </c>
      <c r="T10">
        <f>G10/33</f>
        <v>0.72727272727272729</v>
      </c>
    </row>
    <row r="11" spans="1:20" x14ac:dyDescent="0.3">
      <c r="A11">
        <v>0.84612168095337659</v>
      </c>
      <c r="B11">
        <v>70</v>
      </c>
      <c r="C11">
        <v>4713</v>
      </c>
      <c r="D11">
        <v>0</v>
      </c>
      <c r="E11">
        <v>4047</v>
      </c>
      <c r="F11">
        <v>666</v>
      </c>
      <c r="G11">
        <v>24</v>
      </c>
      <c r="H11">
        <v>4023</v>
      </c>
      <c r="I11">
        <v>649</v>
      </c>
      <c r="J11">
        <v>17</v>
      </c>
      <c r="M11">
        <f t="shared" si="0"/>
        <v>0.85868873329089757</v>
      </c>
      <c r="N11">
        <f t="shared" si="1"/>
        <v>0.98972853998532651</v>
      </c>
      <c r="P11">
        <f t="shared" si="2"/>
        <v>0.86108732876712324</v>
      </c>
      <c r="Q11">
        <f t="shared" si="3"/>
        <v>0.98918121465453657</v>
      </c>
      <c r="S11">
        <f t="shared" si="4"/>
        <v>0.58536585365853655</v>
      </c>
      <c r="T11">
        <f>G11/33</f>
        <v>0.72727272727272729</v>
      </c>
    </row>
    <row r="12" spans="1:20" x14ac:dyDescent="0.3">
      <c r="A12">
        <v>0.86305665900062722</v>
      </c>
      <c r="B12">
        <v>0</v>
      </c>
      <c r="C12">
        <v>4663</v>
      </c>
      <c r="D12">
        <v>120</v>
      </c>
      <c r="E12">
        <v>4008</v>
      </c>
      <c r="F12">
        <v>655</v>
      </c>
      <c r="G12">
        <v>16</v>
      </c>
      <c r="H12">
        <v>3992</v>
      </c>
      <c r="I12">
        <v>643</v>
      </c>
      <c r="J12">
        <v>12</v>
      </c>
      <c r="M12">
        <f t="shared" si="0"/>
        <v>0.85953248981342478</v>
      </c>
      <c r="N12">
        <f t="shared" si="1"/>
        <v>0.98019075568598679</v>
      </c>
      <c r="P12">
        <f t="shared" si="2"/>
        <v>0.86127292340884576</v>
      </c>
      <c r="Q12">
        <f t="shared" si="3"/>
        <v>0.98155888861568719</v>
      </c>
      <c r="S12">
        <f t="shared" si="4"/>
        <v>0.5714285714285714</v>
      </c>
      <c r="T12">
        <f t="shared" si="5"/>
        <v>0.69565217391304346</v>
      </c>
    </row>
    <row r="13" spans="1:20" x14ac:dyDescent="0.3">
      <c r="A13">
        <v>0.86870165168304414</v>
      </c>
      <c r="B13">
        <v>0</v>
      </c>
      <c r="C13">
        <v>4577</v>
      </c>
      <c r="D13">
        <v>206</v>
      </c>
      <c r="E13">
        <v>3949</v>
      </c>
      <c r="F13">
        <v>628</v>
      </c>
      <c r="G13">
        <v>6</v>
      </c>
      <c r="H13">
        <v>3943</v>
      </c>
      <c r="I13">
        <v>622</v>
      </c>
      <c r="J13">
        <v>6</v>
      </c>
      <c r="M13">
        <f t="shared" si="0"/>
        <v>0.86279222197946248</v>
      </c>
      <c r="N13">
        <f t="shared" si="1"/>
        <v>0.96576179995108824</v>
      </c>
      <c r="P13">
        <f t="shared" si="2"/>
        <v>0.86374589266155533</v>
      </c>
      <c r="Q13">
        <f t="shared" si="3"/>
        <v>0.96951069584460292</v>
      </c>
      <c r="S13">
        <f t="shared" si="4"/>
        <v>0.5</v>
      </c>
      <c r="T13">
        <f t="shared" si="5"/>
        <v>0.2608695652173913</v>
      </c>
    </row>
    <row r="14" spans="1:20" x14ac:dyDescent="0.3">
      <c r="A14">
        <v>0.85971147815178761</v>
      </c>
      <c r="B14">
        <v>0</v>
      </c>
      <c r="C14">
        <v>4732</v>
      </c>
      <c r="D14">
        <v>51</v>
      </c>
      <c r="E14">
        <v>4061</v>
      </c>
      <c r="F14">
        <v>671</v>
      </c>
      <c r="G14">
        <v>4</v>
      </c>
      <c r="H14">
        <v>4057</v>
      </c>
      <c r="I14">
        <v>667</v>
      </c>
      <c r="J14">
        <v>4</v>
      </c>
      <c r="M14">
        <f t="shared" si="0"/>
        <v>0.8581994928148774</v>
      </c>
      <c r="N14">
        <f t="shared" si="1"/>
        <v>0.99315235999021767</v>
      </c>
      <c r="P14">
        <f t="shared" si="2"/>
        <v>0.85880609652836581</v>
      </c>
      <c r="Q14">
        <f t="shared" si="3"/>
        <v>0.99754118514875834</v>
      </c>
      <c r="S14">
        <f t="shared" si="4"/>
        <v>0.5</v>
      </c>
      <c r="T14">
        <f t="shared" si="5"/>
        <v>0.17391304347826086</v>
      </c>
    </row>
    <row r="15" spans="1:20" x14ac:dyDescent="0.3">
      <c r="A15">
        <v>0.85490278068158054</v>
      </c>
      <c r="B15">
        <v>2</v>
      </c>
      <c r="C15">
        <v>4781</v>
      </c>
      <c r="D15">
        <v>0</v>
      </c>
      <c r="E15">
        <v>4089</v>
      </c>
      <c r="F15">
        <v>692</v>
      </c>
      <c r="G15">
        <v>11</v>
      </c>
      <c r="H15">
        <v>4078</v>
      </c>
      <c r="I15">
        <v>682</v>
      </c>
      <c r="J15">
        <v>10</v>
      </c>
      <c r="M15">
        <f t="shared" si="0"/>
        <v>0.8552604057728509</v>
      </c>
      <c r="N15">
        <f t="shared" si="1"/>
        <v>1</v>
      </c>
      <c r="P15">
        <f t="shared" si="2"/>
        <v>0.85672268907563021</v>
      </c>
      <c r="Q15">
        <f>H15/4085</f>
        <v>0.99828641370869031</v>
      </c>
      <c r="S15">
        <f t="shared" si="4"/>
        <v>0.52380952380952384</v>
      </c>
      <c r="T15">
        <f t="shared" si="5"/>
        <v>0.47826086956521741</v>
      </c>
    </row>
    <row r="16" spans="1:20" x14ac:dyDescent="0.3">
      <c r="A16">
        <v>0.85845703533347273</v>
      </c>
      <c r="B16">
        <v>0</v>
      </c>
      <c r="C16">
        <v>4748</v>
      </c>
      <c r="D16">
        <v>35</v>
      </c>
      <c r="E16">
        <v>4071</v>
      </c>
      <c r="F16">
        <v>677</v>
      </c>
      <c r="G16">
        <v>17</v>
      </c>
      <c r="H16">
        <v>4054</v>
      </c>
      <c r="I16">
        <v>665</v>
      </c>
      <c r="J16">
        <v>12</v>
      </c>
      <c r="M16">
        <f t="shared" si="0"/>
        <v>0.85741364785172702</v>
      </c>
      <c r="N16">
        <f t="shared" si="1"/>
        <v>0.99559794570799709</v>
      </c>
      <c r="P16">
        <f t="shared" si="2"/>
        <v>0.8590803136257682</v>
      </c>
      <c r="Q16">
        <f t="shared" si="3"/>
        <v>0.99680354069338584</v>
      </c>
      <c r="S16">
        <f t="shared" si="4"/>
        <v>0.58620689655172409</v>
      </c>
      <c r="T16">
        <f t="shared" si="5"/>
        <v>0.73913043478260865</v>
      </c>
    </row>
    <row r="17" spans="1:20" x14ac:dyDescent="0.3">
      <c r="A17">
        <v>0.86326573280367969</v>
      </c>
      <c r="B17">
        <v>0</v>
      </c>
      <c r="C17">
        <v>4673</v>
      </c>
      <c r="D17">
        <v>110</v>
      </c>
      <c r="E17">
        <v>4019</v>
      </c>
      <c r="F17">
        <v>654</v>
      </c>
      <c r="G17">
        <v>8</v>
      </c>
      <c r="H17">
        <v>4011</v>
      </c>
      <c r="I17">
        <v>646</v>
      </c>
      <c r="J17">
        <v>8</v>
      </c>
      <c r="M17">
        <f t="shared" si="0"/>
        <v>0.8600470789642628</v>
      </c>
      <c r="N17">
        <f t="shared" si="1"/>
        <v>0.98288089997554418</v>
      </c>
      <c r="P17">
        <f t="shared" si="2"/>
        <v>0.86128408846897142</v>
      </c>
      <c r="Q17">
        <f t="shared" si="3"/>
        <v>0.98623063683304646</v>
      </c>
      <c r="S17">
        <f t="shared" si="4"/>
        <v>0.5</v>
      </c>
      <c r="T17">
        <f t="shared" si="5"/>
        <v>0.34782608695652173</v>
      </c>
    </row>
    <row r="18" spans="1:20" x14ac:dyDescent="0.3">
      <c r="A18">
        <v>0.85636629730294789</v>
      </c>
      <c r="B18">
        <v>0</v>
      </c>
      <c r="C18">
        <v>4777</v>
      </c>
      <c r="D18">
        <v>6</v>
      </c>
      <c r="E18">
        <v>4090</v>
      </c>
      <c r="F18">
        <v>687</v>
      </c>
      <c r="G18">
        <v>14</v>
      </c>
      <c r="H18">
        <v>4076</v>
      </c>
      <c r="I18">
        <v>676</v>
      </c>
      <c r="J18">
        <v>11</v>
      </c>
      <c r="M18">
        <f t="shared" si="0"/>
        <v>0.85618589072639728</v>
      </c>
      <c r="N18">
        <f t="shared" si="1"/>
        <v>1.0002445585717779</v>
      </c>
      <c r="P18">
        <f t="shared" si="2"/>
        <v>0.8577441077441077</v>
      </c>
      <c r="Q18">
        <f>H18/4085</f>
        <v>0.99779681762545902</v>
      </c>
      <c r="S18">
        <f t="shared" si="4"/>
        <v>0.56000000000000005</v>
      </c>
      <c r="T18">
        <f t="shared" si="5"/>
        <v>0.60869565217391308</v>
      </c>
    </row>
    <row r="19" spans="1:20" x14ac:dyDescent="0.3">
      <c r="A19">
        <v>0.85155759983274093</v>
      </c>
      <c r="B19">
        <v>29</v>
      </c>
      <c r="C19">
        <v>4754</v>
      </c>
      <c r="D19">
        <v>0</v>
      </c>
      <c r="E19">
        <v>4073</v>
      </c>
      <c r="F19">
        <v>681</v>
      </c>
      <c r="G19">
        <v>9</v>
      </c>
      <c r="H19">
        <v>4064</v>
      </c>
      <c r="I19">
        <v>671</v>
      </c>
      <c r="J19">
        <v>10</v>
      </c>
      <c r="M19">
        <f t="shared" si="0"/>
        <v>0.85675220866638624</v>
      </c>
      <c r="N19">
        <f t="shared" si="1"/>
        <v>0.99608706285155291</v>
      </c>
      <c r="P19">
        <f t="shared" si="2"/>
        <v>0.85828933474128832</v>
      </c>
      <c r="Q19">
        <f t="shared" si="3"/>
        <v>0.9992623555446275</v>
      </c>
      <c r="S19">
        <f t="shared" si="4"/>
        <v>0.47368421052631576</v>
      </c>
      <c r="T19">
        <f t="shared" si="5"/>
        <v>0.39130434782608697</v>
      </c>
    </row>
    <row r="20" spans="1:20" x14ac:dyDescent="0.3">
      <c r="A20">
        <v>0.85636629730294789</v>
      </c>
      <c r="B20">
        <v>0</v>
      </c>
      <c r="C20">
        <v>4770</v>
      </c>
      <c r="D20">
        <v>13</v>
      </c>
      <c r="E20">
        <v>4083</v>
      </c>
      <c r="F20">
        <v>687</v>
      </c>
      <c r="G20">
        <v>6</v>
      </c>
      <c r="H20">
        <v>4077</v>
      </c>
      <c r="I20">
        <v>682</v>
      </c>
      <c r="J20">
        <v>5</v>
      </c>
      <c r="M20">
        <f t="shared" si="0"/>
        <v>0.85597484276729563</v>
      </c>
      <c r="N20">
        <f t="shared" si="1"/>
        <v>0.99853264856933233</v>
      </c>
      <c r="P20">
        <f t="shared" si="2"/>
        <v>0.85669258247530999</v>
      </c>
      <c r="Q20">
        <f>H20/4085</f>
        <v>0.99804161566707461</v>
      </c>
      <c r="S20">
        <f t="shared" si="4"/>
        <v>0.54545454545454541</v>
      </c>
      <c r="T20">
        <f t="shared" si="5"/>
        <v>0.2608695652173913</v>
      </c>
    </row>
    <row r="21" spans="1:20" x14ac:dyDescent="0.3">
      <c r="A21">
        <v>0.83796780263432991</v>
      </c>
      <c r="B21">
        <v>120</v>
      </c>
      <c r="C21">
        <v>4663</v>
      </c>
      <c r="D21">
        <v>0</v>
      </c>
      <c r="E21">
        <v>4008</v>
      </c>
      <c r="F21">
        <v>655</v>
      </c>
      <c r="G21">
        <v>10</v>
      </c>
      <c r="H21">
        <v>3998</v>
      </c>
      <c r="I21">
        <v>645</v>
      </c>
      <c r="J21">
        <v>10</v>
      </c>
      <c r="M21">
        <f t="shared" si="0"/>
        <v>0.85953248981342478</v>
      </c>
      <c r="N21">
        <f t="shared" si="1"/>
        <v>0.98019075568598679</v>
      </c>
      <c r="P21">
        <f t="shared" si="2"/>
        <v>0.86108119750161538</v>
      </c>
      <c r="Q21">
        <f t="shared" si="3"/>
        <v>0.9830341775264323</v>
      </c>
      <c r="S21">
        <f t="shared" si="4"/>
        <v>0.5</v>
      </c>
      <c r="T21">
        <f t="shared" si="5"/>
        <v>0.43478260869565216</v>
      </c>
    </row>
    <row r="22" spans="1:20" x14ac:dyDescent="0.3">
      <c r="A22">
        <v>0.84277650010453686</v>
      </c>
      <c r="B22">
        <v>96</v>
      </c>
      <c r="C22">
        <v>4687</v>
      </c>
      <c r="D22">
        <v>0</v>
      </c>
      <c r="E22">
        <v>4031</v>
      </c>
      <c r="F22">
        <v>656</v>
      </c>
      <c r="G22">
        <v>4</v>
      </c>
      <c r="H22">
        <v>4027</v>
      </c>
      <c r="I22">
        <v>652</v>
      </c>
      <c r="J22">
        <v>4</v>
      </c>
      <c r="M22">
        <f t="shared" si="0"/>
        <v>0.86003840409643695</v>
      </c>
      <c r="N22">
        <f t="shared" si="1"/>
        <v>0.98581560283687941</v>
      </c>
      <c r="P22">
        <f t="shared" si="2"/>
        <v>0.86065398589442188</v>
      </c>
      <c r="Q22">
        <f t="shared" si="3"/>
        <v>0.99016474059503323</v>
      </c>
      <c r="S22">
        <f t="shared" si="4"/>
        <v>0.5</v>
      </c>
      <c r="T22">
        <f t="shared" si="5"/>
        <v>0.17391304347826086</v>
      </c>
    </row>
    <row r="23" spans="1:20" x14ac:dyDescent="0.3">
      <c r="A23">
        <v>0.85113945222663601</v>
      </c>
      <c r="B23">
        <v>23</v>
      </c>
      <c r="C23">
        <v>4760</v>
      </c>
      <c r="D23">
        <v>0</v>
      </c>
      <c r="E23">
        <v>4071</v>
      </c>
      <c r="F23">
        <v>689</v>
      </c>
      <c r="G23">
        <v>26</v>
      </c>
      <c r="H23">
        <v>4045</v>
      </c>
      <c r="I23">
        <v>662</v>
      </c>
      <c r="J23">
        <v>27</v>
      </c>
      <c r="M23">
        <f t="shared" si="0"/>
        <v>0.85525210084033609</v>
      </c>
      <c r="N23">
        <f t="shared" si="1"/>
        <v>0.99559794570799709</v>
      </c>
      <c r="P23">
        <f t="shared" si="2"/>
        <v>0.85935840237943484</v>
      </c>
      <c r="Q23">
        <f t="shared" si="3"/>
        <v>0.99459060732726823</v>
      </c>
      <c r="S23">
        <f t="shared" si="4"/>
        <v>0.49056603773584906</v>
      </c>
      <c r="T23">
        <f>G23/33</f>
        <v>0.78787878787878785</v>
      </c>
    </row>
    <row r="24" spans="1:20" x14ac:dyDescent="0.3">
      <c r="A24">
        <v>0.85323019025716074</v>
      </c>
      <c r="B24">
        <v>21</v>
      </c>
      <c r="C24">
        <v>4762</v>
      </c>
      <c r="D24">
        <v>0</v>
      </c>
      <c r="E24">
        <v>4081</v>
      </c>
      <c r="F24">
        <v>681</v>
      </c>
      <c r="G24">
        <v>5</v>
      </c>
      <c r="H24">
        <v>4076</v>
      </c>
      <c r="I24">
        <v>676</v>
      </c>
      <c r="J24">
        <v>5</v>
      </c>
      <c r="M24">
        <f t="shared" si="0"/>
        <v>0.85699286014279719</v>
      </c>
      <c r="N24">
        <f t="shared" si="1"/>
        <v>0.99804353142577651</v>
      </c>
      <c r="P24">
        <f t="shared" si="2"/>
        <v>0.8577441077441077</v>
      </c>
      <c r="Q24">
        <f>H24/4085</f>
        <v>0.99779681762545902</v>
      </c>
      <c r="S24">
        <f t="shared" si="4"/>
        <v>0.5</v>
      </c>
      <c r="T24">
        <f t="shared" si="5"/>
        <v>0.21739130434782608</v>
      </c>
    </row>
    <row r="25" spans="1:20" x14ac:dyDescent="0.3">
      <c r="A25">
        <v>0.85030315701442605</v>
      </c>
      <c r="B25">
        <v>40</v>
      </c>
      <c r="C25">
        <v>4743</v>
      </c>
      <c r="D25">
        <v>0</v>
      </c>
      <c r="E25">
        <v>4067</v>
      </c>
      <c r="F25">
        <v>676</v>
      </c>
      <c r="G25">
        <v>13</v>
      </c>
      <c r="H25">
        <v>4054</v>
      </c>
      <c r="I25">
        <v>665</v>
      </c>
      <c r="J25">
        <v>11</v>
      </c>
      <c r="M25">
        <f t="shared" si="0"/>
        <v>0.85747417246468483</v>
      </c>
      <c r="N25">
        <f t="shared" si="1"/>
        <v>0.99461971142088534</v>
      </c>
      <c r="P25">
        <f t="shared" si="2"/>
        <v>0.8590803136257682</v>
      </c>
      <c r="Q25">
        <f t="shared" si="3"/>
        <v>0.99680354069338584</v>
      </c>
      <c r="S25">
        <f t="shared" si="4"/>
        <v>0.54166666666666663</v>
      </c>
      <c r="T25">
        <f t="shared" si="5"/>
        <v>0.56521739130434778</v>
      </c>
    </row>
    <row r="26" spans="1:20" x14ac:dyDescent="0.3">
      <c r="A26">
        <v>0.85657537110600046</v>
      </c>
      <c r="B26">
        <v>0</v>
      </c>
      <c r="C26">
        <v>4776</v>
      </c>
      <c r="D26">
        <v>7</v>
      </c>
      <c r="E26">
        <v>4090</v>
      </c>
      <c r="F26">
        <v>686</v>
      </c>
      <c r="G26">
        <v>17</v>
      </c>
      <c r="H26">
        <v>4073</v>
      </c>
      <c r="I26">
        <v>674</v>
      </c>
      <c r="J26">
        <v>12</v>
      </c>
      <c r="M26">
        <f t="shared" si="0"/>
        <v>0.85636515912897826</v>
      </c>
      <c r="N26">
        <f t="shared" si="1"/>
        <v>1.0002445585717779</v>
      </c>
      <c r="P26">
        <f t="shared" si="2"/>
        <v>0.85801558879292184</v>
      </c>
      <c r="Q26">
        <f t="shared" ref="Q26:Q27" si="6">H26/4085</f>
        <v>0.99706242350061203</v>
      </c>
      <c r="S26">
        <f t="shared" si="4"/>
        <v>0.58620689655172409</v>
      </c>
      <c r="T26">
        <f t="shared" si="5"/>
        <v>0.73913043478260865</v>
      </c>
    </row>
    <row r="27" spans="1:20" x14ac:dyDescent="0.3">
      <c r="A27">
        <v>0.85469370687852808</v>
      </c>
      <c r="B27">
        <v>0</v>
      </c>
      <c r="C27">
        <v>4782</v>
      </c>
      <c r="D27">
        <v>1</v>
      </c>
      <c r="E27">
        <v>4087</v>
      </c>
      <c r="F27">
        <v>695</v>
      </c>
      <c r="G27">
        <v>6</v>
      </c>
      <c r="H27">
        <v>4081</v>
      </c>
      <c r="I27">
        <v>689</v>
      </c>
      <c r="J27">
        <v>6</v>
      </c>
      <c r="M27">
        <f t="shared" si="0"/>
        <v>0.85466332078628193</v>
      </c>
      <c r="N27">
        <f t="shared" si="1"/>
        <v>0.99951088285644407</v>
      </c>
      <c r="P27">
        <f t="shared" si="2"/>
        <v>0.85555555555555551</v>
      </c>
      <c r="Q27">
        <f t="shared" si="6"/>
        <v>0.99902080783353731</v>
      </c>
      <c r="S27">
        <f t="shared" si="4"/>
        <v>0.5</v>
      </c>
      <c r="T27">
        <f t="shared" si="5"/>
        <v>0.2608695652173913</v>
      </c>
    </row>
    <row r="28" spans="1:20" x14ac:dyDescent="0.3">
      <c r="A28">
        <v>0.81643320091992477</v>
      </c>
      <c r="B28">
        <v>266</v>
      </c>
      <c r="C28">
        <v>4517</v>
      </c>
      <c r="D28">
        <v>0</v>
      </c>
      <c r="E28">
        <v>3905</v>
      </c>
      <c r="F28">
        <v>612</v>
      </c>
      <c r="G28">
        <v>8</v>
      </c>
      <c r="H28">
        <v>3897</v>
      </c>
      <c r="I28">
        <v>604</v>
      </c>
      <c r="J28">
        <v>8</v>
      </c>
      <c r="M28">
        <f t="shared" si="0"/>
        <v>0.86451184414434357</v>
      </c>
      <c r="N28">
        <f t="shared" si="1"/>
        <v>0.95500122279285893</v>
      </c>
      <c r="P28">
        <f t="shared" si="2"/>
        <v>0.86580759831148635</v>
      </c>
      <c r="Q28">
        <f t="shared" si="3"/>
        <v>0.95820014752889104</v>
      </c>
      <c r="S28">
        <f t="shared" si="4"/>
        <v>0.5</v>
      </c>
      <c r="T28">
        <f t="shared" si="5"/>
        <v>0.34782608695652173</v>
      </c>
    </row>
    <row r="29" spans="1:20" x14ac:dyDescent="0.3">
      <c r="A29">
        <v>0.85971147815178761</v>
      </c>
      <c r="B29">
        <v>0</v>
      </c>
      <c r="C29">
        <v>4727</v>
      </c>
      <c r="D29">
        <v>56</v>
      </c>
      <c r="E29">
        <v>4056</v>
      </c>
      <c r="F29">
        <v>671</v>
      </c>
      <c r="G29">
        <v>13</v>
      </c>
      <c r="H29">
        <v>4043</v>
      </c>
      <c r="I29">
        <v>660</v>
      </c>
      <c r="J29">
        <v>11</v>
      </c>
      <c r="M29">
        <f t="shared" si="0"/>
        <v>0.85804950285593395</v>
      </c>
      <c r="N29">
        <f t="shared" si="1"/>
        <v>0.99192956713132796</v>
      </c>
      <c r="P29">
        <f t="shared" si="2"/>
        <v>0.85966404422708909</v>
      </c>
      <c r="Q29">
        <f t="shared" si="3"/>
        <v>0.9940988443570199</v>
      </c>
      <c r="S29">
        <f t="shared" si="4"/>
        <v>0.54166666666666663</v>
      </c>
      <c r="T29">
        <f t="shared" si="5"/>
        <v>0.56521739130434778</v>
      </c>
    </row>
    <row r="30" spans="1:20" x14ac:dyDescent="0.3">
      <c r="A30">
        <v>0.83838595024043483</v>
      </c>
      <c r="B30">
        <v>120</v>
      </c>
      <c r="C30">
        <v>4663</v>
      </c>
      <c r="D30">
        <v>0</v>
      </c>
      <c r="E30">
        <v>4010</v>
      </c>
      <c r="F30">
        <v>653</v>
      </c>
      <c r="G30">
        <v>13</v>
      </c>
      <c r="H30">
        <v>3997</v>
      </c>
      <c r="I30">
        <v>643</v>
      </c>
      <c r="J30">
        <v>10</v>
      </c>
      <c r="M30">
        <f t="shared" si="0"/>
        <v>0.85996139824147544</v>
      </c>
      <c r="N30">
        <f t="shared" si="1"/>
        <v>0.98067987282954272</v>
      </c>
      <c r="P30">
        <f t="shared" si="2"/>
        <v>0.86142241379310347</v>
      </c>
      <c r="Q30">
        <f t="shared" si="3"/>
        <v>0.98278829604130813</v>
      </c>
      <c r="S30">
        <f t="shared" si="4"/>
        <v>0.56521739130434778</v>
      </c>
      <c r="T30">
        <f t="shared" si="5"/>
        <v>0.56521739130434778</v>
      </c>
    </row>
    <row r="31" spans="1:20" x14ac:dyDescent="0.3">
      <c r="A31">
        <v>0.83943131925569725</v>
      </c>
      <c r="B31">
        <v>113</v>
      </c>
      <c r="C31">
        <v>4670</v>
      </c>
      <c r="D31">
        <v>0</v>
      </c>
      <c r="E31">
        <v>4015</v>
      </c>
      <c r="F31">
        <v>655</v>
      </c>
      <c r="G31">
        <v>13</v>
      </c>
      <c r="H31">
        <v>4002</v>
      </c>
      <c r="I31">
        <v>645</v>
      </c>
      <c r="J31">
        <v>10</v>
      </c>
      <c r="M31">
        <f t="shared" si="0"/>
        <v>0.85974304068522489</v>
      </c>
      <c r="N31">
        <f t="shared" si="1"/>
        <v>0.98190266568843243</v>
      </c>
      <c r="P31">
        <f t="shared" si="2"/>
        <v>0.86120077469335055</v>
      </c>
      <c r="Q31">
        <f t="shared" si="3"/>
        <v>0.98401770346692896</v>
      </c>
      <c r="S31">
        <f t="shared" si="4"/>
        <v>0.56521739130434778</v>
      </c>
      <c r="T31">
        <f t="shared" si="5"/>
        <v>0.56521739130434778</v>
      </c>
    </row>
    <row r="32" spans="1:20" x14ac:dyDescent="0.3">
      <c r="A32">
        <v>0.85657537110600046</v>
      </c>
      <c r="B32">
        <v>0</v>
      </c>
      <c r="C32">
        <v>4772</v>
      </c>
      <c r="D32">
        <v>11</v>
      </c>
      <c r="E32">
        <v>4086</v>
      </c>
      <c r="F32">
        <v>686</v>
      </c>
      <c r="G32">
        <v>23</v>
      </c>
      <c r="H32">
        <v>4063</v>
      </c>
      <c r="I32">
        <v>670</v>
      </c>
      <c r="J32">
        <v>16</v>
      </c>
      <c r="M32">
        <f t="shared" si="0"/>
        <v>0.85624476110645431</v>
      </c>
      <c r="N32">
        <f t="shared" si="1"/>
        <v>0.99926632428466622</v>
      </c>
      <c r="P32">
        <f t="shared" si="2"/>
        <v>0.85844073526304665</v>
      </c>
      <c r="Q32">
        <f t="shared" si="3"/>
        <v>0.99901647405950333</v>
      </c>
      <c r="S32">
        <f t="shared" si="4"/>
        <v>0.58974358974358976</v>
      </c>
      <c r="T32">
        <f>G32/33</f>
        <v>0.69696969696969702</v>
      </c>
    </row>
    <row r="33" spans="1:20" x14ac:dyDescent="0.3">
      <c r="A33">
        <v>0.86138406857620742</v>
      </c>
      <c r="B33">
        <v>0</v>
      </c>
      <c r="C33">
        <v>4702</v>
      </c>
      <c r="D33">
        <v>81</v>
      </c>
      <c r="E33">
        <v>4039</v>
      </c>
      <c r="F33">
        <v>663</v>
      </c>
      <c r="G33">
        <v>11</v>
      </c>
      <c r="H33">
        <v>4028</v>
      </c>
      <c r="I33">
        <v>653</v>
      </c>
      <c r="J33">
        <v>10</v>
      </c>
      <c r="M33">
        <f t="shared" si="0"/>
        <v>0.85899617184176946</v>
      </c>
      <c r="N33">
        <f t="shared" si="1"/>
        <v>0.98777207141110301</v>
      </c>
      <c r="P33">
        <f t="shared" si="2"/>
        <v>0.8604998931852168</v>
      </c>
      <c r="Q33">
        <f t="shared" si="3"/>
        <v>0.9904106220801574</v>
      </c>
      <c r="S33">
        <f t="shared" si="4"/>
        <v>0.52380952380952384</v>
      </c>
      <c r="T33">
        <f t="shared" si="5"/>
        <v>0.47826086956521741</v>
      </c>
    </row>
    <row r="34" spans="1:20" x14ac:dyDescent="0.3">
      <c r="A34">
        <v>0.85720259251515785</v>
      </c>
      <c r="B34">
        <v>0</v>
      </c>
      <c r="C34">
        <v>4763</v>
      </c>
      <c r="D34">
        <v>20</v>
      </c>
      <c r="E34">
        <v>4080</v>
      </c>
      <c r="F34">
        <v>683</v>
      </c>
      <c r="G34">
        <v>16</v>
      </c>
      <c r="H34">
        <v>4064</v>
      </c>
      <c r="I34">
        <v>671</v>
      </c>
      <c r="J34">
        <v>12</v>
      </c>
      <c r="M34">
        <f t="shared" si="0"/>
        <v>0.85660298131429768</v>
      </c>
      <c r="N34">
        <f t="shared" si="1"/>
        <v>0.99779897285399854</v>
      </c>
      <c r="P34">
        <f t="shared" si="2"/>
        <v>0.85828933474128832</v>
      </c>
      <c r="Q34">
        <f t="shared" si="3"/>
        <v>0.9992623555446275</v>
      </c>
      <c r="S34">
        <f t="shared" si="4"/>
        <v>0.5714285714285714</v>
      </c>
      <c r="T34">
        <f t="shared" si="5"/>
        <v>0.69565217391304346</v>
      </c>
    </row>
    <row r="35" spans="1:20" x14ac:dyDescent="0.3">
      <c r="A35">
        <v>0.85720259251515785</v>
      </c>
      <c r="B35">
        <v>0</v>
      </c>
      <c r="C35">
        <v>4765</v>
      </c>
      <c r="D35">
        <v>18</v>
      </c>
      <c r="E35">
        <v>4082</v>
      </c>
      <c r="F35">
        <v>683</v>
      </c>
      <c r="G35">
        <v>7</v>
      </c>
      <c r="H35">
        <v>4075</v>
      </c>
      <c r="I35">
        <v>675</v>
      </c>
      <c r="J35">
        <v>8</v>
      </c>
      <c r="M35">
        <f t="shared" si="0"/>
        <v>0.8566631689401889</v>
      </c>
      <c r="N35">
        <f t="shared" si="1"/>
        <v>0.99828808999755436</v>
      </c>
      <c r="P35">
        <f t="shared" si="2"/>
        <v>0.85789473684210527</v>
      </c>
      <c r="Q35">
        <f>H35/4085</f>
        <v>0.99755201958384332</v>
      </c>
      <c r="S35">
        <f t="shared" si="4"/>
        <v>0.46666666666666667</v>
      </c>
      <c r="T35">
        <f t="shared" si="5"/>
        <v>0.30434782608695654</v>
      </c>
    </row>
    <row r="36" spans="1:20" x14ac:dyDescent="0.3">
      <c r="A36">
        <v>0.85511185448463312</v>
      </c>
      <c r="B36">
        <v>0</v>
      </c>
      <c r="C36">
        <v>4753</v>
      </c>
      <c r="D36">
        <v>30</v>
      </c>
      <c r="E36">
        <v>4060</v>
      </c>
      <c r="F36">
        <v>693</v>
      </c>
      <c r="G36">
        <v>32</v>
      </c>
      <c r="H36">
        <v>4028</v>
      </c>
      <c r="I36">
        <v>652</v>
      </c>
      <c r="J36">
        <v>41</v>
      </c>
      <c r="M36">
        <f t="shared" si="0"/>
        <v>0.85419734904270983</v>
      </c>
      <c r="N36">
        <f t="shared" si="1"/>
        <v>0.99290780141843971</v>
      </c>
      <c r="P36">
        <f t="shared" si="2"/>
        <v>0.86068376068376073</v>
      </c>
      <c r="Q36">
        <f t="shared" si="3"/>
        <v>0.9904106220801574</v>
      </c>
      <c r="S36">
        <f t="shared" si="4"/>
        <v>0.43835616438356162</v>
      </c>
      <c r="T36">
        <f>G36/33</f>
        <v>0.96969696969696972</v>
      </c>
    </row>
    <row r="37" spans="1:20" x14ac:dyDescent="0.3">
      <c r="A37">
        <v>0.85971147815178761</v>
      </c>
      <c r="B37">
        <v>0</v>
      </c>
      <c r="C37">
        <v>4727</v>
      </c>
      <c r="D37">
        <v>56</v>
      </c>
      <c r="E37">
        <v>4056</v>
      </c>
      <c r="F37">
        <v>671</v>
      </c>
      <c r="G37">
        <v>13</v>
      </c>
      <c r="H37">
        <v>4043</v>
      </c>
      <c r="I37">
        <v>661</v>
      </c>
      <c r="J37">
        <v>10</v>
      </c>
      <c r="M37">
        <f t="shared" si="0"/>
        <v>0.85804950285593395</v>
      </c>
      <c r="N37">
        <f t="shared" si="1"/>
        <v>0.99192956713132796</v>
      </c>
      <c r="P37">
        <f t="shared" si="2"/>
        <v>0.85948129251700678</v>
      </c>
      <c r="Q37">
        <f t="shared" si="3"/>
        <v>0.9940988443570199</v>
      </c>
      <c r="S37">
        <f t="shared" si="4"/>
        <v>0.56521739130434778</v>
      </c>
      <c r="T37">
        <f t="shared" si="5"/>
        <v>0.56521739130434778</v>
      </c>
    </row>
    <row r="38" spans="1:20" x14ac:dyDescent="0.3">
      <c r="A38">
        <v>0.8626385113945223</v>
      </c>
      <c r="B38">
        <v>0</v>
      </c>
      <c r="C38">
        <v>4685</v>
      </c>
      <c r="D38">
        <v>98</v>
      </c>
      <c r="E38">
        <v>4028</v>
      </c>
      <c r="F38">
        <v>657</v>
      </c>
      <c r="G38">
        <v>16</v>
      </c>
      <c r="H38">
        <v>4012</v>
      </c>
      <c r="I38">
        <v>646</v>
      </c>
      <c r="J38">
        <v>11</v>
      </c>
      <c r="M38">
        <f t="shared" si="0"/>
        <v>0.85976520811099255</v>
      </c>
      <c r="N38">
        <f t="shared" si="1"/>
        <v>0.98508192712154563</v>
      </c>
      <c r="P38">
        <f t="shared" si="2"/>
        <v>0.86131386861313863</v>
      </c>
      <c r="Q38">
        <f t="shared" si="3"/>
        <v>0.98647651831817063</v>
      </c>
      <c r="S38">
        <f t="shared" si="4"/>
        <v>0.59259259259259256</v>
      </c>
      <c r="T38">
        <f t="shared" si="5"/>
        <v>0.69565217391304346</v>
      </c>
    </row>
    <row r="39" spans="1:20" x14ac:dyDescent="0.3">
      <c r="A39">
        <v>0.84361279531674682</v>
      </c>
      <c r="B39">
        <v>88</v>
      </c>
      <c r="C39">
        <v>4695</v>
      </c>
      <c r="D39">
        <v>0</v>
      </c>
      <c r="E39">
        <v>4035</v>
      </c>
      <c r="F39">
        <v>660</v>
      </c>
      <c r="G39">
        <v>7</v>
      </c>
      <c r="H39">
        <v>4028</v>
      </c>
      <c r="I39">
        <v>652</v>
      </c>
      <c r="J39">
        <v>8</v>
      </c>
      <c r="M39">
        <f t="shared" si="0"/>
        <v>0.85942492012779548</v>
      </c>
      <c r="N39">
        <f t="shared" si="1"/>
        <v>0.98679383712399116</v>
      </c>
      <c r="P39">
        <f t="shared" si="2"/>
        <v>0.86068376068376073</v>
      </c>
      <c r="Q39">
        <f t="shared" si="3"/>
        <v>0.9904106220801574</v>
      </c>
      <c r="S39">
        <f t="shared" si="4"/>
        <v>0.46666666666666667</v>
      </c>
      <c r="T39">
        <f t="shared" si="5"/>
        <v>0.30434782608695654</v>
      </c>
    </row>
    <row r="40" spans="1:20" x14ac:dyDescent="0.3">
      <c r="A40">
        <v>0.8540664854693707</v>
      </c>
      <c r="B40">
        <v>5</v>
      </c>
      <c r="C40">
        <v>4778</v>
      </c>
      <c r="D40">
        <v>0</v>
      </c>
      <c r="E40">
        <v>4085</v>
      </c>
      <c r="F40">
        <v>693</v>
      </c>
      <c r="G40">
        <v>24</v>
      </c>
      <c r="H40">
        <v>4061</v>
      </c>
      <c r="I40">
        <v>669</v>
      </c>
      <c r="J40">
        <v>24</v>
      </c>
      <c r="M40">
        <f t="shared" si="0"/>
        <v>0.85496023440770197</v>
      </c>
      <c r="N40">
        <f t="shared" si="1"/>
        <v>0.99902176571288825</v>
      </c>
      <c r="P40">
        <f t="shared" si="2"/>
        <v>0.85856236786469342</v>
      </c>
      <c r="Q40">
        <f t="shared" si="3"/>
        <v>0.998524711089255</v>
      </c>
      <c r="S40">
        <f t="shared" si="4"/>
        <v>0.5</v>
      </c>
      <c r="T40">
        <f>G40/33</f>
        <v>0.72727272727272729</v>
      </c>
    </row>
    <row r="41" spans="1:20" x14ac:dyDescent="0.3">
      <c r="A41">
        <v>0.83274095755801802</v>
      </c>
      <c r="B41">
        <v>159</v>
      </c>
      <c r="C41">
        <v>4624</v>
      </c>
      <c r="D41">
        <v>0</v>
      </c>
      <c r="E41">
        <v>3983</v>
      </c>
      <c r="F41">
        <v>641</v>
      </c>
      <c r="G41">
        <v>6</v>
      </c>
      <c r="H41">
        <v>3977</v>
      </c>
      <c r="I41">
        <v>634</v>
      </c>
      <c r="J41">
        <v>7</v>
      </c>
      <c r="M41">
        <f t="shared" si="0"/>
        <v>0.86137543252595161</v>
      </c>
      <c r="N41">
        <f t="shared" si="1"/>
        <v>0.97407679139153824</v>
      </c>
      <c r="P41">
        <f t="shared" si="2"/>
        <v>0.86250271090869657</v>
      </c>
      <c r="Q41">
        <f t="shared" si="3"/>
        <v>0.97787066633882469</v>
      </c>
      <c r="S41">
        <f t="shared" si="4"/>
        <v>0.46153846153846156</v>
      </c>
      <c r="T41">
        <f t="shared" si="5"/>
        <v>0.2608695652173913</v>
      </c>
    </row>
    <row r="42" spans="1:20" x14ac:dyDescent="0.3">
      <c r="A42">
        <v>0.83754965502822498</v>
      </c>
      <c r="B42">
        <v>123</v>
      </c>
      <c r="C42">
        <v>4660</v>
      </c>
      <c r="D42">
        <v>0</v>
      </c>
      <c r="E42">
        <v>4006</v>
      </c>
      <c r="F42">
        <v>654</v>
      </c>
      <c r="G42">
        <v>14</v>
      </c>
      <c r="H42">
        <v>3992</v>
      </c>
      <c r="I42">
        <v>643</v>
      </c>
      <c r="J42">
        <v>11</v>
      </c>
      <c r="M42">
        <f t="shared" si="0"/>
        <v>0.85965665236051503</v>
      </c>
      <c r="N42">
        <f t="shared" si="1"/>
        <v>0.97970163854243086</v>
      </c>
      <c r="P42">
        <f t="shared" si="2"/>
        <v>0.86127292340884576</v>
      </c>
      <c r="Q42">
        <f t="shared" si="3"/>
        <v>0.98155888861568719</v>
      </c>
      <c r="S42">
        <f t="shared" si="4"/>
        <v>0.56000000000000005</v>
      </c>
      <c r="T42">
        <f t="shared" si="5"/>
        <v>0.60869565217391308</v>
      </c>
    </row>
    <row r="43" spans="1:20" x14ac:dyDescent="0.3">
      <c r="A43">
        <v>0.85824796153042027</v>
      </c>
      <c r="B43">
        <v>0</v>
      </c>
      <c r="C43">
        <v>4747</v>
      </c>
      <c r="D43">
        <v>36</v>
      </c>
      <c r="E43">
        <v>4069</v>
      </c>
      <c r="F43">
        <v>678</v>
      </c>
      <c r="G43">
        <v>20</v>
      </c>
      <c r="H43">
        <v>4049</v>
      </c>
      <c r="I43">
        <v>665</v>
      </c>
      <c r="J43">
        <v>13</v>
      </c>
      <c r="M43">
        <f t="shared" si="0"/>
        <v>0.85717295133768701</v>
      </c>
      <c r="N43">
        <f t="shared" si="1"/>
        <v>0.99510882856444116</v>
      </c>
      <c r="P43">
        <f t="shared" si="2"/>
        <v>0.85893084429359357</v>
      </c>
      <c r="Q43">
        <f t="shared" si="3"/>
        <v>0.99557413326776489</v>
      </c>
      <c r="S43">
        <f t="shared" si="4"/>
        <v>0.60606060606060608</v>
      </c>
      <c r="T43">
        <f t="shared" si="5"/>
        <v>0.86956521739130432</v>
      </c>
    </row>
    <row r="44" spans="1:20" x14ac:dyDescent="0.3">
      <c r="A44">
        <v>0.85260296884800335</v>
      </c>
      <c r="B44">
        <v>0</v>
      </c>
      <c r="C44">
        <v>4783</v>
      </c>
      <c r="D44">
        <v>0</v>
      </c>
      <c r="E44">
        <v>4078</v>
      </c>
      <c r="F44">
        <v>705</v>
      </c>
      <c r="G44">
        <v>33</v>
      </c>
      <c r="H44">
        <v>4045</v>
      </c>
      <c r="I44">
        <v>662</v>
      </c>
      <c r="J44">
        <v>43</v>
      </c>
      <c r="M44">
        <f t="shared" si="0"/>
        <v>0.85260296884800335</v>
      </c>
      <c r="N44">
        <f t="shared" si="1"/>
        <v>0.99730985571044262</v>
      </c>
      <c r="P44">
        <f t="shared" si="2"/>
        <v>0.85935840237943484</v>
      </c>
      <c r="Q44">
        <f t="shared" si="3"/>
        <v>0.99459060732726823</v>
      </c>
      <c r="S44">
        <f t="shared" si="4"/>
        <v>0.43421052631578949</v>
      </c>
      <c r="T44">
        <f>G44/33</f>
        <v>1</v>
      </c>
    </row>
    <row r="45" spans="1:20" x14ac:dyDescent="0.3">
      <c r="A45">
        <v>0.86514739703115195</v>
      </c>
      <c r="B45">
        <v>0</v>
      </c>
      <c r="C45">
        <v>4636</v>
      </c>
      <c r="D45">
        <v>147</v>
      </c>
      <c r="E45">
        <v>3991</v>
      </c>
      <c r="F45">
        <v>645</v>
      </c>
      <c r="G45">
        <v>16</v>
      </c>
      <c r="H45">
        <v>3975</v>
      </c>
      <c r="I45">
        <v>633</v>
      </c>
      <c r="J45">
        <v>12</v>
      </c>
      <c r="M45">
        <f t="shared" si="0"/>
        <v>0.86087144089732526</v>
      </c>
      <c r="N45">
        <f t="shared" si="1"/>
        <v>0.97603325996576185</v>
      </c>
      <c r="P45">
        <f t="shared" si="2"/>
        <v>0.86263020833333337</v>
      </c>
      <c r="Q45">
        <f t="shared" si="3"/>
        <v>0.97737890336857636</v>
      </c>
      <c r="S45">
        <f t="shared" si="4"/>
        <v>0.5714285714285714</v>
      </c>
      <c r="T45">
        <f t="shared" si="5"/>
        <v>0.69565217391304346</v>
      </c>
    </row>
    <row r="46" spans="1:20" x14ac:dyDescent="0.3">
      <c r="A46">
        <v>0.8540664854693707</v>
      </c>
      <c r="B46">
        <v>16</v>
      </c>
      <c r="C46">
        <v>4767</v>
      </c>
      <c r="D46">
        <v>0</v>
      </c>
      <c r="E46">
        <v>4085</v>
      </c>
      <c r="F46">
        <v>682</v>
      </c>
      <c r="G46">
        <v>14</v>
      </c>
      <c r="H46">
        <v>4071</v>
      </c>
      <c r="I46">
        <v>671</v>
      </c>
      <c r="J46">
        <v>11</v>
      </c>
      <c r="M46">
        <f>E46/C46</f>
        <v>0.85693308160268511</v>
      </c>
      <c r="N46">
        <f t="shared" si="1"/>
        <v>0.99902176571288825</v>
      </c>
      <c r="P46">
        <f t="shared" si="2"/>
        <v>0.85849852382960778</v>
      </c>
      <c r="Q46">
        <f>H46/4085</f>
        <v>0.99657282741738062</v>
      </c>
      <c r="S46">
        <f t="shared" si="4"/>
        <v>0.56000000000000005</v>
      </c>
      <c r="T46">
        <f t="shared" si="5"/>
        <v>0.60869565217391308</v>
      </c>
    </row>
    <row r="47" spans="1:20" x14ac:dyDescent="0.3">
      <c r="A47">
        <v>0.86012962575789254</v>
      </c>
      <c r="B47">
        <v>0</v>
      </c>
      <c r="C47">
        <v>4720</v>
      </c>
      <c r="D47">
        <v>63</v>
      </c>
      <c r="E47">
        <v>4051</v>
      </c>
      <c r="F47">
        <v>669</v>
      </c>
      <c r="G47">
        <v>24</v>
      </c>
      <c r="H47">
        <v>4027</v>
      </c>
      <c r="I47">
        <v>652</v>
      </c>
      <c r="J47">
        <v>17</v>
      </c>
      <c r="M47">
        <f t="shared" ref="M47:M101" si="7">E47/C47</f>
        <v>0.85826271186440672</v>
      </c>
      <c r="N47">
        <f t="shared" si="1"/>
        <v>0.99070677427243825</v>
      </c>
      <c r="P47">
        <f t="shared" si="2"/>
        <v>0.86065398589442188</v>
      </c>
      <c r="Q47">
        <f t="shared" si="3"/>
        <v>0.99016474059503323</v>
      </c>
      <c r="S47">
        <f t="shared" si="4"/>
        <v>0.58536585365853655</v>
      </c>
      <c r="T47">
        <f>G47/33</f>
        <v>0.72727272727272729</v>
      </c>
    </row>
    <row r="48" spans="1:20" x14ac:dyDescent="0.3">
      <c r="A48">
        <v>0.85782981392431523</v>
      </c>
      <c r="B48">
        <v>0</v>
      </c>
      <c r="C48">
        <v>4755</v>
      </c>
      <c r="D48">
        <v>28</v>
      </c>
      <c r="E48">
        <v>4075</v>
      </c>
      <c r="F48">
        <v>680</v>
      </c>
      <c r="G48">
        <v>14</v>
      </c>
      <c r="H48">
        <v>4061</v>
      </c>
      <c r="I48">
        <v>669</v>
      </c>
      <c r="J48">
        <v>11</v>
      </c>
      <c r="M48">
        <f t="shared" si="7"/>
        <v>0.85699263932702419</v>
      </c>
      <c r="N48">
        <f t="shared" si="1"/>
        <v>0.99657617999510884</v>
      </c>
      <c r="P48">
        <f t="shared" si="2"/>
        <v>0.85856236786469342</v>
      </c>
      <c r="Q48">
        <f t="shared" si="3"/>
        <v>0.998524711089255</v>
      </c>
      <c r="S48">
        <f t="shared" si="4"/>
        <v>0.56000000000000005</v>
      </c>
      <c r="T48">
        <f t="shared" si="5"/>
        <v>0.60869565217391308</v>
      </c>
    </row>
    <row r="49" spans="1:20" x14ac:dyDescent="0.3">
      <c r="A49">
        <v>0.86326573280367969</v>
      </c>
      <c r="B49">
        <v>0</v>
      </c>
      <c r="C49">
        <v>4661</v>
      </c>
      <c r="D49">
        <v>122</v>
      </c>
      <c r="E49">
        <v>4007</v>
      </c>
      <c r="F49">
        <v>654</v>
      </c>
      <c r="G49">
        <v>9</v>
      </c>
      <c r="H49">
        <v>3998</v>
      </c>
      <c r="I49">
        <v>645</v>
      </c>
      <c r="J49">
        <v>9</v>
      </c>
      <c r="M49">
        <f t="shared" si="7"/>
        <v>0.85968676249731812</v>
      </c>
      <c r="N49">
        <f t="shared" si="1"/>
        <v>0.97994619711420883</v>
      </c>
      <c r="P49">
        <f t="shared" si="2"/>
        <v>0.86108119750161538</v>
      </c>
      <c r="Q49">
        <f t="shared" si="3"/>
        <v>0.9830341775264323</v>
      </c>
      <c r="S49">
        <f t="shared" si="4"/>
        <v>0.5</v>
      </c>
      <c r="T49">
        <f t="shared" si="5"/>
        <v>0.39130434782608697</v>
      </c>
    </row>
    <row r="50" spans="1:20" x14ac:dyDescent="0.3">
      <c r="A50">
        <v>0.86974702069830645</v>
      </c>
      <c r="B50">
        <v>0</v>
      </c>
      <c r="C50">
        <v>4557</v>
      </c>
      <c r="D50">
        <v>226</v>
      </c>
      <c r="E50">
        <v>3934</v>
      </c>
      <c r="F50">
        <v>623</v>
      </c>
      <c r="G50">
        <v>23</v>
      </c>
      <c r="H50">
        <v>3911</v>
      </c>
      <c r="I50">
        <v>608</v>
      </c>
      <c r="J50">
        <v>15</v>
      </c>
      <c r="M50">
        <f t="shared" si="7"/>
        <v>0.86328725038402454</v>
      </c>
      <c r="N50">
        <f t="shared" si="1"/>
        <v>0.96209342137441922</v>
      </c>
      <c r="P50">
        <f t="shared" si="2"/>
        <v>0.86545695950431512</v>
      </c>
      <c r="Q50">
        <f t="shared" si="3"/>
        <v>0.96164248832062948</v>
      </c>
      <c r="S50">
        <f t="shared" si="4"/>
        <v>0.60526315789473684</v>
      </c>
      <c r="T50">
        <f>G50/33</f>
        <v>0.69696969696969702</v>
      </c>
    </row>
    <row r="51" spans="1:20" x14ac:dyDescent="0.3">
      <c r="A51">
        <v>0.86326573280367969</v>
      </c>
      <c r="B51">
        <v>0</v>
      </c>
      <c r="C51">
        <v>4659</v>
      </c>
      <c r="D51">
        <v>124</v>
      </c>
      <c r="E51">
        <v>4005</v>
      </c>
      <c r="F51">
        <v>654</v>
      </c>
      <c r="G51">
        <v>13</v>
      </c>
      <c r="H51">
        <v>3992</v>
      </c>
      <c r="I51">
        <v>643</v>
      </c>
      <c r="J51">
        <v>11</v>
      </c>
      <c r="M51">
        <f t="shared" si="7"/>
        <v>0.85962652929813266</v>
      </c>
      <c r="N51">
        <f t="shared" si="1"/>
        <v>0.97945707997065301</v>
      </c>
      <c r="P51">
        <f t="shared" si="2"/>
        <v>0.86127292340884576</v>
      </c>
      <c r="Q51">
        <f t="shared" si="3"/>
        <v>0.98155888861568719</v>
      </c>
      <c r="S51">
        <f t="shared" si="4"/>
        <v>0.54166666666666663</v>
      </c>
      <c r="T51">
        <f t="shared" si="5"/>
        <v>0.56521739130434778</v>
      </c>
    </row>
    <row r="52" spans="1:20" x14ac:dyDescent="0.3">
      <c r="A52">
        <v>0.79928914906962156</v>
      </c>
      <c r="B52">
        <v>379</v>
      </c>
      <c r="C52">
        <v>4404</v>
      </c>
      <c r="D52">
        <v>0</v>
      </c>
      <c r="E52">
        <v>3823</v>
      </c>
      <c r="F52">
        <v>581</v>
      </c>
      <c r="G52">
        <v>8</v>
      </c>
      <c r="H52">
        <v>3815</v>
      </c>
      <c r="I52">
        <v>573</v>
      </c>
      <c r="J52">
        <v>8</v>
      </c>
      <c r="M52">
        <f t="shared" si="7"/>
        <v>0.86807447774750224</v>
      </c>
      <c r="N52">
        <f t="shared" si="1"/>
        <v>0.93494741990706776</v>
      </c>
      <c r="P52">
        <f t="shared" si="2"/>
        <v>0.86941659070191435</v>
      </c>
      <c r="Q52">
        <f t="shared" si="3"/>
        <v>0.93803786574870918</v>
      </c>
      <c r="S52">
        <f t="shared" si="4"/>
        <v>0.5</v>
      </c>
      <c r="T52">
        <f t="shared" si="5"/>
        <v>0.34782608695652173</v>
      </c>
    </row>
    <row r="53" spans="1:20" x14ac:dyDescent="0.3">
      <c r="A53">
        <v>0.86368388040978461</v>
      </c>
      <c r="B53">
        <v>0</v>
      </c>
      <c r="C53">
        <v>4671</v>
      </c>
      <c r="D53">
        <v>112</v>
      </c>
      <c r="E53">
        <v>4019</v>
      </c>
      <c r="F53">
        <v>652</v>
      </c>
      <c r="G53">
        <v>6</v>
      </c>
      <c r="H53">
        <v>4013</v>
      </c>
      <c r="I53">
        <v>646</v>
      </c>
      <c r="J53">
        <v>6</v>
      </c>
      <c r="M53">
        <f t="shared" si="7"/>
        <v>0.86041532862342107</v>
      </c>
      <c r="N53">
        <f t="shared" si="1"/>
        <v>0.98288089997554418</v>
      </c>
      <c r="P53">
        <f t="shared" si="2"/>
        <v>0.86134363597338481</v>
      </c>
      <c r="Q53">
        <f t="shared" si="3"/>
        <v>0.98672239980329479</v>
      </c>
      <c r="S53">
        <f t="shared" si="4"/>
        <v>0.5</v>
      </c>
      <c r="T53">
        <f t="shared" si="5"/>
        <v>0.2608695652173913</v>
      </c>
    </row>
    <row r="54" spans="1:20" x14ac:dyDescent="0.3">
      <c r="A54">
        <v>0.8580388877273678</v>
      </c>
      <c r="B54">
        <v>0</v>
      </c>
      <c r="C54">
        <v>4745</v>
      </c>
      <c r="D54">
        <v>38</v>
      </c>
      <c r="E54">
        <v>4066</v>
      </c>
      <c r="F54">
        <v>679</v>
      </c>
      <c r="G54">
        <v>24</v>
      </c>
      <c r="H54">
        <v>4042</v>
      </c>
      <c r="I54">
        <v>657</v>
      </c>
      <c r="J54">
        <v>22</v>
      </c>
      <c r="M54">
        <f t="shared" si="7"/>
        <v>0.85690200210748158</v>
      </c>
      <c r="N54">
        <f t="shared" si="1"/>
        <v>0.99437515284910738</v>
      </c>
      <c r="P54">
        <f t="shared" si="2"/>
        <v>0.86018301766333261</v>
      </c>
      <c r="Q54">
        <f t="shared" si="3"/>
        <v>0.99385296287189573</v>
      </c>
      <c r="S54">
        <f t="shared" si="4"/>
        <v>0.52173913043478259</v>
      </c>
      <c r="T54">
        <f>G54/33</f>
        <v>0.72727272727272729</v>
      </c>
    </row>
    <row r="55" spans="1:20" x14ac:dyDescent="0.3">
      <c r="A55">
        <v>0.84612168095337659</v>
      </c>
      <c r="B55">
        <v>70</v>
      </c>
      <c r="C55">
        <v>4713</v>
      </c>
      <c r="D55">
        <v>0</v>
      </c>
      <c r="E55">
        <v>4047</v>
      </c>
      <c r="F55">
        <v>666</v>
      </c>
      <c r="G55">
        <v>24</v>
      </c>
      <c r="H55">
        <v>4023</v>
      </c>
      <c r="I55">
        <v>649</v>
      </c>
      <c r="J55">
        <v>17</v>
      </c>
      <c r="M55">
        <f t="shared" si="7"/>
        <v>0.85868873329089757</v>
      </c>
      <c r="N55">
        <f t="shared" si="1"/>
        <v>0.98972853998532651</v>
      </c>
      <c r="P55">
        <f t="shared" si="2"/>
        <v>0.86108732876712324</v>
      </c>
      <c r="Q55">
        <f t="shared" si="3"/>
        <v>0.98918121465453657</v>
      </c>
      <c r="S55">
        <f t="shared" si="4"/>
        <v>0.58536585365853655</v>
      </c>
      <c r="T55">
        <f>G55/33</f>
        <v>0.72727272727272729</v>
      </c>
    </row>
    <row r="56" spans="1:20" x14ac:dyDescent="0.3">
      <c r="A56">
        <v>0.86305665900062722</v>
      </c>
      <c r="B56">
        <v>0</v>
      </c>
      <c r="C56">
        <v>4663</v>
      </c>
      <c r="D56">
        <v>120</v>
      </c>
      <c r="E56">
        <v>4008</v>
      </c>
      <c r="F56">
        <v>655</v>
      </c>
      <c r="G56">
        <v>16</v>
      </c>
      <c r="H56">
        <v>3992</v>
      </c>
      <c r="I56">
        <v>643</v>
      </c>
      <c r="J56">
        <v>12</v>
      </c>
      <c r="M56">
        <f t="shared" si="7"/>
        <v>0.85953248981342478</v>
      </c>
      <c r="N56">
        <f t="shared" si="1"/>
        <v>0.98019075568598679</v>
      </c>
      <c r="P56">
        <f t="shared" si="2"/>
        <v>0.86127292340884576</v>
      </c>
      <c r="Q56">
        <f t="shared" si="3"/>
        <v>0.98155888861568719</v>
      </c>
      <c r="S56">
        <f t="shared" si="4"/>
        <v>0.5714285714285714</v>
      </c>
      <c r="T56">
        <f t="shared" si="5"/>
        <v>0.69565217391304346</v>
      </c>
    </row>
    <row r="57" spans="1:20" x14ac:dyDescent="0.3">
      <c r="A57">
        <v>0.86870165168304414</v>
      </c>
      <c r="B57">
        <v>0</v>
      </c>
      <c r="C57">
        <v>4577</v>
      </c>
      <c r="D57">
        <v>206</v>
      </c>
      <c r="E57">
        <v>3949</v>
      </c>
      <c r="F57">
        <v>628</v>
      </c>
      <c r="G57">
        <v>6</v>
      </c>
      <c r="H57">
        <v>3943</v>
      </c>
      <c r="I57">
        <v>622</v>
      </c>
      <c r="J57">
        <v>6</v>
      </c>
      <c r="M57">
        <f t="shared" si="7"/>
        <v>0.86279222197946248</v>
      </c>
      <c r="N57">
        <f t="shared" si="1"/>
        <v>0.96576179995108824</v>
      </c>
      <c r="P57">
        <f t="shared" si="2"/>
        <v>0.86374589266155533</v>
      </c>
      <c r="Q57">
        <f t="shared" si="3"/>
        <v>0.96951069584460292</v>
      </c>
      <c r="S57">
        <f t="shared" si="4"/>
        <v>0.5</v>
      </c>
      <c r="T57">
        <f t="shared" si="5"/>
        <v>0.2608695652173913</v>
      </c>
    </row>
    <row r="58" spans="1:20" x14ac:dyDescent="0.3">
      <c r="A58">
        <v>0.85971147815178761</v>
      </c>
      <c r="B58">
        <v>0</v>
      </c>
      <c r="C58">
        <v>4732</v>
      </c>
      <c r="D58">
        <v>51</v>
      </c>
      <c r="E58">
        <v>4061</v>
      </c>
      <c r="F58">
        <v>671</v>
      </c>
      <c r="G58">
        <v>4</v>
      </c>
      <c r="H58">
        <v>4057</v>
      </c>
      <c r="I58">
        <v>667</v>
      </c>
      <c r="J58">
        <v>4</v>
      </c>
      <c r="M58">
        <f t="shared" si="7"/>
        <v>0.8581994928148774</v>
      </c>
      <c r="N58">
        <f t="shared" si="1"/>
        <v>0.99315235999021767</v>
      </c>
      <c r="P58">
        <f t="shared" si="2"/>
        <v>0.85880609652836581</v>
      </c>
      <c r="Q58">
        <f t="shared" si="3"/>
        <v>0.99754118514875834</v>
      </c>
      <c r="S58">
        <f t="shared" si="4"/>
        <v>0.5</v>
      </c>
      <c r="T58">
        <f t="shared" si="5"/>
        <v>0.17391304347826086</v>
      </c>
    </row>
    <row r="59" spans="1:20" x14ac:dyDescent="0.3">
      <c r="A59">
        <v>0.85490278068158054</v>
      </c>
      <c r="B59">
        <v>2</v>
      </c>
      <c r="C59">
        <v>4781</v>
      </c>
      <c r="D59">
        <v>0</v>
      </c>
      <c r="E59">
        <v>4089</v>
      </c>
      <c r="F59">
        <v>692</v>
      </c>
      <c r="G59">
        <v>11</v>
      </c>
      <c r="H59">
        <v>4078</v>
      </c>
      <c r="I59">
        <v>682</v>
      </c>
      <c r="J59">
        <v>10</v>
      </c>
      <c r="M59">
        <f t="shared" si="7"/>
        <v>0.8552604057728509</v>
      </c>
      <c r="N59">
        <f t="shared" si="1"/>
        <v>1</v>
      </c>
      <c r="P59">
        <f t="shared" si="2"/>
        <v>0.85672268907563021</v>
      </c>
      <c r="Q59">
        <f>H59/4085</f>
        <v>0.99828641370869031</v>
      </c>
      <c r="S59">
        <f t="shared" si="4"/>
        <v>0.52380952380952384</v>
      </c>
      <c r="T59">
        <f t="shared" si="5"/>
        <v>0.47826086956521741</v>
      </c>
    </row>
    <row r="60" spans="1:20" x14ac:dyDescent="0.3">
      <c r="A60">
        <v>0.85845703533347273</v>
      </c>
      <c r="B60">
        <v>0</v>
      </c>
      <c r="C60">
        <v>4748</v>
      </c>
      <c r="D60">
        <v>35</v>
      </c>
      <c r="E60">
        <v>4071</v>
      </c>
      <c r="F60">
        <v>677</v>
      </c>
      <c r="G60">
        <v>17</v>
      </c>
      <c r="H60">
        <v>4054</v>
      </c>
      <c r="I60">
        <v>665</v>
      </c>
      <c r="J60">
        <v>12</v>
      </c>
      <c r="M60">
        <f t="shared" si="7"/>
        <v>0.85741364785172702</v>
      </c>
      <c r="N60">
        <f t="shared" si="1"/>
        <v>0.99559794570799709</v>
      </c>
      <c r="P60">
        <f t="shared" si="2"/>
        <v>0.8590803136257682</v>
      </c>
      <c r="Q60">
        <f t="shared" si="3"/>
        <v>0.99680354069338584</v>
      </c>
      <c r="S60">
        <f t="shared" si="4"/>
        <v>0.58620689655172409</v>
      </c>
      <c r="T60">
        <f t="shared" si="5"/>
        <v>0.73913043478260865</v>
      </c>
    </row>
    <row r="61" spans="1:20" x14ac:dyDescent="0.3">
      <c r="A61">
        <v>0.86326573280367969</v>
      </c>
      <c r="B61">
        <v>0</v>
      </c>
      <c r="C61">
        <v>4673</v>
      </c>
      <c r="D61">
        <v>110</v>
      </c>
      <c r="E61">
        <v>4019</v>
      </c>
      <c r="F61">
        <v>654</v>
      </c>
      <c r="G61">
        <v>8</v>
      </c>
      <c r="H61">
        <v>4011</v>
      </c>
      <c r="I61">
        <v>646</v>
      </c>
      <c r="J61">
        <v>8</v>
      </c>
      <c r="M61">
        <f t="shared" si="7"/>
        <v>0.8600470789642628</v>
      </c>
      <c r="N61">
        <f t="shared" si="1"/>
        <v>0.98288089997554418</v>
      </c>
      <c r="P61">
        <f t="shared" si="2"/>
        <v>0.86128408846897142</v>
      </c>
      <c r="Q61">
        <f t="shared" si="3"/>
        <v>0.98623063683304646</v>
      </c>
      <c r="S61">
        <f t="shared" si="4"/>
        <v>0.5</v>
      </c>
      <c r="T61">
        <f t="shared" si="5"/>
        <v>0.34782608695652173</v>
      </c>
    </row>
    <row r="62" spans="1:20" x14ac:dyDescent="0.3">
      <c r="A62">
        <v>0.85636629730294789</v>
      </c>
      <c r="B62">
        <v>0</v>
      </c>
      <c r="C62">
        <v>4777</v>
      </c>
      <c r="D62">
        <v>6</v>
      </c>
      <c r="E62">
        <v>4090</v>
      </c>
      <c r="F62">
        <v>687</v>
      </c>
      <c r="G62">
        <v>14</v>
      </c>
      <c r="H62">
        <v>4076</v>
      </c>
      <c r="I62">
        <v>676</v>
      </c>
      <c r="J62">
        <v>11</v>
      </c>
      <c r="M62">
        <f t="shared" si="7"/>
        <v>0.85618589072639728</v>
      </c>
      <c r="N62">
        <f t="shared" si="1"/>
        <v>1.0002445585717779</v>
      </c>
      <c r="P62">
        <f t="shared" si="2"/>
        <v>0.8577441077441077</v>
      </c>
      <c r="Q62">
        <f>H62/4085</f>
        <v>0.99779681762545902</v>
      </c>
      <c r="S62">
        <f t="shared" si="4"/>
        <v>0.56000000000000005</v>
      </c>
      <c r="T62">
        <f t="shared" si="5"/>
        <v>0.60869565217391308</v>
      </c>
    </row>
    <row r="63" spans="1:20" x14ac:dyDescent="0.3">
      <c r="A63">
        <v>0.85155759983274093</v>
      </c>
      <c r="B63">
        <v>29</v>
      </c>
      <c r="C63">
        <v>4754</v>
      </c>
      <c r="D63">
        <v>0</v>
      </c>
      <c r="E63">
        <v>4073</v>
      </c>
      <c r="F63">
        <v>681</v>
      </c>
      <c r="G63">
        <v>9</v>
      </c>
      <c r="H63">
        <v>4064</v>
      </c>
      <c r="I63">
        <v>671</v>
      </c>
      <c r="J63">
        <v>10</v>
      </c>
      <c r="M63">
        <f t="shared" si="7"/>
        <v>0.85675220866638624</v>
      </c>
      <c r="N63">
        <f t="shared" si="1"/>
        <v>0.99608706285155291</v>
      </c>
      <c r="P63">
        <f t="shared" si="2"/>
        <v>0.85828933474128832</v>
      </c>
      <c r="Q63">
        <f t="shared" si="3"/>
        <v>0.9992623555446275</v>
      </c>
      <c r="S63">
        <f t="shared" si="4"/>
        <v>0.47368421052631576</v>
      </c>
      <c r="T63">
        <f t="shared" si="5"/>
        <v>0.39130434782608697</v>
      </c>
    </row>
    <row r="64" spans="1:20" x14ac:dyDescent="0.3">
      <c r="A64">
        <v>0.85636629730294789</v>
      </c>
      <c r="B64">
        <v>0</v>
      </c>
      <c r="C64">
        <v>4770</v>
      </c>
      <c r="D64">
        <v>13</v>
      </c>
      <c r="E64">
        <v>4083</v>
      </c>
      <c r="F64">
        <v>687</v>
      </c>
      <c r="G64">
        <v>6</v>
      </c>
      <c r="H64">
        <v>4077</v>
      </c>
      <c r="I64">
        <v>682</v>
      </c>
      <c r="J64">
        <v>5</v>
      </c>
      <c r="M64">
        <f t="shared" si="7"/>
        <v>0.85597484276729563</v>
      </c>
      <c r="N64">
        <f t="shared" si="1"/>
        <v>0.99853264856933233</v>
      </c>
      <c r="P64">
        <f t="shared" si="2"/>
        <v>0.85669258247530999</v>
      </c>
      <c r="Q64">
        <f>H64/4085</f>
        <v>0.99804161566707461</v>
      </c>
      <c r="S64">
        <f t="shared" si="4"/>
        <v>0.54545454545454541</v>
      </c>
      <c r="T64">
        <f t="shared" si="5"/>
        <v>0.2608695652173913</v>
      </c>
    </row>
    <row r="65" spans="1:20" x14ac:dyDescent="0.3">
      <c r="A65">
        <v>0.83796780263432991</v>
      </c>
      <c r="B65">
        <v>120</v>
      </c>
      <c r="C65">
        <v>4663</v>
      </c>
      <c r="D65">
        <v>0</v>
      </c>
      <c r="E65">
        <v>4008</v>
      </c>
      <c r="F65">
        <v>655</v>
      </c>
      <c r="G65">
        <v>10</v>
      </c>
      <c r="H65">
        <v>3998</v>
      </c>
      <c r="I65">
        <v>645</v>
      </c>
      <c r="J65">
        <v>10</v>
      </c>
      <c r="M65">
        <f t="shared" si="7"/>
        <v>0.85953248981342478</v>
      </c>
      <c r="N65">
        <f t="shared" si="1"/>
        <v>0.98019075568598679</v>
      </c>
      <c r="P65">
        <f t="shared" si="2"/>
        <v>0.86108119750161538</v>
      </c>
      <c r="Q65">
        <f t="shared" si="3"/>
        <v>0.9830341775264323</v>
      </c>
      <c r="S65">
        <f t="shared" si="4"/>
        <v>0.5</v>
      </c>
      <c r="T65">
        <f t="shared" si="5"/>
        <v>0.43478260869565216</v>
      </c>
    </row>
    <row r="66" spans="1:20" x14ac:dyDescent="0.3">
      <c r="A66">
        <v>0.84277650010453686</v>
      </c>
      <c r="B66">
        <v>96</v>
      </c>
      <c r="C66">
        <v>4687</v>
      </c>
      <c r="D66">
        <v>0</v>
      </c>
      <c r="E66">
        <v>4031</v>
      </c>
      <c r="F66">
        <v>656</v>
      </c>
      <c r="G66">
        <v>4</v>
      </c>
      <c r="H66">
        <v>4027</v>
      </c>
      <c r="I66">
        <v>652</v>
      </c>
      <c r="J66">
        <v>4</v>
      </c>
      <c r="M66">
        <f t="shared" si="7"/>
        <v>0.86003840409643695</v>
      </c>
      <c r="N66">
        <f t="shared" si="1"/>
        <v>0.98581560283687941</v>
      </c>
      <c r="P66">
        <f t="shared" si="2"/>
        <v>0.86065398589442188</v>
      </c>
      <c r="Q66">
        <f t="shared" si="3"/>
        <v>0.99016474059503323</v>
      </c>
      <c r="S66">
        <f t="shared" si="4"/>
        <v>0.5</v>
      </c>
      <c r="T66">
        <f t="shared" si="5"/>
        <v>0.17391304347826086</v>
      </c>
    </row>
    <row r="67" spans="1:20" x14ac:dyDescent="0.3">
      <c r="A67">
        <v>0.85113945222663601</v>
      </c>
      <c r="B67">
        <v>23</v>
      </c>
      <c r="C67">
        <v>4760</v>
      </c>
      <c r="D67">
        <v>0</v>
      </c>
      <c r="E67">
        <v>4071</v>
      </c>
      <c r="F67">
        <v>689</v>
      </c>
      <c r="G67">
        <v>26</v>
      </c>
      <c r="H67">
        <v>4045</v>
      </c>
      <c r="I67">
        <v>662</v>
      </c>
      <c r="J67">
        <v>27</v>
      </c>
      <c r="M67">
        <f t="shared" si="7"/>
        <v>0.85525210084033609</v>
      </c>
      <c r="N67">
        <f t="shared" ref="N67:N101" si="8">E67/4089</f>
        <v>0.99559794570799709</v>
      </c>
      <c r="P67">
        <f t="shared" ref="P67:P101" si="9">H67/(H67+I67)</f>
        <v>0.85935840237943484</v>
      </c>
      <c r="Q67">
        <f t="shared" ref="Q67:Q101" si="10">H67/4067</f>
        <v>0.99459060732726823</v>
      </c>
      <c r="S67">
        <f t="shared" ref="S67:S101" si="11">G67/(G67+J67)</f>
        <v>0.49056603773584906</v>
      </c>
      <c r="T67">
        <f>G67/33</f>
        <v>0.78787878787878785</v>
      </c>
    </row>
    <row r="68" spans="1:20" x14ac:dyDescent="0.3">
      <c r="A68">
        <v>0.85323019025716074</v>
      </c>
      <c r="B68">
        <v>21</v>
      </c>
      <c r="C68">
        <v>4762</v>
      </c>
      <c r="D68">
        <v>0</v>
      </c>
      <c r="E68">
        <v>4081</v>
      </c>
      <c r="F68">
        <v>681</v>
      </c>
      <c r="G68">
        <v>5</v>
      </c>
      <c r="H68">
        <v>4076</v>
      </c>
      <c r="I68">
        <v>676</v>
      </c>
      <c r="J68">
        <v>5</v>
      </c>
      <c r="M68">
        <f t="shared" si="7"/>
        <v>0.85699286014279719</v>
      </c>
      <c r="N68">
        <f t="shared" si="8"/>
        <v>0.99804353142577651</v>
      </c>
      <c r="P68">
        <f t="shared" si="9"/>
        <v>0.8577441077441077</v>
      </c>
      <c r="Q68">
        <f>H68/4076</f>
        <v>1</v>
      </c>
      <c r="S68">
        <f t="shared" si="11"/>
        <v>0.5</v>
      </c>
      <c r="T68">
        <f t="shared" ref="T68:T101" si="12">G68/23</f>
        <v>0.21739130434782608</v>
      </c>
    </row>
    <row r="69" spans="1:20" x14ac:dyDescent="0.3">
      <c r="A69">
        <v>0.85030315701442605</v>
      </c>
      <c r="B69">
        <v>40</v>
      </c>
      <c r="C69">
        <v>4743</v>
      </c>
      <c r="D69">
        <v>0</v>
      </c>
      <c r="E69">
        <v>4067</v>
      </c>
      <c r="F69">
        <v>676</v>
      </c>
      <c r="G69">
        <v>13</v>
      </c>
      <c r="H69">
        <v>4054</v>
      </c>
      <c r="I69">
        <v>665</v>
      </c>
      <c r="J69">
        <v>11</v>
      </c>
      <c r="M69">
        <f t="shared" si="7"/>
        <v>0.85747417246468483</v>
      </c>
      <c r="N69">
        <f t="shared" si="8"/>
        <v>0.99461971142088534</v>
      </c>
      <c r="P69">
        <f t="shared" si="9"/>
        <v>0.8590803136257682</v>
      </c>
      <c r="Q69">
        <f t="shared" si="10"/>
        <v>0.99680354069338584</v>
      </c>
      <c r="S69">
        <f t="shared" si="11"/>
        <v>0.54166666666666663</v>
      </c>
      <c r="T69">
        <f t="shared" si="12"/>
        <v>0.56521739130434778</v>
      </c>
    </row>
    <row r="70" spans="1:20" x14ac:dyDescent="0.3">
      <c r="A70">
        <v>0.85657537110600046</v>
      </c>
      <c r="B70">
        <v>0</v>
      </c>
      <c r="C70">
        <v>4776</v>
      </c>
      <c r="D70">
        <v>7</v>
      </c>
      <c r="E70">
        <v>4090</v>
      </c>
      <c r="F70">
        <v>686</v>
      </c>
      <c r="G70">
        <v>17</v>
      </c>
      <c r="H70">
        <v>4073</v>
      </c>
      <c r="I70">
        <v>674</v>
      </c>
      <c r="J70">
        <v>12</v>
      </c>
      <c r="M70">
        <f t="shared" si="7"/>
        <v>0.85636515912897826</v>
      </c>
      <c r="N70">
        <f t="shared" si="8"/>
        <v>1.0002445585717779</v>
      </c>
      <c r="P70">
        <f t="shared" si="9"/>
        <v>0.85801558879292184</v>
      </c>
      <c r="Q70">
        <f t="shared" ref="Q70" si="13">H70/4075</f>
        <v>0.99950920245398778</v>
      </c>
      <c r="S70">
        <f t="shared" si="11"/>
        <v>0.58620689655172409</v>
      </c>
      <c r="T70">
        <f t="shared" si="12"/>
        <v>0.73913043478260865</v>
      </c>
    </row>
    <row r="71" spans="1:20" x14ac:dyDescent="0.3">
      <c r="A71">
        <v>0.85469370687852808</v>
      </c>
      <c r="B71">
        <v>0</v>
      </c>
      <c r="C71">
        <v>4782</v>
      </c>
      <c r="D71">
        <v>1</v>
      </c>
      <c r="E71">
        <v>4087</v>
      </c>
      <c r="F71">
        <v>695</v>
      </c>
      <c r="G71">
        <v>6</v>
      </c>
      <c r="H71">
        <v>4081</v>
      </c>
      <c r="I71">
        <v>689</v>
      </c>
      <c r="J71">
        <v>6</v>
      </c>
      <c r="M71">
        <f t="shared" si="7"/>
        <v>0.85466332078628193</v>
      </c>
      <c r="N71">
        <f t="shared" si="8"/>
        <v>0.99951088285644407</v>
      </c>
      <c r="P71">
        <f t="shared" si="9"/>
        <v>0.85555555555555551</v>
      </c>
      <c r="Q71">
        <f>H71/4085</f>
        <v>0.99902080783353731</v>
      </c>
      <c r="S71">
        <f t="shared" si="11"/>
        <v>0.5</v>
      </c>
      <c r="T71">
        <f t="shared" si="12"/>
        <v>0.2608695652173913</v>
      </c>
    </row>
    <row r="72" spans="1:20" x14ac:dyDescent="0.3">
      <c r="A72">
        <v>0.81643320091992477</v>
      </c>
      <c r="B72">
        <v>266</v>
      </c>
      <c r="C72">
        <v>4517</v>
      </c>
      <c r="D72">
        <v>0</v>
      </c>
      <c r="E72">
        <v>3905</v>
      </c>
      <c r="F72">
        <v>612</v>
      </c>
      <c r="G72">
        <v>8</v>
      </c>
      <c r="H72">
        <v>3897</v>
      </c>
      <c r="I72">
        <v>604</v>
      </c>
      <c r="J72">
        <v>8</v>
      </c>
      <c r="M72">
        <f t="shared" si="7"/>
        <v>0.86451184414434357</v>
      </c>
      <c r="N72">
        <f t="shared" si="8"/>
        <v>0.95500122279285893</v>
      </c>
      <c r="P72">
        <f t="shared" si="9"/>
        <v>0.86580759831148635</v>
      </c>
      <c r="Q72">
        <f t="shared" si="10"/>
        <v>0.95820014752889104</v>
      </c>
      <c r="S72">
        <f t="shared" si="11"/>
        <v>0.5</v>
      </c>
      <c r="T72">
        <f t="shared" si="12"/>
        <v>0.34782608695652173</v>
      </c>
    </row>
    <row r="73" spans="1:20" x14ac:dyDescent="0.3">
      <c r="A73">
        <v>0.85971147815178761</v>
      </c>
      <c r="B73">
        <v>0</v>
      </c>
      <c r="C73">
        <v>4727</v>
      </c>
      <c r="D73">
        <v>56</v>
      </c>
      <c r="E73">
        <v>4056</v>
      </c>
      <c r="F73">
        <v>671</v>
      </c>
      <c r="G73">
        <v>13</v>
      </c>
      <c r="H73">
        <v>4043</v>
      </c>
      <c r="I73">
        <v>660</v>
      </c>
      <c r="J73">
        <v>11</v>
      </c>
      <c r="M73">
        <f t="shared" si="7"/>
        <v>0.85804950285593395</v>
      </c>
      <c r="N73">
        <f t="shared" si="8"/>
        <v>0.99192956713132796</v>
      </c>
      <c r="P73">
        <f t="shared" si="9"/>
        <v>0.85966404422708909</v>
      </c>
      <c r="Q73">
        <f t="shared" si="10"/>
        <v>0.9940988443570199</v>
      </c>
      <c r="S73">
        <f t="shared" si="11"/>
        <v>0.54166666666666663</v>
      </c>
      <c r="T73">
        <f t="shared" si="12"/>
        <v>0.56521739130434778</v>
      </c>
    </row>
    <row r="74" spans="1:20" x14ac:dyDescent="0.3">
      <c r="A74">
        <v>0.83838595024043483</v>
      </c>
      <c r="B74">
        <v>120</v>
      </c>
      <c r="C74">
        <v>4663</v>
      </c>
      <c r="D74">
        <v>0</v>
      </c>
      <c r="E74">
        <v>4010</v>
      </c>
      <c r="F74">
        <v>653</v>
      </c>
      <c r="G74">
        <v>13</v>
      </c>
      <c r="H74">
        <v>3997</v>
      </c>
      <c r="I74">
        <v>643</v>
      </c>
      <c r="J74">
        <v>10</v>
      </c>
      <c r="M74">
        <f t="shared" si="7"/>
        <v>0.85996139824147544</v>
      </c>
      <c r="N74">
        <f t="shared" si="8"/>
        <v>0.98067987282954272</v>
      </c>
      <c r="P74">
        <f t="shared" si="9"/>
        <v>0.86142241379310347</v>
      </c>
      <c r="Q74">
        <f t="shared" si="10"/>
        <v>0.98278829604130813</v>
      </c>
      <c r="S74">
        <f t="shared" si="11"/>
        <v>0.56521739130434778</v>
      </c>
      <c r="T74">
        <f t="shared" si="12"/>
        <v>0.56521739130434778</v>
      </c>
    </row>
    <row r="75" spans="1:20" x14ac:dyDescent="0.3">
      <c r="A75">
        <v>0.83943131925569725</v>
      </c>
      <c r="B75">
        <v>113</v>
      </c>
      <c r="C75">
        <v>4670</v>
      </c>
      <c r="D75">
        <v>0</v>
      </c>
      <c r="E75">
        <v>4015</v>
      </c>
      <c r="F75">
        <v>655</v>
      </c>
      <c r="G75">
        <v>13</v>
      </c>
      <c r="H75">
        <v>4002</v>
      </c>
      <c r="I75">
        <v>645</v>
      </c>
      <c r="J75">
        <v>10</v>
      </c>
      <c r="M75">
        <f t="shared" si="7"/>
        <v>0.85974304068522489</v>
      </c>
      <c r="N75">
        <f t="shared" si="8"/>
        <v>0.98190266568843243</v>
      </c>
      <c r="P75">
        <f t="shared" si="9"/>
        <v>0.86120077469335055</v>
      </c>
      <c r="Q75">
        <f t="shared" si="10"/>
        <v>0.98401770346692896</v>
      </c>
      <c r="S75">
        <f t="shared" si="11"/>
        <v>0.56521739130434778</v>
      </c>
      <c r="T75">
        <f t="shared" si="12"/>
        <v>0.56521739130434778</v>
      </c>
    </row>
    <row r="76" spans="1:20" x14ac:dyDescent="0.3">
      <c r="A76">
        <v>0.85657537110600046</v>
      </c>
      <c r="B76">
        <v>0</v>
      </c>
      <c r="C76">
        <v>4772</v>
      </c>
      <c r="D76">
        <v>11</v>
      </c>
      <c r="E76">
        <v>4086</v>
      </c>
      <c r="F76">
        <v>686</v>
      </c>
      <c r="G76">
        <v>23</v>
      </c>
      <c r="H76">
        <v>4063</v>
      </c>
      <c r="I76">
        <v>670</v>
      </c>
      <c r="J76">
        <v>16</v>
      </c>
      <c r="M76">
        <f t="shared" si="7"/>
        <v>0.85624476110645431</v>
      </c>
      <c r="N76">
        <f t="shared" si="8"/>
        <v>0.99926632428466622</v>
      </c>
      <c r="P76">
        <f t="shared" si="9"/>
        <v>0.85844073526304665</v>
      </c>
      <c r="Q76">
        <f t="shared" si="10"/>
        <v>0.99901647405950333</v>
      </c>
      <c r="S76">
        <f t="shared" si="11"/>
        <v>0.58974358974358976</v>
      </c>
      <c r="T76">
        <f>G76/33</f>
        <v>0.69696969696969702</v>
      </c>
    </row>
    <row r="77" spans="1:20" x14ac:dyDescent="0.3">
      <c r="A77">
        <v>0.86138406857620742</v>
      </c>
      <c r="B77">
        <v>0</v>
      </c>
      <c r="C77">
        <v>4702</v>
      </c>
      <c r="D77">
        <v>81</v>
      </c>
      <c r="E77">
        <v>4039</v>
      </c>
      <c r="F77">
        <v>663</v>
      </c>
      <c r="G77">
        <v>11</v>
      </c>
      <c r="H77">
        <v>4028</v>
      </c>
      <c r="I77">
        <v>653</v>
      </c>
      <c r="J77">
        <v>10</v>
      </c>
      <c r="M77">
        <f t="shared" si="7"/>
        <v>0.85899617184176946</v>
      </c>
      <c r="N77">
        <f t="shared" si="8"/>
        <v>0.98777207141110301</v>
      </c>
      <c r="P77">
        <f t="shared" si="9"/>
        <v>0.8604998931852168</v>
      </c>
      <c r="Q77">
        <f t="shared" si="10"/>
        <v>0.9904106220801574</v>
      </c>
      <c r="S77">
        <f t="shared" si="11"/>
        <v>0.52380952380952384</v>
      </c>
      <c r="T77">
        <f t="shared" si="12"/>
        <v>0.47826086956521741</v>
      </c>
    </row>
    <row r="78" spans="1:20" x14ac:dyDescent="0.3">
      <c r="A78">
        <v>0.85720259251515785</v>
      </c>
      <c r="B78">
        <v>0</v>
      </c>
      <c r="C78">
        <v>4763</v>
      </c>
      <c r="D78">
        <v>20</v>
      </c>
      <c r="E78">
        <v>4080</v>
      </c>
      <c r="F78">
        <v>683</v>
      </c>
      <c r="G78">
        <v>16</v>
      </c>
      <c r="H78">
        <v>4064</v>
      </c>
      <c r="I78">
        <v>671</v>
      </c>
      <c r="J78">
        <v>12</v>
      </c>
      <c r="M78">
        <f t="shared" si="7"/>
        <v>0.85660298131429768</v>
      </c>
      <c r="N78">
        <f t="shared" si="8"/>
        <v>0.99779897285399854</v>
      </c>
      <c r="P78">
        <f t="shared" si="9"/>
        <v>0.85828933474128832</v>
      </c>
      <c r="Q78">
        <f t="shared" si="10"/>
        <v>0.9992623555446275</v>
      </c>
      <c r="S78">
        <f t="shared" si="11"/>
        <v>0.5714285714285714</v>
      </c>
      <c r="T78">
        <f t="shared" si="12"/>
        <v>0.69565217391304346</v>
      </c>
    </row>
    <row r="79" spans="1:20" x14ac:dyDescent="0.3">
      <c r="A79">
        <v>0.85720259251515785</v>
      </c>
      <c r="B79">
        <v>0</v>
      </c>
      <c r="C79">
        <v>4765</v>
      </c>
      <c r="D79">
        <v>18</v>
      </c>
      <c r="E79">
        <v>4082</v>
      </c>
      <c r="F79">
        <v>683</v>
      </c>
      <c r="G79">
        <v>7</v>
      </c>
      <c r="H79">
        <v>4075</v>
      </c>
      <c r="I79">
        <v>675</v>
      </c>
      <c r="J79">
        <v>8</v>
      </c>
      <c r="M79">
        <f t="shared" si="7"/>
        <v>0.8566631689401889</v>
      </c>
      <c r="N79">
        <f t="shared" si="8"/>
        <v>0.99828808999755436</v>
      </c>
      <c r="P79">
        <f t="shared" si="9"/>
        <v>0.85789473684210527</v>
      </c>
      <c r="Q79">
        <f>H79/4075</f>
        <v>1</v>
      </c>
      <c r="S79">
        <f t="shared" si="11"/>
        <v>0.46666666666666667</v>
      </c>
      <c r="T79">
        <f t="shared" si="12"/>
        <v>0.30434782608695654</v>
      </c>
    </row>
    <row r="80" spans="1:20" x14ac:dyDescent="0.3">
      <c r="A80">
        <v>0.85511185448463312</v>
      </c>
      <c r="B80">
        <v>0</v>
      </c>
      <c r="C80">
        <v>4753</v>
      </c>
      <c r="D80">
        <v>30</v>
      </c>
      <c r="E80">
        <v>4060</v>
      </c>
      <c r="F80">
        <v>693</v>
      </c>
      <c r="G80">
        <v>32</v>
      </c>
      <c r="H80">
        <v>4028</v>
      </c>
      <c r="I80">
        <v>652</v>
      </c>
      <c r="J80">
        <v>41</v>
      </c>
      <c r="M80">
        <f t="shared" si="7"/>
        <v>0.85419734904270983</v>
      </c>
      <c r="N80">
        <f t="shared" si="8"/>
        <v>0.99290780141843971</v>
      </c>
      <c r="P80">
        <f t="shared" si="9"/>
        <v>0.86068376068376073</v>
      </c>
      <c r="Q80">
        <f t="shared" si="10"/>
        <v>0.9904106220801574</v>
      </c>
      <c r="S80">
        <f t="shared" si="11"/>
        <v>0.43835616438356162</v>
      </c>
      <c r="T80">
        <f>G80/33</f>
        <v>0.96969696969696972</v>
      </c>
    </row>
    <row r="81" spans="1:20" x14ac:dyDescent="0.3">
      <c r="A81">
        <v>0.85971147815178761</v>
      </c>
      <c r="B81">
        <v>0</v>
      </c>
      <c r="C81">
        <v>4727</v>
      </c>
      <c r="D81">
        <v>56</v>
      </c>
      <c r="E81">
        <v>4056</v>
      </c>
      <c r="F81">
        <v>671</v>
      </c>
      <c r="G81">
        <v>13</v>
      </c>
      <c r="H81">
        <v>4043</v>
      </c>
      <c r="I81">
        <v>661</v>
      </c>
      <c r="J81">
        <v>10</v>
      </c>
      <c r="M81">
        <f t="shared" si="7"/>
        <v>0.85804950285593395</v>
      </c>
      <c r="N81">
        <f t="shared" si="8"/>
        <v>0.99192956713132796</v>
      </c>
      <c r="P81">
        <f t="shared" si="9"/>
        <v>0.85948129251700678</v>
      </c>
      <c r="Q81">
        <f t="shared" si="10"/>
        <v>0.9940988443570199</v>
      </c>
      <c r="S81">
        <f t="shared" si="11"/>
        <v>0.56521739130434778</v>
      </c>
      <c r="T81">
        <f t="shared" si="12"/>
        <v>0.56521739130434778</v>
      </c>
    </row>
    <row r="82" spans="1:20" x14ac:dyDescent="0.3">
      <c r="A82">
        <v>0.8626385113945223</v>
      </c>
      <c r="B82">
        <v>0</v>
      </c>
      <c r="C82">
        <v>4685</v>
      </c>
      <c r="D82">
        <v>98</v>
      </c>
      <c r="E82">
        <v>4028</v>
      </c>
      <c r="F82">
        <v>657</v>
      </c>
      <c r="G82">
        <v>16</v>
      </c>
      <c r="H82">
        <v>4012</v>
      </c>
      <c r="I82">
        <v>646</v>
      </c>
      <c r="J82">
        <v>11</v>
      </c>
      <c r="M82">
        <f t="shared" si="7"/>
        <v>0.85976520811099255</v>
      </c>
      <c r="N82">
        <f t="shared" si="8"/>
        <v>0.98508192712154563</v>
      </c>
      <c r="P82">
        <f t="shared" si="9"/>
        <v>0.86131386861313863</v>
      </c>
      <c r="Q82">
        <f t="shared" si="10"/>
        <v>0.98647651831817063</v>
      </c>
      <c r="S82">
        <f t="shared" si="11"/>
        <v>0.59259259259259256</v>
      </c>
      <c r="T82">
        <f t="shared" si="12"/>
        <v>0.69565217391304346</v>
      </c>
    </row>
    <row r="83" spans="1:20" x14ac:dyDescent="0.3">
      <c r="A83">
        <v>0.84361279531674682</v>
      </c>
      <c r="B83">
        <v>88</v>
      </c>
      <c r="C83">
        <v>4695</v>
      </c>
      <c r="D83">
        <v>0</v>
      </c>
      <c r="E83">
        <v>4035</v>
      </c>
      <c r="F83">
        <v>660</v>
      </c>
      <c r="G83">
        <v>7</v>
      </c>
      <c r="H83">
        <v>4028</v>
      </c>
      <c r="I83">
        <v>652</v>
      </c>
      <c r="J83">
        <v>8</v>
      </c>
      <c r="M83">
        <f t="shared" si="7"/>
        <v>0.85942492012779548</v>
      </c>
      <c r="N83">
        <f t="shared" si="8"/>
        <v>0.98679383712399116</v>
      </c>
      <c r="P83">
        <f t="shared" si="9"/>
        <v>0.86068376068376073</v>
      </c>
      <c r="Q83">
        <f t="shared" si="10"/>
        <v>0.9904106220801574</v>
      </c>
      <c r="S83">
        <f t="shared" si="11"/>
        <v>0.46666666666666667</v>
      </c>
      <c r="T83">
        <f t="shared" si="12"/>
        <v>0.30434782608695654</v>
      </c>
    </row>
    <row r="84" spans="1:20" x14ac:dyDescent="0.3">
      <c r="A84">
        <v>0.8540664854693707</v>
      </c>
      <c r="B84">
        <v>5</v>
      </c>
      <c r="C84">
        <v>4778</v>
      </c>
      <c r="D84">
        <v>0</v>
      </c>
      <c r="E84">
        <v>4085</v>
      </c>
      <c r="F84">
        <v>693</v>
      </c>
      <c r="G84">
        <v>24</v>
      </c>
      <c r="H84">
        <v>4061</v>
      </c>
      <c r="I84">
        <v>669</v>
      </c>
      <c r="J84">
        <v>24</v>
      </c>
      <c r="M84">
        <f t="shared" si="7"/>
        <v>0.85496023440770197</v>
      </c>
      <c r="N84">
        <f t="shared" si="8"/>
        <v>0.99902176571288825</v>
      </c>
      <c r="P84">
        <f t="shared" si="9"/>
        <v>0.85856236786469342</v>
      </c>
      <c r="Q84">
        <f t="shared" si="10"/>
        <v>0.998524711089255</v>
      </c>
      <c r="S84">
        <f t="shared" si="11"/>
        <v>0.5</v>
      </c>
      <c r="T84">
        <f>G84/33</f>
        <v>0.72727272727272729</v>
      </c>
    </row>
    <row r="85" spans="1:20" x14ac:dyDescent="0.3">
      <c r="A85">
        <v>0.83274095755801802</v>
      </c>
      <c r="B85">
        <v>159</v>
      </c>
      <c r="C85">
        <v>4624</v>
      </c>
      <c r="D85">
        <v>0</v>
      </c>
      <c r="E85">
        <v>3983</v>
      </c>
      <c r="F85">
        <v>641</v>
      </c>
      <c r="G85">
        <v>6</v>
      </c>
      <c r="H85">
        <v>3977</v>
      </c>
      <c r="I85">
        <v>634</v>
      </c>
      <c r="J85">
        <v>7</v>
      </c>
      <c r="M85">
        <f t="shared" si="7"/>
        <v>0.86137543252595161</v>
      </c>
      <c r="N85">
        <f t="shared" si="8"/>
        <v>0.97407679139153824</v>
      </c>
      <c r="P85">
        <f t="shared" si="9"/>
        <v>0.86250271090869657</v>
      </c>
      <c r="Q85">
        <f t="shared" si="10"/>
        <v>0.97787066633882469</v>
      </c>
      <c r="S85">
        <f t="shared" si="11"/>
        <v>0.46153846153846156</v>
      </c>
      <c r="T85">
        <f t="shared" si="12"/>
        <v>0.2608695652173913</v>
      </c>
    </row>
    <row r="86" spans="1:20" x14ac:dyDescent="0.3">
      <c r="A86">
        <v>0.83754965502822498</v>
      </c>
      <c r="B86">
        <v>123</v>
      </c>
      <c r="C86">
        <v>4660</v>
      </c>
      <c r="D86">
        <v>0</v>
      </c>
      <c r="E86">
        <v>4006</v>
      </c>
      <c r="F86">
        <v>654</v>
      </c>
      <c r="G86">
        <v>14</v>
      </c>
      <c r="H86">
        <v>3992</v>
      </c>
      <c r="I86">
        <v>643</v>
      </c>
      <c r="J86">
        <v>11</v>
      </c>
      <c r="M86">
        <f t="shared" si="7"/>
        <v>0.85965665236051503</v>
      </c>
      <c r="N86">
        <f t="shared" si="8"/>
        <v>0.97970163854243086</v>
      </c>
      <c r="P86">
        <f t="shared" si="9"/>
        <v>0.86127292340884576</v>
      </c>
      <c r="Q86">
        <f t="shared" si="10"/>
        <v>0.98155888861568719</v>
      </c>
      <c r="S86">
        <f t="shared" si="11"/>
        <v>0.56000000000000005</v>
      </c>
      <c r="T86">
        <f t="shared" si="12"/>
        <v>0.60869565217391308</v>
      </c>
    </row>
    <row r="87" spans="1:20" x14ac:dyDescent="0.3">
      <c r="A87">
        <v>0.85824796153042027</v>
      </c>
      <c r="B87">
        <v>0</v>
      </c>
      <c r="C87">
        <v>4747</v>
      </c>
      <c r="D87">
        <v>36</v>
      </c>
      <c r="E87">
        <v>4069</v>
      </c>
      <c r="F87">
        <v>678</v>
      </c>
      <c r="G87">
        <v>20</v>
      </c>
      <c r="H87">
        <v>4049</v>
      </c>
      <c r="I87">
        <v>665</v>
      </c>
      <c r="J87">
        <v>13</v>
      </c>
      <c r="M87">
        <f t="shared" si="7"/>
        <v>0.85717295133768701</v>
      </c>
      <c r="N87">
        <f t="shared" si="8"/>
        <v>0.99510882856444116</v>
      </c>
      <c r="P87">
        <f t="shared" si="9"/>
        <v>0.85893084429359357</v>
      </c>
      <c r="Q87">
        <f t="shared" si="10"/>
        <v>0.99557413326776489</v>
      </c>
      <c r="S87">
        <f t="shared" si="11"/>
        <v>0.60606060606060608</v>
      </c>
      <c r="T87">
        <f t="shared" si="12"/>
        <v>0.86956521739130432</v>
      </c>
    </row>
    <row r="88" spans="1:20" x14ac:dyDescent="0.3">
      <c r="A88">
        <v>0.85260296884800335</v>
      </c>
      <c r="B88">
        <v>0</v>
      </c>
      <c r="C88">
        <v>4783</v>
      </c>
      <c r="D88">
        <v>0</v>
      </c>
      <c r="E88">
        <v>4078</v>
      </c>
      <c r="F88">
        <v>705</v>
      </c>
      <c r="G88">
        <v>33</v>
      </c>
      <c r="H88">
        <v>4045</v>
      </c>
      <c r="I88">
        <v>662</v>
      </c>
      <c r="J88">
        <v>43</v>
      </c>
      <c r="M88">
        <f t="shared" si="7"/>
        <v>0.85260296884800335</v>
      </c>
      <c r="N88">
        <f t="shared" si="8"/>
        <v>0.99730985571044262</v>
      </c>
      <c r="P88">
        <f t="shared" si="9"/>
        <v>0.85935840237943484</v>
      </c>
      <c r="Q88">
        <f t="shared" si="10"/>
        <v>0.99459060732726823</v>
      </c>
      <c r="S88">
        <f t="shared" si="11"/>
        <v>0.43421052631578949</v>
      </c>
      <c r="T88">
        <f>G88/33</f>
        <v>1</v>
      </c>
    </row>
    <row r="89" spans="1:20" x14ac:dyDescent="0.3">
      <c r="A89">
        <v>0.86514739703115195</v>
      </c>
      <c r="B89">
        <v>0</v>
      </c>
      <c r="C89">
        <v>4636</v>
      </c>
      <c r="D89">
        <v>147</v>
      </c>
      <c r="E89">
        <v>3991</v>
      </c>
      <c r="F89">
        <v>645</v>
      </c>
      <c r="G89">
        <v>16</v>
      </c>
      <c r="H89">
        <v>3975</v>
      </c>
      <c r="I89">
        <v>633</v>
      </c>
      <c r="J89">
        <v>12</v>
      </c>
      <c r="M89">
        <f t="shared" si="7"/>
        <v>0.86087144089732526</v>
      </c>
      <c r="N89">
        <f t="shared" si="8"/>
        <v>0.97603325996576185</v>
      </c>
      <c r="P89">
        <f t="shared" si="9"/>
        <v>0.86263020833333337</v>
      </c>
      <c r="Q89">
        <f t="shared" si="10"/>
        <v>0.97737890336857636</v>
      </c>
      <c r="S89">
        <f t="shared" si="11"/>
        <v>0.5714285714285714</v>
      </c>
      <c r="T89">
        <f t="shared" si="12"/>
        <v>0.69565217391304346</v>
      </c>
    </row>
    <row r="90" spans="1:20" x14ac:dyDescent="0.3">
      <c r="A90">
        <v>0.8540664854693707</v>
      </c>
      <c r="B90">
        <v>16</v>
      </c>
      <c r="C90">
        <v>4767</v>
      </c>
      <c r="D90">
        <v>0</v>
      </c>
      <c r="E90">
        <v>4085</v>
      </c>
      <c r="F90">
        <v>682</v>
      </c>
      <c r="G90">
        <v>14</v>
      </c>
      <c r="H90">
        <v>4071</v>
      </c>
      <c r="I90">
        <v>671</v>
      </c>
      <c r="J90">
        <v>11</v>
      </c>
      <c r="M90">
        <f t="shared" si="7"/>
        <v>0.85693308160268511</v>
      </c>
      <c r="N90">
        <f t="shared" si="8"/>
        <v>0.99902176571288825</v>
      </c>
      <c r="P90">
        <f t="shared" si="9"/>
        <v>0.85849852382960778</v>
      </c>
      <c r="Q90">
        <f>H90/4075</f>
        <v>0.99901840490797544</v>
      </c>
      <c r="S90">
        <f t="shared" si="11"/>
        <v>0.56000000000000005</v>
      </c>
      <c r="T90">
        <f t="shared" si="12"/>
        <v>0.60869565217391308</v>
      </c>
    </row>
    <row r="91" spans="1:20" x14ac:dyDescent="0.3">
      <c r="A91">
        <v>0.86012962575789254</v>
      </c>
      <c r="B91">
        <v>0</v>
      </c>
      <c r="C91">
        <v>4720</v>
      </c>
      <c r="D91">
        <v>63</v>
      </c>
      <c r="E91">
        <v>4051</v>
      </c>
      <c r="F91">
        <v>669</v>
      </c>
      <c r="G91">
        <v>24</v>
      </c>
      <c r="H91">
        <v>4027</v>
      </c>
      <c r="I91">
        <v>652</v>
      </c>
      <c r="J91">
        <v>17</v>
      </c>
      <c r="M91">
        <f t="shared" si="7"/>
        <v>0.85826271186440672</v>
      </c>
      <c r="N91">
        <f t="shared" si="8"/>
        <v>0.99070677427243825</v>
      </c>
      <c r="P91">
        <f t="shared" si="9"/>
        <v>0.86065398589442188</v>
      </c>
      <c r="Q91">
        <f t="shared" si="10"/>
        <v>0.99016474059503323</v>
      </c>
      <c r="S91">
        <f t="shared" si="11"/>
        <v>0.58536585365853655</v>
      </c>
      <c r="T91">
        <f>G91/33</f>
        <v>0.72727272727272729</v>
      </c>
    </row>
    <row r="92" spans="1:20" x14ac:dyDescent="0.3">
      <c r="A92">
        <v>0.85782981392431523</v>
      </c>
      <c r="B92">
        <v>0</v>
      </c>
      <c r="C92">
        <v>4755</v>
      </c>
      <c r="D92">
        <v>28</v>
      </c>
      <c r="E92">
        <v>4075</v>
      </c>
      <c r="F92">
        <v>680</v>
      </c>
      <c r="G92">
        <v>14</v>
      </c>
      <c r="H92">
        <v>4061</v>
      </c>
      <c r="I92">
        <v>669</v>
      </c>
      <c r="J92">
        <v>11</v>
      </c>
      <c r="M92">
        <f t="shared" si="7"/>
        <v>0.85699263932702419</v>
      </c>
      <c r="N92">
        <f t="shared" si="8"/>
        <v>0.99657617999510884</v>
      </c>
      <c r="P92">
        <f t="shared" si="9"/>
        <v>0.85856236786469342</v>
      </c>
      <c r="Q92">
        <f t="shared" si="10"/>
        <v>0.998524711089255</v>
      </c>
      <c r="S92">
        <f t="shared" si="11"/>
        <v>0.56000000000000005</v>
      </c>
      <c r="T92">
        <f t="shared" si="12"/>
        <v>0.60869565217391308</v>
      </c>
    </row>
    <row r="93" spans="1:20" x14ac:dyDescent="0.3">
      <c r="A93">
        <v>0.86326573280367969</v>
      </c>
      <c r="B93">
        <v>0</v>
      </c>
      <c r="C93">
        <v>4661</v>
      </c>
      <c r="D93">
        <v>122</v>
      </c>
      <c r="E93">
        <v>4007</v>
      </c>
      <c r="F93">
        <v>654</v>
      </c>
      <c r="G93">
        <v>9</v>
      </c>
      <c r="H93">
        <v>3998</v>
      </c>
      <c r="I93">
        <v>645</v>
      </c>
      <c r="J93">
        <v>9</v>
      </c>
      <c r="M93">
        <f t="shared" si="7"/>
        <v>0.85968676249731812</v>
      </c>
      <c r="N93">
        <f t="shared" si="8"/>
        <v>0.97994619711420883</v>
      </c>
      <c r="P93">
        <f t="shared" si="9"/>
        <v>0.86108119750161538</v>
      </c>
      <c r="Q93">
        <f t="shared" si="10"/>
        <v>0.9830341775264323</v>
      </c>
      <c r="S93">
        <f t="shared" si="11"/>
        <v>0.5</v>
      </c>
      <c r="T93">
        <f t="shared" si="12"/>
        <v>0.39130434782608697</v>
      </c>
    </row>
    <row r="94" spans="1:20" x14ac:dyDescent="0.3">
      <c r="A94">
        <v>0.86974702069830645</v>
      </c>
      <c r="B94">
        <v>0</v>
      </c>
      <c r="C94">
        <v>4557</v>
      </c>
      <c r="D94">
        <v>226</v>
      </c>
      <c r="E94">
        <v>3934</v>
      </c>
      <c r="F94">
        <v>623</v>
      </c>
      <c r="G94">
        <v>23</v>
      </c>
      <c r="H94">
        <v>3911</v>
      </c>
      <c r="I94">
        <v>608</v>
      </c>
      <c r="J94">
        <v>15</v>
      </c>
      <c r="M94">
        <f t="shared" si="7"/>
        <v>0.86328725038402454</v>
      </c>
      <c r="N94">
        <f t="shared" si="8"/>
        <v>0.96209342137441922</v>
      </c>
      <c r="P94">
        <f t="shared" si="9"/>
        <v>0.86545695950431512</v>
      </c>
      <c r="Q94">
        <f t="shared" si="10"/>
        <v>0.96164248832062948</v>
      </c>
      <c r="S94">
        <f t="shared" si="11"/>
        <v>0.60526315789473684</v>
      </c>
      <c r="T94">
        <f>G94/33</f>
        <v>0.69696969696969702</v>
      </c>
    </row>
    <row r="95" spans="1:20" x14ac:dyDescent="0.3">
      <c r="A95">
        <v>0.86326573280367969</v>
      </c>
      <c r="B95">
        <v>0</v>
      </c>
      <c r="C95">
        <v>4659</v>
      </c>
      <c r="D95">
        <v>124</v>
      </c>
      <c r="E95">
        <v>4005</v>
      </c>
      <c r="F95">
        <v>654</v>
      </c>
      <c r="G95">
        <v>13</v>
      </c>
      <c r="H95">
        <v>3992</v>
      </c>
      <c r="I95">
        <v>643</v>
      </c>
      <c r="J95">
        <v>11</v>
      </c>
      <c r="M95">
        <f t="shared" si="7"/>
        <v>0.85962652929813266</v>
      </c>
      <c r="N95">
        <f t="shared" si="8"/>
        <v>0.97945707997065301</v>
      </c>
      <c r="P95">
        <f t="shared" si="9"/>
        <v>0.86127292340884576</v>
      </c>
      <c r="Q95">
        <f t="shared" si="10"/>
        <v>0.98155888861568719</v>
      </c>
      <c r="S95">
        <f t="shared" si="11"/>
        <v>0.54166666666666663</v>
      </c>
      <c r="T95">
        <f t="shared" si="12"/>
        <v>0.56521739130434778</v>
      </c>
    </row>
    <row r="96" spans="1:20" x14ac:dyDescent="0.3">
      <c r="A96">
        <v>0.79928914906962156</v>
      </c>
      <c r="B96">
        <v>379</v>
      </c>
      <c r="C96">
        <v>4404</v>
      </c>
      <c r="D96">
        <v>0</v>
      </c>
      <c r="E96">
        <v>3823</v>
      </c>
      <c r="F96">
        <v>581</v>
      </c>
      <c r="G96">
        <v>8</v>
      </c>
      <c r="H96">
        <v>3815</v>
      </c>
      <c r="I96">
        <v>573</v>
      </c>
      <c r="J96">
        <v>8</v>
      </c>
      <c r="M96">
        <f t="shared" si="7"/>
        <v>0.86807447774750224</v>
      </c>
      <c r="N96">
        <f t="shared" si="8"/>
        <v>0.93494741990706776</v>
      </c>
      <c r="P96">
        <f t="shared" si="9"/>
        <v>0.86941659070191435</v>
      </c>
      <c r="Q96">
        <f t="shared" si="10"/>
        <v>0.93803786574870918</v>
      </c>
      <c r="S96">
        <f t="shared" si="11"/>
        <v>0.5</v>
      </c>
      <c r="T96">
        <f t="shared" si="12"/>
        <v>0.34782608695652173</v>
      </c>
    </row>
    <row r="97" spans="1:20" x14ac:dyDescent="0.3">
      <c r="A97">
        <v>0.86368388040978461</v>
      </c>
      <c r="B97">
        <v>0</v>
      </c>
      <c r="C97">
        <v>4671</v>
      </c>
      <c r="D97">
        <v>112</v>
      </c>
      <c r="E97">
        <v>4019</v>
      </c>
      <c r="F97">
        <v>652</v>
      </c>
      <c r="G97">
        <v>6</v>
      </c>
      <c r="H97">
        <v>4013</v>
      </c>
      <c r="I97">
        <v>646</v>
      </c>
      <c r="J97">
        <v>6</v>
      </c>
      <c r="M97">
        <f t="shared" si="7"/>
        <v>0.86041532862342107</v>
      </c>
      <c r="N97">
        <f t="shared" si="8"/>
        <v>0.98288089997554418</v>
      </c>
      <c r="P97">
        <f t="shared" si="9"/>
        <v>0.86134363597338481</v>
      </c>
      <c r="Q97">
        <f t="shared" si="10"/>
        <v>0.98672239980329479</v>
      </c>
      <c r="S97">
        <f t="shared" si="11"/>
        <v>0.5</v>
      </c>
      <c r="T97">
        <f t="shared" si="12"/>
        <v>0.2608695652173913</v>
      </c>
    </row>
    <row r="98" spans="1:20" x14ac:dyDescent="0.3">
      <c r="A98">
        <v>0.8580388877273678</v>
      </c>
      <c r="B98">
        <v>0</v>
      </c>
      <c r="C98">
        <v>4745</v>
      </c>
      <c r="D98">
        <v>38</v>
      </c>
      <c r="E98">
        <v>4066</v>
      </c>
      <c r="F98">
        <v>679</v>
      </c>
      <c r="G98">
        <v>24</v>
      </c>
      <c r="H98">
        <v>4042</v>
      </c>
      <c r="I98">
        <v>657</v>
      </c>
      <c r="J98">
        <v>22</v>
      </c>
      <c r="M98">
        <f t="shared" si="7"/>
        <v>0.85690200210748158</v>
      </c>
      <c r="N98">
        <f t="shared" si="8"/>
        <v>0.99437515284910738</v>
      </c>
      <c r="P98">
        <f t="shared" si="9"/>
        <v>0.86018301766333261</v>
      </c>
      <c r="Q98">
        <f t="shared" si="10"/>
        <v>0.99385296287189573</v>
      </c>
      <c r="S98">
        <f t="shared" si="11"/>
        <v>0.52173913043478259</v>
      </c>
      <c r="T98">
        <f>G98/33</f>
        <v>0.72727272727272729</v>
      </c>
    </row>
    <row r="99" spans="1:20" x14ac:dyDescent="0.3">
      <c r="A99">
        <v>0.84612168095337659</v>
      </c>
      <c r="B99">
        <v>70</v>
      </c>
      <c r="C99">
        <v>4713</v>
      </c>
      <c r="D99">
        <v>0</v>
      </c>
      <c r="E99">
        <v>4047</v>
      </c>
      <c r="F99">
        <v>666</v>
      </c>
      <c r="G99">
        <v>24</v>
      </c>
      <c r="H99">
        <v>4023</v>
      </c>
      <c r="I99">
        <v>649</v>
      </c>
      <c r="J99">
        <v>17</v>
      </c>
      <c r="M99">
        <f t="shared" si="7"/>
        <v>0.85868873329089757</v>
      </c>
      <c r="N99">
        <f t="shared" si="8"/>
        <v>0.98972853998532651</v>
      </c>
      <c r="P99">
        <f t="shared" si="9"/>
        <v>0.86108732876712324</v>
      </c>
      <c r="Q99">
        <f t="shared" si="10"/>
        <v>0.98918121465453657</v>
      </c>
      <c r="S99">
        <f t="shared" si="11"/>
        <v>0.58536585365853655</v>
      </c>
      <c r="T99">
        <f>G99/33</f>
        <v>0.72727272727272729</v>
      </c>
    </row>
    <row r="100" spans="1:20" x14ac:dyDescent="0.3">
      <c r="A100">
        <v>0.86305665900062722</v>
      </c>
      <c r="B100">
        <v>0</v>
      </c>
      <c r="C100">
        <v>4663</v>
      </c>
      <c r="D100">
        <v>120</v>
      </c>
      <c r="E100">
        <v>4008</v>
      </c>
      <c r="F100">
        <v>655</v>
      </c>
      <c r="G100">
        <v>16</v>
      </c>
      <c r="H100">
        <v>3992</v>
      </c>
      <c r="I100">
        <v>643</v>
      </c>
      <c r="J100">
        <v>12</v>
      </c>
      <c r="M100">
        <f t="shared" si="7"/>
        <v>0.85953248981342478</v>
      </c>
      <c r="N100">
        <f t="shared" si="8"/>
        <v>0.98019075568598679</v>
      </c>
      <c r="P100">
        <f t="shared" si="9"/>
        <v>0.86127292340884576</v>
      </c>
      <c r="Q100">
        <f t="shared" si="10"/>
        <v>0.98155888861568719</v>
      </c>
      <c r="S100">
        <f t="shared" si="11"/>
        <v>0.5714285714285714</v>
      </c>
      <c r="T100">
        <f t="shared" si="12"/>
        <v>0.69565217391304346</v>
      </c>
    </row>
    <row r="101" spans="1:20" x14ac:dyDescent="0.3">
      <c r="A101">
        <v>0.86870165168304414</v>
      </c>
      <c r="B101">
        <v>0</v>
      </c>
      <c r="C101">
        <v>4577</v>
      </c>
      <c r="D101">
        <v>206</v>
      </c>
      <c r="E101">
        <v>3949</v>
      </c>
      <c r="F101">
        <v>628</v>
      </c>
      <c r="G101">
        <v>6</v>
      </c>
      <c r="H101">
        <v>3943</v>
      </c>
      <c r="I101">
        <v>622</v>
      </c>
      <c r="J101">
        <v>6</v>
      </c>
      <c r="M101">
        <f t="shared" si="7"/>
        <v>0.86279222197946248</v>
      </c>
      <c r="N101">
        <f t="shared" si="8"/>
        <v>0.96576179995108824</v>
      </c>
      <c r="P101">
        <f t="shared" si="9"/>
        <v>0.86374589266155533</v>
      </c>
      <c r="Q101">
        <f t="shared" si="10"/>
        <v>0.96951069584460292</v>
      </c>
      <c r="S101">
        <f t="shared" si="11"/>
        <v>0.5</v>
      </c>
      <c r="T101">
        <f t="shared" si="12"/>
        <v>0.2608695652173913</v>
      </c>
    </row>
    <row r="102" spans="1:20" x14ac:dyDescent="0.3">
      <c r="M102" s="3">
        <f>AVERAGE(M2:M101)</f>
        <v>0.8586158589456937</v>
      </c>
      <c r="N102" s="3">
        <f>AVERAGE(N2:N101)</f>
        <v>0.98649303008070377</v>
      </c>
      <c r="O102" s="3" t="s">
        <v>16</v>
      </c>
      <c r="P102" s="3">
        <f>AVERAGE(P2:P101)</f>
        <v>0.86045222111331399</v>
      </c>
      <c r="Q102" s="3">
        <f>AVERAGE(Q2:Q101)</f>
        <v>0.98769982422199998</v>
      </c>
      <c r="S102" s="3">
        <f>AVERAGE(S2:S101)</f>
        <v>0.53247318818246825</v>
      </c>
      <c r="T102" s="3">
        <f>AVERAGE(T2:T101)</f>
        <v>0.54043478260869582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42CE53E6CE514D8FEC7956CB330549" ma:contentTypeVersion="7" ma:contentTypeDescription="Ein neues Dokument erstellen." ma:contentTypeScope="" ma:versionID="a86078c4175b1b63850c87d7470d1388">
  <xsd:schema xmlns:xsd="http://www.w3.org/2001/XMLSchema" xmlns:xs="http://www.w3.org/2001/XMLSchema" xmlns:p="http://schemas.microsoft.com/office/2006/metadata/properties" xmlns:ns3="eda07e46-ba6c-4685-bec4-6e245574d026" targetNamespace="http://schemas.microsoft.com/office/2006/metadata/properties" ma:root="true" ma:fieldsID="63c7e03e960e5badbc19a05022ffe0e8" ns3:_="">
    <xsd:import namespace="eda07e46-ba6c-4685-bec4-6e245574d0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7e46-ba6c-4685-bec4-6e245574d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a07e46-ba6c-4685-bec4-6e245574d026" xsi:nil="true"/>
  </documentManagement>
</p:properties>
</file>

<file path=customXml/itemProps1.xml><?xml version="1.0" encoding="utf-8"?>
<ds:datastoreItem xmlns:ds="http://schemas.openxmlformats.org/officeDocument/2006/customXml" ds:itemID="{1D8BFE2E-0985-42C9-9B5C-3513CB871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07e46-ba6c-4685-bec4-6e245574d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B2C6EA-5D4E-4549-A850-7ED648FE84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7C7D10-539A-4704-B0E4-080EDB23BB97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eda07e46-ba6c-4685-bec4-6e245574d02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4</cp:revision>
  <dcterms:created xsi:type="dcterms:W3CDTF">2025-02-07T15:36:52Z</dcterms:created>
  <dcterms:modified xsi:type="dcterms:W3CDTF">2025-10-01T20:29:28Z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0x0101006E42CE53E6CE514D8FEC7956CB330549</vt:lpwstr>
  </property>
</Properties>
</file>