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hulj\Desktop\CPa\EX3\CodeBERT4JIT\Validation_data\"/>
    </mc:Choice>
  </mc:AlternateContent>
  <xr:revisionPtr revIDLastSave="0" documentId="13_ncr:1_{646EB237-DA65-4658-A5AD-9D20F17DF763}" xr6:coauthVersionLast="47" xr6:coauthVersionMax="47" xr10:uidLastSave="{00000000-0000-0000-0000-000000000000}"/>
  <bookViews>
    <workbookView xWindow="28680" yWindow="-120" windowWidth="38640" windowHeight="21840" activeTab="2" xr2:uid="{00000000-000D-0000-FFFF-FFFF00000000}"/>
  </bookViews>
  <sheets>
    <sheet name="Alpha_0.05" sheetId="1" r:id="rId1"/>
    <sheet name="Alpha_0.1" sheetId="2" r:id="rId2"/>
    <sheet name="Alpha_0.15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1" i="1" l="1"/>
  <c r="F51" i="1"/>
  <c r="G12" i="3" l="1"/>
  <c r="G92" i="3"/>
  <c r="G74" i="3"/>
  <c r="G70" i="3"/>
  <c r="G68" i="3"/>
  <c r="G61" i="3"/>
  <c r="G18" i="3"/>
  <c r="G14" i="3"/>
  <c r="G101" i="3"/>
  <c r="G100" i="3"/>
  <c r="G99" i="3"/>
  <c r="G98" i="3"/>
  <c r="G97" i="3"/>
  <c r="G96" i="3"/>
  <c r="G95" i="3"/>
  <c r="G94" i="3"/>
  <c r="G93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3" i="3"/>
  <c r="G72" i="3"/>
  <c r="G71" i="3"/>
  <c r="G69" i="3"/>
  <c r="G67" i="3"/>
  <c r="G66" i="3"/>
  <c r="G65" i="3"/>
  <c r="G64" i="3"/>
  <c r="G63" i="3"/>
  <c r="G62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7" i="3"/>
  <c r="G16" i="3"/>
  <c r="G15" i="3"/>
  <c r="G13" i="3"/>
  <c r="G11" i="3"/>
  <c r="G10" i="3"/>
  <c r="G9" i="3"/>
  <c r="G8" i="3"/>
  <c r="G7" i="3"/>
  <c r="G6" i="3"/>
  <c r="G5" i="3"/>
  <c r="G4" i="3"/>
  <c r="G3" i="3"/>
  <c r="G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102" i="3" s="1"/>
  <c r="C5" i="3"/>
  <c r="C4" i="3"/>
  <c r="C3" i="3"/>
  <c r="C2" i="3"/>
  <c r="G70" i="2"/>
  <c r="G52" i="2"/>
  <c r="G9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8" i="2"/>
  <c r="G7" i="2"/>
  <c r="G6" i="2"/>
  <c r="G5" i="2"/>
  <c r="G4" i="2"/>
  <c r="G3" i="2"/>
  <c r="G2" i="2"/>
  <c r="G102" i="2" s="1"/>
  <c r="C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102" i="2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G102" i="3" l="1"/>
  <c r="I102" i="1"/>
  <c r="H102" i="1"/>
  <c r="F102" i="1"/>
  <c r="E102" i="1"/>
  <c r="D102" i="1"/>
  <c r="B102" i="1"/>
  <c r="I102" i="2"/>
  <c r="H102" i="2"/>
  <c r="F102" i="2"/>
  <c r="E102" i="2"/>
  <c r="D102" i="2"/>
  <c r="B102" i="2"/>
  <c r="I102" i="3"/>
  <c r="H102" i="3"/>
  <c r="F102" i="3"/>
  <c r="E102" i="3"/>
  <c r="D102" i="3"/>
  <c r="B102" i="3"/>
</calcChain>
</file>

<file path=xl/sharedStrings.xml><?xml version="1.0" encoding="utf-8"?>
<sst xmlns="http://schemas.openxmlformats.org/spreadsheetml/2006/main" count="30" uniqueCount="10">
  <si>
    <t>Class=0_precision</t>
  </si>
  <si>
    <t>Class=1_precision</t>
  </si>
  <si>
    <t>Flagged as Class=0 (size=1 set)</t>
  </si>
  <si>
    <t>Class=0_nr_correctly flagged</t>
  </si>
  <si>
    <t>Flagged as Class=1 (size=1 set)</t>
  </si>
  <si>
    <t>Class=1_nr_correctly flagged</t>
  </si>
  <si>
    <t>nr faulty instances</t>
  </si>
  <si>
    <t>AVG</t>
  </si>
  <si>
    <t>Class=0_recall</t>
  </si>
  <si>
    <t>Class=1_recall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</si>
</sst>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2"/>
  <sheetViews>
    <sheetView topLeftCell="A70" workbookViewId="0">
      <selection activeCell="G52" sqref="G52"/>
    </sheetView>
  </sheetViews>
  <sheetFormatPr defaultRowHeight="14.4" x14ac:dyDescent="0.3"/>
  <cols>
    <col min="1" max="1" width="8.77734375" style="1"/>
    <col min="2" max="3" width="8.88671875" style="3"/>
    <col min="6" max="7" width="8.88671875" style="5"/>
  </cols>
  <sheetData>
    <row r="1" spans="1:9" x14ac:dyDescent="0.3">
      <c r="A1" t="s">
        <v>6</v>
      </c>
      <c r="B1" s="3" t="s">
        <v>0</v>
      </c>
      <c r="C1" s="3" t="s">
        <v>8</v>
      </c>
      <c r="D1" t="s">
        <v>2</v>
      </c>
      <c r="E1" t="s">
        <v>3</v>
      </c>
      <c r="F1" s="5" t="s">
        <v>1</v>
      </c>
      <c r="G1" s="5" t="s">
        <v>9</v>
      </c>
      <c r="H1" t="s">
        <v>4</v>
      </c>
      <c r="I1" t="s">
        <v>5</v>
      </c>
    </row>
    <row r="2" spans="1:9" x14ac:dyDescent="0.3">
      <c r="A2" s="1">
        <v>167</v>
      </c>
      <c r="B2" s="3">
        <v>0.92994923857868017</v>
      </c>
      <c r="C2" s="3">
        <f>E2/1152</f>
        <v>0.79513888888888884</v>
      </c>
      <c r="D2">
        <v>985</v>
      </c>
      <c r="E2">
        <v>916</v>
      </c>
      <c r="F2" s="5">
        <v>0</v>
      </c>
      <c r="G2" s="5">
        <f>I2/11</f>
        <v>0</v>
      </c>
      <c r="H2">
        <v>0</v>
      </c>
      <c r="I2">
        <v>0</v>
      </c>
    </row>
    <row r="3" spans="1:9" x14ac:dyDescent="0.3">
      <c r="A3" s="1">
        <v>162</v>
      </c>
      <c r="B3" s="3">
        <v>0.92816091954022983</v>
      </c>
      <c r="C3" s="3">
        <f t="shared" ref="C3:C66" si="0">E3/1152</f>
        <v>0.84114583333333337</v>
      </c>
      <c r="D3">
        <v>1044</v>
      </c>
      <c r="E3">
        <v>969</v>
      </c>
      <c r="F3" s="5">
        <v>0</v>
      </c>
      <c r="G3" s="5">
        <f t="shared" ref="G3:G66" si="1">I3/11</f>
        <v>0</v>
      </c>
      <c r="H3">
        <v>0</v>
      </c>
      <c r="I3">
        <v>0</v>
      </c>
    </row>
    <row r="4" spans="1:9" x14ac:dyDescent="0.3">
      <c r="A4" s="1">
        <v>189</v>
      </c>
      <c r="B4" s="3">
        <v>0.90845771144278609</v>
      </c>
      <c r="C4" s="3">
        <f t="shared" si="0"/>
        <v>0.79253472222222221</v>
      </c>
      <c r="D4">
        <v>1005</v>
      </c>
      <c r="E4">
        <v>913</v>
      </c>
      <c r="F4" s="5">
        <v>0</v>
      </c>
      <c r="G4" s="5">
        <f t="shared" si="1"/>
        <v>0</v>
      </c>
      <c r="H4">
        <v>0</v>
      </c>
      <c r="I4">
        <v>0</v>
      </c>
    </row>
    <row r="5" spans="1:9" x14ac:dyDescent="0.3">
      <c r="A5" s="1">
        <v>145</v>
      </c>
      <c r="B5" s="3">
        <v>0.93070259865255056</v>
      </c>
      <c r="C5" s="3">
        <f t="shared" si="0"/>
        <v>0.83940972222222221</v>
      </c>
      <c r="D5">
        <v>1039</v>
      </c>
      <c r="E5">
        <v>967</v>
      </c>
      <c r="F5" s="5">
        <v>0</v>
      </c>
      <c r="G5" s="5">
        <f t="shared" si="1"/>
        <v>0</v>
      </c>
      <c r="H5">
        <v>0</v>
      </c>
      <c r="I5">
        <v>0</v>
      </c>
    </row>
    <row r="6" spans="1:9" x14ac:dyDescent="0.3">
      <c r="A6" s="1">
        <v>172</v>
      </c>
      <c r="B6" s="3">
        <v>0.92502343017806932</v>
      </c>
      <c r="C6" s="3">
        <f t="shared" si="0"/>
        <v>0.85677083333333337</v>
      </c>
      <c r="D6">
        <v>1067</v>
      </c>
      <c r="E6">
        <v>987</v>
      </c>
      <c r="F6" s="5">
        <v>0</v>
      </c>
      <c r="G6" s="5">
        <f t="shared" si="1"/>
        <v>0</v>
      </c>
      <c r="H6">
        <v>0</v>
      </c>
      <c r="I6">
        <v>0</v>
      </c>
    </row>
    <row r="7" spans="1:9" x14ac:dyDescent="0.3">
      <c r="A7" s="1">
        <v>163</v>
      </c>
      <c r="B7" s="3">
        <v>0.94285714285714284</v>
      </c>
      <c r="C7" s="3">
        <f t="shared" si="0"/>
        <v>0.6875</v>
      </c>
      <c r="D7">
        <v>840</v>
      </c>
      <c r="E7">
        <v>792</v>
      </c>
      <c r="F7" s="5">
        <v>0</v>
      </c>
      <c r="G7" s="5">
        <f t="shared" si="1"/>
        <v>0</v>
      </c>
      <c r="H7">
        <v>0</v>
      </c>
      <c r="I7">
        <v>0</v>
      </c>
    </row>
    <row r="8" spans="1:9" x14ac:dyDescent="0.3">
      <c r="A8" s="1">
        <v>148</v>
      </c>
      <c r="B8" s="3">
        <v>0.94792773645058448</v>
      </c>
      <c r="C8" s="3">
        <f t="shared" si="0"/>
        <v>0.77430555555555558</v>
      </c>
      <c r="D8">
        <v>941</v>
      </c>
      <c r="E8">
        <v>892</v>
      </c>
      <c r="F8" s="5">
        <v>0</v>
      </c>
      <c r="G8" s="5">
        <f t="shared" si="1"/>
        <v>0</v>
      </c>
      <c r="H8">
        <v>0</v>
      </c>
      <c r="I8">
        <v>0</v>
      </c>
    </row>
    <row r="9" spans="1:9" x14ac:dyDescent="0.3">
      <c r="A9" s="1">
        <v>160</v>
      </c>
      <c r="B9" s="3">
        <v>0.92630597014925375</v>
      </c>
      <c r="C9" s="3">
        <f t="shared" si="0"/>
        <v>0.86197916666666663</v>
      </c>
      <c r="D9">
        <v>1072</v>
      </c>
      <c r="E9">
        <v>993</v>
      </c>
      <c r="F9" s="5">
        <v>0</v>
      </c>
      <c r="G9" s="5">
        <f t="shared" si="1"/>
        <v>0</v>
      </c>
      <c r="H9">
        <v>0</v>
      </c>
      <c r="I9">
        <v>0</v>
      </c>
    </row>
    <row r="10" spans="1:9" x14ac:dyDescent="0.3">
      <c r="A10" s="1">
        <v>176</v>
      </c>
      <c r="B10" s="3">
        <v>0.92446808510638301</v>
      </c>
      <c r="C10" s="3">
        <f t="shared" si="0"/>
        <v>0.75434027777777779</v>
      </c>
      <c r="D10">
        <v>940</v>
      </c>
      <c r="E10">
        <v>869</v>
      </c>
      <c r="F10" s="5">
        <v>0</v>
      </c>
      <c r="G10" s="5">
        <f t="shared" si="1"/>
        <v>0</v>
      </c>
      <c r="H10">
        <v>0</v>
      </c>
      <c r="I10">
        <v>0</v>
      </c>
    </row>
    <row r="11" spans="1:9" x14ac:dyDescent="0.3">
      <c r="A11" s="1">
        <v>162</v>
      </c>
      <c r="B11" s="3">
        <v>0.93172690763052213</v>
      </c>
      <c r="C11" s="3">
        <f t="shared" si="0"/>
        <v>0.80555555555555558</v>
      </c>
      <c r="D11">
        <v>996</v>
      </c>
      <c r="E11">
        <v>928</v>
      </c>
      <c r="F11" s="5">
        <v>0</v>
      </c>
      <c r="G11" s="5">
        <f t="shared" si="1"/>
        <v>0</v>
      </c>
      <c r="H11">
        <v>0</v>
      </c>
      <c r="I11">
        <v>0</v>
      </c>
    </row>
    <row r="12" spans="1:9" x14ac:dyDescent="0.3">
      <c r="A12" s="1">
        <v>148</v>
      </c>
      <c r="B12" s="3">
        <v>0.94099999999999995</v>
      </c>
      <c r="C12" s="3">
        <f t="shared" si="0"/>
        <v>0.81684027777777779</v>
      </c>
      <c r="D12">
        <v>1000</v>
      </c>
      <c r="E12">
        <v>941</v>
      </c>
      <c r="F12" s="5">
        <v>0</v>
      </c>
      <c r="G12" s="5">
        <f t="shared" si="1"/>
        <v>0</v>
      </c>
      <c r="H12">
        <v>0</v>
      </c>
      <c r="I12">
        <v>0</v>
      </c>
    </row>
    <row r="13" spans="1:9" x14ac:dyDescent="0.3">
      <c r="A13" s="1">
        <v>160</v>
      </c>
      <c r="B13" s="3">
        <v>0.95368171021377668</v>
      </c>
      <c r="C13" s="3">
        <f t="shared" si="0"/>
        <v>0.69704861111111116</v>
      </c>
      <c r="D13">
        <v>842</v>
      </c>
      <c r="E13">
        <v>803</v>
      </c>
      <c r="F13" s="5">
        <v>0</v>
      </c>
      <c r="G13" s="5">
        <f t="shared" si="1"/>
        <v>0</v>
      </c>
      <c r="H13">
        <v>0</v>
      </c>
      <c r="I13">
        <v>0</v>
      </c>
    </row>
    <row r="14" spans="1:9" x14ac:dyDescent="0.3">
      <c r="A14" s="1">
        <v>159</v>
      </c>
      <c r="B14" s="3">
        <v>0.92805755395683454</v>
      </c>
      <c r="C14" s="3">
        <f t="shared" si="0"/>
        <v>0.78385416666666663</v>
      </c>
      <c r="D14">
        <v>973</v>
      </c>
      <c r="E14">
        <v>903</v>
      </c>
      <c r="F14" s="5">
        <v>0</v>
      </c>
      <c r="G14" s="5">
        <f t="shared" si="1"/>
        <v>0</v>
      </c>
      <c r="H14">
        <v>0</v>
      </c>
      <c r="I14">
        <v>0</v>
      </c>
    </row>
    <row r="15" spans="1:9" x14ac:dyDescent="0.3">
      <c r="A15" s="1">
        <v>164</v>
      </c>
      <c r="B15" s="3">
        <v>0.93843098311817275</v>
      </c>
      <c r="C15" s="3">
        <f t="shared" si="0"/>
        <v>0.8203125</v>
      </c>
      <c r="D15">
        <v>1007</v>
      </c>
      <c r="E15">
        <v>945</v>
      </c>
      <c r="F15" s="5">
        <v>0</v>
      </c>
      <c r="G15" s="5">
        <f t="shared" si="1"/>
        <v>0</v>
      </c>
      <c r="H15">
        <v>0</v>
      </c>
      <c r="I15">
        <v>0</v>
      </c>
    </row>
    <row r="16" spans="1:9" x14ac:dyDescent="0.3">
      <c r="A16" s="1">
        <v>165</v>
      </c>
      <c r="B16" s="3">
        <v>0.91850431447746883</v>
      </c>
      <c r="C16" s="3">
        <f t="shared" si="0"/>
        <v>0.83159722222222221</v>
      </c>
      <c r="D16">
        <v>1043</v>
      </c>
      <c r="E16">
        <v>958</v>
      </c>
      <c r="F16" s="5">
        <v>0</v>
      </c>
      <c r="G16" s="5">
        <f t="shared" si="1"/>
        <v>0</v>
      </c>
      <c r="H16">
        <v>0</v>
      </c>
      <c r="I16">
        <v>0</v>
      </c>
    </row>
    <row r="17" spans="1:9" x14ac:dyDescent="0.3">
      <c r="A17" s="1">
        <v>153</v>
      </c>
      <c r="B17" s="3">
        <v>0.93463414634146347</v>
      </c>
      <c r="C17" s="3">
        <f t="shared" si="0"/>
        <v>0.83159722222222221</v>
      </c>
      <c r="D17">
        <v>1025</v>
      </c>
      <c r="E17">
        <v>958</v>
      </c>
      <c r="F17" s="5">
        <v>0</v>
      </c>
      <c r="G17" s="5">
        <f t="shared" si="1"/>
        <v>0</v>
      </c>
      <c r="H17">
        <v>0</v>
      </c>
      <c r="I17">
        <v>0</v>
      </c>
    </row>
    <row r="18" spans="1:9" x14ac:dyDescent="0.3">
      <c r="A18" s="1">
        <v>194</v>
      </c>
      <c r="B18" s="3">
        <v>0.91231732776617958</v>
      </c>
      <c r="C18" s="3">
        <f t="shared" si="0"/>
        <v>0.75868055555555558</v>
      </c>
      <c r="D18">
        <v>958</v>
      </c>
      <c r="E18">
        <v>874</v>
      </c>
      <c r="F18" s="5">
        <v>0</v>
      </c>
      <c r="G18" s="5">
        <f t="shared" si="1"/>
        <v>0</v>
      </c>
      <c r="H18">
        <v>0</v>
      </c>
      <c r="I18">
        <v>0</v>
      </c>
    </row>
    <row r="19" spans="1:9" x14ac:dyDescent="0.3">
      <c r="A19" s="1">
        <v>158</v>
      </c>
      <c r="B19" s="3">
        <v>0.9375</v>
      </c>
      <c r="C19" s="3">
        <f t="shared" si="0"/>
        <v>0.78125</v>
      </c>
      <c r="D19">
        <v>960</v>
      </c>
      <c r="E19">
        <v>900</v>
      </c>
      <c r="F19" s="5">
        <v>0</v>
      </c>
      <c r="G19" s="5">
        <f t="shared" si="1"/>
        <v>0</v>
      </c>
      <c r="H19">
        <v>0</v>
      </c>
      <c r="I19">
        <v>0</v>
      </c>
    </row>
    <row r="20" spans="1:9" x14ac:dyDescent="0.3">
      <c r="A20" s="1">
        <v>159</v>
      </c>
      <c r="B20" s="3">
        <v>0.92300469483568071</v>
      </c>
      <c r="C20" s="3">
        <f t="shared" si="0"/>
        <v>0.85329861111111116</v>
      </c>
      <c r="D20">
        <v>1065</v>
      </c>
      <c r="E20">
        <v>983</v>
      </c>
      <c r="F20" s="5">
        <v>0</v>
      </c>
      <c r="G20" s="5">
        <f t="shared" si="1"/>
        <v>0</v>
      </c>
      <c r="H20">
        <v>0</v>
      </c>
      <c r="I20">
        <v>0</v>
      </c>
    </row>
    <row r="21" spans="1:9" x14ac:dyDescent="0.3">
      <c r="A21" s="1">
        <v>151</v>
      </c>
      <c r="B21" s="3">
        <v>0.94252873563218387</v>
      </c>
      <c r="C21" s="3">
        <f t="shared" si="0"/>
        <v>0.78298611111111116</v>
      </c>
      <c r="D21">
        <v>957</v>
      </c>
      <c r="E21">
        <v>902</v>
      </c>
      <c r="F21" s="5">
        <v>0</v>
      </c>
      <c r="G21" s="5">
        <f t="shared" si="1"/>
        <v>0</v>
      </c>
      <c r="H21">
        <v>0</v>
      </c>
      <c r="I21">
        <v>0</v>
      </c>
    </row>
    <row r="22" spans="1:9" x14ac:dyDescent="0.3">
      <c r="A22" s="1">
        <v>173</v>
      </c>
      <c r="B22" s="3">
        <v>0.93810032017075773</v>
      </c>
      <c r="C22" s="3">
        <f t="shared" si="0"/>
        <v>0.76302083333333337</v>
      </c>
      <c r="D22">
        <v>937</v>
      </c>
      <c r="E22">
        <v>879</v>
      </c>
      <c r="F22" s="5">
        <v>0</v>
      </c>
      <c r="G22" s="5">
        <f t="shared" si="1"/>
        <v>0</v>
      </c>
      <c r="H22">
        <v>0</v>
      </c>
      <c r="I22">
        <v>0</v>
      </c>
    </row>
    <row r="23" spans="1:9" x14ac:dyDescent="0.3">
      <c r="A23" s="1">
        <v>154</v>
      </c>
      <c r="B23" s="3">
        <v>0.94327030033370407</v>
      </c>
      <c r="C23" s="3">
        <f t="shared" si="0"/>
        <v>0.73611111111111116</v>
      </c>
      <c r="D23">
        <v>899</v>
      </c>
      <c r="E23">
        <v>848</v>
      </c>
      <c r="F23" s="5">
        <v>0</v>
      </c>
      <c r="G23" s="5">
        <f t="shared" si="1"/>
        <v>0</v>
      </c>
      <c r="H23">
        <v>0</v>
      </c>
      <c r="I23">
        <v>0</v>
      </c>
    </row>
    <row r="24" spans="1:9" x14ac:dyDescent="0.3">
      <c r="A24" s="1">
        <v>165</v>
      </c>
      <c r="B24" s="3">
        <v>0.9508928571428571</v>
      </c>
      <c r="C24" s="3">
        <f t="shared" si="0"/>
        <v>0.73958333333333337</v>
      </c>
      <c r="D24">
        <v>896</v>
      </c>
      <c r="E24">
        <v>852</v>
      </c>
      <c r="F24" s="5">
        <v>0</v>
      </c>
      <c r="G24" s="5">
        <f t="shared" si="1"/>
        <v>0</v>
      </c>
      <c r="H24">
        <v>0</v>
      </c>
      <c r="I24">
        <v>0</v>
      </c>
    </row>
    <row r="25" spans="1:9" x14ac:dyDescent="0.3">
      <c r="A25" s="1">
        <v>175</v>
      </c>
      <c r="B25" s="3">
        <v>0.93198090692124103</v>
      </c>
      <c r="C25" s="3">
        <f t="shared" si="0"/>
        <v>0.67795138888888884</v>
      </c>
      <c r="D25">
        <v>838</v>
      </c>
      <c r="E25">
        <v>781</v>
      </c>
      <c r="F25" s="5">
        <v>0</v>
      </c>
      <c r="G25" s="5">
        <f t="shared" si="1"/>
        <v>0</v>
      </c>
      <c r="H25">
        <v>0</v>
      </c>
      <c r="I25">
        <v>0</v>
      </c>
    </row>
    <row r="26" spans="1:9" x14ac:dyDescent="0.3">
      <c r="A26" s="1">
        <v>155</v>
      </c>
      <c r="B26" s="3">
        <v>0.93859649122807021</v>
      </c>
      <c r="C26" s="3">
        <f t="shared" si="0"/>
        <v>0.8359375</v>
      </c>
      <c r="D26">
        <v>1026</v>
      </c>
      <c r="E26">
        <v>963</v>
      </c>
      <c r="F26" s="5">
        <v>0</v>
      </c>
      <c r="G26" s="5">
        <f t="shared" si="1"/>
        <v>0</v>
      </c>
      <c r="H26">
        <v>0</v>
      </c>
      <c r="I26">
        <v>0</v>
      </c>
    </row>
    <row r="27" spans="1:9" x14ac:dyDescent="0.3">
      <c r="A27" s="1">
        <v>155</v>
      </c>
      <c r="B27" s="3">
        <v>0.93192713326941512</v>
      </c>
      <c r="C27" s="3">
        <f t="shared" si="0"/>
        <v>0.84375</v>
      </c>
      <c r="D27">
        <v>1043</v>
      </c>
      <c r="E27">
        <v>972</v>
      </c>
      <c r="F27" s="5">
        <v>0</v>
      </c>
      <c r="G27" s="5">
        <f t="shared" si="1"/>
        <v>0</v>
      </c>
      <c r="H27">
        <v>0</v>
      </c>
      <c r="I27">
        <v>0</v>
      </c>
    </row>
    <row r="28" spans="1:9" x14ac:dyDescent="0.3">
      <c r="A28" s="1">
        <v>167</v>
      </c>
      <c r="B28" s="3">
        <v>0.93977154724818279</v>
      </c>
      <c r="C28" s="3">
        <f t="shared" si="0"/>
        <v>0.78559027777777779</v>
      </c>
      <c r="D28">
        <v>963</v>
      </c>
      <c r="E28">
        <v>905</v>
      </c>
      <c r="F28" s="5">
        <v>0</v>
      </c>
      <c r="G28" s="5">
        <f t="shared" si="1"/>
        <v>0</v>
      </c>
      <c r="H28">
        <v>0</v>
      </c>
      <c r="I28">
        <v>0</v>
      </c>
    </row>
    <row r="29" spans="1:9" x14ac:dyDescent="0.3">
      <c r="A29" s="1">
        <v>177</v>
      </c>
      <c r="B29" s="3">
        <v>0.92364016736401677</v>
      </c>
      <c r="C29" s="3">
        <f t="shared" si="0"/>
        <v>0.76649305555555558</v>
      </c>
      <c r="D29">
        <v>956</v>
      </c>
      <c r="E29">
        <v>883</v>
      </c>
      <c r="F29" s="5">
        <v>0</v>
      </c>
      <c r="G29" s="5">
        <f t="shared" si="1"/>
        <v>0</v>
      </c>
      <c r="H29">
        <v>0</v>
      </c>
      <c r="I29">
        <v>0</v>
      </c>
    </row>
    <row r="30" spans="1:9" x14ac:dyDescent="0.3">
      <c r="A30" s="1">
        <v>153</v>
      </c>
      <c r="B30" s="3">
        <v>0.92682926829268297</v>
      </c>
      <c r="C30" s="3">
        <f t="shared" si="0"/>
        <v>0.79166666666666663</v>
      </c>
      <c r="D30">
        <v>984</v>
      </c>
      <c r="E30">
        <v>912</v>
      </c>
      <c r="F30" s="5">
        <v>0.16666666666666671</v>
      </c>
      <c r="G30" s="5">
        <f t="shared" si="1"/>
        <v>9.0909090909090912E-2</v>
      </c>
      <c r="H30">
        <v>6</v>
      </c>
      <c r="I30">
        <v>1</v>
      </c>
    </row>
    <row r="31" spans="1:9" x14ac:dyDescent="0.3">
      <c r="A31" s="1">
        <v>160</v>
      </c>
      <c r="B31" s="3">
        <v>0.92283628779979143</v>
      </c>
      <c r="C31" s="3">
        <f t="shared" si="0"/>
        <v>0.76822916666666663</v>
      </c>
      <c r="D31">
        <v>959</v>
      </c>
      <c r="E31">
        <v>885</v>
      </c>
      <c r="F31" s="5">
        <v>0</v>
      </c>
      <c r="G31" s="5">
        <f t="shared" si="1"/>
        <v>0</v>
      </c>
      <c r="H31">
        <v>0</v>
      </c>
      <c r="I31">
        <v>0</v>
      </c>
    </row>
    <row r="32" spans="1:9" x14ac:dyDescent="0.3">
      <c r="A32" s="1">
        <v>151</v>
      </c>
      <c r="B32" s="3">
        <v>0.92816635160680527</v>
      </c>
      <c r="C32" s="3">
        <f t="shared" si="0"/>
        <v>0.85243055555555558</v>
      </c>
      <c r="D32">
        <v>1058</v>
      </c>
      <c r="E32">
        <v>982</v>
      </c>
      <c r="F32" s="5">
        <v>0</v>
      </c>
      <c r="G32" s="5">
        <f t="shared" si="1"/>
        <v>0</v>
      </c>
      <c r="H32">
        <v>0</v>
      </c>
      <c r="I32">
        <v>0</v>
      </c>
    </row>
    <row r="33" spans="1:9" x14ac:dyDescent="0.3">
      <c r="A33" s="1">
        <v>151</v>
      </c>
      <c r="B33" s="3">
        <v>0.93339960238568587</v>
      </c>
      <c r="C33" s="3">
        <f t="shared" si="0"/>
        <v>0.81510416666666663</v>
      </c>
      <c r="D33">
        <v>1006</v>
      </c>
      <c r="E33">
        <v>939</v>
      </c>
      <c r="F33" s="5">
        <v>0</v>
      </c>
      <c r="G33" s="5">
        <f t="shared" si="1"/>
        <v>0</v>
      </c>
      <c r="H33">
        <v>0</v>
      </c>
      <c r="I33">
        <v>0</v>
      </c>
    </row>
    <row r="34" spans="1:9" x14ac:dyDescent="0.3">
      <c r="A34" s="1">
        <v>199</v>
      </c>
      <c r="B34" s="3">
        <v>0.91834451901565994</v>
      </c>
      <c r="C34" s="3">
        <f t="shared" si="0"/>
        <v>0.71267361111111116</v>
      </c>
      <c r="D34">
        <v>894</v>
      </c>
      <c r="E34">
        <v>821</v>
      </c>
      <c r="F34" s="5">
        <v>0</v>
      </c>
      <c r="G34" s="5">
        <f t="shared" si="1"/>
        <v>0</v>
      </c>
      <c r="H34">
        <v>0</v>
      </c>
      <c r="I34">
        <v>0</v>
      </c>
    </row>
    <row r="35" spans="1:9" x14ac:dyDescent="0.3">
      <c r="A35" s="1">
        <v>148</v>
      </c>
      <c r="B35" s="3">
        <v>0.92990654205607481</v>
      </c>
      <c r="C35" s="3">
        <f t="shared" si="0"/>
        <v>0.86371527777777779</v>
      </c>
      <c r="D35">
        <v>1070</v>
      </c>
      <c r="E35">
        <v>995</v>
      </c>
      <c r="F35" s="5">
        <v>0</v>
      </c>
      <c r="G35" s="5">
        <f t="shared" si="1"/>
        <v>0</v>
      </c>
      <c r="H35">
        <v>0</v>
      </c>
      <c r="I35">
        <v>0</v>
      </c>
    </row>
    <row r="36" spans="1:9" x14ac:dyDescent="0.3">
      <c r="A36" s="1">
        <v>146</v>
      </c>
      <c r="B36" s="3">
        <v>0.93129062209842151</v>
      </c>
      <c r="C36" s="3">
        <f t="shared" si="0"/>
        <v>0.87065972222222221</v>
      </c>
      <c r="D36">
        <v>1077</v>
      </c>
      <c r="E36">
        <v>1003</v>
      </c>
      <c r="F36" s="5">
        <v>0</v>
      </c>
      <c r="G36" s="5">
        <f t="shared" si="1"/>
        <v>0</v>
      </c>
      <c r="H36">
        <v>0</v>
      </c>
      <c r="I36">
        <v>0</v>
      </c>
    </row>
    <row r="37" spans="1:9" x14ac:dyDescent="0.3">
      <c r="A37" s="1">
        <v>170</v>
      </c>
      <c r="B37" s="3">
        <v>0.92645556690500508</v>
      </c>
      <c r="C37" s="3">
        <f t="shared" si="0"/>
        <v>0.78732638888888884</v>
      </c>
      <c r="D37">
        <v>979</v>
      </c>
      <c r="E37">
        <v>907</v>
      </c>
      <c r="F37" s="5">
        <v>0</v>
      </c>
      <c r="G37" s="5">
        <f t="shared" si="1"/>
        <v>0</v>
      </c>
      <c r="H37">
        <v>1</v>
      </c>
      <c r="I37">
        <v>0</v>
      </c>
    </row>
    <row r="38" spans="1:9" x14ac:dyDescent="0.3">
      <c r="A38" s="1">
        <v>161</v>
      </c>
      <c r="B38" s="3">
        <v>0.94080338266384778</v>
      </c>
      <c r="C38" s="3">
        <f t="shared" si="0"/>
        <v>0.77256944444444442</v>
      </c>
      <c r="D38">
        <v>946</v>
      </c>
      <c r="E38">
        <v>890</v>
      </c>
      <c r="F38" s="5">
        <v>0</v>
      </c>
      <c r="G38" s="5">
        <f t="shared" si="1"/>
        <v>0</v>
      </c>
      <c r="H38">
        <v>0</v>
      </c>
      <c r="I38">
        <v>0</v>
      </c>
    </row>
    <row r="39" spans="1:9" x14ac:dyDescent="0.3">
      <c r="A39" s="1">
        <v>161</v>
      </c>
      <c r="B39" s="3">
        <v>0.95108695652173914</v>
      </c>
      <c r="C39" s="3">
        <f t="shared" si="0"/>
        <v>0.75954861111111116</v>
      </c>
      <c r="D39">
        <v>920</v>
      </c>
      <c r="E39">
        <v>875</v>
      </c>
      <c r="F39" s="5">
        <v>0</v>
      </c>
      <c r="G39" s="5">
        <f t="shared" si="1"/>
        <v>0</v>
      </c>
      <c r="H39">
        <v>0</v>
      </c>
      <c r="I39">
        <v>0</v>
      </c>
    </row>
    <row r="40" spans="1:9" x14ac:dyDescent="0.3">
      <c r="A40" s="1">
        <v>165</v>
      </c>
      <c r="B40" s="3">
        <v>0.92771084337349397</v>
      </c>
      <c r="C40" s="3">
        <f t="shared" si="0"/>
        <v>0.80208333333333337</v>
      </c>
      <c r="D40">
        <v>996</v>
      </c>
      <c r="E40">
        <v>924</v>
      </c>
      <c r="F40" s="5">
        <v>0</v>
      </c>
      <c r="G40" s="5">
        <f t="shared" si="1"/>
        <v>0</v>
      </c>
      <c r="H40">
        <v>0</v>
      </c>
      <c r="I40">
        <v>0</v>
      </c>
    </row>
    <row r="41" spans="1:9" x14ac:dyDescent="0.3">
      <c r="A41" s="1">
        <v>168</v>
      </c>
      <c r="B41" s="3">
        <v>0.9182839632277835</v>
      </c>
      <c r="C41" s="3">
        <f t="shared" si="0"/>
        <v>0.78038194444444442</v>
      </c>
      <c r="D41">
        <v>979</v>
      </c>
      <c r="E41">
        <v>899</v>
      </c>
      <c r="F41" s="5">
        <v>0</v>
      </c>
      <c r="G41" s="5">
        <f t="shared" si="1"/>
        <v>0</v>
      </c>
      <c r="H41">
        <v>0</v>
      </c>
      <c r="I41">
        <v>0</v>
      </c>
    </row>
    <row r="42" spans="1:9" x14ac:dyDescent="0.3">
      <c r="A42" s="1">
        <v>138</v>
      </c>
      <c r="B42" s="3">
        <v>0.9343589743589743</v>
      </c>
      <c r="C42" s="3">
        <f t="shared" si="0"/>
        <v>0.79079861111111116</v>
      </c>
      <c r="D42">
        <v>975</v>
      </c>
      <c r="E42">
        <v>911</v>
      </c>
      <c r="F42" s="5">
        <v>0</v>
      </c>
      <c r="G42" s="5">
        <f t="shared" si="1"/>
        <v>0</v>
      </c>
      <c r="H42">
        <v>0</v>
      </c>
      <c r="I42">
        <v>0</v>
      </c>
    </row>
    <row r="43" spans="1:9" x14ac:dyDescent="0.3">
      <c r="A43" s="1">
        <v>150</v>
      </c>
      <c r="B43" s="3">
        <v>0.93756397134083935</v>
      </c>
      <c r="C43" s="3">
        <f t="shared" si="0"/>
        <v>0.79513888888888884</v>
      </c>
      <c r="D43">
        <v>977</v>
      </c>
      <c r="E43">
        <v>916</v>
      </c>
      <c r="F43" s="5">
        <v>0</v>
      </c>
      <c r="G43" s="5">
        <f t="shared" si="1"/>
        <v>0</v>
      </c>
      <c r="H43">
        <v>0</v>
      </c>
      <c r="I43">
        <v>0</v>
      </c>
    </row>
    <row r="44" spans="1:9" x14ac:dyDescent="0.3">
      <c r="A44" s="1">
        <v>160</v>
      </c>
      <c r="B44" s="3">
        <v>0.92315369261477043</v>
      </c>
      <c r="C44" s="3">
        <f t="shared" si="0"/>
        <v>0.80295138888888884</v>
      </c>
      <c r="D44">
        <v>1002</v>
      </c>
      <c r="E44">
        <v>925</v>
      </c>
      <c r="F44" s="5">
        <v>0</v>
      </c>
      <c r="G44" s="5">
        <f t="shared" si="1"/>
        <v>0</v>
      </c>
      <c r="H44">
        <v>0</v>
      </c>
      <c r="I44">
        <v>0</v>
      </c>
    </row>
    <row r="45" spans="1:9" x14ac:dyDescent="0.3">
      <c r="A45" s="1">
        <v>175</v>
      </c>
      <c r="B45" s="3">
        <v>0.92360430950048966</v>
      </c>
      <c r="C45" s="3">
        <f t="shared" si="0"/>
        <v>0.81857638888888884</v>
      </c>
      <c r="D45">
        <v>1021</v>
      </c>
      <c r="E45">
        <v>943</v>
      </c>
      <c r="F45" s="5">
        <v>0</v>
      </c>
      <c r="G45" s="5">
        <f t="shared" si="1"/>
        <v>0</v>
      </c>
      <c r="H45">
        <v>0</v>
      </c>
      <c r="I45">
        <v>0</v>
      </c>
    </row>
    <row r="46" spans="1:9" x14ac:dyDescent="0.3">
      <c r="A46" s="1">
        <v>164</v>
      </c>
      <c r="B46" s="3">
        <v>0.93369565217391304</v>
      </c>
      <c r="C46" s="3">
        <f t="shared" si="0"/>
        <v>0.74565972222222221</v>
      </c>
      <c r="D46">
        <v>920</v>
      </c>
      <c r="E46">
        <v>859</v>
      </c>
      <c r="F46" s="5">
        <v>0</v>
      </c>
      <c r="G46" s="5">
        <f t="shared" si="1"/>
        <v>0</v>
      </c>
      <c r="H46">
        <v>0</v>
      </c>
      <c r="I46">
        <v>0</v>
      </c>
    </row>
    <row r="47" spans="1:9" x14ac:dyDescent="0.3">
      <c r="A47" s="1">
        <v>161</v>
      </c>
      <c r="B47" s="3">
        <v>0.93307839388145319</v>
      </c>
      <c r="C47" s="3">
        <f t="shared" si="0"/>
        <v>0.84722222222222221</v>
      </c>
      <c r="D47">
        <v>1046</v>
      </c>
      <c r="E47">
        <v>976</v>
      </c>
      <c r="F47" s="5">
        <v>0</v>
      </c>
      <c r="G47" s="5">
        <f t="shared" si="1"/>
        <v>0</v>
      </c>
      <c r="H47">
        <v>0</v>
      </c>
      <c r="I47">
        <v>0</v>
      </c>
    </row>
    <row r="48" spans="1:9" x14ac:dyDescent="0.3">
      <c r="A48" s="1">
        <v>181</v>
      </c>
      <c r="B48" s="3">
        <v>0.93137254901960786</v>
      </c>
      <c r="C48" s="3">
        <f t="shared" si="0"/>
        <v>0.7421875</v>
      </c>
      <c r="D48">
        <v>918</v>
      </c>
      <c r="E48">
        <v>855</v>
      </c>
      <c r="F48" s="5">
        <v>0</v>
      </c>
      <c r="G48" s="5">
        <f t="shared" si="1"/>
        <v>0</v>
      </c>
      <c r="H48">
        <v>0</v>
      </c>
      <c r="I48">
        <v>0</v>
      </c>
    </row>
    <row r="49" spans="1:9" x14ac:dyDescent="0.3">
      <c r="A49" s="1">
        <v>158</v>
      </c>
      <c r="B49" s="3">
        <v>0.947481243301179</v>
      </c>
      <c r="C49" s="3">
        <f t="shared" si="0"/>
        <v>0.76736111111111116</v>
      </c>
      <c r="D49">
        <v>933</v>
      </c>
      <c r="E49">
        <v>884</v>
      </c>
      <c r="F49" s="5">
        <v>0</v>
      </c>
      <c r="G49" s="5">
        <f t="shared" si="1"/>
        <v>0</v>
      </c>
      <c r="H49">
        <v>0</v>
      </c>
      <c r="I49">
        <v>0</v>
      </c>
    </row>
    <row r="50" spans="1:9" x14ac:dyDescent="0.3">
      <c r="A50" s="1">
        <v>169</v>
      </c>
      <c r="B50" s="3">
        <v>0.93049792531120334</v>
      </c>
      <c r="C50" s="3">
        <f t="shared" si="0"/>
        <v>0.77864583333333337</v>
      </c>
      <c r="D50">
        <v>964</v>
      </c>
      <c r="E50">
        <v>897</v>
      </c>
      <c r="F50" s="5">
        <v>0</v>
      </c>
      <c r="G50" s="5">
        <f t="shared" si="1"/>
        <v>0</v>
      </c>
      <c r="H50">
        <v>0</v>
      </c>
      <c r="I50">
        <v>0</v>
      </c>
    </row>
    <row r="51" spans="1:9" x14ac:dyDescent="0.3">
      <c r="A51" s="1">
        <v>164</v>
      </c>
      <c r="B51" s="3">
        <v>0.9430719656283566</v>
      </c>
      <c r="C51" s="3">
        <f t="shared" si="0"/>
        <v>0.76215277777777779</v>
      </c>
      <c r="D51">
        <v>931</v>
      </c>
      <c r="E51">
        <v>878</v>
      </c>
      <c r="F51" s="5">
        <f>I51/H51</f>
        <v>0.2</v>
      </c>
      <c r="G51" s="5">
        <f>I51/11</f>
        <v>9.0909090909090912E-2</v>
      </c>
      <c r="H51">
        <v>5</v>
      </c>
      <c r="I51">
        <v>1</v>
      </c>
    </row>
    <row r="52" spans="1:9" x14ac:dyDescent="0.3">
      <c r="A52" s="1">
        <v>148</v>
      </c>
      <c r="B52" s="3">
        <v>0.94588969823100932</v>
      </c>
      <c r="C52" s="3">
        <f t="shared" si="0"/>
        <v>0.7890625</v>
      </c>
      <c r="D52">
        <v>961</v>
      </c>
      <c r="E52">
        <v>909</v>
      </c>
      <c r="F52" s="5">
        <v>0</v>
      </c>
      <c r="G52" s="5">
        <f t="shared" si="1"/>
        <v>0</v>
      </c>
      <c r="H52">
        <v>0</v>
      </c>
      <c r="I52">
        <v>0</v>
      </c>
    </row>
    <row r="53" spans="1:9" x14ac:dyDescent="0.3">
      <c r="A53" s="1">
        <v>164</v>
      </c>
      <c r="B53" s="3">
        <v>0.92732855680655069</v>
      </c>
      <c r="C53" s="3">
        <f t="shared" si="0"/>
        <v>0.78645833333333337</v>
      </c>
      <c r="D53">
        <v>977</v>
      </c>
      <c r="E53">
        <v>906</v>
      </c>
      <c r="F53" s="5">
        <v>0</v>
      </c>
      <c r="G53" s="5">
        <f t="shared" si="1"/>
        <v>0</v>
      </c>
      <c r="H53">
        <v>0</v>
      </c>
      <c r="I53">
        <v>0</v>
      </c>
    </row>
    <row r="54" spans="1:9" x14ac:dyDescent="0.3">
      <c r="A54" s="1">
        <v>162</v>
      </c>
      <c r="B54" s="3">
        <v>0.9507278835386338</v>
      </c>
      <c r="C54" s="3">
        <f t="shared" si="0"/>
        <v>0.73697916666666663</v>
      </c>
      <c r="D54">
        <v>893</v>
      </c>
      <c r="E54">
        <v>849</v>
      </c>
      <c r="F54" s="5">
        <v>0</v>
      </c>
      <c r="G54" s="5">
        <f t="shared" si="1"/>
        <v>0</v>
      </c>
      <c r="H54">
        <v>0</v>
      </c>
      <c r="I54">
        <v>0</v>
      </c>
    </row>
    <row r="55" spans="1:9" x14ac:dyDescent="0.3">
      <c r="A55" s="1">
        <v>182</v>
      </c>
      <c r="B55" s="3">
        <v>0.93632075471698117</v>
      </c>
      <c r="C55" s="3">
        <f t="shared" si="0"/>
        <v>0.68923611111111116</v>
      </c>
      <c r="D55">
        <v>848</v>
      </c>
      <c r="E55">
        <v>794</v>
      </c>
      <c r="F55" s="5">
        <v>0</v>
      </c>
      <c r="G55" s="5">
        <f t="shared" si="1"/>
        <v>0</v>
      </c>
      <c r="H55">
        <v>0</v>
      </c>
      <c r="I55">
        <v>0</v>
      </c>
    </row>
    <row r="56" spans="1:9" x14ac:dyDescent="0.3">
      <c r="A56" s="1">
        <v>155</v>
      </c>
      <c r="B56" s="3">
        <v>0.93072289156626509</v>
      </c>
      <c r="C56" s="3">
        <f t="shared" si="0"/>
        <v>0.8046875</v>
      </c>
      <c r="D56">
        <v>996</v>
      </c>
      <c r="E56">
        <v>927</v>
      </c>
      <c r="F56" s="5">
        <v>0</v>
      </c>
      <c r="G56" s="5">
        <f t="shared" si="1"/>
        <v>0</v>
      </c>
      <c r="H56">
        <v>0</v>
      </c>
      <c r="I56">
        <v>0</v>
      </c>
    </row>
    <row r="57" spans="1:9" x14ac:dyDescent="0.3">
      <c r="A57" s="1">
        <v>173</v>
      </c>
      <c r="B57" s="3">
        <v>0.91866028708133973</v>
      </c>
      <c r="C57" s="3">
        <f t="shared" si="0"/>
        <v>0.83333333333333337</v>
      </c>
      <c r="D57">
        <v>1045</v>
      </c>
      <c r="E57">
        <v>960</v>
      </c>
      <c r="F57" s="5">
        <v>0</v>
      </c>
      <c r="G57" s="5">
        <f t="shared" si="1"/>
        <v>0</v>
      </c>
      <c r="H57">
        <v>0</v>
      </c>
      <c r="I57">
        <v>0</v>
      </c>
    </row>
    <row r="58" spans="1:9" x14ac:dyDescent="0.3">
      <c r="A58" s="1">
        <v>170</v>
      </c>
      <c r="B58" s="3">
        <v>0.91545189504373181</v>
      </c>
      <c r="C58" s="3">
        <f t="shared" si="0"/>
        <v>0.81770833333333337</v>
      </c>
      <c r="D58">
        <v>1029</v>
      </c>
      <c r="E58">
        <v>942</v>
      </c>
      <c r="F58" s="5">
        <v>0</v>
      </c>
      <c r="G58" s="5">
        <f t="shared" si="1"/>
        <v>0</v>
      </c>
      <c r="H58">
        <v>0</v>
      </c>
      <c r="I58">
        <v>0</v>
      </c>
    </row>
    <row r="59" spans="1:9" x14ac:dyDescent="0.3">
      <c r="A59" s="1">
        <v>172</v>
      </c>
      <c r="B59" s="3">
        <v>0.9178470254957507</v>
      </c>
      <c r="C59" s="3">
        <f t="shared" si="0"/>
        <v>0.84375</v>
      </c>
      <c r="D59">
        <v>1059</v>
      </c>
      <c r="E59">
        <v>972</v>
      </c>
      <c r="F59" s="5">
        <v>0</v>
      </c>
      <c r="G59" s="5">
        <f t="shared" si="1"/>
        <v>0</v>
      </c>
      <c r="H59">
        <v>0</v>
      </c>
      <c r="I59">
        <v>0</v>
      </c>
    </row>
    <row r="60" spans="1:9" x14ac:dyDescent="0.3">
      <c r="A60" s="1">
        <v>171</v>
      </c>
      <c r="B60" s="3">
        <v>0.9229979466119097</v>
      </c>
      <c r="C60" s="3">
        <f t="shared" si="0"/>
        <v>0.78038194444444442</v>
      </c>
      <c r="D60">
        <v>974</v>
      </c>
      <c r="E60">
        <v>899</v>
      </c>
      <c r="F60" s="5">
        <v>0</v>
      </c>
      <c r="G60" s="5">
        <f t="shared" si="1"/>
        <v>0</v>
      </c>
      <c r="H60">
        <v>0</v>
      </c>
      <c r="I60">
        <v>0</v>
      </c>
    </row>
    <row r="61" spans="1:9" x14ac:dyDescent="0.3">
      <c r="A61" s="1">
        <v>156</v>
      </c>
      <c r="B61" s="3">
        <v>0.94279661016949157</v>
      </c>
      <c r="C61" s="3">
        <f t="shared" si="0"/>
        <v>0.77256944444444442</v>
      </c>
      <c r="D61">
        <v>944</v>
      </c>
      <c r="E61">
        <v>890</v>
      </c>
      <c r="F61" s="5">
        <v>0</v>
      </c>
      <c r="G61" s="5">
        <f t="shared" si="1"/>
        <v>0</v>
      </c>
      <c r="H61">
        <v>0</v>
      </c>
      <c r="I61">
        <v>0</v>
      </c>
    </row>
    <row r="62" spans="1:9" x14ac:dyDescent="0.3">
      <c r="A62" s="1">
        <v>169</v>
      </c>
      <c r="B62" s="3">
        <v>0.9263271939328277</v>
      </c>
      <c r="C62" s="3">
        <f t="shared" si="0"/>
        <v>0.7421875</v>
      </c>
      <c r="D62">
        <v>923</v>
      </c>
      <c r="E62">
        <v>855</v>
      </c>
      <c r="F62" s="5">
        <v>0</v>
      </c>
      <c r="G62" s="5">
        <f t="shared" si="1"/>
        <v>0</v>
      </c>
      <c r="H62">
        <v>0</v>
      </c>
      <c r="I62">
        <v>0</v>
      </c>
    </row>
    <row r="63" spans="1:9" x14ac:dyDescent="0.3">
      <c r="A63" s="1">
        <v>154</v>
      </c>
      <c r="B63" s="3">
        <v>0.94245385450597174</v>
      </c>
      <c r="C63" s="3">
        <f t="shared" si="0"/>
        <v>0.75347222222222221</v>
      </c>
      <c r="D63">
        <v>921</v>
      </c>
      <c r="E63">
        <v>868</v>
      </c>
      <c r="F63" s="5">
        <v>0</v>
      </c>
      <c r="G63" s="5">
        <f t="shared" si="1"/>
        <v>0</v>
      </c>
      <c r="H63">
        <v>0</v>
      </c>
      <c r="I63">
        <v>0</v>
      </c>
    </row>
    <row r="64" spans="1:9" x14ac:dyDescent="0.3">
      <c r="A64" s="1">
        <v>182</v>
      </c>
      <c r="B64" s="3">
        <v>0.9198067632850242</v>
      </c>
      <c r="C64" s="3">
        <f t="shared" si="0"/>
        <v>0.82638888888888884</v>
      </c>
      <c r="D64">
        <v>1035</v>
      </c>
      <c r="E64">
        <v>952</v>
      </c>
      <c r="F64" s="5">
        <v>0</v>
      </c>
      <c r="G64" s="5">
        <f t="shared" si="1"/>
        <v>0</v>
      </c>
      <c r="H64">
        <v>0</v>
      </c>
      <c r="I64">
        <v>0</v>
      </c>
    </row>
    <row r="65" spans="1:9" x14ac:dyDescent="0.3">
      <c r="A65" s="1">
        <v>151</v>
      </c>
      <c r="B65" s="3">
        <v>0.94583751253761283</v>
      </c>
      <c r="C65" s="3">
        <f t="shared" si="0"/>
        <v>0.81857638888888884</v>
      </c>
      <c r="D65">
        <v>997</v>
      </c>
      <c r="E65">
        <v>943</v>
      </c>
      <c r="F65" s="5">
        <v>0</v>
      </c>
      <c r="G65" s="5">
        <f t="shared" si="1"/>
        <v>0</v>
      </c>
      <c r="H65">
        <v>0</v>
      </c>
      <c r="I65">
        <v>0</v>
      </c>
    </row>
    <row r="66" spans="1:9" x14ac:dyDescent="0.3">
      <c r="A66" s="1">
        <v>172</v>
      </c>
      <c r="B66" s="3">
        <v>0.92223330009970095</v>
      </c>
      <c r="C66" s="3">
        <f t="shared" si="0"/>
        <v>0.80295138888888884</v>
      </c>
      <c r="D66">
        <v>1003</v>
      </c>
      <c r="E66">
        <v>925</v>
      </c>
      <c r="F66" s="5">
        <v>0</v>
      </c>
      <c r="G66" s="5">
        <f t="shared" si="1"/>
        <v>0</v>
      </c>
      <c r="H66">
        <v>0</v>
      </c>
      <c r="I66">
        <v>0</v>
      </c>
    </row>
    <row r="67" spans="1:9" x14ac:dyDescent="0.3">
      <c r="A67" s="1">
        <v>171</v>
      </c>
      <c r="B67" s="3">
        <v>0.91902439024390248</v>
      </c>
      <c r="C67" s="3">
        <f t="shared" ref="C67:C101" si="2">E67/1152</f>
        <v>0.81770833333333337</v>
      </c>
      <c r="D67">
        <v>1025</v>
      </c>
      <c r="E67">
        <v>942</v>
      </c>
      <c r="F67" s="5">
        <v>0</v>
      </c>
      <c r="G67" s="5">
        <f t="shared" ref="G67:G101" si="3">I67/11</f>
        <v>0</v>
      </c>
      <c r="H67">
        <v>0</v>
      </c>
      <c r="I67">
        <v>0</v>
      </c>
    </row>
    <row r="68" spans="1:9" x14ac:dyDescent="0.3">
      <c r="A68" s="1">
        <v>157</v>
      </c>
      <c r="B68" s="3">
        <v>0.93093093093093093</v>
      </c>
      <c r="C68" s="3">
        <f t="shared" si="2"/>
        <v>0.80729166666666663</v>
      </c>
      <c r="D68">
        <v>999</v>
      </c>
      <c r="E68">
        <v>930</v>
      </c>
      <c r="F68" s="5">
        <v>0</v>
      </c>
      <c r="G68" s="5">
        <f t="shared" si="3"/>
        <v>0</v>
      </c>
      <c r="H68">
        <v>2</v>
      </c>
      <c r="I68">
        <v>0</v>
      </c>
    </row>
    <row r="69" spans="1:9" x14ac:dyDescent="0.3">
      <c r="A69" s="1">
        <v>164</v>
      </c>
      <c r="B69" s="3">
        <v>0.91658943466172382</v>
      </c>
      <c r="C69" s="3">
        <f t="shared" si="2"/>
        <v>0.85850694444444442</v>
      </c>
      <c r="D69">
        <v>1079</v>
      </c>
      <c r="E69">
        <v>989</v>
      </c>
      <c r="F69" s="5">
        <v>0</v>
      </c>
      <c r="G69" s="5">
        <f t="shared" si="3"/>
        <v>0</v>
      </c>
      <c r="H69">
        <v>0</v>
      </c>
      <c r="I69">
        <v>0</v>
      </c>
    </row>
    <row r="70" spans="1:9" x14ac:dyDescent="0.3">
      <c r="A70" s="1">
        <v>161</v>
      </c>
      <c r="B70" s="3">
        <v>0.93926247288503251</v>
      </c>
      <c r="C70" s="3">
        <f t="shared" si="2"/>
        <v>0.75173611111111116</v>
      </c>
      <c r="D70">
        <v>922</v>
      </c>
      <c r="E70">
        <v>866</v>
      </c>
      <c r="F70" s="5">
        <v>0</v>
      </c>
      <c r="G70" s="5">
        <f t="shared" si="3"/>
        <v>0</v>
      </c>
      <c r="H70">
        <v>0</v>
      </c>
      <c r="I70">
        <v>0</v>
      </c>
    </row>
    <row r="71" spans="1:9" x14ac:dyDescent="0.3">
      <c r="A71" s="1">
        <v>177</v>
      </c>
      <c r="B71" s="3">
        <v>0.93127490039840632</v>
      </c>
      <c r="C71" s="3">
        <f t="shared" si="2"/>
        <v>0.81163194444444442</v>
      </c>
      <c r="D71">
        <v>1004</v>
      </c>
      <c r="E71">
        <v>935</v>
      </c>
      <c r="F71" s="5">
        <v>0</v>
      </c>
      <c r="G71" s="5">
        <f t="shared" si="3"/>
        <v>0</v>
      </c>
      <c r="H71">
        <v>0</v>
      </c>
      <c r="I71">
        <v>0</v>
      </c>
    </row>
    <row r="72" spans="1:9" x14ac:dyDescent="0.3">
      <c r="A72" s="1">
        <v>167</v>
      </c>
      <c r="B72" s="3">
        <v>0.92622133599202394</v>
      </c>
      <c r="C72" s="3">
        <f t="shared" si="2"/>
        <v>0.80642361111111116</v>
      </c>
      <c r="D72">
        <v>1003</v>
      </c>
      <c r="E72">
        <v>929</v>
      </c>
      <c r="F72" s="5">
        <v>0</v>
      </c>
      <c r="G72" s="5">
        <f t="shared" si="3"/>
        <v>0</v>
      </c>
      <c r="H72">
        <v>0</v>
      </c>
      <c r="I72">
        <v>0</v>
      </c>
    </row>
    <row r="73" spans="1:9" x14ac:dyDescent="0.3">
      <c r="A73" s="1">
        <v>163</v>
      </c>
      <c r="B73" s="3">
        <v>0.9298597194388778</v>
      </c>
      <c r="C73" s="3">
        <f t="shared" si="2"/>
        <v>0.80555555555555558</v>
      </c>
      <c r="D73">
        <v>998</v>
      </c>
      <c r="E73">
        <v>928</v>
      </c>
      <c r="F73" s="5">
        <v>0</v>
      </c>
      <c r="G73" s="5">
        <f t="shared" si="3"/>
        <v>0</v>
      </c>
      <c r="H73">
        <v>0</v>
      </c>
      <c r="I73">
        <v>0</v>
      </c>
    </row>
    <row r="74" spans="1:9" x14ac:dyDescent="0.3">
      <c r="A74" s="1">
        <v>157</v>
      </c>
      <c r="B74" s="3">
        <v>0.92705167173252279</v>
      </c>
      <c r="C74" s="3">
        <f t="shared" si="2"/>
        <v>0.79427083333333337</v>
      </c>
      <c r="D74">
        <v>987</v>
      </c>
      <c r="E74">
        <v>915</v>
      </c>
      <c r="F74" s="5">
        <v>0</v>
      </c>
      <c r="G74" s="5">
        <f t="shared" si="3"/>
        <v>0</v>
      </c>
      <c r="H74">
        <v>0</v>
      </c>
      <c r="I74">
        <v>0</v>
      </c>
    </row>
    <row r="75" spans="1:9" x14ac:dyDescent="0.3">
      <c r="A75" s="1">
        <v>173</v>
      </c>
      <c r="B75" s="3">
        <v>0.9405829596412556</v>
      </c>
      <c r="C75" s="3">
        <f t="shared" si="2"/>
        <v>0.72829861111111116</v>
      </c>
      <c r="D75">
        <v>892</v>
      </c>
      <c r="E75">
        <v>839</v>
      </c>
      <c r="F75" s="5">
        <v>0</v>
      </c>
      <c r="G75" s="5">
        <f t="shared" si="3"/>
        <v>0</v>
      </c>
      <c r="H75">
        <v>0</v>
      </c>
      <c r="I75">
        <v>0</v>
      </c>
    </row>
    <row r="76" spans="1:9" x14ac:dyDescent="0.3">
      <c r="A76" s="1">
        <v>141</v>
      </c>
      <c r="B76" s="3">
        <v>0.94714587737843547</v>
      </c>
      <c r="C76" s="3">
        <f t="shared" si="2"/>
        <v>0.77777777777777779</v>
      </c>
      <c r="D76">
        <v>946</v>
      </c>
      <c r="E76">
        <v>896</v>
      </c>
      <c r="F76" s="5">
        <v>0</v>
      </c>
      <c r="G76" s="5">
        <f t="shared" si="3"/>
        <v>0</v>
      </c>
      <c r="H76">
        <v>0</v>
      </c>
      <c r="I76">
        <v>0</v>
      </c>
    </row>
    <row r="77" spans="1:9" x14ac:dyDescent="0.3">
      <c r="A77" s="1">
        <v>162</v>
      </c>
      <c r="B77" s="3">
        <v>0.93879565646594276</v>
      </c>
      <c r="C77" s="3">
        <f t="shared" si="2"/>
        <v>0.82552083333333337</v>
      </c>
      <c r="D77">
        <v>1013</v>
      </c>
      <c r="E77">
        <v>951</v>
      </c>
      <c r="F77" s="5">
        <v>0</v>
      </c>
      <c r="G77" s="5">
        <f t="shared" si="3"/>
        <v>0</v>
      </c>
      <c r="H77">
        <v>0</v>
      </c>
      <c r="I77">
        <v>0</v>
      </c>
    </row>
    <row r="78" spans="1:9" x14ac:dyDescent="0.3">
      <c r="A78" s="1">
        <v>174</v>
      </c>
      <c r="B78" s="3">
        <v>0.91690544412607455</v>
      </c>
      <c r="C78" s="3">
        <f t="shared" si="2"/>
        <v>0.83333333333333337</v>
      </c>
      <c r="D78">
        <v>1047</v>
      </c>
      <c r="E78">
        <v>960</v>
      </c>
      <c r="F78" s="5">
        <v>0</v>
      </c>
      <c r="G78" s="5">
        <f t="shared" si="3"/>
        <v>0</v>
      </c>
      <c r="H78">
        <v>0</v>
      </c>
      <c r="I78">
        <v>0</v>
      </c>
    </row>
    <row r="79" spans="1:9" x14ac:dyDescent="0.3">
      <c r="A79" s="1">
        <v>159</v>
      </c>
      <c r="B79" s="3">
        <v>0.92183031458531939</v>
      </c>
      <c r="C79" s="3">
        <f t="shared" si="2"/>
        <v>0.83940972222222221</v>
      </c>
      <c r="D79">
        <v>1049</v>
      </c>
      <c r="E79">
        <v>967</v>
      </c>
      <c r="F79" s="5">
        <v>0</v>
      </c>
      <c r="G79" s="5">
        <f t="shared" si="3"/>
        <v>0</v>
      </c>
      <c r="H79">
        <v>0</v>
      </c>
      <c r="I79">
        <v>0</v>
      </c>
    </row>
    <row r="80" spans="1:9" x14ac:dyDescent="0.3">
      <c r="A80" s="1">
        <v>167</v>
      </c>
      <c r="B80" s="3">
        <v>0.93482905982905984</v>
      </c>
      <c r="C80" s="3">
        <f t="shared" si="2"/>
        <v>0.75954861111111116</v>
      </c>
      <c r="D80">
        <v>936</v>
      </c>
      <c r="E80">
        <v>875</v>
      </c>
      <c r="F80" s="5">
        <v>0</v>
      </c>
      <c r="G80" s="5">
        <f t="shared" si="3"/>
        <v>0</v>
      </c>
      <c r="H80">
        <v>0</v>
      </c>
      <c r="I80">
        <v>0</v>
      </c>
    </row>
    <row r="81" spans="1:9" x14ac:dyDescent="0.3">
      <c r="A81" s="1">
        <v>151</v>
      </c>
      <c r="B81" s="3">
        <v>0.94809322033898302</v>
      </c>
      <c r="C81" s="3">
        <f t="shared" si="2"/>
        <v>0.77690972222222221</v>
      </c>
      <c r="D81">
        <v>944</v>
      </c>
      <c r="E81">
        <v>895</v>
      </c>
      <c r="F81" s="5">
        <v>0</v>
      </c>
      <c r="G81" s="5">
        <f t="shared" si="3"/>
        <v>0</v>
      </c>
      <c r="H81">
        <v>0</v>
      </c>
      <c r="I81">
        <v>0</v>
      </c>
    </row>
    <row r="82" spans="1:9" x14ac:dyDescent="0.3">
      <c r="A82" s="1">
        <v>165</v>
      </c>
      <c r="B82" s="3">
        <v>0.94011976047904189</v>
      </c>
      <c r="C82" s="3">
        <f t="shared" si="2"/>
        <v>0.81770833333333337</v>
      </c>
      <c r="D82">
        <v>1002</v>
      </c>
      <c r="E82">
        <v>942</v>
      </c>
      <c r="F82" s="5">
        <v>0</v>
      </c>
      <c r="G82" s="5">
        <f t="shared" si="3"/>
        <v>0</v>
      </c>
      <c r="H82">
        <v>0</v>
      </c>
      <c r="I82">
        <v>0</v>
      </c>
    </row>
    <row r="83" spans="1:9" x14ac:dyDescent="0.3">
      <c r="A83" s="1">
        <v>149</v>
      </c>
      <c r="B83" s="3">
        <v>0.94399185336048885</v>
      </c>
      <c r="C83" s="3">
        <f t="shared" si="2"/>
        <v>0.8046875</v>
      </c>
      <c r="D83">
        <v>982</v>
      </c>
      <c r="E83">
        <v>927</v>
      </c>
      <c r="F83" s="5">
        <v>0</v>
      </c>
      <c r="G83" s="5">
        <f t="shared" si="3"/>
        <v>0</v>
      </c>
      <c r="H83">
        <v>0</v>
      </c>
      <c r="I83">
        <v>0</v>
      </c>
    </row>
    <row r="84" spans="1:9" x14ac:dyDescent="0.3">
      <c r="A84" s="1">
        <v>150</v>
      </c>
      <c r="B84" s="3">
        <v>0.94835164835164831</v>
      </c>
      <c r="C84" s="3">
        <f t="shared" si="2"/>
        <v>0.74913194444444442</v>
      </c>
      <c r="D84">
        <v>910</v>
      </c>
      <c r="E84">
        <v>863</v>
      </c>
      <c r="F84" s="5">
        <v>0</v>
      </c>
      <c r="G84" s="5">
        <f t="shared" si="3"/>
        <v>0</v>
      </c>
      <c r="H84">
        <v>0</v>
      </c>
      <c r="I84">
        <v>0</v>
      </c>
    </row>
    <row r="85" spans="1:9" x14ac:dyDescent="0.3">
      <c r="A85" s="1">
        <v>170</v>
      </c>
      <c r="B85" s="3">
        <v>0.92042186001917548</v>
      </c>
      <c r="C85" s="3">
        <f t="shared" si="2"/>
        <v>0.83333333333333337</v>
      </c>
      <c r="D85">
        <v>1043</v>
      </c>
      <c r="E85">
        <v>960</v>
      </c>
      <c r="F85" s="5">
        <v>0</v>
      </c>
      <c r="G85" s="5">
        <f t="shared" si="3"/>
        <v>0</v>
      </c>
      <c r="H85">
        <v>0</v>
      </c>
      <c r="I85">
        <v>0</v>
      </c>
    </row>
    <row r="86" spans="1:9" x14ac:dyDescent="0.3">
      <c r="A86" s="1">
        <v>165</v>
      </c>
      <c r="B86" s="3">
        <v>0.9248269040553907</v>
      </c>
      <c r="C86" s="3">
        <f t="shared" si="2"/>
        <v>0.81163194444444442</v>
      </c>
      <c r="D86">
        <v>1011</v>
      </c>
      <c r="E86">
        <v>935</v>
      </c>
      <c r="F86" s="5">
        <v>0</v>
      </c>
      <c r="G86" s="5">
        <f t="shared" si="3"/>
        <v>0</v>
      </c>
      <c r="H86">
        <v>0</v>
      </c>
      <c r="I86">
        <v>0</v>
      </c>
    </row>
    <row r="87" spans="1:9" x14ac:dyDescent="0.3">
      <c r="A87" s="1">
        <v>168</v>
      </c>
      <c r="B87" s="3">
        <v>0.9242902208201893</v>
      </c>
      <c r="C87" s="3">
        <f t="shared" si="2"/>
        <v>0.76302083333333337</v>
      </c>
      <c r="D87">
        <v>951</v>
      </c>
      <c r="E87">
        <v>879</v>
      </c>
      <c r="F87" s="5">
        <v>0</v>
      </c>
      <c r="G87" s="5">
        <f t="shared" si="3"/>
        <v>0</v>
      </c>
      <c r="H87">
        <v>0</v>
      </c>
      <c r="I87">
        <v>0</v>
      </c>
    </row>
    <row r="88" spans="1:9" x14ac:dyDescent="0.3">
      <c r="A88" s="1">
        <v>170</v>
      </c>
      <c r="B88" s="3">
        <v>0.91940615058324493</v>
      </c>
      <c r="C88" s="3">
        <f t="shared" si="2"/>
        <v>0.75260416666666663</v>
      </c>
      <c r="D88">
        <v>943</v>
      </c>
      <c r="E88">
        <v>867</v>
      </c>
      <c r="F88" s="5">
        <v>0</v>
      </c>
      <c r="G88" s="5">
        <f t="shared" si="3"/>
        <v>0</v>
      </c>
      <c r="H88">
        <v>0</v>
      </c>
      <c r="I88">
        <v>0</v>
      </c>
    </row>
    <row r="89" spans="1:9" x14ac:dyDescent="0.3">
      <c r="A89" s="1">
        <v>156</v>
      </c>
      <c r="B89" s="3">
        <v>0.9399796541200407</v>
      </c>
      <c r="C89" s="3">
        <f t="shared" si="2"/>
        <v>0.80208333333333337</v>
      </c>
      <c r="D89">
        <v>983</v>
      </c>
      <c r="E89">
        <v>924</v>
      </c>
      <c r="F89" s="5">
        <v>0</v>
      </c>
      <c r="G89" s="5">
        <f t="shared" si="3"/>
        <v>0</v>
      </c>
      <c r="H89">
        <v>0</v>
      </c>
      <c r="I89">
        <v>0</v>
      </c>
    </row>
    <row r="90" spans="1:9" x14ac:dyDescent="0.3">
      <c r="A90" s="1">
        <v>148</v>
      </c>
      <c r="B90" s="3">
        <v>0.94481981981981977</v>
      </c>
      <c r="C90" s="3">
        <f t="shared" si="2"/>
        <v>0.72829861111111116</v>
      </c>
      <c r="D90">
        <v>888</v>
      </c>
      <c r="E90">
        <v>839</v>
      </c>
      <c r="F90" s="5">
        <v>0</v>
      </c>
      <c r="G90" s="5">
        <f t="shared" si="3"/>
        <v>0</v>
      </c>
      <c r="H90">
        <v>0</v>
      </c>
      <c r="I90">
        <v>0</v>
      </c>
    </row>
    <row r="91" spans="1:9" x14ac:dyDescent="0.3">
      <c r="A91" s="1">
        <v>168</v>
      </c>
      <c r="B91" s="3">
        <v>0.92807192807192807</v>
      </c>
      <c r="C91" s="3">
        <f t="shared" si="2"/>
        <v>0.80642361111111116</v>
      </c>
      <c r="D91">
        <v>1001</v>
      </c>
      <c r="E91">
        <v>929</v>
      </c>
      <c r="F91" s="5">
        <v>0</v>
      </c>
      <c r="G91" s="5">
        <f t="shared" si="3"/>
        <v>0</v>
      </c>
      <c r="H91">
        <v>0</v>
      </c>
      <c r="I91">
        <v>0</v>
      </c>
    </row>
    <row r="92" spans="1:9" x14ac:dyDescent="0.3">
      <c r="A92" s="1">
        <v>157</v>
      </c>
      <c r="B92" s="3">
        <v>0.92201382033563672</v>
      </c>
      <c r="C92" s="3">
        <f t="shared" si="2"/>
        <v>0.81076388888888884</v>
      </c>
      <c r="D92">
        <v>1013</v>
      </c>
      <c r="E92">
        <v>934</v>
      </c>
      <c r="F92" s="5">
        <v>0</v>
      </c>
      <c r="G92" s="5">
        <f t="shared" si="3"/>
        <v>0</v>
      </c>
      <c r="H92">
        <v>0</v>
      </c>
      <c r="I92">
        <v>0</v>
      </c>
    </row>
    <row r="93" spans="1:9" x14ac:dyDescent="0.3">
      <c r="A93" s="1">
        <v>182</v>
      </c>
      <c r="B93" s="3">
        <v>0.93333333333333335</v>
      </c>
      <c r="C93" s="3">
        <f t="shared" si="2"/>
        <v>0.75347222222222221</v>
      </c>
      <c r="D93">
        <v>930</v>
      </c>
      <c r="E93">
        <v>868</v>
      </c>
      <c r="F93" s="5">
        <v>0</v>
      </c>
      <c r="G93" s="5">
        <f t="shared" si="3"/>
        <v>0</v>
      </c>
      <c r="H93">
        <v>0</v>
      </c>
      <c r="I93">
        <v>0</v>
      </c>
    </row>
    <row r="94" spans="1:9" x14ac:dyDescent="0.3">
      <c r="A94" s="1">
        <v>164</v>
      </c>
      <c r="B94" s="3">
        <v>0.93834296724470134</v>
      </c>
      <c r="C94" s="3">
        <f t="shared" si="2"/>
        <v>0.84548611111111116</v>
      </c>
      <c r="D94">
        <v>1038</v>
      </c>
      <c r="E94">
        <v>974</v>
      </c>
      <c r="F94" s="5">
        <v>0</v>
      </c>
      <c r="G94" s="5">
        <f t="shared" si="3"/>
        <v>0</v>
      </c>
      <c r="H94">
        <v>0</v>
      </c>
      <c r="I94">
        <v>0</v>
      </c>
    </row>
    <row r="95" spans="1:9" x14ac:dyDescent="0.3">
      <c r="A95" s="1">
        <v>163</v>
      </c>
      <c r="B95" s="3">
        <v>0.94806763285024154</v>
      </c>
      <c r="C95" s="3">
        <f t="shared" si="2"/>
        <v>0.68142361111111116</v>
      </c>
      <c r="D95">
        <v>828</v>
      </c>
      <c r="E95">
        <v>785</v>
      </c>
      <c r="F95" s="5">
        <v>0</v>
      </c>
      <c r="G95" s="5">
        <f t="shared" si="3"/>
        <v>0</v>
      </c>
      <c r="H95">
        <v>0</v>
      </c>
      <c r="I95">
        <v>0</v>
      </c>
    </row>
    <row r="96" spans="1:9" x14ac:dyDescent="0.3">
      <c r="A96" s="1">
        <v>158</v>
      </c>
      <c r="B96" s="3">
        <v>0.92625698324022343</v>
      </c>
      <c r="C96" s="3">
        <f t="shared" si="2"/>
        <v>0.71961805555555558</v>
      </c>
      <c r="D96">
        <v>895</v>
      </c>
      <c r="E96">
        <v>829</v>
      </c>
      <c r="F96" s="5">
        <v>0</v>
      </c>
      <c r="G96" s="5">
        <f t="shared" si="3"/>
        <v>0</v>
      </c>
      <c r="H96">
        <v>0</v>
      </c>
      <c r="I96">
        <v>0</v>
      </c>
    </row>
    <row r="97" spans="1:10" x14ac:dyDescent="0.3">
      <c r="A97" s="1">
        <v>168</v>
      </c>
      <c r="B97" s="3">
        <v>0.9204322200392927</v>
      </c>
      <c r="C97" s="3">
        <f t="shared" si="2"/>
        <v>0.81336805555555558</v>
      </c>
      <c r="D97">
        <v>1018</v>
      </c>
      <c r="E97">
        <v>937</v>
      </c>
      <c r="F97" s="5">
        <v>0</v>
      </c>
      <c r="G97" s="5">
        <f t="shared" si="3"/>
        <v>0</v>
      </c>
      <c r="H97">
        <v>0</v>
      </c>
      <c r="I97">
        <v>0</v>
      </c>
    </row>
    <row r="98" spans="1:10" x14ac:dyDescent="0.3">
      <c r="A98" s="1">
        <v>161</v>
      </c>
      <c r="B98" s="3">
        <v>0.92023928215353934</v>
      </c>
      <c r="C98" s="3">
        <f t="shared" si="2"/>
        <v>0.80121527777777779</v>
      </c>
      <c r="D98">
        <v>1003</v>
      </c>
      <c r="E98">
        <v>923</v>
      </c>
      <c r="F98" s="5">
        <v>0</v>
      </c>
      <c r="G98" s="5">
        <f t="shared" si="3"/>
        <v>0</v>
      </c>
      <c r="H98">
        <v>1</v>
      </c>
      <c r="I98">
        <v>0</v>
      </c>
    </row>
    <row r="99" spans="1:10" x14ac:dyDescent="0.3">
      <c r="A99" s="1">
        <v>145</v>
      </c>
      <c r="B99" s="3">
        <v>0.949238578680203</v>
      </c>
      <c r="C99" s="3">
        <f t="shared" si="2"/>
        <v>0.81163194444444442</v>
      </c>
      <c r="D99">
        <v>985</v>
      </c>
      <c r="E99">
        <v>935</v>
      </c>
      <c r="F99" s="5">
        <v>0</v>
      </c>
      <c r="G99" s="5">
        <f t="shared" si="3"/>
        <v>0</v>
      </c>
      <c r="H99">
        <v>0</v>
      </c>
      <c r="I99">
        <v>0</v>
      </c>
    </row>
    <row r="100" spans="1:10" x14ac:dyDescent="0.3">
      <c r="A100" s="1">
        <v>152</v>
      </c>
      <c r="B100" s="3">
        <v>0.93590951932139488</v>
      </c>
      <c r="C100" s="3">
        <f t="shared" si="2"/>
        <v>0.86197916666666663</v>
      </c>
      <c r="D100">
        <v>1061</v>
      </c>
      <c r="E100">
        <v>993</v>
      </c>
      <c r="F100" s="5">
        <v>0</v>
      </c>
      <c r="G100" s="5">
        <f t="shared" si="3"/>
        <v>0</v>
      </c>
      <c r="H100">
        <v>0</v>
      </c>
      <c r="I100">
        <v>0</v>
      </c>
    </row>
    <row r="101" spans="1:10" x14ac:dyDescent="0.3">
      <c r="A101" s="1">
        <v>156</v>
      </c>
      <c r="B101" s="3">
        <v>0.93694581280788181</v>
      </c>
      <c r="C101" s="3">
        <f t="shared" si="2"/>
        <v>0.82552083333333337</v>
      </c>
      <c r="D101">
        <v>1015</v>
      </c>
      <c r="E101">
        <v>951</v>
      </c>
      <c r="F101" s="5">
        <v>0</v>
      </c>
      <c r="G101" s="5">
        <f t="shared" si="3"/>
        <v>0</v>
      </c>
      <c r="H101">
        <v>0</v>
      </c>
      <c r="I101">
        <v>0</v>
      </c>
    </row>
    <row r="102" spans="1:10" s="2" customFormat="1" x14ac:dyDescent="0.3">
      <c r="B102" s="4">
        <f>AVERAGE(B2:B101)</f>
        <v>0.93215271025642676</v>
      </c>
      <c r="C102" s="4">
        <f>AVERAGE(C2:C101)</f>
        <v>0.79126736111111118</v>
      </c>
      <c r="D102" s="2">
        <f t="shared" ref="D102:I102" si="4">AVERAGE(D2:D101)</f>
        <v>978.21</v>
      </c>
      <c r="E102" s="2">
        <f t="shared" si="4"/>
        <v>911.54</v>
      </c>
      <c r="F102" s="6">
        <f t="shared" si="4"/>
        <v>3.666666666666667E-3</v>
      </c>
      <c r="G102" s="6">
        <f>AVERAGE(G2:G101)</f>
        <v>1.8181818181818182E-3</v>
      </c>
      <c r="H102" s="2">
        <f t="shared" si="4"/>
        <v>0.15</v>
      </c>
      <c r="I102" s="2">
        <f t="shared" si="4"/>
        <v>0.02</v>
      </c>
      <c r="J102" s="2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4DF89-F55D-4319-AB2D-8C1C37C6A293}">
  <dimension ref="A1:J102"/>
  <sheetViews>
    <sheetView topLeftCell="A70" workbookViewId="0">
      <selection activeCell="F41" sqref="F41"/>
    </sheetView>
  </sheetViews>
  <sheetFormatPr defaultRowHeight="14.4" x14ac:dyDescent="0.3"/>
  <cols>
    <col min="2" max="3" width="8.88671875" style="3"/>
    <col min="6" max="7" width="8.88671875" style="5"/>
  </cols>
  <sheetData>
    <row r="1" spans="1:9" x14ac:dyDescent="0.3">
      <c r="A1" t="s">
        <v>6</v>
      </c>
      <c r="B1" s="3" t="s">
        <v>0</v>
      </c>
      <c r="C1" s="3" t="s">
        <v>8</v>
      </c>
      <c r="D1" t="s">
        <v>2</v>
      </c>
      <c r="E1" t="s">
        <v>3</v>
      </c>
      <c r="F1" s="5" t="s">
        <v>1</v>
      </c>
      <c r="G1" s="5" t="s">
        <v>9</v>
      </c>
      <c r="H1" t="s">
        <v>4</v>
      </c>
      <c r="I1" t="s">
        <v>5</v>
      </c>
    </row>
    <row r="2" spans="1:9" x14ac:dyDescent="0.3">
      <c r="A2">
        <v>167</v>
      </c>
      <c r="B2" s="3">
        <v>0.89941324392288347</v>
      </c>
      <c r="C2" s="3">
        <f>E2/1152</f>
        <v>0.93142361111111116</v>
      </c>
      <c r="D2">
        <v>1193</v>
      </c>
      <c r="E2">
        <v>1073</v>
      </c>
      <c r="F2" s="5">
        <v>0</v>
      </c>
      <c r="G2" s="5">
        <f>I2/11</f>
        <v>0</v>
      </c>
      <c r="H2">
        <v>0</v>
      </c>
      <c r="I2">
        <v>0</v>
      </c>
    </row>
    <row r="3" spans="1:9" x14ac:dyDescent="0.3">
      <c r="A3">
        <v>162</v>
      </c>
      <c r="B3" s="3">
        <v>0.90654205607476634</v>
      </c>
      <c r="C3" s="3">
        <f t="shared" ref="C3:C66" si="0">E3/1152</f>
        <v>0.92621527777777779</v>
      </c>
      <c r="D3">
        <v>1177</v>
      </c>
      <c r="E3">
        <v>1067</v>
      </c>
      <c r="F3" s="5">
        <v>0.33333333333333331</v>
      </c>
      <c r="G3" s="5">
        <f t="shared" ref="G3:G66" si="1">I3/11</f>
        <v>9.0909090909090912E-2</v>
      </c>
      <c r="H3">
        <v>3</v>
      </c>
      <c r="I3">
        <v>1</v>
      </c>
    </row>
    <row r="4" spans="1:9" x14ac:dyDescent="0.3">
      <c r="A4">
        <v>189</v>
      </c>
      <c r="B4" s="3">
        <v>0.89700704225352113</v>
      </c>
      <c r="C4" s="3">
        <f t="shared" si="0"/>
        <v>0.88454861111111116</v>
      </c>
      <c r="D4">
        <v>1136</v>
      </c>
      <c r="E4">
        <v>1019</v>
      </c>
      <c r="F4" s="5">
        <v>1</v>
      </c>
      <c r="G4" s="5">
        <f t="shared" si="1"/>
        <v>0.45454545454545453</v>
      </c>
      <c r="H4">
        <v>5</v>
      </c>
      <c r="I4">
        <v>5</v>
      </c>
    </row>
    <row r="5" spans="1:9" x14ac:dyDescent="0.3">
      <c r="A5">
        <v>145</v>
      </c>
      <c r="B5" s="3">
        <v>0.91800507185122571</v>
      </c>
      <c r="C5" s="3">
        <f t="shared" si="0"/>
        <v>0.94270833333333337</v>
      </c>
      <c r="D5">
        <v>1183</v>
      </c>
      <c r="E5">
        <v>1086</v>
      </c>
      <c r="F5" s="5">
        <v>0.25</v>
      </c>
      <c r="G5" s="5">
        <f t="shared" si="1"/>
        <v>9.0909090909090912E-2</v>
      </c>
      <c r="H5">
        <v>4</v>
      </c>
      <c r="I5">
        <v>1</v>
      </c>
    </row>
    <row r="6" spans="1:9" x14ac:dyDescent="0.3">
      <c r="A6">
        <v>172</v>
      </c>
      <c r="B6" s="3">
        <v>0.91132572431957859</v>
      </c>
      <c r="C6" s="3">
        <f t="shared" si="0"/>
        <v>0.90104166666666663</v>
      </c>
      <c r="D6">
        <v>1139</v>
      </c>
      <c r="E6">
        <v>1038</v>
      </c>
      <c r="F6" s="5">
        <v>0.23529411764705879</v>
      </c>
      <c r="G6" s="5">
        <f t="shared" si="1"/>
        <v>0.36363636363636365</v>
      </c>
      <c r="H6">
        <v>17</v>
      </c>
      <c r="I6">
        <v>4</v>
      </c>
    </row>
    <row r="7" spans="1:9" x14ac:dyDescent="0.3">
      <c r="A7">
        <v>163</v>
      </c>
      <c r="B7" s="3">
        <v>0.90940170940170939</v>
      </c>
      <c r="C7" s="3">
        <f t="shared" si="0"/>
        <v>0.92361111111111116</v>
      </c>
      <c r="D7">
        <v>1170</v>
      </c>
      <c r="E7">
        <v>1064</v>
      </c>
      <c r="F7" s="5">
        <v>0</v>
      </c>
      <c r="G7" s="5">
        <f t="shared" si="1"/>
        <v>0</v>
      </c>
      <c r="H7">
        <v>0</v>
      </c>
      <c r="I7">
        <v>0</v>
      </c>
    </row>
    <row r="8" spans="1:9" x14ac:dyDescent="0.3">
      <c r="A8">
        <v>148</v>
      </c>
      <c r="B8" s="3">
        <v>0.92428198433420361</v>
      </c>
      <c r="C8" s="3">
        <f t="shared" si="0"/>
        <v>0.921875</v>
      </c>
      <c r="D8">
        <v>1149</v>
      </c>
      <c r="E8">
        <v>1062</v>
      </c>
      <c r="F8" s="5">
        <v>0</v>
      </c>
      <c r="G8" s="5">
        <f t="shared" si="1"/>
        <v>0</v>
      </c>
      <c r="H8">
        <v>0</v>
      </c>
      <c r="I8">
        <v>0</v>
      </c>
    </row>
    <row r="9" spans="1:9" x14ac:dyDescent="0.3">
      <c r="A9">
        <v>160</v>
      </c>
      <c r="B9" s="3">
        <v>0.91989436619718312</v>
      </c>
      <c r="C9" s="3">
        <f t="shared" si="0"/>
        <v>0.90711805555555558</v>
      </c>
      <c r="D9">
        <v>1136</v>
      </c>
      <c r="E9">
        <v>1045</v>
      </c>
      <c r="F9" s="5">
        <v>0.48</v>
      </c>
      <c r="G9" s="5">
        <f>I9/16</f>
        <v>0.75</v>
      </c>
      <c r="H9">
        <v>25</v>
      </c>
      <c r="I9">
        <v>12</v>
      </c>
    </row>
    <row r="10" spans="1:9" x14ac:dyDescent="0.3">
      <c r="A10">
        <v>176</v>
      </c>
      <c r="B10" s="3">
        <v>0.8985126859142607</v>
      </c>
      <c r="C10" s="3">
        <f t="shared" si="0"/>
        <v>0.89149305555555558</v>
      </c>
      <c r="D10">
        <v>1143</v>
      </c>
      <c r="E10">
        <v>1027</v>
      </c>
      <c r="F10" s="5">
        <v>0.2857142857142857</v>
      </c>
      <c r="G10" s="5">
        <f t="shared" si="1"/>
        <v>0.18181818181818182</v>
      </c>
      <c r="H10">
        <v>7</v>
      </c>
      <c r="I10">
        <v>2</v>
      </c>
    </row>
    <row r="11" spans="1:9" x14ac:dyDescent="0.3">
      <c r="A11">
        <v>162</v>
      </c>
      <c r="B11" s="3">
        <v>0.90317052270779774</v>
      </c>
      <c r="C11" s="3">
        <f t="shared" si="0"/>
        <v>0.91493055555555558</v>
      </c>
      <c r="D11">
        <v>1167</v>
      </c>
      <c r="E11">
        <v>1054</v>
      </c>
      <c r="F11" s="5">
        <v>0.22222222222222221</v>
      </c>
      <c r="G11" s="5">
        <f t="shared" si="1"/>
        <v>0.18181818181818182</v>
      </c>
      <c r="H11">
        <v>9</v>
      </c>
      <c r="I11">
        <v>2</v>
      </c>
    </row>
    <row r="12" spans="1:9" x14ac:dyDescent="0.3">
      <c r="A12">
        <v>148</v>
      </c>
      <c r="B12" s="3">
        <v>0.92482517482517479</v>
      </c>
      <c r="C12" s="3">
        <f t="shared" si="0"/>
        <v>0.91840277777777779</v>
      </c>
      <c r="D12">
        <v>1144</v>
      </c>
      <c r="E12">
        <v>1058</v>
      </c>
      <c r="F12" s="5">
        <v>0.5</v>
      </c>
      <c r="G12" s="5">
        <f t="shared" si="1"/>
        <v>0.72727272727272729</v>
      </c>
      <c r="H12">
        <v>16</v>
      </c>
      <c r="I12">
        <v>8</v>
      </c>
    </row>
    <row r="13" spans="1:9" x14ac:dyDescent="0.3">
      <c r="A13">
        <v>160</v>
      </c>
      <c r="B13" s="3">
        <v>0.91659501289767842</v>
      </c>
      <c r="C13" s="3">
        <f t="shared" si="0"/>
        <v>0.92534722222222221</v>
      </c>
      <c r="D13">
        <v>1163</v>
      </c>
      <c r="E13">
        <v>1066</v>
      </c>
      <c r="F13" s="5">
        <v>0</v>
      </c>
      <c r="G13" s="5">
        <f t="shared" si="1"/>
        <v>0</v>
      </c>
      <c r="H13">
        <v>0</v>
      </c>
      <c r="I13">
        <v>0</v>
      </c>
    </row>
    <row r="14" spans="1:9" x14ac:dyDescent="0.3">
      <c r="A14">
        <v>159</v>
      </c>
      <c r="B14" s="3">
        <v>0.91296625222024863</v>
      </c>
      <c r="C14" s="3">
        <f t="shared" si="0"/>
        <v>0.89236111111111116</v>
      </c>
      <c r="D14">
        <v>1126</v>
      </c>
      <c r="E14">
        <v>1028</v>
      </c>
      <c r="F14" s="5">
        <v>0</v>
      </c>
      <c r="G14" s="5">
        <f t="shared" si="1"/>
        <v>0</v>
      </c>
      <c r="H14">
        <v>1</v>
      </c>
      <c r="I14">
        <v>0</v>
      </c>
    </row>
    <row r="15" spans="1:9" x14ac:dyDescent="0.3">
      <c r="A15">
        <v>164</v>
      </c>
      <c r="B15" s="3">
        <v>0.90932420872540631</v>
      </c>
      <c r="C15" s="3">
        <f t="shared" si="0"/>
        <v>0.92274305555555558</v>
      </c>
      <c r="D15">
        <v>1169</v>
      </c>
      <c r="E15">
        <v>1063</v>
      </c>
      <c r="F15" s="5">
        <v>0</v>
      </c>
      <c r="G15" s="5">
        <f t="shared" si="1"/>
        <v>0</v>
      </c>
      <c r="H15">
        <v>0</v>
      </c>
      <c r="I15">
        <v>0</v>
      </c>
    </row>
    <row r="16" spans="1:9" x14ac:dyDescent="0.3">
      <c r="A16">
        <v>165</v>
      </c>
      <c r="B16" s="3">
        <v>0.90243902439024393</v>
      </c>
      <c r="C16" s="3">
        <f t="shared" si="0"/>
        <v>0.93142361111111116</v>
      </c>
      <c r="D16">
        <v>1189</v>
      </c>
      <c r="E16">
        <v>1073</v>
      </c>
      <c r="F16" s="5">
        <v>1</v>
      </c>
      <c r="G16" s="5">
        <f t="shared" si="1"/>
        <v>9.0909090909090912E-2</v>
      </c>
      <c r="H16">
        <v>1</v>
      </c>
      <c r="I16">
        <v>1</v>
      </c>
    </row>
    <row r="17" spans="1:9" x14ac:dyDescent="0.3">
      <c r="A17">
        <v>153</v>
      </c>
      <c r="B17" s="3">
        <v>0.91652323580034423</v>
      </c>
      <c r="C17" s="3">
        <f t="shared" si="0"/>
        <v>0.92447916666666663</v>
      </c>
      <c r="D17">
        <v>1162</v>
      </c>
      <c r="E17">
        <v>1065</v>
      </c>
      <c r="F17" s="5">
        <v>0.875</v>
      </c>
      <c r="G17" s="5">
        <f t="shared" si="1"/>
        <v>0.63636363636363635</v>
      </c>
      <c r="H17">
        <v>8</v>
      </c>
      <c r="I17">
        <v>7</v>
      </c>
    </row>
    <row r="18" spans="1:9" x14ac:dyDescent="0.3">
      <c r="A18">
        <v>194</v>
      </c>
      <c r="B18" s="3">
        <v>0.884514435695538</v>
      </c>
      <c r="C18" s="3">
        <f t="shared" si="0"/>
        <v>0.87760416666666663</v>
      </c>
      <c r="D18">
        <v>1143</v>
      </c>
      <c r="E18">
        <v>1011</v>
      </c>
      <c r="F18" s="5">
        <v>0.8</v>
      </c>
      <c r="G18" s="5">
        <f t="shared" si="1"/>
        <v>0.36363636363636365</v>
      </c>
      <c r="H18">
        <v>5</v>
      </c>
      <c r="I18">
        <v>4</v>
      </c>
    </row>
    <row r="19" spans="1:9" x14ac:dyDescent="0.3">
      <c r="A19">
        <v>158</v>
      </c>
      <c r="B19" s="3">
        <v>0.91845493562231761</v>
      </c>
      <c r="C19" s="3">
        <f t="shared" si="0"/>
        <v>0.92881944444444442</v>
      </c>
      <c r="D19">
        <v>1165</v>
      </c>
      <c r="E19">
        <v>1070</v>
      </c>
      <c r="F19" s="5">
        <v>0</v>
      </c>
      <c r="G19" s="5">
        <f t="shared" si="1"/>
        <v>0</v>
      </c>
      <c r="H19">
        <v>0</v>
      </c>
      <c r="I19">
        <v>0</v>
      </c>
    </row>
    <row r="20" spans="1:9" x14ac:dyDescent="0.3">
      <c r="A20">
        <v>159</v>
      </c>
      <c r="B20" s="3">
        <v>0.90846286701208978</v>
      </c>
      <c r="C20" s="3">
        <f t="shared" si="0"/>
        <v>0.91319444444444442</v>
      </c>
      <c r="D20">
        <v>1158</v>
      </c>
      <c r="E20">
        <v>1052</v>
      </c>
      <c r="F20" s="5">
        <v>0.27272727272727271</v>
      </c>
      <c r="G20" s="5">
        <f t="shared" si="1"/>
        <v>0.27272727272727271</v>
      </c>
      <c r="H20">
        <v>11</v>
      </c>
      <c r="I20">
        <v>3</v>
      </c>
    </row>
    <row r="21" spans="1:9" x14ac:dyDescent="0.3">
      <c r="A21">
        <v>151</v>
      </c>
      <c r="B21" s="3">
        <v>0.92017167381974252</v>
      </c>
      <c r="C21" s="3">
        <f t="shared" si="0"/>
        <v>0.93055555555555558</v>
      </c>
      <c r="D21">
        <v>1165</v>
      </c>
      <c r="E21">
        <v>1072</v>
      </c>
      <c r="F21" s="5">
        <v>0</v>
      </c>
      <c r="G21" s="5">
        <f t="shared" si="1"/>
        <v>0</v>
      </c>
      <c r="H21">
        <v>0</v>
      </c>
      <c r="I21">
        <v>0</v>
      </c>
    </row>
    <row r="22" spans="1:9" x14ac:dyDescent="0.3">
      <c r="A22">
        <v>173</v>
      </c>
      <c r="B22" s="3">
        <v>0.91380826737027265</v>
      </c>
      <c r="C22" s="3">
        <f t="shared" si="0"/>
        <v>0.90190972222222221</v>
      </c>
      <c r="D22">
        <v>1137</v>
      </c>
      <c r="E22">
        <v>1039</v>
      </c>
      <c r="F22" s="5">
        <v>0</v>
      </c>
      <c r="G22" s="5">
        <f t="shared" si="1"/>
        <v>0</v>
      </c>
      <c r="H22">
        <v>0</v>
      </c>
      <c r="I22">
        <v>0</v>
      </c>
    </row>
    <row r="23" spans="1:9" x14ac:dyDescent="0.3">
      <c r="A23">
        <v>154</v>
      </c>
      <c r="B23" s="3">
        <v>0.91804707933740193</v>
      </c>
      <c r="C23" s="3">
        <f t="shared" si="0"/>
        <v>0.9140625</v>
      </c>
      <c r="D23">
        <v>1147</v>
      </c>
      <c r="E23">
        <v>1053</v>
      </c>
      <c r="F23" s="5">
        <v>0</v>
      </c>
      <c r="G23" s="5">
        <f t="shared" si="1"/>
        <v>0</v>
      </c>
      <c r="H23">
        <v>0</v>
      </c>
      <c r="I23">
        <v>0</v>
      </c>
    </row>
    <row r="24" spans="1:9" x14ac:dyDescent="0.3">
      <c r="A24">
        <v>165</v>
      </c>
      <c r="B24" s="3">
        <v>0.91567291311754684</v>
      </c>
      <c r="C24" s="3">
        <f t="shared" si="0"/>
        <v>0.93315972222222221</v>
      </c>
      <c r="D24">
        <v>1174</v>
      </c>
      <c r="E24">
        <v>1075</v>
      </c>
      <c r="F24" s="5">
        <v>0</v>
      </c>
      <c r="G24" s="5">
        <f t="shared" si="1"/>
        <v>0</v>
      </c>
      <c r="H24">
        <v>0</v>
      </c>
      <c r="I24">
        <v>0</v>
      </c>
    </row>
    <row r="25" spans="1:9" x14ac:dyDescent="0.3">
      <c r="A25">
        <v>175</v>
      </c>
      <c r="B25" s="3">
        <v>0.88804071246819338</v>
      </c>
      <c r="C25" s="3">
        <f t="shared" si="0"/>
        <v>0.90885416666666663</v>
      </c>
      <c r="D25">
        <v>1179</v>
      </c>
      <c r="E25">
        <v>1047</v>
      </c>
      <c r="F25" s="5">
        <v>0</v>
      </c>
      <c r="G25" s="5">
        <f t="shared" si="1"/>
        <v>0</v>
      </c>
      <c r="H25">
        <v>0</v>
      </c>
      <c r="I25">
        <v>0</v>
      </c>
    </row>
    <row r="26" spans="1:9" x14ac:dyDescent="0.3">
      <c r="A26">
        <v>155</v>
      </c>
      <c r="B26" s="3">
        <v>0.9203688181056161</v>
      </c>
      <c r="C26" s="3">
        <f t="shared" si="0"/>
        <v>0.953125</v>
      </c>
      <c r="D26">
        <v>1193</v>
      </c>
      <c r="E26">
        <v>1098</v>
      </c>
      <c r="F26" s="5">
        <v>0.2</v>
      </c>
      <c r="G26" s="5">
        <f t="shared" si="1"/>
        <v>9.0909090909090912E-2</v>
      </c>
      <c r="H26">
        <v>5</v>
      </c>
      <c r="I26">
        <v>1</v>
      </c>
    </row>
    <row r="27" spans="1:9" x14ac:dyDescent="0.3">
      <c r="A27">
        <v>155</v>
      </c>
      <c r="B27" s="3">
        <v>0.91080617495711835</v>
      </c>
      <c r="C27" s="3">
        <f t="shared" si="0"/>
        <v>0.921875</v>
      </c>
      <c r="D27">
        <v>1166</v>
      </c>
      <c r="E27">
        <v>1062</v>
      </c>
      <c r="F27" s="5">
        <v>0</v>
      </c>
      <c r="G27" s="5">
        <f t="shared" si="1"/>
        <v>0</v>
      </c>
      <c r="H27">
        <v>1</v>
      </c>
      <c r="I27">
        <v>0</v>
      </c>
    </row>
    <row r="28" spans="1:9" x14ac:dyDescent="0.3">
      <c r="A28">
        <v>167</v>
      </c>
      <c r="B28" s="3">
        <v>0.90532544378698221</v>
      </c>
      <c r="C28" s="3">
        <f t="shared" si="0"/>
        <v>0.9296875</v>
      </c>
      <c r="D28">
        <v>1183</v>
      </c>
      <c r="E28">
        <v>1071</v>
      </c>
      <c r="F28" s="5">
        <v>0.5</v>
      </c>
      <c r="G28" s="5">
        <f t="shared" si="1"/>
        <v>9.0909090909090912E-2</v>
      </c>
      <c r="H28">
        <v>2</v>
      </c>
      <c r="I28">
        <v>1</v>
      </c>
    </row>
    <row r="29" spans="1:9" x14ac:dyDescent="0.3">
      <c r="A29">
        <v>177</v>
      </c>
      <c r="B29" s="3">
        <v>0.89446366782006925</v>
      </c>
      <c r="C29" s="3">
        <f t="shared" si="0"/>
        <v>0.89756944444444442</v>
      </c>
      <c r="D29">
        <v>1156</v>
      </c>
      <c r="E29">
        <v>1034</v>
      </c>
      <c r="F29" s="5">
        <v>0</v>
      </c>
      <c r="G29" s="5">
        <f t="shared" si="1"/>
        <v>0</v>
      </c>
      <c r="H29">
        <v>0</v>
      </c>
      <c r="I29">
        <v>0</v>
      </c>
    </row>
    <row r="30" spans="1:9" x14ac:dyDescent="0.3">
      <c r="A30">
        <v>153</v>
      </c>
      <c r="B30" s="3">
        <v>0.90391156462585032</v>
      </c>
      <c r="C30" s="3">
        <f t="shared" si="0"/>
        <v>0.92274305555555558</v>
      </c>
      <c r="D30">
        <v>1176</v>
      </c>
      <c r="E30">
        <v>1063</v>
      </c>
      <c r="F30" s="5">
        <v>0.27272727272727271</v>
      </c>
      <c r="G30" s="5">
        <f t="shared" si="1"/>
        <v>0.54545454545454541</v>
      </c>
      <c r="H30">
        <v>22</v>
      </c>
      <c r="I30">
        <v>6</v>
      </c>
    </row>
    <row r="31" spans="1:9" x14ac:dyDescent="0.3">
      <c r="A31">
        <v>160</v>
      </c>
      <c r="B31" s="3">
        <v>0.90309106098579783</v>
      </c>
      <c r="C31" s="3">
        <f t="shared" si="0"/>
        <v>0.93836805555555558</v>
      </c>
      <c r="D31">
        <v>1197</v>
      </c>
      <c r="E31">
        <v>1081</v>
      </c>
      <c r="F31" s="5">
        <v>0</v>
      </c>
      <c r="G31" s="5">
        <f t="shared" si="1"/>
        <v>0</v>
      </c>
      <c r="H31">
        <v>0</v>
      </c>
      <c r="I31">
        <v>0</v>
      </c>
    </row>
    <row r="32" spans="1:9" x14ac:dyDescent="0.3">
      <c r="A32">
        <v>151</v>
      </c>
      <c r="B32" s="3">
        <v>0.91526845637583898</v>
      </c>
      <c r="C32" s="3">
        <f t="shared" si="0"/>
        <v>0.94704861111111116</v>
      </c>
      <c r="D32">
        <v>1192</v>
      </c>
      <c r="E32">
        <v>1091</v>
      </c>
      <c r="F32" s="5">
        <v>0</v>
      </c>
      <c r="G32" s="5">
        <f t="shared" si="1"/>
        <v>0</v>
      </c>
      <c r="H32">
        <v>0</v>
      </c>
      <c r="I32">
        <v>0</v>
      </c>
    </row>
    <row r="33" spans="1:9" x14ac:dyDescent="0.3">
      <c r="A33">
        <v>151</v>
      </c>
      <c r="B33" s="3">
        <v>0.91114836546521372</v>
      </c>
      <c r="C33" s="3">
        <f t="shared" si="0"/>
        <v>0.94357638888888884</v>
      </c>
      <c r="D33">
        <v>1193</v>
      </c>
      <c r="E33">
        <v>1087</v>
      </c>
      <c r="F33" s="5">
        <v>0.625</v>
      </c>
      <c r="G33" s="5">
        <f t="shared" si="1"/>
        <v>0.45454545454545453</v>
      </c>
      <c r="H33">
        <v>8</v>
      </c>
      <c r="I33">
        <v>5</v>
      </c>
    </row>
    <row r="34" spans="1:9" x14ac:dyDescent="0.3">
      <c r="A34">
        <v>199</v>
      </c>
      <c r="B34" s="3">
        <v>0.87917737789203088</v>
      </c>
      <c r="C34" s="3">
        <f t="shared" si="0"/>
        <v>0.890625</v>
      </c>
      <c r="D34">
        <v>1167</v>
      </c>
      <c r="E34">
        <v>1026</v>
      </c>
      <c r="F34" s="5">
        <v>0</v>
      </c>
      <c r="G34" s="5">
        <f t="shared" si="1"/>
        <v>0</v>
      </c>
      <c r="H34">
        <v>0</v>
      </c>
      <c r="I34">
        <v>0</v>
      </c>
    </row>
    <row r="35" spans="1:9" x14ac:dyDescent="0.3">
      <c r="A35">
        <v>148</v>
      </c>
      <c r="B35" s="3">
        <v>0.91715976331360949</v>
      </c>
      <c r="C35" s="3">
        <f t="shared" si="0"/>
        <v>0.94184027777777779</v>
      </c>
      <c r="D35">
        <v>1183</v>
      </c>
      <c r="E35">
        <v>1085</v>
      </c>
      <c r="F35" s="5">
        <v>0.5</v>
      </c>
      <c r="G35" s="5">
        <f t="shared" si="1"/>
        <v>9.0909090909090912E-2</v>
      </c>
      <c r="H35">
        <v>2</v>
      </c>
      <c r="I35">
        <v>1</v>
      </c>
    </row>
    <row r="36" spans="1:9" x14ac:dyDescent="0.3">
      <c r="A36">
        <v>146</v>
      </c>
      <c r="B36" s="3">
        <v>0.91567291311754684</v>
      </c>
      <c r="C36" s="3">
        <f t="shared" si="0"/>
        <v>0.93315972222222221</v>
      </c>
      <c r="D36">
        <v>1174</v>
      </c>
      <c r="E36">
        <v>1075</v>
      </c>
      <c r="F36" s="5">
        <v>0.45454545454545447</v>
      </c>
      <c r="G36" s="5">
        <f t="shared" si="1"/>
        <v>0.45454545454545453</v>
      </c>
      <c r="H36">
        <v>11</v>
      </c>
      <c r="I36">
        <v>5</v>
      </c>
    </row>
    <row r="37" spans="1:9" x14ac:dyDescent="0.3">
      <c r="A37">
        <v>170</v>
      </c>
      <c r="B37" s="3">
        <v>0.90095569070373593</v>
      </c>
      <c r="C37" s="3">
        <f t="shared" si="0"/>
        <v>0.90017361111111116</v>
      </c>
      <c r="D37">
        <v>1151</v>
      </c>
      <c r="E37">
        <v>1037</v>
      </c>
      <c r="F37" s="5">
        <v>0.41176470588235292</v>
      </c>
      <c r="G37" s="5">
        <f t="shared" si="1"/>
        <v>0.63636363636363635</v>
      </c>
      <c r="H37">
        <v>17</v>
      </c>
      <c r="I37">
        <v>7</v>
      </c>
    </row>
    <row r="38" spans="1:9" x14ac:dyDescent="0.3">
      <c r="A38">
        <v>161</v>
      </c>
      <c r="B38" s="3">
        <v>0.91076115485564302</v>
      </c>
      <c r="C38" s="3">
        <f t="shared" si="0"/>
        <v>0.90364583333333337</v>
      </c>
      <c r="D38">
        <v>1143</v>
      </c>
      <c r="E38">
        <v>1041</v>
      </c>
      <c r="F38" s="5">
        <v>1</v>
      </c>
      <c r="G38" s="5">
        <f t="shared" si="1"/>
        <v>0.18181818181818182</v>
      </c>
      <c r="H38">
        <v>2</v>
      </c>
      <c r="I38">
        <v>2</v>
      </c>
    </row>
    <row r="39" spans="1:9" x14ac:dyDescent="0.3">
      <c r="A39">
        <v>161</v>
      </c>
      <c r="B39" s="3">
        <v>0.92051282051282046</v>
      </c>
      <c r="C39" s="3">
        <f t="shared" si="0"/>
        <v>0.93489583333333337</v>
      </c>
      <c r="D39">
        <v>1170</v>
      </c>
      <c r="E39">
        <v>1077</v>
      </c>
      <c r="F39" s="5">
        <v>1</v>
      </c>
      <c r="G39" s="5">
        <f t="shared" si="1"/>
        <v>9.0909090909090912E-2</v>
      </c>
      <c r="H39">
        <v>1</v>
      </c>
      <c r="I39">
        <v>1</v>
      </c>
    </row>
    <row r="40" spans="1:9" x14ac:dyDescent="0.3">
      <c r="A40">
        <v>165</v>
      </c>
      <c r="B40" s="3">
        <v>0.9030874785591767</v>
      </c>
      <c r="C40" s="3">
        <f t="shared" si="0"/>
        <v>0.9140625</v>
      </c>
      <c r="D40">
        <v>1166</v>
      </c>
      <c r="E40">
        <v>1053</v>
      </c>
      <c r="F40" s="5">
        <v>0.2857142857142857</v>
      </c>
      <c r="G40" s="5">
        <f t="shared" si="1"/>
        <v>0.18181818181818182</v>
      </c>
      <c r="H40">
        <v>7</v>
      </c>
      <c r="I40">
        <v>2</v>
      </c>
    </row>
    <row r="41" spans="1:9" x14ac:dyDescent="0.3">
      <c r="A41">
        <v>168</v>
      </c>
      <c r="B41" s="3">
        <v>0.90041841004184098</v>
      </c>
      <c r="C41" s="3">
        <f t="shared" si="0"/>
        <v>0.93402777777777779</v>
      </c>
      <c r="D41">
        <v>1195</v>
      </c>
      <c r="E41">
        <v>1076</v>
      </c>
      <c r="F41" s="5">
        <v>0.2857142857142857</v>
      </c>
      <c r="G41" s="5">
        <f t="shared" si="1"/>
        <v>0.18181818181818182</v>
      </c>
      <c r="H41">
        <v>7</v>
      </c>
      <c r="I41">
        <v>2</v>
      </c>
    </row>
    <row r="42" spans="1:9" x14ac:dyDescent="0.3">
      <c r="A42">
        <v>138</v>
      </c>
      <c r="B42" s="3">
        <v>0.91824440619621339</v>
      </c>
      <c r="C42" s="3">
        <f t="shared" si="0"/>
        <v>0.92621527777777779</v>
      </c>
      <c r="D42">
        <v>1162</v>
      </c>
      <c r="E42">
        <v>1067</v>
      </c>
      <c r="F42" s="5">
        <v>0</v>
      </c>
      <c r="G42" s="5">
        <f t="shared" si="1"/>
        <v>0</v>
      </c>
      <c r="H42">
        <v>0</v>
      </c>
      <c r="I42">
        <v>0</v>
      </c>
    </row>
    <row r="43" spans="1:9" x14ac:dyDescent="0.3">
      <c r="A43">
        <v>150</v>
      </c>
      <c r="B43" s="3">
        <v>0.91326530612244894</v>
      </c>
      <c r="C43" s="3">
        <f t="shared" si="0"/>
        <v>0.93229166666666663</v>
      </c>
      <c r="D43">
        <v>1176</v>
      </c>
      <c r="E43">
        <v>1074</v>
      </c>
      <c r="F43" s="5">
        <v>0.2</v>
      </c>
      <c r="G43" s="5">
        <f t="shared" si="1"/>
        <v>9.0909090909090912E-2</v>
      </c>
      <c r="H43">
        <v>5</v>
      </c>
      <c r="I43">
        <v>1</v>
      </c>
    </row>
    <row r="44" spans="1:9" x14ac:dyDescent="0.3">
      <c r="A44">
        <v>160</v>
      </c>
      <c r="B44" s="3">
        <v>0.90786136939983098</v>
      </c>
      <c r="C44" s="3">
        <f t="shared" si="0"/>
        <v>0.93229166666666663</v>
      </c>
      <c r="D44">
        <v>1183</v>
      </c>
      <c r="E44">
        <v>1074</v>
      </c>
      <c r="F44" s="5">
        <v>0</v>
      </c>
      <c r="G44" s="5">
        <f t="shared" si="1"/>
        <v>0</v>
      </c>
      <c r="H44">
        <v>0</v>
      </c>
      <c r="I44">
        <v>0</v>
      </c>
    </row>
    <row r="45" spans="1:9" x14ac:dyDescent="0.3">
      <c r="A45">
        <v>175</v>
      </c>
      <c r="B45" s="3">
        <v>0.89663865546218491</v>
      </c>
      <c r="C45" s="3">
        <f t="shared" si="0"/>
        <v>0.92621527777777779</v>
      </c>
      <c r="D45">
        <v>1190</v>
      </c>
      <c r="E45">
        <v>1067</v>
      </c>
      <c r="F45" s="5">
        <v>0.4</v>
      </c>
      <c r="G45" s="5">
        <f t="shared" si="1"/>
        <v>0.18181818181818182</v>
      </c>
      <c r="H45">
        <v>5</v>
      </c>
      <c r="I45">
        <v>2</v>
      </c>
    </row>
    <row r="46" spans="1:9" x14ac:dyDescent="0.3">
      <c r="A46">
        <v>164</v>
      </c>
      <c r="B46" s="3">
        <v>0.90016778523489938</v>
      </c>
      <c r="C46" s="3">
        <f t="shared" si="0"/>
        <v>0.93142361111111116</v>
      </c>
      <c r="D46">
        <v>1192</v>
      </c>
      <c r="E46">
        <v>1073</v>
      </c>
      <c r="F46" s="5">
        <v>0</v>
      </c>
      <c r="G46" s="5">
        <f t="shared" si="1"/>
        <v>0</v>
      </c>
      <c r="H46">
        <v>0</v>
      </c>
      <c r="I46">
        <v>0</v>
      </c>
    </row>
    <row r="47" spans="1:9" x14ac:dyDescent="0.3">
      <c r="A47">
        <v>161</v>
      </c>
      <c r="B47" s="3">
        <v>0.91154170176916594</v>
      </c>
      <c r="C47" s="3">
        <f t="shared" si="0"/>
        <v>0.93923611111111116</v>
      </c>
      <c r="D47">
        <v>1187</v>
      </c>
      <c r="E47">
        <v>1082</v>
      </c>
      <c r="F47" s="5">
        <v>0</v>
      </c>
      <c r="G47" s="5">
        <f t="shared" si="1"/>
        <v>0</v>
      </c>
      <c r="H47">
        <v>0</v>
      </c>
      <c r="I47">
        <v>0</v>
      </c>
    </row>
    <row r="48" spans="1:9" x14ac:dyDescent="0.3">
      <c r="A48">
        <v>181</v>
      </c>
      <c r="B48" s="3">
        <v>0.89536878216123494</v>
      </c>
      <c r="C48" s="3">
        <f t="shared" si="0"/>
        <v>0.90625</v>
      </c>
      <c r="D48">
        <v>1166</v>
      </c>
      <c r="E48">
        <v>1044</v>
      </c>
      <c r="F48" s="5">
        <v>0</v>
      </c>
      <c r="G48" s="5">
        <f t="shared" si="1"/>
        <v>0</v>
      </c>
      <c r="H48">
        <v>0</v>
      </c>
      <c r="I48">
        <v>0</v>
      </c>
    </row>
    <row r="49" spans="1:9" x14ac:dyDescent="0.3">
      <c r="A49">
        <v>158</v>
      </c>
      <c r="B49" s="3">
        <v>0.9087809036658141</v>
      </c>
      <c r="C49" s="3">
        <f t="shared" si="0"/>
        <v>0.92534722222222221</v>
      </c>
      <c r="D49">
        <v>1173</v>
      </c>
      <c r="E49">
        <v>1066</v>
      </c>
      <c r="F49" s="5">
        <v>0</v>
      </c>
      <c r="G49" s="5">
        <f t="shared" si="1"/>
        <v>0</v>
      </c>
      <c r="H49">
        <v>0</v>
      </c>
      <c r="I49">
        <v>0</v>
      </c>
    </row>
    <row r="50" spans="1:9" x14ac:dyDescent="0.3">
      <c r="A50">
        <v>169</v>
      </c>
      <c r="B50" s="3">
        <v>0.90633130962705988</v>
      </c>
      <c r="C50" s="3">
        <f t="shared" si="0"/>
        <v>0.90711805555555558</v>
      </c>
      <c r="D50">
        <v>1153</v>
      </c>
      <c r="E50">
        <v>1045</v>
      </c>
      <c r="F50" s="5">
        <v>0.5</v>
      </c>
      <c r="G50" s="5">
        <f t="shared" si="1"/>
        <v>0.18181818181818182</v>
      </c>
      <c r="H50">
        <v>4</v>
      </c>
      <c r="I50">
        <v>2</v>
      </c>
    </row>
    <row r="51" spans="1:9" x14ac:dyDescent="0.3">
      <c r="A51">
        <v>164</v>
      </c>
      <c r="B51" s="3">
        <v>0.91111111111111109</v>
      </c>
      <c r="C51" s="3">
        <f t="shared" si="0"/>
        <v>0.92534722222222221</v>
      </c>
      <c r="D51">
        <v>1170</v>
      </c>
      <c r="E51">
        <v>1066</v>
      </c>
      <c r="F51" s="5">
        <v>0</v>
      </c>
      <c r="G51" s="5">
        <f t="shared" si="1"/>
        <v>0</v>
      </c>
      <c r="H51">
        <v>0</v>
      </c>
      <c r="I51">
        <v>0</v>
      </c>
    </row>
    <row r="52" spans="1:9" x14ac:dyDescent="0.3">
      <c r="A52">
        <v>148</v>
      </c>
      <c r="B52" s="3">
        <v>0.92109929078014185</v>
      </c>
      <c r="C52" s="3">
        <f t="shared" si="0"/>
        <v>0.90190972222222221</v>
      </c>
      <c r="D52">
        <v>1128</v>
      </c>
      <c r="E52">
        <v>1039</v>
      </c>
      <c r="F52" s="5">
        <v>0.34285714285714292</v>
      </c>
      <c r="G52" s="5">
        <f>I52/16</f>
        <v>0.75</v>
      </c>
      <c r="H52">
        <v>35</v>
      </c>
      <c r="I52">
        <v>12</v>
      </c>
    </row>
    <row r="53" spans="1:9" x14ac:dyDescent="0.3">
      <c r="A53">
        <v>164</v>
      </c>
      <c r="B53" s="3">
        <v>0.90241796200345425</v>
      </c>
      <c r="C53" s="3">
        <f t="shared" si="0"/>
        <v>0.90711805555555558</v>
      </c>
      <c r="D53">
        <v>1158</v>
      </c>
      <c r="E53">
        <v>1045</v>
      </c>
      <c r="F53" s="5">
        <v>0.5</v>
      </c>
      <c r="G53" s="5">
        <f t="shared" si="1"/>
        <v>0.18181818181818182</v>
      </c>
      <c r="H53">
        <v>4</v>
      </c>
      <c r="I53">
        <v>2</v>
      </c>
    </row>
    <row r="54" spans="1:9" x14ac:dyDescent="0.3">
      <c r="A54">
        <v>162</v>
      </c>
      <c r="B54" s="3">
        <v>0.91666666666666663</v>
      </c>
      <c r="C54" s="3">
        <f t="shared" si="0"/>
        <v>0.9453125</v>
      </c>
      <c r="D54">
        <v>1188</v>
      </c>
      <c r="E54">
        <v>1089</v>
      </c>
      <c r="F54" s="5">
        <v>1</v>
      </c>
      <c r="G54" s="5">
        <f t="shared" si="1"/>
        <v>9.0909090909090912E-2</v>
      </c>
      <c r="H54">
        <v>1</v>
      </c>
      <c r="I54">
        <v>1</v>
      </c>
    </row>
    <row r="55" spans="1:9" x14ac:dyDescent="0.3">
      <c r="A55">
        <v>182</v>
      </c>
      <c r="B55" s="3">
        <v>0.89632107023411367</v>
      </c>
      <c r="C55" s="3">
        <f t="shared" si="0"/>
        <v>0.93055555555555558</v>
      </c>
      <c r="D55">
        <v>1196</v>
      </c>
      <c r="E55">
        <v>1072</v>
      </c>
      <c r="F55" s="5">
        <v>0</v>
      </c>
      <c r="G55" s="5">
        <f t="shared" si="1"/>
        <v>0</v>
      </c>
      <c r="H55">
        <v>0</v>
      </c>
      <c r="I55">
        <v>0</v>
      </c>
    </row>
    <row r="56" spans="1:9" x14ac:dyDescent="0.3">
      <c r="A56">
        <v>155</v>
      </c>
      <c r="B56" s="3">
        <v>0.91516709511568128</v>
      </c>
      <c r="C56" s="3">
        <f t="shared" si="0"/>
        <v>0.92708333333333337</v>
      </c>
      <c r="D56">
        <v>1167</v>
      </c>
      <c r="E56">
        <v>1068</v>
      </c>
      <c r="F56" s="5">
        <v>0.5</v>
      </c>
      <c r="G56" s="5">
        <f t="shared" si="1"/>
        <v>0.63636363636363635</v>
      </c>
      <c r="H56">
        <v>14</v>
      </c>
      <c r="I56">
        <v>7</v>
      </c>
    </row>
    <row r="57" spans="1:9" x14ac:dyDescent="0.3">
      <c r="A57">
        <v>173</v>
      </c>
      <c r="B57" s="3">
        <v>0.90165361183637949</v>
      </c>
      <c r="C57" s="3">
        <f t="shared" si="0"/>
        <v>0.89930555555555558</v>
      </c>
      <c r="D57">
        <v>1149</v>
      </c>
      <c r="E57">
        <v>1036</v>
      </c>
      <c r="F57" s="5">
        <v>0.5</v>
      </c>
      <c r="G57" s="5">
        <f t="shared" si="1"/>
        <v>0.27272727272727271</v>
      </c>
      <c r="H57">
        <v>6</v>
      </c>
      <c r="I57">
        <v>3</v>
      </c>
    </row>
    <row r="58" spans="1:9" x14ac:dyDescent="0.3">
      <c r="A58">
        <v>170</v>
      </c>
      <c r="B58" s="3">
        <v>0.90184049079754602</v>
      </c>
      <c r="C58" s="3">
        <f t="shared" si="0"/>
        <v>0.89322916666666663</v>
      </c>
      <c r="D58">
        <v>1141</v>
      </c>
      <c r="E58">
        <v>1029</v>
      </c>
      <c r="F58" s="5">
        <v>0.16666666666666671</v>
      </c>
      <c r="G58" s="5">
        <f t="shared" si="1"/>
        <v>9.0909090909090912E-2</v>
      </c>
      <c r="H58">
        <v>6</v>
      </c>
      <c r="I58">
        <v>1</v>
      </c>
    </row>
    <row r="59" spans="1:9" x14ac:dyDescent="0.3">
      <c r="A59">
        <v>172</v>
      </c>
      <c r="B59" s="3">
        <v>0.89982728842832471</v>
      </c>
      <c r="C59" s="3">
        <f t="shared" si="0"/>
        <v>0.90451388888888884</v>
      </c>
      <c r="D59">
        <v>1158</v>
      </c>
      <c r="E59">
        <v>1042</v>
      </c>
      <c r="F59" s="5">
        <v>0</v>
      </c>
      <c r="G59" s="5">
        <f t="shared" si="1"/>
        <v>0</v>
      </c>
      <c r="H59">
        <v>2</v>
      </c>
      <c r="I59">
        <v>0</v>
      </c>
    </row>
    <row r="60" spans="1:9" x14ac:dyDescent="0.3">
      <c r="A60">
        <v>171</v>
      </c>
      <c r="B60" s="3">
        <v>0.90060501296456352</v>
      </c>
      <c r="C60" s="3">
        <f t="shared" si="0"/>
        <v>0.90451388888888884</v>
      </c>
      <c r="D60">
        <v>1157</v>
      </c>
      <c r="E60">
        <v>1042</v>
      </c>
      <c r="F60" s="5">
        <v>0.375</v>
      </c>
      <c r="G60" s="5">
        <f t="shared" si="1"/>
        <v>0.27272727272727271</v>
      </c>
      <c r="H60">
        <v>8</v>
      </c>
      <c r="I60">
        <v>3</v>
      </c>
    </row>
    <row r="61" spans="1:9" x14ac:dyDescent="0.3">
      <c r="A61">
        <v>156</v>
      </c>
      <c r="B61" s="3">
        <v>0.90761334473909328</v>
      </c>
      <c r="C61" s="3">
        <f t="shared" si="0"/>
        <v>0.92100694444444442</v>
      </c>
      <c r="D61">
        <v>1169</v>
      </c>
      <c r="E61">
        <v>1061</v>
      </c>
      <c r="F61" s="5">
        <v>0</v>
      </c>
      <c r="G61" s="5">
        <f t="shared" si="1"/>
        <v>0</v>
      </c>
      <c r="H61">
        <v>0</v>
      </c>
      <c r="I61">
        <v>0</v>
      </c>
    </row>
    <row r="62" spans="1:9" x14ac:dyDescent="0.3">
      <c r="A62">
        <v>169</v>
      </c>
      <c r="B62" s="3">
        <v>0.90017513134851135</v>
      </c>
      <c r="C62" s="3">
        <f t="shared" si="0"/>
        <v>0.89236111111111116</v>
      </c>
      <c r="D62">
        <v>1142</v>
      </c>
      <c r="E62">
        <v>1028</v>
      </c>
      <c r="F62" s="5">
        <v>0.75</v>
      </c>
      <c r="G62" s="5">
        <f t="shared" si="1"/>
        <v>0.27272727272727271</v>
      </c>
      <c r="H62">
        <v>4</v>
      </c>
      <c r="I62">
        <v>3</v>
      </c>
    </row>
    <row r="63" spans="1:9" x14ac:dyDescent="0.3">
      <c r="A63">
        <v>154</v>
      </c>
      <c r="B63" s="3">
        <v>0.92172383465259455</v>
      </c>
      <c r="C63" s="3">
        <f t="shared" si="0"/>
        <v>0.90972222222222221</v>
      </c>
      <c r="D63">
        <v>1137</v>
      </c>
      <c r="E63">
        <v>1048</v>
      </c>
      <c r="F63" s="5">
        <v>0</v>
      </c>
      <c r="G63" s="5">
        <f t="shared" si="1"/>
        <v>0</v>
      </c>
      <c r="H63">
        <v>0</v>
      </c>
      <c r="I63">
        <v>0</v>
      </c>
    </row>
    <row r="64" spans="1:9" x14ac:dyDescent="0.3">
      <c r="A64">
        <v>182</v>
      </c>
      <c r="B64" s="3">
        <v>0.91079393398751118</v>
      </c>
      <c r="C64" s="3">
        <f t="shared" si="0"/>
        <v>0.88628472222222221</v>
      </c>
      <c r="D64">
        <v>1121</v>
      </c>
      <c r="E64">
        <v>1021</v>
      </c>
      <c r="F64" s="5">
        <v>0.66666666666666663</v>
      </c>
      <c r="G64" s="5">
        <f t="shared" si="1"/>
        <v>0.54545454545454541</v>
      </c>
      <c r="H64">
        <v>9</v>
      </c>
      <c r="I64">
        <v>6</v>
      </c>
    </row>
    <row r="65" spans="1:9" x14ac:dyDescent="0.3">
      <c r="A65">
        <v>151</v>
      </c>
      <c r="B65" s="3">
        <v>0.92195540308747859</v>
      </c>
      <c r="C65" s="3">
        <f t="shared" si="0"/>
        <v>0.93315972222222221</v>
      </c>
      <c r="D65">
        <v>1166</v>
      </c>
      <c r="E65">
        <v>1075</v>
      </c>
      <c r="F65" s="5">
        <v>0.75</v>
      </c>
      <c r="G65" s="5">
        <f t="shared" si="1"/>
        <v>0.27272727272727271</v>
      </c>
      <c r="H65">
        <v>4</v>
      </c>
      <c r="I65">
        <v>3</v>
      </c>
    </row>
    <row r="66" spans="1:9" x14ac:dyDescent="0.3">
      <c r="A66">
        <v>172</v>
      </c>
      <c r="B66" s="3">
        <v>0.89782244556113899</v>
      </c>
      <c r="C66" s="3">
        <f t="shared" si="0"/>
        <v>0.93055555555555558</v>
      </c>
      <c r="D66">
        <v>1194</v>
      </c>
      <c r="E66">
        <v>1072</v>
      </c>
      <c r="F66" s="5">
        <v>0.5</v>
      </c>
      <c r="G66" s="5">
        <f t="shared" si="1"/>
        <v>9.0909090909090912E-2</v>
      </c>
      <c r="H66">
        <v>2</v>
      </c>
      <c r="I66">
        <v>1</v>
      </c>
    </row>
    <row r="67" spans="1:9" x14ac:dyDescent="0.3">
      <c r="A67">
        <v>171</v>
      </c>
      <c r="B67" s="3">
        <v>0.8950511945392492</v>
      </c>
      <c r="C67" s="3">
        <f t="shared" ref="C67:C101" si="2">E67/1152</f>
        <v>0.91059027777777779</v>
      </c>
      <c r="D67">
        <v>1172</v>
      </c>
      <c r="E67">
        <v>1049</v>
      </c>
      <c r="F67" s="5">
        <v>0.5</v>
      </c>
      <c r="G67" s="5">
        <f t="shared" ref="G67:G101" si="3">I67/11</f>
        <v>0.18181818181818182</v>
      </c>
      <c r="H67">
        <v>4</v>
      </c>
      <c r="I67">
        <v>2</v>
      </c>
    </row>
    <row r="68" spans="1:9" x14ac:dyDescent="0.3">
      <c r="A68">
        <v>157</v>
      </c>
      <c r="B68" s="3">
        <v>0.91111111111111109</v>
      </c>
      <c r="C68" s="3">
        <f t="shared" si="2"/>
        <v>0.92534722222222221</v>
      </c>
      <c r="D68">
        <v>1170</v>
      </c>
      <c r="E68">
        <v>1066</v>
      </c>
      <c r="F68" s="5">
        <v>0.23809523809523811</v>
      </c>
      <c r="G68" s="5">
        <f t="shared" si="3"/>
        <v>0.45454545454545453</v>
      </c>
      <c r="H68">
        <v>21</v>
      </c>
      <c r="I68">
        <v>5</v>
      </c>
    </row>
    <row r="69" spans="1:9" x14ac:dyDescent="0.3">
      <c r="A69">
        <v>164</v>
      </c>
      <c r="B69" s="3">
        <v>0.9007698887938409</v>
      </c>
      <c r="C69" s="3">
        <f t="shared" si="2"/>
        <v>0.9140625</v>
      </c>
      <c r="D69">
        <v>1169</v>
      </c>
      <c r="E69">
        <v>1053</v>
      </c>
      <c r="F69" s="5">
        <v>0.375</v>
      </c>
      <c r="G69" s="5">
        <f t="shared" si="3"/>
        <v>0.81818181818181823</v>
      </c>
      <c r="H69">
        <v>24</v>
      </c>
      <c r="I69">
        <v>9</v>
      </c>
    </row>
    <row r="70" spans="1:9" x14ac:dyDescent="0.3">
      <c r="A70">
        <v>161</v>
      </c>
      <c r="B70" s="3">
        <v>0.91423519009725907</v>
      </c>
      <c r="C70" s="3">
        <f t="shared" si="2"/>
        <v>0.89756944444444442</v>
      </c>
      <c r="D70">
        <v>1131</v>
      </c>
      <c r="E70">
        <v>1034</v>
      </c>
      <c r="F70" s="5">
        <v>0.55172413793103448</v>
      </c>
      <c r="G70" s="5">
        <f>I70/16</f>
        <v>1</v>
      </c>
      <c r="H70">
        <v>29</v>
      </c>
      <c r="I70">
        <v>16</v>
      </c>
    </row>
    <row r="71" spans="1:9" x14ac:dyDescent="0.3">
      <c r="A71">
        <v>177</v>
      </c>
      <c r="B71" s="3">
        <v>0.8996509598603839</v>
      </c>
      <c r="C71" s="3">
        <f t="shared" si="2"/>
        <v>0.89496527777777779</v>
      </c>
      <c r="D71">
        <v>1146</v>
      </c>
      <c r="E71">
        <v>1031</v>
      </c>
      <c r="F71" s="5">
        <v>0.5</v>
      </c>
      <c r="G71" s="5">
        <f t="shared" si="3"/>
        <v>0.72727272727272729</v>
      </c>
      <c r="H71">
        <v>16</v>
      </c>
      <c r="I71">
        <v>8</v>
      </c>
    </row>
    <row r="72" spans="1:9" x14ac:dyDescent="0.3">
      <c r="A72">
        <v>167</v>
      </c>
      <c r="B72" s="3">
        <v>0.89982578397212543</v>
      </c>
      <c r="C72" s="3">
        <f t="shared" si="2"/>
        <v>0.89670138888888884</v>
      </c>
      <c r="D72">
        <v>1148</v>
      </c>
      <c r="E72">
        <v>1033</v>
      </c>
      <c r="F72" s="5">
        <v>1</v>
      </c>
      <c r="G72" s="5">
        <f t="shared" si="3"/>
        <v>9.0909090909090912E-2</v>
      </c>
      <c r="H72">
        <v>1</v>
      </c>
      <c r="I72">
        <v>1</v>
      </c>
    </row>
    <row r="73" spans="1:9" x14ac:dyDescent="0.3">
      <c r="A73">
        <v>163</v>
      </c>
      <c r="B73" s="3">
        <v>0.90640809443507586</v>
      </c>
      <c r="C73" s="3">
        <f t="shared" si="2"/>
        <v>0.93315972222222221</v>
      </c>
      <c r="D73">
        <v>1186</v>
      </c>
      <c r="E73">
        <v>1075</v>
      </c>
      <c r="F73" s="5">
        <v>0</v>
      </c>
      <c r="G73" s="5">
        <f t="shared" si="3"/>
        <v>0</v>
      </c>
      <c r="H73">
        <v>0</v>
      </c>
      <c r="I73">
        <v>0</v>
      </c>
    </row>
    <row r="74" spans="1:9" x14ac:dyDescent="0.3">
      <c r="A74">
        <v>157</v>
      </c>
      <c r="B74" s="3">
        <v>0.91346153846153844</v>
      </c>
      <c r="C74" s="3">
        <f t="shared" si="2"/>
        <v>0.90711805555555558</v>
      </c>
      <c r="D74">
        <v>1144</v>
      </c>
      <c r="E74">
        <v>1045</v>
      </c>
      <c r="F74" s="5">
        <v>0.6</v>
      </c>
      <c r="G74" s="5">
        <f t="shared" si="3"/>
        <v>0.27272727272727271</v>
      </c>
      <c r="H74">
        <v>5</v>
      </c>
      <c r="I74">
        <v>3</v>
      </c>
    </row>
    <row r="75" spans="1:9" x14ac:dyDescent="0.3">
      <c r="A75">
        <v>173</v>
      </c>
      <c r="B75" s="3">
        <v>0.91202872531418311</v>
      </c>
      <c r="C75" s="3">
        <f t="shared" si="2"/>
        <v>0.88194444444444442</v>
      </c>
      <c r="D75">
        <v>1114</v>
      </c>
      <c r="E75">
        <v>1016</v>
      </c>
      <c r="F75" s="5">
        <v>0</v>
      </c>
      <c r="G75" s="5">
        <f t="shared" si="3"/>
        <v>0</v>
      </c>
      <c r="H75">
        <v>0</v>
      </c>
      <c r="I75">
        <v>0</v>
      </c>
    </row>
    <row r="76" spans="1:9" x14ac:dyDescent="0.3">
      <c r="A76">
        <v>141</v>
      </c>
      <c r="B76" s="3">
        <v>0.91979522184300344</v>
      </c>
      <c r="C76" s="3">
        <f t="shared" si="2"/>
        <v>0.93576388888888884</v>
      </c>
      <c r="D76">
        <v>1172</v>
      </c>
      <c r="E76">
        <v>1078</v>
      </c>
      <c r="F76" s="5">
        <v>0</v>
      </c>
      <c r="G76" s="5">
        <f t="shared" si="3"/>
        <v>0</v>
      </c>
      <c r="H76">
        <v>0</v>
      </c>
      <c r="I76">
        <v>0</v>
      </c>
    </row>
    <row r="77" spans="1:9" x14ac:dyDescent="0.3">
      <c r="A77">
        <v>162</v>
      </c>
      <c r="B77" s="3">
        <v>0.91285591026747193</v>
      </c>
      <c r="C77" s="3">
        <f t="shared" si="2"/>
        <v>0.91840277777777779</v>
      </c>
      <c r="D77">
        <v>1159</v>
      </c>
      <c r="E77">
        <v>1058</v>
      </c>
      <c r="F77" s="5">
        <v>0.25</v>
      </c>
      <c r="G77" s="5">
        <f t="shared" si="3"/>
        <v>0.18181818181818182</v>
      </c>
      <c r="H77">
        <v>8</v>
      </c>
      <c r="I77">
        <v>2</v>
      </c>
    </row>
    <row r="78" spans="1:9" x14ac:dyDescent="0.3">
      <c r="A78">
        <v>174</v>
      </c>
      <c r="B78" s="3">
        <v>0.89291882556131263</v>
      </c>
      <c r="C78" s="3">
        <f t="shared" si="2"/>
        <v>0.89756944444444442</v>
      </c>
      <c r="D78">
        <v>1158</v>
      </c>
      <c r="E78">
        <v>1034</v>
      </c>
      <c r="F78" s="5">
        <v>0</v>
      </c>
      <c r="G78" s="5">
        <f t="shared" si="3"/>
        <v>0</v>
      </c>
      <c r="H78">
        <v>0</v>
      </c>
      <c r="I78">
        <v>0</v>
      </c>
    </row>
    <row r="79" spans="1:9" x14ac:dyDescent="0.3">
      <c r="A79">
        <v>159</v>
      </c>
      <c r="B79" s="3">
        <v>0.90863369656328585</v>
      </c>
      <c r="C79" s="3">
        <f t="shared" si="2"/>
        <v>0.94097222222222221</v>
      </c>
      <c r="D79">
        <v>1193</v>
      </c>
      <c r="E79">
        <v>1084</v>
      </c>
      <c r="F79" s="5">
        <v>0</v>
      </c>
      <c r="G79" s="5">
        <f t="shared" si="3"/>
        <v>0</v>
      </c>
      <c r="H79">
        <v>3</v>
      </c>
      <c r="I79">
        <v>0</v>
      </c>
    </row>
    <row r="80" spans="1:9" x14ac:dyDescent="0.3">
      <c r="A80">
        <v>167</v>
      </c>
      <c r="B80" s="3">
        <v>0.91450777202072542</v>
      </c>
      <c r="C80" s="3">
        <f t="shared" si="2"/>
        <v>0.91927083333333337</v>
      </c>
      <c r="D80">
        <v>1158</v>
      </c>
      <c r="E80">
        <v>1059</v>
      </c>
      <c r="F80" s="5">
        <v>0.2</v>
      </c>
      <c r="G80" s="5">
        <f t="shared" si="3"/>
        <v>9.0909090909090912E-2</v>
      </c>
      <c r="H80">
        <v>5</v>
      </c>
      <c r="I80">
        <v>1</v>
      </c>
    </row>
    <row r="81" spans="1:9" x14ac:dyDescent="0.3">
      <c r="A81">
        <v>151</v>
      </c>
      <c r="B81" s="3">
        <v>0.91601049868766404</v>
      </c>
      <c r="C81" s="3">
        <f t="shared" si="2"/>
        <v>0.90885416666666663</v>
      </c>
      <c r="D81">
        <v>1143</v>
      </c>
      <c r="E81">
        <v>1047</v>
      </c>
      <c r="F81" s="5">
        <v>1</v>
      </c>
      <c r="G81" s="5">
        <f t="shared" si="3"/>
        <v>9.0909090909090912E-2</v>
      </c>
      <c r="H81">
        <v>1</v>
      </c>
      <c r="I81">
        <v>1</v>
      </c>
    </row>
    <row r="82" spans="1:9" x14ac:dyDescent="0.3">
      <c r="A82">
        <v>165</v>
      </c>
      <c r="B82" s="3">
        <v>0.92053571428571423</v>
      </c>
      <c r="C82" s="3">
        <f t="shared" si="2"/>
        <v>0.89496527777777779</v>
      </c>
      <c r="D82">
        <v>1120</v>
      </c>
      <c r="E82">
        <v>1031</v>
      </c>
      <c r="F82" s="5">
        <v>0.375</v>
      </c>
      <c r="G82" s="5">
        <f t="shared" si="3"/>
        <v>0.27272727272727271</v>
      </c>
      <c r="H82">
        <v>8</v>
      </c>
      <c r="I82">
        <v>3</v>
      </c>
    </row>
    <row r="83" spans="1:9" x14ac:dyDescent="0.3">
      <c r="A83">
        <v>149</v>
      </c>
      <c r="B83" s="3">
        <v>0.91223628691983127</v>
      </c>
      <c r="C83" s="3">
        <f t="shared" si="2"/>
        <v>0.93836805555555558</v>
      </c>
      <c r="D83">
        <v>1185</v>
      </c>
      <c r="E83">
        <v>1081</v>
      </c>
      <c r="F83" s="5">
        <v>0</v>
      </c>
      <c r="G83" s="5">
        <f t="shared" si="3"/>
        <v>0</v>
      </c>
      <c r="H83">
        <v>0</v>
      </c>
      <c r="I83">
        <v>0</v>
      </c>
    </row>
    <row r="84" spans="1:9" x14ac:dyDescent="0.3">
      <c r="A84">
        <v>150</v>
      </c>
      <c r="B84" s="3">
        <v>0.92078364565587734</v>
      </c>
      <c r="C84" s="3">
        <f t="shared" si="2"/>
        <v>0.93836805555555558</v>
      </c>
      <c r="D84">
        <v>1174</v>
      </c>
      <c r="E84">
        <v>1081</v>
      </c>
      <c r="F84" s="5">
        <v>0</v>
      </c>
      <c r="G84" s="5">
        <f t="shared" si="3"/>
        <v>0</v>
      </c>
      <c r="H84">
        <v>0</v>
      </c>
      <c r="I84">
        <v>0</v>
      </c>
    </row>
    <row r="85" spans="1:9" x14ac:dyDescent="0.3">
      <c r="A85">
        <v>170</v>
      </c>
      <c r="B85" s="3">
        <v>0.90966010733452596</v>
      </c>
      <c r="C85" s="3">
        <f t="shared" si="2"/>
        <v>0.8828125</v>
      </c>
      <c r="D85">
        <v>1118</v>
      </c>
      <c r="E85">
        <v>1017</v>
      </c>
      <c r="F85" s="5">
        <v>0.53333333333333333</v>
      </c>
      <c r="G85" s="5">
        <f t="shared" si="3"/>
        <v>0.72727272727272729</v>
      </c>
      <c r="H85">
        <v>15</v>
      </c>
      <c r="I85">
        <v>8</v>
      </c>
    </row>
    <row r="86" spans="1:9" x14ac:dyDescent="0.3">
      <c r="A86">
        <v>165</v>
      </c>
      <c r="B86" s="3">
        <v>0.91103507271171946</v>
      </c>
      <c r="C86" s="3">
        <f t="shared" si="2"/>
        <v>0.92447916666666663</v>
      </c>
      <c r="D86">
        <v>1169</v>
      </c>
      <c r="E86">
        <v>1065</v>
      </c>
      <c r="F86" s="5">
        <v>0</v>
      </c>
      <c r="G86" s="5">
        <f t="shared" si="3"/>
        <v>0</v>
      </c>
      <c r="H86">
        <v>0</v>
      </c>
      <c r="I86">
        <v>0</v>
      </c>
    </row>
    <row r="87" spans="1:9" x14ac:dyDescent="0.3">
      <c r="A87">
        <v>168</v>
      </c>
      <c r="B87" s="3">
        <v>0.90467937608318894</v>
      </c>
      <c r="C87" s="3">
        <f t="shared" si="2"/>
        <v>0.90625</v>
      </c>
      <c r="D87">
        <v>1154</v>
      </c>
      <c r="E87">
        <v>1044</v>
      </c>
      <c r="F87" s="5">
        <v>0</v>
      </c>
      <c r="G87" s="5">
        <f t="shared" si="3"/>
        <v>0</v>
      </c>
      <c r="H87">
        <v>0</v>
      </c>
      <c r="I87">
        <v>0</v>
      </c>
    </row>
    <row r="88" spans="1:9" x14ac:dyDescent="0.3">
      <c r="A88">
        <v>170</v>
      </c>
      <c r="B88" s="3">
        <v>0.89075630252100846</v>
      </c>
      <c r="C88" s="3">
        <f t="shared" si="2"/>
        <v>0.92013888888888884</v>
      </c>
      <c r="D88">
        <v>1190</v>
      </c>
      <c r="E88">
        <v>1060</v>
      </c>
      <c r="F88" s="5">
        <v>0</v>
      </c>
      <c r="G88" s="5">
        <f t="shared" si="3"/>
        <v>0</v>
      </c>
      <c r="H88">
        <v>1</v>
      </c>
      <c r="I88">
        <v>0</v>
      </c>
    </row>
    <row r="89" spans="1:9" x14ac:dyDescent="0.3">
      <c r="A89">
        <v>156</v>
      </c>
      <c r="B89" s="3">
        <v>0.9201754385964912</v>
      </c>
      <c r="C89" s="3">
        <f t="shared" si="2"/>
        <v>0.91059027777777779</v>
      </c>
      <c r="D89">
        <v>1140</v>
      </c>
      <c r="E89">
        <v>1049</v>
      </c>
      <c r="F89" s="5">
        <v>0.4</v>
      </c>
      <c r="G89" s="5">
        <f t="shared" si="3"/>
        <v>0.18181818181818182</v>
      </c>
      <c r="H89">
        <v>5</v>
      </c>
      <c r="I89">
        <v>2</v>
      </c>
    </row>
    <row r="90" spans="1:9" x14ac:dyDescent="0.3">
      <c r="A90">
        <v>148</v>
      </c>
      <c r="B90" s="3">
        <v>0.92132867132867136</v>
      </c>
      <c r="C90" s="3">
        <f t="shared" si="2"/>
        <v>0.91493055555555558</v>
      </c>
      <c r="D90">
        <v>1144</v>
      </c>
      <c r="E90">
        <v>1054</v>
      </c>
      <c r="F90" s="5">
        <v>0</v>
      </c>
      <c r="G90" s="5">
        <f t="shared" si="3"/>
        <v>0</v>
      </c>
      <c r="H90">
        <v>1</v>
      </c>
      <c r="I90">
        <v>0</v>
      </c>
    </row>
    <row r="91" spans="1:9" x14ac:dyDescent="0.3">
      <c r="A91">
        <v>168</v>
      </c>
      <c r="B91" s="3">
        <v>0.91304347826086951</v>
      </c>
      <c r="C91" s="3">
        <f t="shared" si="2"/>
        <v>0.91145833333333337</v>
      </c>
      <c r="D91">
        <v>1150</v>
      </c>
      <c r="E91">
        <v>1050</v>
      </c>
      <c r="F91" s="5">
        <v>0.66666666666666663</v>
      </c>
      <c r="G91" s="5">
        <f t="shared" si="3"/>
        <v>0.54545454545454541</v>
      </c>
      <c r="H91">
        <v>9</v>
      </c>
      <c r="I91">
        <v>6</v>
      </c>
    </row>
    <row r="92" spans="1:9" x14ac:dyDescent="0.3">
      <c r="A92">
        <v>157</v>
      </c>
      <c r="B92" s="3">
        <v>0.90427350427350428</v>
      </c>
      <c r="C92" s="3">
        <f t="shared" si="2"/>
        <v>0.91840277777777779</v>
      </c>
      <c r="D92">
        <v>1170</v>
      </c>
      <c r="E92">
        <v>1058</v>
      </c>
      <c r="F92" s="5">
        <v>0.30769230769230771</v>
      </c>
      <c r="G92" s="5">
        <f t="shared" si="3"/>
        <v>0.36363636363636365</v>
      </c>
      <c r="H92">
        <v>13</v>
      </c>
      <c r="I92">
        <v>4</v>
      </c>
    </row>
    <row r="93" spans="1:9" x14ac:dyDescent="0.3">
      <c r="A93">
        <v>182</v>
      </c>
      <c r="B93" s="3">
        <v>0.90476190476190477</v>
      </c>
      <c r="C93" s="3">
        <f t="shared" si="2"/>
        <v>0.90711805555555558</v>
      </c>
      <c r="D93">
        <v>1155</v>
      </c>
      <c r="E93">
        <v>1045</v>
      </c>
      <c r="F93" s="5">
        <v>0</v>
      </c>
      <c r="G93" s="5">
        <f t="shared" si="3"/>
        <v>0</v>
      </c>
      <c r="H93">
        <v>0</v>
      </c>
      <c r="I93">
        <v>0</v>
      </c>
    </row>
    <row r="94" spans="1:9" x14ac:dyDescent="0.3">
      <c r="A94">
        <v>164</v>
      </c>
      <c r="B94" s="3">
        <v>0.92401746724890832</v>
      </c>
      <c r="C94" s="3">
        <f t="shared" si="2"/>
        <v>0.91840277777777779</v>
      </c>
      <c r="D94">
        <v>1145</v>
      </c>
      <c r="E94">
        <v>1058</v>
      </c>
      <c r="F94" s="5">
        <v>0.25</v>
      </c>
      <c r="G94" s="5">
        <f t="shared" si="3"/>
        <v>0.18181818181818182</v>
      </c>
      <c r="H94">
        <v>8</v>
      </c>
      <c r="I94">
        <v>2</v>
      </c>
    </row>
    <row r="95" spans="1:9" x14ac:dyDescent="0.3">
      <c r="A95">
        <v>163</v>
      </c>
      <c r="B95" s="3">
        <v>0.9106529209621993</v>
      </c>
      <c r="C95" s="3">
        <f t="shared" si="2"/>
        <v>0.92013888888888884</v>
      </c>
      <c r="D95">
        <v>1164</v>
      </c>
      <c r="E95">
        <v>1060</v>
      </c>
      <c r="F95" s="5">
        <v>0</v>
      </c>
      <c r="G95" s="5">
        <f t="shared" si="3"/>
        <v>0</v>
      </c>
      <c r="H95">
        <v>0</v>
      </c>
      <c r="I95">
        <v>0</v>
      </c>
    </row>
    <row r="96" spans="1:9" x14ac:dyDescent="0.3">
      <c r="A96">
        <v>158</v>
      </c>
      <c r="B96" s="3">
        <v>0.90463917525773196</v>
      </c>
      <c r="C96" s="3">
        <f t="shared" si="2"/>
        <v>0.9140625</v>
      </c>
      <c r="D96">
        <v>1164</v>
      </c>
      <c r="E96">
        <v>1053</v>
      </c>
      <c r="F96" s="5">
        <v>0</v>
      </c>
      <c r="G96" s="5">
        <f t="shared" si="3"/>
        <v>0</v>
      </c>
      <c r="H96">
        <v>0</v>
      </c>
      <c r="I96">
        <v>0</v>
      </c>
    </row>
    <row r="97" spans="1:10" x14ac:dyDescent="0.3">
      <c r="A97">
        <v>168</v>
      </c>
      <c r="B97" s="3">
        <v>0.90051457975986282</v>
      </c>
      <c r="C97" s="3">
        <f t="shared" si="2"/>
        <v>0.91145833333333337</v>
      </c>
      <c r="D97">
        <v>1166</v>
      </c>
      <c r="E97">
        <v>1050</v>
      </c>
      <c r="F97" s="5">
        <v>0.5</v>
      </c>
      <c r="G97" s="5">
        <f t="shared" si="3"/>
        <v>0.27272727272727271</v>
      </c>
      <c r="H97">
        <v>6</v>
      </c>
      <c r="I97">
        <v>3</v>
      </c>
    </row>
    <row r="98" spans="1:10" x14ac:dyDescent="0.3">
      <c r="A98">
        <v>161</v>
      </c>
      <c r="B98" s="3">
        <v>0.90633130962705988</v>
      </c>
      <c r="C98" s="3">
        <f t="shared" si="2"/>
        <v>0.90711805555555558</v>
      </c>
      <c r="D98">
        <v>1153</v>
      </c>
      <c r="E98">
        <v>1045</v>
      </c>
      <c r="F98" s="5">
        <v>0.5</v>
      </c>
      <c r="G98" s="5">
        <f t="shared" si="3"/>
        <v>9.0909090909090912E-2</v>
      </c>
      <c r="H98">
        <v>2</v>
      </c>
      <c r="I98">
        <v>1</v>
      </c>
    </row>
    <row r="99" spans="1:10" x14ac:dyDescent="0.3">
      <c r="A99">
        <v>145</v>
      </c>
      <c r="B99" s="3">
        <v>0.92401746724890832</v>
      </c>
      <c r="C99" s="3">
        <f t="shared" si="2"/>
        <v>0.91840277777777779</v>
      </c>
      <c r="D99">
        <v>1145</v>
      </c>
      <c r="E99">
        <v>1058</v>
      </c>
      <c r="F99" s="5">
        <v>0</v>
      </c>
      <c r="G99" s="5">
        <f t="shared" si="3"/>
        <v>0</v>
      </c>
      <c r="H99">
        <v>1</v>
      </c>
      <c r="I99">
        <v>0</v>
      </c>
    </row>
    <row r="100" spans="1:10" x14ac:dyDescent="0.3">
      <c r="A100">
        <v>152</v>
      </c>
      <c r="B100" s="3">
        <v>0.92525773195876293</v>
      </c>
      <c r="C100" s="3">
        <f t="shared" si="2"/>
        <v>0.93489583333333337</v>
      </c>
      <c r="D100">
        <v>1164</v>
      </c>
      <c r="E100">
        <v>1077</v>
      </c>
      <c r="F100" s="5">
        <v>1</v>
      </c>
      <c r="G100" s="5">
        <f t="shared" si="3"/>
        <v>9.0909090909090912E-2</v>
      </c>
      <c r="H100">
        <v>1</v>
      </c>
      <c r="I100">
        <v>1</v>
      </c>
    </row>
    <row r="101" spans="1:10" x14ac:dyDescent="0.3">
      <c r="A101">
        <v>156</v>
      </c>
      <c r="B101" s="3">
        <v>0.91880341880341876</v>
      </c>
      <c r="C101" s="3">
        <f t="shared" si="2"/>
        <v>0.93315972222222221</v>
      </c>
      <c r="D101">
        <v>1170</v>
      </c>
      <c r="E101">
        <v>1075</v>
      </c>
      <c r="F101" s="5">
        <v>0</v>
      </c>
      <c r="G101" s="5">
        <f t="shared" si="3"/>
        <v>0</v>
      </c>
      <c r="H101">
        <v>0</v>
      </c>
      <c r="I101">
        <v>0</v>
      </c>
    </row>
    <row r="102" spans="1:10" s="2" customFormat="1" x14ac:dyDescent="0.3">
      <c r="B102" s="4">
        <f>AVERAGE(B2:B101)</f>
        <v>0.90899291259479786</v>
      </c>
      <c r="C102" s="4">
        <f>AVERAGE(C2:C101)</f>
        <v>0.91720486111111088</v>
      </c>
      <c r="D102" s="2">
        <f t="shared" ref="D102:I102" si="4">AVERAGE(D2:D101)</f>
        <v>1162.45</v>
      </c>
      <c r="E102" s="2">
        <f t="shared" si="4"/>
        <v>1056.6199999999999</v>
      </c>
      <c r="F102" s="6">
        <f t="shared" si="4"/>
        <v>0.28688459396136884</v>
      </c>
      <c r="G102" s="6">
        <f>AVERAGE(G2:G101)</f>
        <v>0.17772727272727282</v>
      </c>
      <c r="H102" s="2">
        <f t="shared" si="4"/>
        <v>4.93</v>
      </c>
      <c r="I102" s="2">
        <f t="shared" si="4"/>
        <v>2.08</v>
      </c>
      <c r="J102" s="2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1024F-0EA4-4F8C-B0AF-5FF1D6FC7C0A}">
  <dimension ref="A1:J102"/>
  <sheetViews>
    <sheetView tabSelected="1" topLeftCell="A79" workbookViewId="0">
      <selection activeCell="F93" sqref="F93:F101"/>
    </sheetView>
  </sheetViews>
  <sheetFormatPr defaultRowHeight="14.4" x14ac:dyDescent="0.3"/>
  <cols>
    <col min="2" max="3" width="8.88671875" style="3"/>
    <col min="6" max="7" width="8.88671875" style="5"/>
  </cols>
  <sheetData>
    <row r="1" spans="1:9" x14ac:dyDescent="0.3">
      <c r="A1" t="s">
        <v>6</v>
      </c>
      <c r="B1" s="3" t="s">
        <v>0</v>
      </c>
      <c r="C1" s="3" t="s">
        <v>8</v>
      </c>
      <c r="D1" t="s">
        <v>2</v>
      </c>
      <c r="E1" t="s">
        <v>3</v>
      </c>
      <c r="F1" s="5" t="s">
        <v>1</v>
      </c>
      <c r="G1" s="5" t="s">
        <v>9</v>
      </c>
      <c r="H1" t="s">
        <v>4</v>
      </c>
      <c r="I1" t="s">
        <v>5</v>
      </c>
    </row>
    <row r="2" spans="1:9" x14ac:dyDescent="0.3">
      <c r="A2">
        <v>167</v>
      </c>
      <c r="B2" s="3">
        <v>0.91342756199999997</v>
      </c>
      <c r="C2" s="3">
        <f>E2/1152</f>
        <v>0.89756944444444442</v>
      </c>
      <c r="D2">
        <v>1132</v>
      </c>
      <c r="E2">
        <v>1034</v>
      </c>
      <c r="F2" s="5">
        <v>1</v>
      </c>
      <c r="G2" s="5">
        <f>I2/11</f>
        <v>0.36363636363636365</v>
      </c>
      <c r="H2">
        <v>4</v>
      </c>
      <c r="I2">
        <v>4</v>
      </c>
    </row>
    <row r="3" spans="1:9" x14ac:dyDescent="0.3">
      <c r="A3">
        <v>162</v>
      </c>
      <c r="B3" s="3">
        <v>0.92140921399999998</v>
      </c>
      <c r="C3" s="3">
        <f t="shared" ref="C3:C66" si="0">E3/1152</f>
        <v>0.88541666666666663</v>
      </c>
      <c r="D3">
        <v>1107</v>
      </c>
      <c r="E3">
        <v>1020</v>
      </c>
      <c r="F3" s="5">
        <v>0.35714285699999998</v>
      </c>
      <c r="G3" s="5">
        <f t="shared" ref="G3:G66" si="1">I3/11</f>
        <v>0.45454545454545453</v>
      </c>
      <c r="H3">
        <v>14</v>
      </c>
      <c r="I3">
        <v>5</v>
      </c>
    </row>
    <row r="4" spans="1:9" x14ac:dyDescent="0.3">
      <c r="A4">
        <v>189</v>
      </c>
      <c r="B4" s="3">
        <v>0.90205223899999998</v>
      </c>
      <c r="C4" s="3">
        <f t="shared" si="0"/>
        <v>0.83940972222222221</v>
      </c>
      <c r="D4">
        <v>1072</v>
      </c>
      <c r="E4">
        <v>967</v>
      </c>
      <c r="F4" s="5">
        <v>0.34782608700000001</v>
      </c>
      <c r="G4" s="5">
        <f t="shared" si="1"/>
        <v>0.72727272727272729</v>
      </c>
      <c r="H4">
        <v>23</v>
      </c>
      <c r="I4">
        <v>8</v>
      </c>
    </row>
    <row r="5" spans="1:9" x14ac:dyDescent="0.3">
      <c r="A5">
        <v>145</v>
      </c>
      <c r="B5" s="3">
        <v>0.92953929499999999</v>
      </c>
      <c r="C5" s="3">
        <f t="shared" si="0"/>
        <v>0.89322916666666663</v>
      </c>
      <c r="D5">
        <v>1107</v>
      </c>
      <c r="E5">
        <v>1029</v>
      </c>
      <c r="F5" s="5">
        <v>0.428571429</v>
      </c>
      <c r="G5" s="5">
        <f t="shared" si="1"/>
        <v>0.81818181818181823</v>
      </c>
      <c r="H5">
        <v>21</v>
      </c>
      <c r="I5">
        <v>9</v>
      </c>
    </row>
    <row r="6" spans="1:9" x14ac:dyDescent="0.3">
      <c r="A6">
        <v>172</v>
      </c>
      <c r="B6" s="3">
        <v>0.92715231799999998</v>
      </c>
      <c r="C6" s="3">
        <f t="shared" si="0"/>
        <v>0.85069444444444442</v>
      </c>
      <c r="D6">
        <v>1057</v>
      </c>
      <c r="E6">
        <v>980</v>
      </c>
      <c r="F6" s="5">
        <v>0.25</v>
      </c>
      <c r="G6" s="5">
        <f t="shared" si="1"/>
        <v>0.18181818181818182</v>
      </c>
      <c r="H6">
        <v>8</v>
      </c>
      <c r="I6">
        <v>2</v>
      </c>
    </row>
    <row r="7" spans="1:9" x14ac:dyDescent="0.3">
      <c r="A7">
        <v>163</v>
      </c>
      <c r="B7" s="3">
        <v>0.92387218000000004</v>
      </c>
      <c r="C7" s="3">
        <f t="shared" si="0"/>
        <v>0.85329861111111116</v>
      </c>
      <c r="D7">
        <v>1064</v>
      </c>
      <c r="E7">
        <v>983</v>
      </c>
      <c r="F7" s="5">
        <v>0.6</v>
      </c>
      <c r="G7" s="5">
        <f t="shared" si="1"/>
        <v>0.27272727272727271</v>
      </c>
      <c r="H7">
        <v>5</v>
      </c>
      <c r="I7">
        <v>3</v>
      </c>
    </row>
    <row r="8" spans="1:9" x14ac:dyDescent="0.3">
      <c r="A8">
        <v>148</v>
      </c>
      <c r="B8" s="3">
        <v>0.92863849799999998</v>
      </c>
      <c r="C8" s="3">
        <f t="shared" si="0"/>
        <v>0.85850694444444442</v>
      </c>
      <c r="D8">
        <v>1065</v>
      </c>
      <c r="E8">
        <v>989</v>
      </c>
      <c r="F8" s="5">
        <v>0</v>
      </c>
      <c r="G8" s="5">
        <f t="shared" si="1"/>
        <v>0</v>
      </c>
      <c r="H8">
        <v>0</v>
      </c>
      <c r="I8">
        <v>0</v>
      </c>
    </row>
    <row r="9" spans="1:9" x14ac:dyDescent="0.3">
      <c r="A9">
        <v>160</v>
      </c>
      <c r="B9" s="3">
        <v>0.927102804</v>
      </c>
      <c r="C9" s="3">
        <f t="shared" si="0"/>
        <v>0.86111111111111116</v>
      </c>
      <c r="D9">
        <v>1070</v>
      </c>
      <c r="E9">
        <v>992</v>
      </c>
      <c r="F9" s="5">
        <v>0.5</v>
      </c>
      <c r="G9" s="5">
        <f>I9/16</f>
        <v>0.4375</v>
      </c>
      <c r="H9">
        <v>14</v>
      </c>
      <c r="I9">
        <v>7</v>
      </c>
    </row>
    <row r="10" spans="1:9" x14ac:dyDescent="0.3">
      <c r="A10">
        <v>176</v>
      </c>
      <c r="B10" s="3">
        <v>0.91004784699999997</v>
      </c>
      <c r="C10" s="3">
        <f t="shared" si="0"/>
        <v>0.82552083333333337</v>
      </c>
      <c r="D10">
        <v>1045</v>
      </c>
      <c r="E10">
        <v>951</v>
      </c>
      <c r="F10" s="5">
        <v>0.42105263199999998</v>
      </c>
      <c r="G10" s="5">
        <f t="shared" si="1"/>
        <v>0.72727272727272729</v>
      </c>
      <c r="H10">
        <v>19</v>
      </c>
      <c r="I10">
        <v>8</v>
      </c>
    </row>
    <row r="11" spans="1:9" x14ac:dyDescent="0.3">
      <c r="A11">
        <v>162</v>
      </c>
      <c r="B11" s="3">
        <v>0.92102846599999999</v>
      </c>
      <c r="C11" s="3">
        <f t="shared" si="0"/>
        <v>0.87065972222222221</v>
      </c>
      <c r="D11">
        <v>1089</v>
      </c>
      <c r="E11">
        <v>1003</v>
      </c>
      <c r="F11" s="5">
        <v>0.25</v>
      </c>
      <c r="G11" s="5">
        <f t="shared" si="1"/>
        <v>0.27272727272727271</v>
      </c>
      <c r="H11">
        <v>12</v>
      </c>
      <c r="I11">
        <v>3</v>
      </c>
    </row>
    <row r="12" spans="1:9" x14ac:dyDescent="0.3">
      <c r="A12">
        <v>148</v>
      </c>
      <c r="B12" s="3">
        <v>0.93314763199999995</v>
      </c>
      <c r="C12" s="3">
        <f t="shared" si="0"/>
        <v>0.87239583333333337</v>
      </c>
      <c r="D12">
        <v>1077</v>
      </c>
      <c r="E12">
        <v>1005</v>
      </c>
      <c r="F12" s="5">
        <v>0.42424242400000001</v>
      </c>
      <c r="G12" s="5">
        <f>I12/16</f>
        <v>0.875</v>
      </c>
      <c r="H12">
        <v>33</v>
      </c>
      <c r="I12">
        <v>14</v>
      </c>
    </row>
    <row r="13" spans="1:9" x14ac:dyDescent="0.3">
      <c r="A13">
        <v>160</v>
      </c>
      <c r="B13" s="3">
        <v>0.92639138200000004</v>
      </c>
      <c r="C13" s="3">
        <f t="shared" si="0"/>
        <v>0.89583333333333337</v>
      </c>
      <c r="D13">
        <v>1114</v>
      </c>
      <c r="E13">
        <v>1032</v>
      </c>
      <c r="F13" s="5">
        <v>0</v>
      </c>
      <c r="G13" s="5">
        <f t="shared" si="1"/>
        <v>0</v>
      </c>
      <c r="H13">
        <v>1</v>
      </c>
      <c r="I13">
        <v>0</v>
      </c>
    </row>
    <row r="14" spans="1:9" x14ac:dyDescent="0.3">
      <c r="A14">
        <v>159</v>
      </c>
      <c r="B14" s="3">
        <v>0.91842610400000002</v>
      </c>
      <c r="C14" s="3">
        <f t="shared" si="0"/>
        <v>0.83072916666666663</v>
      </c>
      <c r="D14">
        <v>1042</v>
      </c>
      <c r="E14">
        <v>957</v>
      </c>
      <c r="F14" s="5">
        <v>0.38095238100000001</v>
      </c>
      <c r="G14" s="5">
        <f>I14/16</f>
        <v>1</v>
      </c>
      <c r="H14">
        <v>42</v>
      </c>
      <c r="I14">
        <v>16</v>
      </c>
    </row>
    <row r="15" spans="1:9" x14ac:dyDescent="0.3">
      <c r="A15">
        <v>164</v>
      </c>
      <c r="B15" s="3">
        <v>0.92258064500000003</v>
      </c>
      <c r="C15" s="3">
        <f t="shared" si="0"/>
        <v>0.86892361111111116</v>
      </c>
      <c r="D15">
        <v>1085</v>
      </c>
      <c r="E15">
        <v>1001</v>
      </c>
      <c r="F15" s="5">
        <v>0</v>
      </c>
      <c r="G15" s="5">
        <f t="shared" si="1"/>
        <v>0</v>
      </c>
      <c r="H15">
        <v>0</v>
      </c>
      <c r="I15">
        <v>0</v>
      </c>
    </row>
    <row r="16" spans="1:9" x14ac:dyDescent="0.3">
      <c r="A16">
        <v>165</v>
      </c>
      <c r="B16" s="3">
        <v>0.90884718499999995</v>
      </c>
      <c r="C16" s="3">
        <f t="shared" si="0"/>
        <v>0.8828125</v>
      </c>
      <c r="D16">
        <v>1119</v>
      </c>
      <c r="E16">
        <v>1017</v>
      </c>
      <c r="F16" s="5">
        <v>0.5</v>
      </c>
      <c r="G16" s="5">
        <f t="shared" si="1"/>
        <v>0.27272727272727271</v>
      </c>
      <c r="H16">
        <v>6</v>
      </c>
      <c r="I16">
        <v>3</v>
      </c>
    </row>
    <row r="17" spans="1:9" x14ac:dyDescent="0.3">
      <c r="A17">
        <v>153</v>
      </c>
      <c r="B17" s="3">
        <v>0.92454545499999996</v>
      </c>
      <c r="C17" s="3">
        <f t="shared" si="0"/>
        <v>0.8828125</v>
      </c>
      <c r="D17">
        <v>1100</v>
      </c>
      <c r="E17">
        <v>1017</v>
      </c>
      <c r="F17" s="5">
        <v>0</v>
      </c>
      <c r="G17" s="5">
        <f t="shared" si="1"/>
        <v>0</v>
      </c>
      <c r="H17">
        <v>0</v>
      </c>
      <c r="I17">
        <v>0</v>
      </c>
    </row>
    <row r="18" spans="1:9" x14ac:dyDescent="0.3">
      <c r="A18">
        <v>194</v>
      </c>
      <c r="B18" s="3">
        <v>0.90056285199999997</v>
      </c>
      <c r="C18" s="3">
        <f t="shared" si="0"/>
        <v>0.83333333333333337</v>
      </c>
      <c r="D18">
        <v>1066</v>
      </c>
      <c r="E18">
        <v>960</v>
      </c>
      <c r="F18" s="5">
        <v>0.54545454500000001</v>
      </c>
      <c r="G18" s="5">
        <f>I18/16</f>
        <v>0.75</v>
      </c>
      <c r="H18">
        <v>22</v>
      </c>
      <c r="I18">
        <v>12</v>
      </c>
    </row>
    <row r="19" spans="1:9" x14ac:dyDescent="0.3">
      <c r="A19">
        <v>158</v>
      </c>
      <c r="B19" s="3">
        <v>0.92844202899999995</v>
      </c>
      <c r="C19" s="3">
        <f t="shared" si="0"/>
        <v>0.88975694444444442</v>
      </c>
      <c r="D19">
        <v>1104</v>
      </c>
      <c r="E19">
        <v>1025</v>
      </c>
      <c r="F19" s="5">
        <v>0.25</v>
      </c>
      <c r="G19" s="5">
        <f t="shared" si="1"/>
        <v>9.0909090909090912E-2</v>
      </c>
      <c r="H19">
        <v>4</v>
      </c>
      <c r="I19">
        <v>1</v>
      </c>
    </row>
    <row r="20" spans="1:9" x14ac:dyDescent="0.3">
      <c r="A20">
        <v>159</v>
      </c>
      <c r="B20" s="3">
        <v>0.92307692299999999</v>
      </c>
      <c r="C20" s="3">
        <f t="shared" si="0"/>
        <v>0.85416666666666663</v>
      </c>
      <c r="D20">
        <v>1066</v>
      </c>
      <c r="E20">
        <v>984</v>
      </c>
      <c r="F20" s="5">
        <v>0.27272727299999999</v>
      </c>
      <c r="G20" s="5">
        <f t="shared" si="1"/>
        <v>0.27272727272727271</v>
      </c>
      <c r="H20">
        <v>11</v>
      </c>
      <c r="I20">
        <v>3</v>
      </c>
    </row>
    <row r="21" spans="1:9" x14ac:dyDescent="0.3">
      <c r="A21">
        <v>151</v>
      </c>
      <c r="B21" s="3">
        <v>0.92863678000000005</v>
      </c>
      <c r="C21" s="3">
        <f t="shared" si="0"/>
        <v>0.88107638888888884</v>
      </c>
      <c r="D21">
        <v>1093</v>
      </c>
      <c r="E21">
        <v>1015</v>
      </c>
      <c r="F21" s="5">
        <v>1</v>
      </c>
      <c r="G21" s="5">
        <f t="shared" si="1"/>
        <v>9.0909090909090912E-2</v>
      </c>
      <c r="H21">
        <v>1</v>
      </c>
      <c r="I21">
        <v>1</v>
      </c>
    </row>
    <row r="22" spans="1:9" x14ac:dyDescent="0.3">
      <c r="A22">
        <v>173</v>
      </c>
      <c r="B22" s="3">
        <v>0.91988950300000005</v>
      </c>
      <c r="C22" s="3">
        <f t="shared" si="0"/>
        <v>0.8671875</v>
      </c>
      <c r="D22">
        <v>1086</v>
      </c>
      <c r="E22">
        <v>999</v>
      </c>
      <c r="F22" s="5">
        <v>0.53846153799999996</v>
      </c>
      <c r="G22" s="5">
        <f t="shared" si="1"/>
        <v>0.63636363636363635</v>
      </c>
      <c r="H22">
        <v>13</v>
      </c>
      <c r="I22">
        <v>7</v>
      </c>
    </row>
    <row r="23" spans="1:9" x14ac:dyDescent="0.3">
      <c r="A23">
        <v>154</v>
      </c>
      <c r="B23" s="3">
        <v>0.91956124299999997</v>
      </c>
      <c r="C23" s="3">
        <f t="shared" si="0"/>
        <v>0.87326388888888884</v>
      </c>
      <c r="D23">
        <v>1094</v>
      </c>
      <c r="E23">
        <v>1006</v>
      </c>
      <c r="F23" s="5">
        <v>0.75</v>
      </c>
      <c r="G23" s="5">
        <f t="shared" si="1"/>
        <v>0.27272727272727271</v>
      </c>
      <c r="H23">
        <v>4</v>
      </c>
      <c r="I23">
        <v>3</v>
      </c>
    </row>
    <row r="24" spans="1:9" x14ac:dyDescent="0.3">
      <c r="A24">
        <v>165</v>
      </c>
      <c r="B24" s="3">
        <v>0.92740471899999999</v>
      </c>
      <c r="C24" s="3">
        <f t="shared" si="0"/>
        <v>0.88715277777777779</v>
      </c>
      <c r="D24">
        <v>1102</v>
      </c>
      <c r="E24">
        <v>1022</v>
      </c>
      <c r="F24" s="5">
        <v>1</v>
      </c>
      <c r="G24" s="5">
        <f t="shared" si="1"/>
        <v>9.0909090909090912E-2</v>
      </c>
      <c r="H24">
        <v>1</v>
      </c>
      <c r="I24">
        <v>1</v>
      </c>
    </row>
    <row r="25" spans="1:9" x14ac:dyDescent="0.3">
      <c r="A25">
        <v>175</v>
      </c>
      <c r="B25" s="3">
        <v>0.896115628</v>
      </c>
      <c r="C25" s="3">
        <f t="shared" si="0"/>
        <v>0.86111111111111116</v>
      </c>
      <c r="D25">
        <v>1107</v>
      </c>
      <c r="E25">
        <v>992</v>
      </c>
      <c r="F25" s="5">
        <v>0.5</v>
      </c>
      <c r="G25" s="5">
        <f t="shared" si="1"/>
        <v>9.0909090909090912E-2</v>
      </c>
      <c r="H25">
        <v>2</v>
      </c>
      <c r="I25">
        <v>1</v>
      </c>
    </row>
    <row r="26" spans="1:9" x14ac:dyDescent="0.3">
      <c r="A26">
        <v>155</v>
      </c>
      <c r="B26" s="3">
        <v>0.93327239500000003</v>
      </c>
      <c r="C26" s="3">
        <f t="shared" si="0"/>
        <v>0.88628472222222221</v>
      </c>
      <c r="D26">
        <v>1094</v>
      </c>
      <c r="E26">
        <v>1021</v>
      </c>
      <c r="F26" s="5">
        <v>0.33333333300000001</v>
      </c>
      <c r="G26" s="5">
        <f t="shared" si="1"/>
        <v>0.18181818181818182</v>
      </c>
      <c r="H26">
        <v>6</v>
      </c>
      <c r="I26">
        <v>2</v>
      </c>
    </row>
    <row r="27" spans="1:9" x14ac:dyDescent="0.3">
      <c r="A27">
        <v>155</v>
      </c>
      <c r="B27" s="3">
        <v>0.92377495499999995</v>
      </c>
      <c r="C27" s="3">
        <f t="shared" si="0"/>
        <v>0.88368055555555558</v>
      </c>
      <c r="D27">
        <v>1102</v>
      </c>
      <c r="E27">
        <v>1018</v>
      </c>
      <c r="F27" s="5">
        <v>0.33333333300000001</v>
      </c>
      <c r="G27" s="5">
        <f t="shared" si="1"/>
        <v>0.36363636363636365</v>
      </c>
      <c r="H27">
        <v>12</v>
      </c>
      <c r="I27">
        <v>4</v>
      </c>
    </row>
    <row r="28" spans="1:9" x14ac:dyDescent="0.3">
      <c r="A28">
        <v>167</v>
      </c>
      <c r="B28" s="3">
        <v>0.92342753</v>
      </c>
      <c r="C28" s="3">
        <f t="shared" si="0"/>
        <v>0.87934027777777779</v>
      </c>
      <c r="D28">
        <v>1097</v>
      </c>
      <c r="E28">
        <v>1013</v>
      </c>
      <c r="F28" s="5">
        <v>0</v>
      </c>
      <c r="G28" s="5">
        <f t="shared" si="1"/>
        <v>0</v>
      </c>
      <c r="H28">
        <v>0</v>
      </c>
      <c r="I28">
        <v>0</v>
      </c>
    </row>
    <row r="29" spans="1:9" x14ac:dyDescent="0.3">
      <c r="A29">
        <v>177</v>
      </c>
      <c r="B29" s="3">
        <v>0.90796963900000005</v>
      </c>
      <c r="C29" s="3">
        <f t="shared" si="0"/>
        <v>0.83072916666666663</v>
      </c>
      <c r="D29">
        <v>1054</v>
      </c>
      <c r="E29">
        <v>957</v>
      </c>
      <c r="F29" s="5">
        <v>1</v>
      </c>
      <c r="G29" s="5">
        <f t="shared" si="1"/>
        <v>0.45454545454545453</v>
      </c>
      <c r="H29">
        <v>5</v>
      </c>
      <c r="I29">
        <v>5</v>
      </c>
    </row>
    <row r="30" spans="1:9" x14ac:dyDescent="0.3">
      <c r="A30">
        <v>153</v>
      </c>
      <c r="B30" s="3">
        <v>0.92293233100000005</v>
      </c>
      <c r="C30" s="3">
        <f t="shared" si="0"/>
        <v>0.85243055555555558</v>
      </c>
      <c r="D30">
        <v>1064</v>
      </c>
      <c r="E30">
        <v>982</v>
      </c>
      <c r="F30" s="5">
        <v>0.264705882</v>
      </c>
      <c r="G30" s="5">
        <f t="shared" si="1"/>
        <v>0.81818181818181823</v>
      </c>
      <c r="H30">
        <v>34</v>
      </c>
      <c r="I30">
        <v>9</v>
      </c>
    </row>
    <row r="31" spans="1:9" x14ac:dyDescent="0.3">
      <c r="A31">
        <v>160</v>
      </c>
      <c r="B31" s="3">
        <v>0.91055456199999996</v>
      </c>
      <c r="C31" s="3">
        <f t="shared" si="0"/>
        <v>0.88368055555555558</v>
      </c>
      <c r="D31">
        <v>1118</v>
      </c>
      <c r="E31">
        <v>1018</v>
      </c>
      <c r="F31" s="5">
        <v>0</v>
      </c>
      <c r="G31" s="5">
        <f t="shared" si="1"/>
        <v>0</v>
      </c>
      <c r="H31">
        <v>0</v>
      </c>
      <c r="I31">
        <v>0</v>
      </c>
    </row>
    <row r="32" spans="1:9" x14ac:dyDescent="0.3">
      <c r="A32">
        <v>151</v>
      </c>
      <c r="B32" s="3">
        <v>0.92765567800000004</v>
      </c>
      <c r="C32" s="3">
        <f t="shared" si="0"/>
        <v>0.87934027777777779</v>
      </c>
      <c r="D32">
        <v>1092</v>
      </c>
      <c r="E32">
        <v>1013</v>
      </c>
      <c r="F32" s="5">
        <v>0</v>
      </c>
      <c r="G32" s="5">
        <f t="shared" si="1"/>
        <v>0</v>
      </c>
      <c r="H32">
        <v>0</v>
      </c>
      <c r="I32">
        <v>0</v>
      </c>
    </row>
    <row r="33" spans="1:9" x14ac:dyDescent="0.3">
      <c r="A33">
        <v>151</v>
      </c>
      <c r="B33" s="3">
        <v>0.92632524699999996</v>
      </c>
      <c r="C33" s="3">
        <f t="shared" si="0"/>
        <v>0.89496527777777779</v>
      </c>
      <c r="D33">
        <v>1113</v>
      </c>
      <c r="E33">
        <v>1031</v>
      </c>
      <c r="F33" s="5">
        <v>0.5</v>
      </c>
      <c r="G33" s="5">
        <f t="shared" si="1"/>
        <v>0.45454545454545453</v>
      </c>
      <c r="H33">
        <v>10</v>
      </c>
      <c r="I33">
        <v>5</v>
      </c>
    </row>
    <row r="34" spans="1:9" x14ac:dyDescent="0.3">
      <c r="A34">
        <v>199</v>
      </c>
      <c r="B34" s="3">
        <v>0.89130434800000002</v>
      </c>
      <c r="C34" s="3">
        <f t="shared" si="0"/>
        <v>0.85416666666666663</v>
      </c>
      <c r="D34">
        <v>1104</v>
      </c>
      <c r="E34">
        <v>984</v>
      </c>
      <c r="F34" s="5">
        <v>0</v>
      </c>
      <c r="G34" s="5">
        <f t="shared" si="1"/>
        <v>0</v>
      </c>
      <c r="H34">
        <v>0</v>
      </c>
      <c r="I34">
        <v>0</v>
      </c>
    </row>
    <row r="35" spans="1:9" x14ac:dyDescent="0.3">
      <c r="A35">
        <v>148</v>
      </c>
      <c r="B35" s="3">
        <v>0.929694727</v>
      </c>
      <c r="C35" s="3">
        <f t="shared" si="0"/>
        <v>0.87239583333333337</v>
      </c>
      <c r="D35">
        <v>1081</v>
      </c>
      <c r="E35">
        <v>1005</v>
      </c>
      <c r="F35" s="5">
        <v>0.428571429</v>
      </c>
      <c r="G35" s="5">
        <f t="shared" si="1"/>
        <v>0.27272727272727271</v>
      </c>
      <c r="H35">
        <v>7</v>
      </c>
      <c r="I35">
        <v>3</v>
      </c>
    </row>
    <row r="36" spans="1:9" x14ac:dyDescent="0.3">
      <c r="A36">
        <v>146</v>
      </c>
      <c r="B36" s="3">
        <v>0.92328519899999995</v>
      </c>
      <c r="C36" s="3">
        <f t="shared" si="0"/>
        <v>0.88802083333333337</v>
      </c>
      <c r="D36">
        <v>1108</v>
      </c>
      <c r="E36">
        <v>1023</v>
      </c>
      <c r="F36" s="5">
        <v>0</v>
      </c>
      <c r="G36" s="5">
        <f t="shared" si="1"/>
        <v>0</v>
      </c>
      <c r="H36">
        <v>0</v>
      </c>
      <c r="I36">
        <v>0</v>
      </c>
    </row>
    <row r="37" spans="1:9" x14ac:dyDescent="0.3">
      <c r="A37">
        <v>170</v>
      </c>
      <c r="B37" s="3">
        <v>0.91423185699999998</v>
      </c>
      <c r="C37" s="3">
        <f t="shared" si="0"/>
        <v>0.84201388888888884</v>
      </c>
      <c r="D37">
        <v>1061</v>
      </c>
      <c r="E37">
        <v>970</v>
      </c>
      <c r="F37" s="5">
        <v>0.34615384599999999</v>
      </c>
      <c r="G37" s="5">
        <f t="shared" si="1"/>
        <v>0.81818181818181823</v>
      </c>
      <c r="H37">
        <v>26</v>
      </c>
      <c r="I37">
        <v>9</v>
      </c>
    </row>
    <row r="38" spans="1:9" x14ac:dyDescent="0.3">
      <c r="A38">
        <v>161</v>
      </c>
      <c r="B38" s="3">
        <v>0.92822966500000004</v>
      </c>
      <c r="C38" s="3">
        <f t="shared" si="0"/>
        <v>0.84201388888888884</v>
      </c>
      <c r="D38">
        <v>1045</v>
      </c>
      <c r="E38">
        <v>970</v>
      </c>
      <c r="F38" s="5">
        <v>0</v>
      </c>
      <c r="G38" s="5">
        <f t="shared" si="1"/>
        <v>0</v>
      </c>
      <c r="H38">
        <v>0</v>
      </c>
      <c r="I38">
        <v>0</v>
      </c>
    </row>
    <row r="39" spans="1:9" x14ac:dyDescent="0.3">
      <c r="A39">
        <v>161</v>
      </c>
      <c r="B39" s="3">
        <v>0.93135436000000005</v>
      </c>
      <c r="C39" s="3">
        <f t="shared" si="0"/>
        <v>0.87152777777777779</v>
      </c>
      <c r="D39">
        <v>1078</v>
      </c>
      <c r="E39">
        <v>1004</v>
      </c>
      <c r="F39" s="5">
        <v>0.6</v>
      </c>
      <c r="G39" s="5">
        <f t="shared" si="1"/>
        <v>0.54545454545454541</v>
      </c>
      <c r="H39">
        <v>10</v>
      </c>
      <c r="I39">
        <v>6</v>
      </c>
    </row>
    <row r="40" spans="1:9" x14ac:dyDescent="0.3">
      <c r="A40">
        <v>165</v>
      </c>
      <c r="B40" s="3">
        <v>0.91697417000000003</v>
      </c>
      <c r="C40" s="3">
        <f t="shared" si="0"/>
        <v>0.86284722222222221</v>
      </c>
      <c r="D40">
        <v>1084</v>
      </c>
      <c r="E40">
        <v>994</v>
      </c>
      <c r="F40" s="5">
        <v>0.31578947400000001</v>
      </c>
      <c r="G40" s="5">
        <f t="shared" si="1"/>
        <v>0.54545454545454541</v>
      </c>
      <c r="H40">
        <v>19</v>
      </c>
      <c r="I40">
        <v>6</v>
      </c>
    </row>
    <row r="41" spans="1:9" x14ac:dyDescent="0.3">
      <c r="A41">
        <v>168</v>
      </c>
      <c r="B41" s="3">
        <v>0.91363636400000003</v>
      </c>
      <c r="C41" s="3">
        <f t="shared" si="0"/>
        <v>0.87239583333333337</v>
      </c>
      <c r="D41">
        <v>1100</v>
      </c>
      <c r="E41">
        <v>1005</v>
      </c>
      <c r="F41" s="5">
        <v>0.33333333300000001</v>
      </c>
      <c r="G41" s="5">
        <f t="shared" si="1"/>
        <v>9.0909090909090912E-2</v>
      </c>
      <c r="H41">
        <v>3</v>
      </c>
      <c r="I41">
        <v>1</v>
      </c>
    </row>
    <row r="42" spans="1:9" x14ac:dyDescent="0.3">
      <c r="A42">
        <v>138</v>
      </c>
      <c r="B42" s="3">
        <v>0.92680695300000004</v>
      </c>
      <c r="C42" s="3">
        <f t="shared" si="0"/>
        <v>0.87934027777777779</v>
      </c>
      <c r="D42">
        <v>1093</v>
      </c>
      <c r="E42">
        <v>1013</v>
      </c>
      <c r="F42" s="5">
        <v>0</v>
      </c>
      <c r="G42" s="5">
        <f t="shared" si="1"/>
        <v>0</v>
      </c>
      <c r="H42">
        <v>0</v>
      </c>
      <c r="I42">
        <v>0</v>
      </c>
    </row>
    <row r="43" spans="1:9" x14ac:dyDescent="0.3">
      <c r="A43">
        <v>150</v>
      </c>
      <c r="B43" s="3">
        <v>0.92463235300000002</v>
      </c>
      <c r="C43" s="3">
        <f t="shared" si="0"/>
        <v>0.87326388888888884</v>
      </c>
      <c r="D43">
        <v>1088</v>
      </c>
      <c r="E43">
        <v>1006</v>
      </c>
      <c r="F43" s="5">
        <v>0.375</v>
      </c>
      <c r="G43" s="5">
        <f t="shared" si="1"/>
        <v>0.54545454545454541</v>
      </c>
      <c r="H43">
        <v>16</v>
      </c>
      <c r="I43">
        <v>6</v>
      </c>
    </row>
    <row r="44" spans="1:9" x14ac:dyDescent="0.3">
      <c r="A44">
        <v>160</v>
      </c>
      <c r="B44" s="3">
        <v>0.91844300300000004</v>
      </c>
      <c r="C44" s="3">
        <f t="shared" si="0"/>
        <v>0.86024305555555558</v>
      </c>
      <c r="D44">
        <v>1079</v>
      </c>
      <c r="E44">
        <v>991</v>
      </c>
      <c r="F44" s="5">
        <v>0</v>
      </c>
      <c r="G44" s="5">
        <f t="shared" si="1"/>
        <v>0</v>
      </c>
      <c r="H44">
        <v>0</v>
      </c>
      <c r="I44">
        <v>0</v>
      </c>
    </row>
    <row r="45" spans="1:9" x14ac:dyDescent="0.3">
      <c r="A45">
        <v>175</v>
      </c>
      <c r="B45" s="3">
        <v>0.91058394200000004</v>
      </c>
      <c r="C45" s="3">
        <f t="shared" si="0"/>
        <v>0.86631944444444442</v>
      </c>
      <c r="D45">
        <v>1096</v>
      </c>
      <c r="E45">
        <v>998</v>
      </c>
      <c r="F45" s="5">
        <v>0.27500000000000002</v>
      </c>
      <c r="G45" s="5">
        <f t="shared" si="1"/>
        <v>1</v>
      </c>
      <c r="H45">
        <v>40</v>
      </c>
      <c r="I45">
        <v>11</v>
      </c>
    </row>
    <row r="46" spans="1:9" x14ac:dyDescent="0.3">
      <c r="A46">
        <v>164</v>
      </c>
      <c r="B46" s="3">
        <v>0.92124542099999995</v>
      </c>
      <c r="C46" s="3">
        <f t="shared" si="0"/>
        <v>0.87326388888888884</v>
      </c>
      <c r="D46">
        <v>1092</v>
      </c>
      <c r="E46">
        <v>1006</v>
      </c>
      <c r="F46" s="5">
        <v>0</v>
      </c>
      <c r="G46" s="5">
        <f t="shared" si="1"/>
        <v>0</v>
      </c>
      <c r="H46">
        <v>0</v>
      </c>
      <c r="I46">
        <v>0</v>
      </c>
    </row>
    <row r="47" spans="1:9" x14ac:dyDescent="0.3">
      <c r="A47">
        <v>161</v>
      </c>
      <c r="B47" s="3">
        <v>0.92307692299999999</v>
      </c>
      <c r="C47" s="3">
        <f t="shared" si="0"/>
        <v>0.89583333333333337</v>
      </c>
      <c r="D47">
        <v>1118</v>
      </c>
      <c r="E47">
        <v>1032</v>
      </c>
      <c r="F47" s="5">
        <v>1</v>
      </c>
      <c r="G47" s="5">
        <f t="shared" si="1"/>
        <v>9.0909090909090912E-2</v>
      </c>
      <c r="H47">
        <v>1</v>
      </c>
      <c r="I47">
        <v>1</v>
      </c>
    </row>
    <row r="48" spans="1:9" x14ac:dyDescent="0.3">
      <c r="A48">
        <v>181</v>
      </c>
      <c r="B48" s="3">
        <v>0.90497737599999994</v>
      </c>
      <c r="C48" s="3">
        <f t="shared" si="0"/>
        <v>0.86805555555555558</v>
      </c>
      <c r="D48">
        <v>1105</v>
      </c>
      <c r="E48">
        <v>1000</v>
      </c>
      <c r="F48" s="5">
        <v>0</v>
      </c>
      <c r="G48" s="5">
        <f t="shared" si="1"/>
        <v>0</v>
      </c>
      <c r="H48">
        <v>0</v>
      </c>
      <c r="I48">
        <v>0</v>
      </c>
    </row>
    <row r="49" spans="1:9" x14ac:dyDescent="0.3">
      <c r="A49">
        <v>158</v>
      </c>
      <c r="B49" s="3">
        <v>0.912466844</v>
      </c>
      <c r="C49" s="3">
        <f t="shared" si="0"/>
        <v>0.89583333333333337</v>
      </c>
      <c r="D49">
        <v>1131</v>
      </c>
      <c r="E49">
        <v>1032</v>
      </c>
      <c r="F49" s="5">
        <v>0</v>
      </c>
      <c r="G49" s="5">
        <f t="shared" si="1"/>
        <v>0</v>
      </c>
      <c r="H49">
        <v>0</v>
      </c>
      <c r="I49">
        <v>0</v>
      </c>
    </row>
    <row r="50" spans="1:9" x14ac:dyDescent="0.3">
      <c r="A50">
        <v>169</v>
      </c>
      <c r="B50" s="3">
        <v>0.91904323799999998</v>
      </c>
      <c r="C50" s="3">
        <f t="shared" si="0"/>
        <v>0.8671875</v>
      </c>
      <c r="D50">
        <v>1087</v>
      </c>
      <c r="E50">
        <v>999</v>
      </c>
      <c r="F50" s="5">
        <v>0</v>
      </c>
      <c r="G50" s="5">
        <f t="shared" si="1"/>
        <v>0</v>
      </c>
      <c r="H50">
        <v>0</v>
      </c>
      <c r="I50">
        <v>0</v>
      </c>
    </row>
    <row r="51" spans="1:9" x14ac:dyDescent="0.3">
      <c r="A51">
        <v>164</v>
      </c>
      <c r="B51" s="3">
        <v>0.91894353399999995</v>
      </c>
      <c r="C51" s="3">
        <f t="shared" si="0"/>
        <v>0.87586805555555558</v>
      </c>
      <c r="D51">
        <v>1098</v>
      </c>
      <c r="E51">
        <v>1009</v>
      </c>
      <c r="F51" s="5">
        <v>0</v>
      </c>
      <c r="G51" s="5">
        <f t="shared" si="1"/>
        <v>0</v>
      </c>
      <c r="H51">
        <v>0</v>
      </c>
      <c r="I51">
        <v>0</v>
      </c>
    </row>
    <row r="52" spans="1:9" x14ac:dyDescent="0.3">
      <c r="A52">
        <v>148</v>
      </c>
      <c r="B52" s="3">
        <v>0.93573515100000004</v>
      </c>
      <c r="C52" s="3">
        <f t="shared" si="0"/>
        <v>0.83420138888888884</v>
      </c>
      <c r="D52">
        <v>1027</v>
      </c>
      <c r="E52">
        <v>961</v>
      </c>
      <c r="F52" s="5">
        <v>0.34482758600000002</v>
      </c>
      <c r="G52" s="5">
        <f>I52/16</f>
        <v>0.625</v>
      </c>
      <c r="H52">
        <v>29</v>
      </c>
      <c r="I52">
        <v>10</v>
      </c>
    </row>
    <row r="53" spans="1:9" x14ac:dyDescent="0.3">
      <c r="A53">
        <v>164</v>
      </c>
      <c r="B53" s="3">
        <v>0.91861552899999999</v>
      </c>
      <c r="C53" s="3">
        <f t="shared" si="0"/>
        <v>0.85243055555555558</v>
      </c>
      <c r="D53">
        <v>1069</v>
      </c>
      <c r="E53">
        <v>982</v>
      </c>
      <c r="F53" s="5">
        <v>0</v>
      </c>
      <c r="G53" s="5">
        <f t="shared" si="1"/>
        <v>0</v>
      </c>
      <c r="H53">
        <v>0</v>
      </c>
      <c r="I53">
        <v>0</v>
      </c>
    </row>
    <row r="54" spans="1:9" x14ac:dyDescent="0.3">
      <c r="A54">
        <v>162</v>
      </c>
      <c r="B54" s="3">
        <v>0.93248175200000005</v>
      </c>
      <c r="C54" s="3">
        <f t="shared" si="0"/>
        <v>0.88715277777777779</v>
      </c>
      <c r="D54">
        <v>1096</v>
      </c>
      <c r="E54">
        <v>1022</v>
      </c>
      <c r="F54" s="5">
        <v>0.73333333300000003</v>
      </c>
      <c r="G54" s="5">
        <f t="shared" si="1"/>
        <v>1</v>
      </c>
      <c r="H54">
        <v>15</v>
      </c>
      <c r="I54">
        <v>11</v>
      </c>
    </row>
    <row r="55" spans="1:9" x14ac:dyDescent="0.3">
      <c r="A55">
        <v>182</v>
      </c>
      <c r="B55" s="3">
        <v>0.91205802400000002</v>
      </c>
      <c r="C55" s="3">
        <f t="shared" si="0"/>
        <v>0.87326388888888884</v>
      </c>
      <c r="D55">
        <v>1103</v>
      </c>
      <c r="E55">
        <v>1006</v>
      </c>
      <c r="F55" s="5">
        <v>0</v>
      </c>
      <c r="G55" s="5">
        <f t="shared" si="1"/>
        <v>0</v>
      </c>
      <c r="H55">
        <v>0</v>
      </c>
      <c r="I55">
        <v>0</v>
      </c>
    </row>
    <row r="56" spans="1:9" x14ac:dyDescent="0.3">
      <c r="A56">
        <v>155</v>
      </c>
      <c r="B56" s="3">
        <v>0.92258064500000003</v>
      </c>
      <c r="C56" s="3">
        <f t="shared" si="0"/>
        <v>0.86892361111111116</v>
      </c>
      <c r="D56">
        <v>1085</v>
      </c>
      <c r="E56">
        <v>1001</v>
      </c>
      <c r="F56" s="5">
        <v>0.44444444399999999</v>
      </c>
      <c r="G56" s="5">
        <f t="shared" si="1"/>
        <v>0.36363636363636365</v>
      </c>
      <c r="H56">
        <v>9</v>
      </c>
      <c r="I56">
        <v>4</v>
      </c>
    </row>
    <row r="57" spans="1:9" x14ac:dyDescent="0.3">
      <c r="A57">
        <v>173</v>
      </c>
      <c r="B57" s="3">
        <v>0.91296296300000002</v>
      </c>
      <c r="C57" s="3">
        <f t="shared" si="0"/>
        <v>0.85590277777777779</v>
      </c>
      <c r="D57">
        <v>1080</v>
      </c>
      <c r="E57">
        <v>986</v>
      </c>
      <c r="F57" s="5">
        <v>0.53846153799999996</v>
      </c>
      <c r="G57" s="5">
        <f t="shared" si="1"/>
        <v>0.63636363636363635</v>
      </c>
      <c r="H57">
        <v>13</v>
      </c>
      <c r="I57">
        <v>7</v>
      </c>
    </row>
    <row r="58" spans="1:9" x14ac:dyDescent="0.3">
      <c r="A58">
        <v>170</v>
      </c>
      <c r="B58" s="3">
        <v>0.91292134800000002</v>
      </c>
      <c r="C58" s="3">
        <f t="shared" si="0"/>
        <v>0.84635416666666663</v>
      </c>
      <c r="D58">
        <v>1068</v>
      </c>
      <c r="E58">
        <v>975</v>
      </c>
      <c r="F58" s="5">
        <v>0</v>
      </c>
      <c r="G58" s="5">
        <f t="shared" si="1"/>
        <v>0</v>
      </c>
      <c r="H58">
        <v>0</v>
      </c>
      <c r="I58">
        <v>0</v>
      </c>
    </row>
    <row r="59" spans="1:9" x14ac:dyDescent="0.3">
      <c r="A59">
        <v>172</v>
      </c>
      <c r="B59" s="3">
        <v>0.91380908199999999</v>
      </c>
      <c r="C59" s="3">
        <f t="shared" si="0"/>
        <v>0.85590277777777779</v>
      </c>
      <c r="D59">
        <v>1079</v>
      </c>
      <c r="E59">
        <v>986</v>
      </c>
      <c r="F59" s="5">
        <v>0</v>
      </c>
      <c r="G59" s="5">
        <f t="shared" si="1"/>
        <v>0</v>
      </c>
      <c r="H59">
        <v>0</v>
      </c>
      <c r="I59">
        <v>0</v>
      </c>
    </row>
    <row r="60" spans="1:9" x14ac:dyDescent="0.3">
      <c r="A60">
        <v>171</v>
      </c>
      <c r="B60" s="3">
        <v>0.91353383499999996</v>
      </c>
      <c r="C60" s="3">
        <f t="shared" si="0"/>
        <v>0.84375</v>
      </c>
      <c r="D60">
        <v>1064</v>
      </c>
      <c r="E60">
        <v>972</v>
      </c>
      <c r="F60" s="5">
        <v>0.4</v>
      </c>
      <c r="G60" s="5">
        <f t="shared" si="1"/>
        <v>0.36363636363636365</v>
      </c>
      <c r="H60">
        <v>10</v>
      </c>
      <c r="I60">
        <v>4</v>
      </c>
    </row>
    <row r="61" spans="1:9" x14ac:dyDescent="0.3">
      <c r="A61">
        <v>156</v>
      </c>
      <c r="B61" s="3">
        <v>0.91825613100000003</v>
      </c>
      <c r="C61" s="3">
        <f t="shared" si="0"/>
        <v>0.87760416666666663</v>
      </c>
      <c r="D61">
        <v>1101</v>
      </c>
      <c r="E61">
        <v>1011</v>
      </c>
      <c r="F61" s="5">
        <v>0.4375</v>
      </c>
      <c r="G61" s="5">
        <f>I61/16</f>
        <v>0.875</v>
      </c>
      <c r="H61">
        <v>32</v>
      </c>
      <c r="I61">
        <v>14</v>
      </c>
    </row>
    <row r="62" spans="1:9" x14ac:dyDescent="0.3">
      <c r="A62">
        <v>169</v>
      </c>
      <c r="B62" s="3">
        <v>0.90892193300000002</v>
      </c>
      <c r="C62" s="3">
        <f t="shared" si="0"/>
        <v>0.84895833333333337</v>
      </c>
      <c r="D62">
        <v>1076</v>
      </c>
      <c r="E62">
        <v>978</v>
      </c>
      <c r="F62" s="5">
        <v>0.75</v>
      </c>
      <c r="G62" s="5">
        <f t="shared" si="1"/>
        <v>0.27272727272727271</v>
      </c>
      <c r="H62">
        <v>4</v>
      </c>
      <c r="I62">
        <v>3</v>
      </c>
    </row>
    <row r="63" spans="1:9" x14ac:dyDescent="0.3">
      <c r="A63">
        <v>154</v>
      </c>
      <c r="B63" s="3">
        <v>0.92513863200000002</v>
      </c>
      <c r="C63" s="3">
        <f t="shared" si="0"/>
        <v>0.86892361111111116</v>
      </c>
      <c r="D63">
        <v>1082</v>
      </c>
      <c r="E63">
        <v>1001</v>
      </c>
      <c r="F63" s="5">
        <v>0.428571429</v>
      </c>
      <c r="G63" s="5">
        <f t="shared" si="1"/>
        <v>0.54545454545454541</v>
      </c>
      <c r="H63">
        <v>14</v>
      </c>
      <c r="I63">
        <v>6</v>
      </c>
    </row>
    <row r="64" spans="1:9" x14ac:dyDescent="0.3">
      <c r="A64">
        <v>182</v>
      </c>
      <c r="B64" s="3">
        <v>0.91871455599999996</v>
      </c>
      <c r="C64" s="3">
        <f t="shared" si="0"/>
        <v>0.84375</v>
      </c>
      <c r="D64">
        <v>1058</v>
      </c>
      <c r="E64">
        <v>972</v>
      </c>
      <c r="F64" s="5">
        <v>0.66666666699999999</v>
      </c>
      <c r="G64" s="5">
        <f t="shared" si="1"/>
        <v>0.36363636363636365</v>
      </c>
      <c r="H64">
        <v>6</v>
      </c>
      <c r="I64">
        <v>4</v>
      </c>
    </row>
    <row r="65" spans="1:9" x14ac:dyDescent="0.3">
      <c r="A65">
        <v>151</v>
      </c>
      <c r="B65" s="3">
        <v>0.92754919499999999</v>
      </c>
      <c r="C65" s="3">
        <f t="shared" si="0"/>
        <v>0.90017361111111116</v>
      </c>
      <c r="D65">
        <v>1118</v>
      </c>
      <c r="E65">
        <v>1037</v>
      </c>
      <c r="F65" s="5">
        <v>0.5</v>
      </c>
      <c r="G65" s="5">
        <f t="shared" si="1"/>
        <v>0.63636363636363635</v>
      </c>
      <c r="H65">
        <v>14</v>
      </c>
      <c r="I65">
        <v>7</v>
      </c>
    </row>
    <row r="66" spans="1:9" x14ac:dyDescent="0.3">
      <c r="A66">
        <v>172</v>
      </c>
      <c r="B66" s="3">
        <v>0.90796460199999995</v>
      </c>
      <c r="C66" s="3">
        <f t="shared" si="0"/>
        <v>0.890625</v>
      </c>
      <c r="D66">
        <v>1130</v>
      </c>
      <c r="E66">
        <v>1026</v>
      </c>
      <c r="F66" s="5">
        <v>0</v>
      </c>
      <c r="G66" s="5">
        <f t="shared" si="1"/>
        <v>0</v>
      </c>
      <c r="H66">
        <v>0</v>
      </c>
      <c r="I66">
        <v>0</v>
      </c>
    </row>
    <row r="67" spans="1:9" x14ac:dyDescent="0.3">
      <c r="A67">
        <v>171</v>
      </c>
      <c r="B67" s="3">
        <v>0.90917431199999998</v>
      </c>
      <c r="C67" s="3">
        <f t="shared" ref="C67:C101" si="2">E67/1152</f>
        <v>0.86024305555555558</v>
      </c>
      <c r="D67">
        <v>1090</v>
      </c>
      <c r="E67">
        <v>991</v>
      </c>
      <c r="F67" s="5">
        <v>0.46153846199999998</v>
      </c>
      <c r="G67" s="5">
        <f t="shared" ref="G67:G101" si="3">I67/11</f>
        <v>0.54545454545454541</v>
      </c>
      <c r="H67">
        <v>13</v>
      </c>
      <c r="I67">
        <v>6</v>
      </c>
    </row>
    <row r="68" spans="1:9" x14ac:dyDescent="0.3">
      <c r="A68">
        <v>157</v>
      </c>
      <c r="B68" s="3">
        <v>0.92028985500000005</v>
      </c>
      <c r="C68" s="3">
        <f t="shared" si="2"/>
        <v>0.88194444444444442</v>
      </c>
      <c r="D68">
        <v>1104</v>
      </c>
      <c r="E68">
        <v>1016</v>
      </c>
      <c r="F68" s="5">
        <v>0.324324324</v>
      </c>
      <c r="G68" s="5">
        <f>I68/16</f>
        <v>0.75</v>
      </c>
      <c r="H68">
        <v>37</v>
      </c>
      <c r="I68">
        <v>12</v>
      </c>
    </row>
    <row r="69" spans="1:9" x14ac:dyDescent="0.3">
      <c r="A69">
        <v>164</v>
      </c>
      <c r="B69" s="3">
        <v>0.91355777999999999</v>
      </c>
      <c r="C69" s="3">
        <f t="shared" si="2"/>
        <v>0.87152777777777779</v>
      </c>
      <c r="D69">
        <v>1099</v>
      </c>
      <c r="E69">
        <v>1004</v>
      </c>
      <c r="F69" s="5">
        <v>0.5</v>
      </c>
      <c r="G69" s="5">
        <f t="shared" si="3"/>
        <v>0.45454545454545453</v>
      </c>
      <c r="H69">
        <v>10</v>
      </c>
      <c r="I69">
        <v>5</v>
      </c>
    </row>
    <row r="70" spans="1:9" x14ac:dyDescent="0.3">
      <c r="A70">
        <v>161</v>
      </c>
      <c r="B70" s="3">
        <v>0.92461832099999997</v>
      </c>
      <c r="C70" s="3">
        <f t="shared" si="2"/>
        <v>0.84114583333333337</v>
      </c>
      <c r="D70">
        <v>1048</v>
      </c>
      <c r="E70">
        <v>969</v>
      </c>
      <c r="F70" s="5">
        <v>0.54285714299999999</v>
      </c>
      <c r="G70" s="5">
        <f>I70/19</f>
        <v>1</v>
      </c>
      <c r="H70">
        <v>35</v>
      </c>
      <c r="I70">
        <v>19</v>
      </c>
    </row>
    <row r="71" spans="1:9" x14ac:dyDescent="0.3">
      <c r="A71">
        <v>177</v>
      </c>
      <c r="B71" s="3">
        <v>0.91511193999999996</v>
      </c>
      <c r="C71" s="3">
        <f t="shared" si="2"/>
        <v>0.8515625</v>
      </c>
      <c r="D71">
        <v>1072</v>
      </c>
      <c r="E71">
        <v>981</v>
      </c>
      <c r="F71" s="5">
        <v>1</v>
      </c>
      <c r="G71" s="5">
        <f t="shared" si="3"/>
        <v>0.18181818181818182</v>
      </c>
      <c r="H71">
        <v>2</v>
      </c>
      <c r="I71">
        <v>2</v>
      </c>
    </row>
    <row r="72" spans="1:9" x14ac:dyDescent="0.3">
      <c r="A72">
        <v>167</v>
      </c>
      <c r="B72" s="3">
        <v>0.91152073700000003</v>
      </c>
      <c r="C72" s="3">
        <f t="shared" si="2"/>
        <v>0.85850694444444442</v>
      </c>
      <c r="D72">
        <v>1085</v>
      </c>
      <c r="E72">
        <v>989</v>
      </c>
      <c r="F72" s="5">
        <v>0.6</v>
      </c>
      <c r="G72" s="5">
        <f t="shared" si="3"/>
        <v>0.27272727272727271</v>
      </c>
      <c r="H72">
        <v>5</v>
      </c>
      <c r="I72">
        <v>3</v>
      </c>
    </row>
    <row r="73" spans="1:9" x14ac:dyDescent="0.3">
      <c r="A73">
        <v>163</v>
      </c>
      <c r="B73" s="3">
        <v>0.91659272400000003</v>
      </c>
      <c r="C73" s="3">
        <f t="shared" si="2"/>
        <v>0.89670138888888884</v>
      </c>
      <c r="D73">
        <v>1127</v>
      </c>
      <c r="E73">
        <v>1033</v>
      </c>
      <c r="F73" s="5">
        <v>0</v>
      </c>
      <c r="G73" s="5">
        <f t="shared" si="3"/>
        <v>0</v>
      </c>
      <c r="H73">
        <v>3</v>
      </c>
      <c r="I73">
        <v>0</v>
      </c>
    </row>
    <row r="74" spans="1:9" x14ac:dyDescent="0.3">
      <c r="A74">
        <v>157</v>
      </c>
      <c r="B74" s="3">
        <v>0.91988950300000005</v>
      </c>
      <c r="C74" s="3">
        <f t="shared" si="2"/>
        <v>0.8671875</v>
      </c>
      <c r="D74">
        <v>1086</v>
      </c>
      <c r="E74">
        <v>999</v>
      </c>
      <c r="F74" s="5">
        <v>0.428571429</v>
      </c>
      <c r="G74" s="5">
        <f>I74/16</f>
        <v>0.9375</v>
      </c>
      <c r="H74">
        <v>35</v>
      </c>
      <c r="I74">
        <v>15</v>
      </c>
    </row>
    <row r="75" spans="1:9" x14ac:dyDescent="0.3">
      <c r="A75">
        <v>173</v>
      </c>
      <c r="B75" s="3">
        <v>0.92419825099999997</v>
      </c>
      <c r="C75" s="3">
        <f t="shared" si="2"/>
        <v>0.82552083333333337</v>
      </c>
      <c r="D75">
        <v>1029</v>
      </c>
      <c r="E75">
        <v>951</v>
      </c>
      <c r="F75" s="5">
        <v>0</v>
      </c>
      <c r="G75" s="5">
        <f t="shared" si="3"/>
        <v>0</v>
      </c>
      <c r="H75">
        <v>0</v>
      </c>
      <c r="I75">
        <v>0</v>
      </c>
    </row>
    <row r="76" spans="1:9" x14ac:dyDescent="0.3">
      <c r="A76">
        <v>141</v>
      </c>
      <c r="B76" s="3">
        <v>0.92942254800000002</v>
      </c>
      <c r="C76" s="3">
        <f t="shared" si="2"/>
        <v>0.88020833333333337</v>
      </c>
      <c r="D76">
        <v>1091</v>
      </c>
      <c r="E76">
        <v>1014</v>
      </c>
      <c r="F76" s="5">
        <v>0.178571429</v>
      </c>
      <c r="G76" s="5">
        <f t="shared" si="3"/>
        <v>0.45454545454545453</v>
      </c>
      <c r="H76">
        <v>28</v>
      </c>
      <c r="I76">
        <v>5</v>
      </c>
    </row>
    <row r="77" spans="1:9" x14ac:dyDescent="0.3">
      <c r="A77">
        <v>162</v>
      </c>
      <c r="B77" s="3">
        <v>0.92599445000000002</v>
      </c>
      <c r="C77" s="3">
        <f t="shared" si="2"/>
        <v>0.86892361111111116</v>
      </c>
      <c r="D77">
        <v>1081</v>
      </c>
      <c r="E77">
        <v>1001</v>
      </c>
      <c r="F77" s="5">
        <v>0.41666666699999999</v>
      </c>
      <c r="G77" s="5">
        <f t="shared" si="3"/>
        <v>0.45454545454545453</v>
      </c>
      <c r="H77">
        <v>12</v>
      </c>
      <c r="I77">
        <v>5</v>
      </c>
    </row>
    <row r="78" spans="1:9" x14ac:dyDescent="0.3">
      <c r="A78">
        <v>174</v>
      </c>
      <c r="B78" s="3">
        <v>0.90536851699999998</v>
      </c>
      <c r="C78" s="3">
        <f t="shared" si="2"/>
        <v>0.86371527777777779</v>
      </c>
      <c r="D78">
        <v>1099</v>
      </c>
      <c r="E78">
        <v>995</v>
      </c>
      <c r="F78" s="5">
        <v>0</v>
      </c>
      <c r="G78" s="5">
        <f t="shared" si="3"/>
        <v>0</v>
      </c>
      <c r="H78">
        <v>0</v>
      </c>
      <c r="I78">
        <v>0</v>
      </c>
    </row>
    <row r="79" spans="1:9" x14ac:dyDescent="0.3">
      <c r="A79">
        <v>159</v>
      </c>
      <c r="B79" s="3">
        <v>0.91726618699999996</v>
      </c>
      <c r="C79" s="3">
        <f t="shared" si="2"/>
        <v>0.88541666666666663</v>
      </c>
      <c r="D79">
        <v>1112</v>
      </c>
      <c r="E79">
        <v>1020</v>
      </c>
      <c r="F79" s="5">
        <v>0</v>
      </c>
      <c r="G79" s="5">
        <f t="shared" si="3"/>
        <v>0</v>
      </c>
      <c r="H79">
        <v>0</v>
      </c>
      <c r="I79">
        <v>0</v>
      </c>
    </row>
    <row r="80" spans="1:9" x14ac:dyDescent="0.3">
      <c r="A80">
        <v>167</v>
      </c>
      <c r="B80" s="3">
        <v>0.92329020299999998</v>
      </c>
      <c r="C80" s="3">
        <f t="shared" si="2"/>
        <v>0.8671875</v>
      </c>
      <c r="D80">
        <v>1082</v>
      </c>
      <c r="E80">
        <v>999</v>
      </c>
      <c r="F80" s="5">
        <v>9.0909090999999997E-2</v>
      </c>
      <c r="G80" s="5">
        <f t="shared" si="3"/>
        <v>9.0909090909090912E-2</v>
      </c>
      <c r="H80">
        <v>11</v>
      </c>
      <c r="I80">
        <v>1</v>
      </c>
    </row>
    <row r="81" spans="1:9" x14ac:dyDescent="0.3">
      <c r="A81">
        <v>151</v>
      </c>
      <c r="B81" s="3">
        <v>0.93326885900000001</v>
      </c>
      <c r="C81" s="3">
        <f t="shared" si="2"/>
        <v>0.83767361111111116</v>
      </c>
      <c r="D81">
        <v>1034</v>
      </c>
      <c r="E81">
        <v>965</v>
      </c>
      <c r="F81" s="5">
        <v>0</v>
      </c>
      <c r="G81" s="5">
        <f t="shared" si="3"/>
        <v>0</v>
      </c>
      <c r="H81">
        <v>0</v>
      </c>
      <c r="I81">
        <v>0</v>
      </c>
    </row>
    <row r="82" spans="1:9" x14ac:dyDescent="0.3">
      <c r="A82">
        <v>165</v>
      </c>
      <c r="B82" s="3">
        <v>0.93155893499999998</v>
      </c>
      <c r="C82" s="3">
        <f t="shared" si="2"/>
        <v>0.85069444444444442</v>
      </c>
      <c r="D82">
        <v>1052</v>
      </c>
      <c r="E82">
        <v>980</v>
      </c>
      <c r="F82" s="5">
        <v>0.5</v>
      </c>
      <c r="G82" s="5">
        <f t="shared" si="3"/>
        <v>9.0909090909090912E-2</v>
      </c>
      <c r="H82">
        <v>2</v>
      </c>
      <c r="I82">
        <v>1</v>
      </c>
    </row>
    <row r="83" spans="1:9" x14ac:dyDescent="0.3">
      <c r="A83">
        <v>149</v>
      </c>
      <c r="B83" s="3">
        <v>0.92639138200000004</v>
      </c>
      <c r="C83" s="3">
        <f t="shared" si="2"/>
        <v>0.89583333333333337</v>
      </c>
      <c r="D83">
        <v>1114</v>
      </c>
      <c r="E83">
        <v>1032</v>
      </c>
      <c r="F83" s="5">
        <v>0</v>
      </c>
      <c r="G83" s="5">
        <f t="shared" si="3"/>
        <v>0</v>
      </c>
      <c r="H83">
        <v>2</v>
      </c>
      <c r="I83">
        <v>0</v>
      </c>
    </row>
    <row r="84" spans="1:9" x14ac:dyDescent="0.3">
      <c r="A84">
        <v>150</v>
      </c>
      <c r="B84" s="3">
        <v>0.92928377200000001</v>
      </c>
      <c r="C84" s="3">
        <f t="shared" si="2"/>
        <v>0.88975694444444442</v>
      </c>
      <c r="D84">
        <v>1103</v>
      </c>
      <c r="E84">
        <v>1025</v>
      </c>
      <c r="F84" s="5">
        <v>0.571428571</v>
      </c>
      <c r="G84" s="5">
        <f t="shared" si="3"/>
        <v>0.36363636363636365</v>
      </c>
      <c r="H84">
        <v>7</v>
      </c>
      <c r="I84">
        <v>4</v>
      </c>
    </row>
    <row r="85" spans="1:9" x14ac:dyDescent="0.3">
      <c r="A85">
        <v>170</v>
      </c>
      <c r="B85" s="3">
        <v>0.91698113199999998</v>
      </c>
      <c r="C85" s="3">
        <f t="shared" si="2"/>
        <v>0.84375</v>
      </c>
      <c r="D85">
        <v>1060</v>
      </c>
      <c r="E85">
        <v>972</v>
      </c>
      <c r="F85" s="5">
        <v>0.39130434800000002</v>
      </c>
      <c r="G85" s="5">
        <f t="shared" si="3"/>
        <v>0.81818181818181823</v>
      </c>
      <c r="H85">
        <v>23</v>
      </c>
      <c r="I85">
        <v>9</v>
      </c>
    </row>
    <row r="86" spans="1:9" x14ac:dyDescent="0.3">
      <c r="A86">
        <v>165</v>
      </c>
      <c r="B86" s="3">
        <v>0.922794118</v>
      </c>
      <c r="C86" s="3">
        <f t="shared" si="2"/>
        <v>0.87152777777777779</v>
      </c>
      <c r="D86">
        <v>1088</v>
      </c>
      <c r="E86">
        <v>1004</v>
      </c>
      <c r="F86" s="5">
        <v>0</v>
      </c>
      <c r="G86" s="5">
        <f t="shared" si="3"/>
        <v>0</v>
      </c>
      <c r="H86">
        <v>0</v>
      </c>
      <c r="I86">
        <v>0</v>
      </c>
    </row>
    <row r="87" spans="1:9" x14ac:dyDescent="0.3">
      <c r="A87">
        <v>168</v>
      </c>
      <c r="B87" s="3">
        <v>0.90875912400000003</v>
      </c>
      <c r="C87" s="3">
        <f t="shared" si="2"/>
        <v>0.86458333333333337</v>
      </c>
      <c r="D87">
        <v>1096</v>
      </c>
      <c r="E87">
        <v>996</v>
      </c>
      <c r="F87" s="5">
        <v>0</v>
      </c>
      <c r="G87" s="5">
        <f t="shared" si="3"/>
        <v>0</v>
      </c>
      <c r="H87">
        <v>0</v>
      </c>
      <c r="I87">
        <v>0</v>
      </c>
    </row>
    <row r="88" spans="1:9" x14ac:dyDescent="0.3">
      <c r="A88">
        <v>170</v>
      </c>
      <c r="B88" s="3">
        <v>0.90099009900000004</v>
      </c>
      <c r="C88" s="3">
        <f t="shared" si="2"/>
        <v>0.86892361111111116</v>
      </c>
      <c r="D88">
        <v>1111</v>
      </c>
      <c r="E88">
        <v>1001</v>
      </c>
      <c r="F88" s="5">
        <v>0</v>
      </c>
      <c r="G88" s="5">
        <f t="shared" si="3"/>
        <v>0</v>
      </c>
      <c r="H88">
        <v>3</v>
      </c>
      <c r="I88">
        <v>0</v>
      </c>
    </row>
    <row r="89" spans="1:9" x14ac:dyDescent="0.3">
      <c r="A89">
        <v>156</v>
      </c>
      <c r="B89" s="3">
        <v>0.92985781999999995</v>
      </c>
      <c r="C89" s="3">
        <f t="shared" si="2"/>
        <v>0.8515625</v>
      </c>
      <c r="D89">
        <v>1055</v>
      </c>
      <c r="E89">
        <v>981</v>
      </c>
      <c r="F89" s="5">
        <v>0.4</v>
      </c>
      <c r="G89" s="5">
        <f t="shared" si="3"/>
        <v>0.18181818181818182</v>
      </c>
      <c r="H89">
        <v>5</v>
      </c>
      <c r="I89">
        <v>2</v>
      </c>
    </row>
    <row r="90" spans="1:9" x14ac:dyDescent="0.3">
      <c r="A90">
        <v>148</v>
      </c>
      <c r="B90" s="3">
        <v>0.93612964700000001</v>
      </c>
      <c r="C90" s="3">
        <f t="shared" si="2"/>
        <v>0.85243055555555558</v>
      </c>
      <c r="D90">
        <v>1049</v>
      </c>
      <c r="E90">
        <v>982</v>
      </c>
      <c r="F90" s="5">
        <v>0</v>
      </c>
      <c r="G90" s="5">
        <f t="shared" si="3"/>
        <v>0</v>
      </c>
      <c r="H90">
        <v>0</v>
      </c>
      <c r="I90">
        <v>0</v>
      </c>
    </row>
    <row r="91" spans="1:9" x14ac:dyDescent="0.3">
      <c r="A91">
        <v>168</v>
      </c>
      <c r="B91" s="3">
        <v>0.92474129800000004</v>
      </c>
      <c r="C91" s="3">
        <f t="shared" si="2"/>
        <v>0.85329861111111116</v>
      </c>
      <c r="D91">
        <v>1063</v>
      </c>
      <c r="E91">
        <v>983</v>
      </c>
      <c r="F91" s="5">
        <v>0.54545454500000001</v>
      </c>
      <c r="G91" s="5">
        <f t="shared" si="3"/>
        <v>0.54545454545454541</v>
      </c>
      <c r="H91">
        <v>11</v>
      </c>
      <c r="I91">
        <v>6</v>
      </c>
    </row>
    <row r="92" spans="1:9" x14ac:dyDescent="0.3">
      <c r="A92">
        <v>157</v>
      </c>
      <c r="B92" s="3">
        <v>0.918386492</v>
      </c>
      <c r="C92" s="3">
        <f t="shared" si="2"/>
        <v>0.84982638888888884</v>
      </c>
      <c r="D92">
        <v>1066</v>
      </c>
      <c r="E92">
        <v>979</v>
      </c>
      <c r="F92" s="5">
        <v>0.42105263199999998</v>
      </c>
      <c r="G92" s="5">
        <f>I92/16</f>
        <v>1</v>
      </c>
      <c r="H92">
        <v>38</v>
      </c>
      <c r="I92">
        <v>16</v>
      </c>
    </row>
    <row r="93" spans="1:9" x14ac:dyDescent="0.3">
      <c r="A93">
        <v>182</v>
      </c>
      <c r="B93" s="3">
        <v>0.92183031500000001</v>
      </c>
      <c r="C93" s="3">
        <f t="shared" si="2"/>
        <v>0.83940972222222221</v>
      </c>
      <c r="D93">
        <v>1049</v>
      </c>
      <c r="E93">
        <v>967</v>
      </c>
      <c r="F93" s="5">
        <v>0</v>
      </c>
      <c r="G93" s="5">
        <f t="shared" si="3"/>
        <v>0</v>
      </c>
      <c r="H93">
        <v>0</v>
      </c>
      <c r="I93">
        <v>0</v>
      </c>
    </row>
    <row r="94" spans="1:9" x14ac:dyDescent="0.3">
      <c r="A94">
        <v>164</v>
      </c>
      <c r="B94" s="3">
        <v>0.934640523</v>
      </c>
      <c r="C94" s="3">
        <f t="shared" si="2"/>
        <v>0.86892361111111116</v>
      </c>
      <c r="D94">
        <v>1071</v>
      </c>
      <c r="E94">
        <v>1001</v>
      </c>
      <c r="F94" s="5">
        <v>0.25</v>
      </c>
      <c r="G94" s="5">
        <f t="shared" si="3"/>
        <v>0.18181818181818182</v>
      </c>
      <c r="H94">
        <v>8</v>
      </c>
      <c r="I94">
        <v>2</v>
      </c>
    </row>
    <row r="95" spans="1:9" x14ac:dyDescent="0.3">
      <c r="A95">
        <v>163</v>
      </c>
      <c r="B95" s="3">
        <v>0.92357875099999998</v>
      </c>
      <c r="C95" s="3">
        <f t="shared" si="2"/>
        <v>0.86024305555555558</v>
      </c>
      <c r="D95">
        <v>1073</v>
      </c>
      <c r="E95">
        <v>991</v>
      </c>
      <c r="F95" s="5">
        <v>0.24137931000000001</v>
      </c>
      <c r="G95" s="5">
        <f t="shared" si="3"/>
        <v>0.63636363636363635</v>
      </c>
      <c r="H95">
        <v>29</v>
      </c>
      <c r="I95">
        <v>7</v>
      </c>
    </row>
    <row r="96" spans="1:9" x14ac:dyDescent="0.3">
      <c r="A96">
        <v>158</v>
      </c>
      <c r="B96" s="3">
        <v>0.91248860499999995</v>
      </c>
      <c r="C96" s="3">
        <f t="shared" si="2"/>
        <v>0.86892361111111116</v>
      </c>
      <c r="D96">
        <v>1097</v>
      </c>
      <c r="E96">
        <v>1001</v>
      </c>
      <c r="F96" s="5">
        <v>1</v>
      </c>
      <c r="G96" s="5">
        <f t="shared" si="3"/>
        <v>0.18181818181818182</v>
      </c>
      <c r="H96">
        <v>2</v>
      </c>
      <c r="I96">
        <v>2</v>
      </c>
    </row>
    <row r="97" spans="1:10" x14ac:dyDescent="0.3">
      <c r="A97">
        <v>168</v>
      </c>
      <c r="B97" s="3">
        <v>0.90776255699999997</v>
      </c>
      <c r="C97" s="3">
        <f t="shared" si="2"/>
        <v>0.86284722222222221</v>
      </c>
      <c r="D97">
        <v>1095</v>
      </c>
      <c r="E97">
        <v>994</v>
      </c>
      <c r="F97" s="5">
        <v>0.35714285699999998</v>
      </c>
      <c r="G97" s="5">
        <f t="shared" si="3"/>
        <v>0.45454545454545453</v>
      </c>
      <c r="H97">
        <v>14</v>
      </c>
      <c r="I97">
        <v>5</v>
      </c>
    </row>
    <row r="98" spans="1:10" x14ac:dyDescent="0.3">
      <c r="A98">
        <v>161</v>
      </c>
      <c r="B98" s="3">
        <v>0.91597414600000004</v>
      </c>
      <c r="C98" s="3">
        <f t="shared" si="2"/>
        <v>0.86111111111111116</v>
      </c>
      <c r="D98">
        <v>1083</v>
      </c>
      <c r="E98">
        <v>992</v>
      </c>
      <c r="F98" s="5">
        <v>0.30434782599999999</v>
      </c>
      <c r="G98" s="5">
        <f t="shared" si="3"/>
        <v>0.63636363636363635</v>
      </c>
      <c r="H98">
        <v>23</v>
      </c>
      <c r="I98">
        <v>7</v>
      </c>
    </row>
    <row r="99" spans="1:10" x14ac:dyDescent="0.3">
      <c r="A99">
        <v>145</v>
      </c>
      <c r="B99" s="3">
        <v>0.93721144999999995</v>
      </c>
      <c r="C99" s="3">
        <f t="shared" si="2"/>
        <v>0.88107638888888884</v>
      </c>
      <c r="D99">
        <v>1083</v>
      </c>
      <c r="E99">
        <v>1015</v>
      </c>
      <c r="F99" s="5">
        <v>0.33333333300000001</v>
      </c>
      <c r="G99" s="5">
        <f t="shared" si="3"/>
        <v>0.27272727272727271</v>
      </c>
      <c r="H99">
        <v>9</v>
      </c>
      <c r="I99">
        <v>3</v>
      </c>
    </row>
    <row r="100" spans="1:10" x14ac:dyDescent="0.3">
      <c r="A100">
        <v>152</v>
      </c>
      <c r="B100" s="3">
        <v>0.93134598000000002</v>
      </c>
      <c r="C100" s="3">
        <f t="shared" si="2"/>
        <v>0.89496527777777779</v>
      </c>
      <c r="D100">
        <v>1107</v>
      </c>
      <c r="E100">
        <v>1031</v>
      </c>
      <c r="F100" s="5">
        <v>0</v>
      </c>
      <c r="G100" s="5">
        <f t="shared" si="3"/>
        <v>0</v>
      </c>
      <c r="H100">
        <v>0</v>
      </c>
      <c r="I100">
        <v>0</v>
      </c>
    </row>
    <row r="101" spans="1:10" x14ac:dyDescent="0.3">
      <c r="A101">
        <v>156</v>
      </c>
      <c r="B101" s="3">
        <v>0.93202979500000005</v>
      </c>
      <c r="C101" s="3">
        <f t="shared" si="2"/>
        <v>0.86892361111111116</v>
      </c>
      <c r="D101">
        <v>1074</v>
      </c>
      <c r="E101">
        <v>1001</v>
      </c>
      <c r="F101" s="5">
        <v>0</v>
      </c>
      <c r="G101" s="5">
        <f t="shared" si="3"/>
        <v>0</v>
      </c>
      <c r="H101">
        <v>0</v>
      </c>
      <c r="I101">
        <v>0</v>
      </c>
    </row>
    <row r="102" spans="1:10" s="2" customFormat="1" x14ac:dyDescent="0.3">
      <c r="B102" s="4">
        <f>AVERAGE(B2:B101)</f>
        <v>0.92020284622999982</v>
      </c>
      <c r="C102" s="4">
        <f>AVERAGE(C2:C101)</f>
        <v>0.86671006944444462</v>
      </c>
      <c r="D102" s="2">
        <f t="shared" ref="D102:I102" si="4">AVERAGE(D2:D101)</f>
        <v>1085.0899999999999</v>
      </c>
      <c r="E102" s="2">
        <f t="shared" si="4"/>
        <v>998.45</v>
      </c>
      <c r="F102" s="6">
        <f t="shared" si="4"/>
        <v>0.31524338759999998</v>
      </c>
      <c r="G102" s="6">
        <f>AVERAGE(G2:G101)</f>
        <v>0.31068181818181823</v>
      </c>
      <c r="H102" s="2">
        <f t="shared" si="4"/>
        <v>9.6199999999999992</v>
      </c>
      <c r="I102" s="2">
        <f t="shared" si="4"/>
        <v>3.86</v>
      </c>
      <c r="J102" s="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Alpha_0.05</vt:lpstr>
      <vt:lpstr>Alpha_0.1</vt:lpstr>
      <vt:lpstr>Alpha_0.15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Xhulja Shahini</cp:lastModifiedBy>
  <dcterms:created xsi:type="dcterms:W3CDTF">2025-03-17T15:05:30Z</dcterms:created>
  <dcterms:modified xsi:type="dcterms:W3CDTF">2025-09-26T13:56:57Z</dcterms:modified>
</cp:coreProperties>
</file>