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mailszueducn-my.sharepoint.com/personal/2020151036_email_szu_edu_cn/Documents/作业/算法/实验四/"/>
    </mc:Choice>
  </mc:AlternateContent>
  <xr:revisionPtr revIDLastSave="8" documentId="13_ncr:1_{CB05CBFF-6B3D-469B-BDEA-A0A443F39975}" xr6:coauthVersionLast="47" xr6:coauthVersionMax="47" xr10:uidLastSave="{BA5E14F3-7A04-46F8-BF9B-667C417CAF29}"/>
  <bookViews>
    <workbookView xWindow="-108" yWindow="252" windowWidth="23256" windowHeight="128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" l="1"/>
  <c r="L28" i="1" s="1"/>
  <c r="L29" i="1"/>
  <c r="K29" i="1"/>
  <c r="J29" i="1"/>
  <c r="I29" i="1"/>
  <c r="H29" i="1"/>
  <c r="G29" i="1"/>
  <c r="F29" i="1"/>
  <c r="E29" i="1"/>
  <c r="D29" i="1"/>
  <c r="C29" i="1"/>
  <c r="C3" i="1"/>
  <c r="M2" i="1"/>
  <c r="C2" i="1" s="1"/>
  <c r="L3" i="1"/>
  <c r="D3" i="1"/>
  <c r="E3" i="1"/>
  <c r="F3" i="1"/>
  <c r="G3" i="1"/>
  <c r="H3" i="1"/>
  <c r="I3" i="1"/>
  <c r="J3" i="1"/>
  <c r="K3" i="1"/>
  <c r="C28" i="1" l="1"/>
  <c r="D28" i="1"/>
  <c r="E28" i="1"/>
  <c r="F28" i="1"/>
  <c r="G28" i="1"/>
  <c r="H28" i="1"/>
  <c r="I28" i="1"/>
  <c r="J28" i="1"/>
  <c r="K28" i="1"/>
  <c r="K2" i="1"/>
  <c r="G2" i="1"/>
  <c r="F2" i="1"/>
  <c r="L2" i="1"/>
  <c r="H2" i="1"/>
  <c r="E2" i="1"/>
  <c r="I2" i="1"/>
  <c r="D2" i="1"/>
  <c r="J2" i="1"/>
</calcChain>
</file>

<file path=xl/sharedStrings.xml><?xml version="1.0" encoding="utf-8"?>
<sst xmlns="http://schemas.openxmlformats.org/spreadsheetml/2006/main" count="9" uniqueCount="7">
  <si>
    <t>原始动态规划</t>
    <phoneticPr fontId="1" type="noConversion"/>
  </si>
  <si>
    <t>100000时爆内存</t>
    <phoneticPr fontId="1" type="noConversion"/>
  </si>
  <si>
    <t>实测</t>
    <phoneticPr fontId="1" type="noConversion"/>
  </si>
  <si>
    <t>理论</t>
    <phoneticPr fontId="1" type="noConversion"/>
  </si>
  <si>
    <t>优化后动态规划</t>
    <phoneticPr fontId="1" type="noConversion"/>
  </si>
  <si>
    <t>优化前</t>
    <phoneticPr fontId="1" type="noConversion"/>
  </si>
  <si>
    <t>优化后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</si>
</sst>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原始动态规划效率与数据规模之间的关系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Sheet1!$C$1:$L$1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Sheet1!$C$2:$L$2</c:f>
              <c:numCache>
                <c:formatCode>0.00_ </c:formatCode>
                <c:ptCount val="10"/>
                <c:pt idx="0">
                  <c:v>17.765277777777776</c:v>
                </c:pt>
                <c:pt idx="1">
                  <c:v>71.061111111111103</c:v>
                </c:pt>
                <c:pt idx="2">
                  <c:v>159.88749999999999</c:v>
                </c:pt>
                <c:pt idx="3">
                  <c:v>284.24444444444441</c:v>
                </c:pt>
                <c:pt idx="4">
                  <c:v>444.1319444444444</c:v>
                </c:pt>
                <c:pt idx="5">
                  <c:v>639.54999999999995</c:v>
                </c:pt>
                <c:pt idx="6">
                  <c:v>870.49861111111102</c:v>
                </c:pt>
                <c:pt idx="7">
                  <c:v>1136.9777777777776</c:v>
                </c:pt>
                <c:pt idx="8">
                  <c:v>1438.9875</c:v>
                </c:pt>
                <c:pt idx="9">
                  <c:v>1776.5277777777776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C-47B2-A971-2B8E28C1B2BE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实测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Sheet1!$C$1:$L$1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Sheet1!$C$3:$L$3</c:f>
              <c:numCache>
                <c:formatCode>0.00_ </c:formatCode>
                <c:ptCount val="10"/>
                <c:pt idx="0">
                  <c:v>14.85</c:v>
                </c:pt>
                <c:pt idx="1">
                  <c:v>75.599999999999994</c:v>
                </c:pt>
                <c:pt idx="2">
                  <c:v>164.35</c:v>
                </c:pt>
                <c:pt idx="3">
                  <c:v>278.5</c:v>
                </c:pt>
                <c:pt idx="4">
                  <c:v>436.25</c:v>
                </c:pt>
                <c:pt idx="5">
                  <c:v>639.54999999999995</c:v>
                </c:pt>
                <c:pt idx="6">
                  <c:v>877.1</c:v>
                </c:pt>
                <c:pt idx="7">
                  <c:v>1154.45</c:v>
                </c:pt>
                <c:pt idx="8">
                  <c:v>1477.85</c:v>
                </c:pt>
                <c:pt idx="9">
                  <c:v>1843.8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C-47B2-A971-2B8E28C1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75407"/>
        <c:axId val="544281231"/>
      </c:scatterChart>
      <c:valAx>
        <c:axId val="544275407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81231"/>
        <c:crosses val="autoZero"/>
        <c:crossBetween val="midCat"/>
      </c:valAx>
      <c:valAx>
        <c:axId val="5442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7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空间优化后动态规划效率与数据规模的关系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Sheet1!$C$27:$L$27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Sheet1!$C$28:$L$28</c:f>
              <c:numCache>
                <c:formatCode>0.00_ </c:formatCode>
                <c:ptCount val="10"/>
                <c:pt idx="0">
                  <c:v>14.7065</c:v>
                </c:pt>
                <c:pt idx="1">
                  <c:v>58.826000000000001</c:v>
                </c:pt>
                <c:pt idx="2">
                  <c:v>132.35849999999999</c:v>
                </c:pt>
                <c:pt idx="3">
                  <c:v>235.304</c:v>
                </c:pt>
                <c:pt idx="4">
                  <c:v>367.66250000000002</c:v>
                </c:pt>
                <c:pt idx="5">
                  <c:v>529.43399999999997</c:v>
                </c:pt>
                <c:pt idx="6">
                  <c:v>720.61850000000004</c:v>
                </c:pt>
                <c:pt idx="7">
                  <c:v>941.21600000000001</c:v>
                </c:pt>
                <c:pt idx="8">
                  <c:v>1191.2265</c:v>
                </c:pt>
                <c:pt idx="9">
                  <c:v>1470.65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E-47F6-891E-387CF7041A02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实测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Sheet1!$C$27:$L$27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Sheet1!$C$29:$L$29</c:f>
              <c:numCache>
                <c:formatCode>0.00_ </c:formatCode>
                <c:ptCount val="10"/>
                <c:pt idx="0">
                  <c:v>14.25</c:v>
                </c:pt>
                <c:pt idx="1">
                  <c:v>59.3</c:v>
                </c:pt>
                <c:pt idx="2">
                  <c:v>138.05000000000001</c:v>
                </c:pt>
                <c:pt idx="3">
                  <c:v>244.6</c:v>
                </c:pt>
                <c:pt idx="4">
                  <c:v>377.4</c:v>
                </c:pt>
                <c:pt idx="5">
                  <c:v>551.95000000000005</c:v>
                </c:pt>
                <c:pt idx="6">
                  <c:v>726.4</c:v>
                </c:pt>
                <c:pt idx="7">
                  <c:v>929.25</c:v>
                </c:pt>
                <c:pt idx="8">
                  <c:v>1175.55</c:v>
                </c:pt>
                <c:pt idx="9">
                  <c:v>1470.65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E-47F6-891E-387CF704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63584"/>
        <c:axId val="932362752"/>
      </c:scatterChart>
      <c:valAx>
        <c:axId val="932363584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362752"/>
        <c:crosses val="autoZero"/>
        <c:crossBetween val="midCat"/>
      </c:valAx>
      <c:valAx>
        <c:axId val="932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6041666666666668E-2"/>
              <c:y val="0.33886676975761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36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优化前后运行效率与数据规模之间的关系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优化前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Sheet1!$O$1:$X$1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Sheet1!$O$2:$X$2</c:f>
              <c:numCache>
                <c:formatCode>0.00_ </c:formatCode>
                <c:ptCount val="10"/>
                <c:pt idx="0">
                  <c:v>14.85</c:v>
                </c:pt>
                <c:pt idx="1">
                  <c:v>75.599999999999994</c:v>
                </c:pt>
                <c:pt idx="2">
                  <c:v>164.35</c:v>
                </c:pt>
                <c:pt idx="3">
                  <c:v>278.5</c:v>
                </c:pt>
                <c:pt idx="4">
                  <c:v>436.25</c:v>
                </c:pt>
                <c:pt idx="5">
                  <c:v>639.54999999999995</c:v>
                </c:pt>
                <c:pt idx="6">
                  <c:v>877.1</c:v>
                </c:pt>
                <c:pt idx="7">
                  <c:v>1154.45</c:v>
                </c:pt>
                <c:pt idx="8">
                  <c:v>1477.85</c:v>
                </c:pt>
                <c:pt idx="9">
                  <c:v>1843.8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1-409A-82DC-D1D72232B81B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优化后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Sheet1!$O$1:$X$1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Sheet1!$O$3:$X$3</c:f>
              <c:numCache>
                <c:formatCode>0.00_ </c:formatCode>
                <c:ptCount val="10"/>
                <c:pt idx="0">
                  <c:v>14.25</c:v>
                </c:pt>
                <c:pt idx="1">
                  <c:v>59.3</c:v>
                </c:pt>
                <c:pt idx="2">
                  <c:v>138.05000000000001</c:v>
                </c:pt>
                <c:pt idx="3">
                  <c:v>244.6</c:v>
                </c:pt>
                <c:pt idx="4">
                  <c:v>377.4</c:v>
                </c:pt>
                <c:pt idx="5">
                  <c:v>551.95000000000005</c:v>
                </c:pt>
                <c:pt idx="6">
                  <c:v>726.4</c:v>
                </c:pt>
                <c:pt idx="7">
                  <c:v>929.25</c:v>
                </c:pt>
                <c:pt idx="8">
                  <c:v>1175.55</c:v>
                </c:pt>
                <c:pt idx="9">
                  <c:v>1470.65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1-409A-82DC-D1D72232B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560"/>
        <c:axId val="1004917392"/>
      </c:scatterChart>
      <c:valAx>
        <c:axId val="1004916560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917392"/>
        <c:crosses val="autoZero"/>
        <c:crossBetween val="midCat"/>
      </c:valAx>
      <c:valAx>
        <c:axId val="1004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9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60960</xdr:rowOff>
    </xdr:from>
    <xdr:to>
      <xdr:col>11</xdr:col>
      <xdr:colOff>411480</xdr:colOff>
      <xdr:row>22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489A7A-177C-5D82-B884-579F1542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29</xdr:row>
      <xdr:rowOff>38100</xdr:rowOff>
    </xdr:from>
    <xdr:to>
      <xdr:col>11</xdr:col>
      <xdr:colOff>815340</xdr:colOff>
      <xdr:row>48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7B5CF9-6CF2-791B-42A6-1E6D484C2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68580</xdr:colOff>
      <xdr:row>3</xdr:row>
      <xdr:rowOff>129540</xdr:rowOff>
    </xdr:from>
    <xdr:to>
      <xdr:col>23</xdr:col>
      <xdr:colOff>601980</xdr:colOff>
      <xdr:row>23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77536C-16A1-FA67-7EDD-CD8BAD764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I1" workbookViewId="0">
      <selection activeCell="Z21" sqref="Z21"/>
    </sheetView>
  </sheetViews>
  <sheetFormatPr defaultRowHeight="13.8" x14ac:dyDescent="0.25"/>
  <cols>
    <col min="1" max="1" width="20.21875" customWidth="1"/>
    <col min="2" max="2" width="14.77734375" customWidth="1"/>
    <col min="12" max="12" width="9.33203125" customWidth="1"/>
    <col min="13" max="13" width="13.109375" bestFit="1" customWidth="1"/>
  </cols>
  <sheetData>
    <row r="1" spans="1:24" x14ac:dyDescent="0.25"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O1">
        <v>1000</v>
      </c>
      <c r="P1">
        <v>2000</v>
      </c>
      <c r="Q1">
        <v>3000</v>
      </c>
      <c r="R1">
        <v>4000</v>
      </c>
      <c r="S1">
        <v>5000</v>
      </c>
      <c r="T1">
        <v>6000</v>
      </c>
      <c r="U1">
        <v>7000</v>
      </c>
      <c r="V1">
        <v>8000</v>
      </c>
      <c r="W1">
        <v>9000</v>
      </c>
      <c r="X1">
        <v>10000</v>
      </c>
    </row>
    <row r="2" spans="1:24" x14ac:dyDescent="0.25">
      <c r="A2" t="s">
        <v>1</v>
      </c>
      <c r="B2" t="s">
        <v>3</v>
      </c>
      <c r="C2" s="1">
        <f>M2*POWER(C1,2)</f>
        <v>17.765277777777776</v>
      </c>
      <c r="D2" s="1">
        <f>M2*POWER(D1,2)</f>
        <v>71.061111111111103</v>
      </c>
      <c r="E2" s="1">
        <f>M2*POWER(E1,2)</f>
        <v>159.88749999999999</v>
      </c>
      <c r="F2" s="1">
        <f>M2*POWER(F1,2)</f>
        <v>284.24444444444441</v>
      </c>
      <c r="G2" s="1">
        <f>M2*POWER(G1,2)</f>
        <v>444.1319444444444</v>
      </c>
      <c r="H2" s="1">
        <f>M2*POWER(H1,2)</f>
        <v>639.54999999999995</v>
      </c>
      <c r="I2" s="1">
        <f>M2*POWER(I1,2)</f>
        <v>870.49861111111102</v>
      </c>
      <c r="J2" s="1">
        <f>M2*POWER(J1,2)</f>
        <v>1136.9777777777776</v>
      </c>
      <c r="K2" s="1">
        <f>M2*POWER(K1,2)</f>
        <v>1438.9875</v>
      </c>
      <c r="L2" s="1">
        <f>M2*POWER(L1,2)</f>
        <v>1776.5277777777776</v>
      </c>
      <c r="M2">
        <f>H3/POWER(H1,2)</f>
        <v>1.7765277777777776E-5</v>
      </c>
      <c r="N2" t="s">
        <v>5</v>
      </c>
      <c r="O2" s="1">
        <v>14.85</v>
      </c>
      <c r="P2" s="1">
        <v>75.599999999999994</v>
      </c>
      <c r="Q2" s="1">
        <v>164.35</v>
      </c>
      <c r="R2" s="1">
        <v>278.5</v>
      </c>
      <c r="S2" s="1">
        <v>436.25</v>
      </c>
      <c r="T2" s="1">
        <v>639.54999999999995</v>
      </c>
      <c r="U2" s="1">
        <v>877.1</v>
      </c>
      <c r="V2" s="1">
        <v>1154.45</v>
      </c>
      <c r="W2" s="1">
        <v>1477.85</v>
      </c>
      <c r="X2" s="1">
        <v>1843.8</v>
      </c>
    </row>
    <row r="3" spans="1:24" x14ac:dyDescent="0.25">
      <c r="A3" t="s">
        <v>0</v>
      </c>
      <c r="B3" t="s">
        <v>2</v>
      </c>
      <c r="C3" s="1">
        <f>AVERAGE(C4:C23)</f>
        <v>14.85</v>
      </c>
      <c r="D3" s="1">
        <f t="shared" ref="D3:K3" si="0">AVERAGE(D4:D23)</f>
        <v>75.599999999999994</v>
      </c>
      <c r="E3" s="1">
        <f t="shared" si="0"/>
        <v>164.35</v>
      </c>
      <c r="F3" s="1">
        <f t="shared" si="0"/>
        <v>278.5</v>
      </c>
      <c r="G3" s="1">
        <f t="shared" si="0"/>
        <v>436.25</v>
      </c>
      <c r="H3" s="1">
        <f t="shared" si="0"/>
        <v>639.54999999999995</v>
      </c>
      <c r="I3" s="1">
        <f t="shared" si="0"/>
        <v>877.1</v>
      </c>
      <c r="J3" s="1">
        <f t="shared" si="0"/>
        <v>1154.45</v>
      </c>
      <c r="K3" s="1">
        <f t="shared" si="0"/>
        <v>1477.85</v>
      </c>
      <c r="L3" s="1">
        <f>AVERAGE(L4:L23)</f>
        <v>1843.8</v>
      </c>
      <c r="N3" t="s">
        <v>6</v>
      </c>
      <c r="O3" s="1">
        <v>14.25</v>
      </c>
      <c r="P3" s="1">
        <v>59.3</v>
      </c>
      <c r="Q3" s="1">
        <v>138.05000000000001</v>
      </c>
      <c r="R3" s="1">
        <v>244.6</v>
      </c>
      <c r="S3" s="1">
        <v>377.4</v>
      </c>
      <c r="T3" s="1">
        <v>551.95000000000005</v>
      </c>
      <c r="U3" s="1">
        <v>726.4</v>
      </c>
      <c r="V3" s="1">
        <v>929.25</v>
      </c>
      <c r="W3" s="1">
        <v>1175.55</v>
      </c>
      <c r="X3" s="1">
        <v>1470.65</v>
      </c>
    </row>
    <row r="4" spans="1:24" x14ac:dyDescent="0.25">
      <c r="C4">
        <v>14</v>
      </c>
      <c r="D4">
        <v>74</v>
      </c>
      <c r="E4">
        <v>178</v>
      </c>
      <c r="F4">
        <v>279</v>
      </c>
      <c r="G4">
        <v>445</v>
      </c>
      <c r="H4">
        <v>672</v>
      </c>
      <c r="I4">
        <v>959</v>
      </c>
      <c r="J4">
        <v>1228</v>
      </c>
      <c r="K4">
        <v>1562</v>
      </c>
      <c r="L4">
        <v>1905</v>
      </c>
    </row>
    <row r="5" spans="1:24" x14ac:dyDescent="0.25">
      <c r="C5">
        <v>15</v>
      </c>
      <c r="D5">
        <v>80</v>
      </c>
      <c r="E5">
        <v>179</v>
      </c>
      <c r="F5">
        <v>279</v>
      </c>
      <c r="G5">
        <v>445</v>
      </c>
      <c r="H5">
        <v>658</v>
      </c>
      <c r="I5">
        <v>916</v>
      </c>
      <c r="J5">
        <v>1218</v>
      </c>
      <c r="K5">
        <v>1584</v>
      </c>
      <c r="L5">
        <v>1824</v>
      </c>
    </row>
    <row r="6" spans="1:24" x14ac:dyDescent="0.25">
      <c r="C6">
        <v>16</v>
      </c>
      <c r="D6">
        <v>75</v>
      </c>
      <c r="E6">
        <v>166</v>
      </c>
      <c r="F6">
        <v>281</v>
      </c>
      <c r="G6">
        <v>449</v>
      </c>
      <c r="H6">
        <v>671</v>
      </c>
      <c r="I6">
        <v>922</v>
      </c>
      <c r="J6">
        <v>1202</v>
      </c>
      <c r="K6">
        <v>1553</v>
      </c>
      <c r="L6">
        <v>1726</v>
      </c>
    </row>
    <row r="7" spans="1:24" x14ac:dyDescent="0.25">
      <c r="C7">
        <v>15</v>
      </c>
      <c r="D7">
        <v>77</v>
      </c>
      <c r="E7">
        <v>159</v>
      </c>
      <c r="F7">
        <v>286</v>
      </c>
      <c r="G7">
        <v>456</v>
      </c>
      <c r="H7">
        <v>659</v>
      </c>
      <c r="I7">
        <v>937</v>
      </c>
      <c r="J7">
        <v>1134</v>
      </c>
      <c r="K7">
        <v>1429</v>
      </c>
      <c r="L7">
        <v>1750</v>
      </c>
    </row>
    <row r="8" spans="1:24" x14ac:dyDescent="0.25">
      <c r="C8">
        <v>22</v>
      </c>
      <c r="D8">
        <v>76</v>
      </c>
      <c r="E8">
        <v>166</v>
      </c>
      <c r="F8">
        <v>293</v>
      </c>
      <c r="G8">
        <v>459</v>
      </c>
      <c r="H8">
        <v>635</v>
      </c>
      <c r="I8">
        <v>899</v>
      </c>
      <c r="J8">
        <v>1119</v>
      </c>
      <c r="K8">
        <v>1425</v>
      </c>
      <c r="L8">
        <v>1824</v>
      </c>
    </row>
    <row r="9" spans="1:24" x14ac:dyDescent="0.25">
      <c r="C9">
        <v>14</v>
      </c>
      <c r="D9">
        <v>78</v>
      </c>
      <c r="E9">
        <v>162</v>
      </c>
      <c r="F9">
        <v>292</v>
      </c>
      <c r="G9">
        <v>480</v>
      </c>
      <c r="H9">
        <v>624</v>
      </c>
      <c r="I9">
        <v>879</v>
      </c>
      <c r="J9">
        <v>1128</v>
      </c>
      <c r="K9">
        <v>1444</v>
      </c>
      <c r="L9">
        <v>1951</v>
      </c>
    </row>
    <row r="10" spans="1:24" x14ac:dyDescent="0.25">
      <c r="C10">
        <v>14</v>
      </c>
      <c r="D10">
        <v>75</v>
      </c>
      <c r="E10">
        <v>162</v>
      </c>
      <c r="F10">
        <v>284</v>
      </c>
      <c r="G10">
        <v>455</v>
      </c>
      <c r="H10">
        <v>610</v>
      </c>
      <c r="I10">
        <v>862</v>
      </c>
      <c r="J10">
        <v>1143</v>
      </c>
      <c r="K10">
        <v>1494</v>
      </c>
      <c r="L10">
        <v>1871</v>
      </c>
    </row>
    <row r="11" spans="1:24" x14ac:dyDescent="0.25">
      <c r="C11">
        <v>14</v>
      </c>
      <c r="D11">
        <v>72</v>
      </c>
      <c r="E11">
        <v>171</v>
      </c>
      <c r="F11">
        <v>281</v>
      </c>
      <c r="G11">
        <v>463</v>
      </c>
      <c r="H11">
        <v>612</v>
      </c>
      <c r="I11">
        <v>854</v>
      </c>
      <c r="J11">
        <v>1143</v>
      </c>
      <c r="K11">
        <v>1454</v>
      </c>
      <c r="L11">
        <v>1792</v>
      </c>
    </row>
    <row r="12" spans="1:24" x14ac:dyDescent="0.25">
      <c r="C12">
        <v>14</v>
      </c>
      <c r="D12">
        <v>73</v>
      </c>
      <c r="E12">
        <v>162</v>
      </c>
      <c r="F12">
        <v>276</v>
      </c>
      <c r="G12">
        <v>455</v>
      </c>
      <c r="H12">
        <v>642</v>
      </c>
      <c r="I12">
        <v>864</v>
      </c>
      <c r="J12">
        <v>1143</v>
      </c>
      <c r="K12">
        <v>1445</v>
      </c>
      <c r="L12">
        <v>1791</v>
      </c>
    </row>
    <row r="13" spans="1:24" x14ac:dyDescent="0.25">
      <c r="C13">
        <v>14</v>
      </c>
      <c r="D13">
        <v>74</v>
      </c>
      <c r="E13">
        <v>169</v>
      </c>
      <c r="F13">
        <v>279</v>
      </c>
      <c r="G13">
        <v>436</v>
      </c>
      <c r="H13">
        <v>644</v>
      </c>
      <c r="I13">
        <v>856</v>
      </c>
      <c r="J13">
        <v>1203</v>
      </c>
      <c r="K13">
        <v>1431</v>
      </c>
      <c r="L13">
        <v>1781</v>
      </c>
    </row>
    <row r="14" spans="1:24" x14ac:dyDescent="0.25">
      <c r="C14">
        <v>14</v>
      </c>
      <c r="D14">
        <v>73</v>
      </c>
      <c r="E14">
        <v>161</v>
      </c>
      <c r="F14">
        <v>280</v>
      </c>
      <c r="G14">
        <v>426</v>
      </c>
      <c r="H14">
        <v>663</v>
      </c>
      <c r="I14">
        <v>862</v>
      </c>
      <c r="J14">
        <v>1193</v>
      </c>
      <c r="K14">
        <v>1414</v>
      </c>
      <c r="L14">
        <v>1855</v>
      </c>
    </row>
    <row r="15" spans="1:24" x14ac:dyDescent="0.25">
      <c r="C15">
        <v>14</v>
      </c>
      <c r="D15">
        <v>74</v>
      </c>
      <c r="E15">
        <v>158</v>
      </c>
      <c r="F15">
        <v>287</v>
      </c>
      <c r="G15">
        <v>422</v>
      </c>
      <c r="H15">
        <v>669</v>
      </c>
      <c r="I15">
        <v>878</v>
      </c>
      <c r="J15">
        <v>1212</v>
      </c>
      <c r="K15">
        <v>1415</v>
      </c>
      <c r="L15">
        <v>1815</v>
      </c>
    </row>
    <row r="16" spans="1:24" x14ac:dyDescent="0.25">
      <c r="C16">
        <v>14</v>
      </c>
      <c r="D16">
        <v>77</v>
      </c>
      <c r="E16">
        <v>164</v>
      </c>
      <c r="F16">
        <v>292</v>
      </c>
      <c r="G16">
        <v>426</v>
      </c>
      <c r="H16">
        <v>639</v>
      </c>
      <c r="I16">
        <v>849</v>
      </c>
      <c r="J16">
        <v>1115</v>
      </c>
      <c r="K16">
        <v>1417</v>
      </c>
      <c r="L16">
        <v>1792</v>
      </c>
    </row>
    <row r="17" spans="1:13" x14ac:dyDescent="0.25">
      <c r="C17">
        <v>15</v>
      </c>
      <c r="D17">
        <v>75</v>
      </c>
      <c r="E17">
        <v>160</v>
      </c>
      <c r="F17">
        <v>280</v>
      </c>
      <c r="G17">
        <v>415</v>
      </c>
      <c r="H17">
        <v>640</v>
      </c>
      <c r="I17">
        <v>866</v>
      </c>
      <c r="J17">
        <v>1110</v>
      </c>
      <c r="K17">
        <v>1419</v>
      </c>
      <c r="L17">
        <v>1785</v>
      </c>
    </row>
    <row r="18" spans="1:13" x14ac:dyDescent="0.25">
      <c r="C18">
        <v>15</v>
      </c>
      <c r="D18">
        <v>75</v>
      </c>
      <c r="E18">
        <v>156</v>
      </c>
      <c r="F18">
        <v>276</v>
      </c>
      <c r="G18">
        <v>420</v>
      </c>
      <c r="H18">
        <v>627</v>
      </c>
      <c r="I18">
        <v>848</v>
      </c>
      <c r="J18">
        <v>1124</v>
      </c>
      <c r="K18">
        <v>1427</v>
      </c>
      <c r="L18">
        <v>1910</v>
      </c>
    </row>
    <row r="19" spans="1:13" x14ac:dyDescent="0.25">
      <c r="C19">
        <v>15</v>
      </c>
      <c r="D19">
        <v>78</v>
      </c>
      <c r="E19">
        <v>160</v>
      </c>
      <c r="F19">
        <v>265</v>
      </c>
      <c r="G19">
        <v>415</v>
      </c>
      <c r="H19">
        <v>618</v>
      </c>
      <c r="I19">
        <v>880</v>
      </c>
      <c r="J19">
        <v>1116</v>
      </c>
      <c r="K19">
        <v>1427</v>
      </c>
      <c r="L19">
        <v>2046</v>
      </c>
    </row>
    <row r="20" spans="1:13" x14ac:dyDescent="0.25">
      <c r="C20">
        <v>14</v>
      </c>
      <c r="D20">
        <v>78</v>
      </c>
      <c r="E20">
        <v>160</v>
      </c>
      <c r="F20">
        <v>267</v>
      </c>
      <c r="G20">
        <v>414</v>
      </c>
      <c r="H20">
        <v>618</v>
      </c>
      <c r="I20">
        <v>852</v>
      </c>
      <c r="J20">
        <v>1135</v>
      </c>
      <c r="K20">
        <v>1489</v>
      </c>
      <c r="L20">
        <v>1996</v>
      </c>
    </row>
    <row r="21" spans="1:13" x14ac:dyDescent="0.25">
      <c r="C21">
        <v>15</v>
      </c>
      <c r="D21">
        <v>79</v>
      </c>
      <c r="E21">
        <v>161</v>
      </c>
      <c r="F21">
        <v>267</v>
      </c>
      <c r="G21">
        <v>412</v>
      </c>
      <c r="H21">
        <v>615</v>
      </c>
      <c r="I21">
        <v>850</v>
      </c>
      <c r="J21">
        <v>1143</v>
      </c>
      <c r="K21">
        <v>1540</v>
      </c>
      <c r="L21">
        <v>1924</v>
      </c>
    </row>
    <row r="22" spans="1:13" x14ac:dyDescent="0.25">
      <c r="C22">
        <v>14</v>
      </c>
      <c r="D22">
        <v>76</v>
      </c>
      <c r="E22">
        <v>165</v>
      </c>
      <c r="F22">
        <v>265</v>
      </c>
      <c r="G22">
        <v>418</v>
      </c>
      <c r="H22">
        <v>620</v>
      </c>
      <c r="I22">
        <v>846</v>
      </c>
      <c r="J22">
        <v>1140</v>
      </c>
      <c r="K22">
        <v>1622</v>
      </c>
      <c r="L22">
        <v>1798</v>
      </c>
    </row>
    <row r="23" spans="1:13" x14ac:dyDescent="0.25">
      <c r="C23">
        <v>15</v>
      </c>
      <c r="D23">
        <v>73</v>
      </c>
      <c r="E23">
        <v>168</v>
      </c>
      <c r="F23">
        <v>261</v>
      </c>
      <c r="G23">
        <v>414</v>
      </c>
      <c r="H23">
        <v>655</v>
      </c>
      <c r="I23">
        <v>863</v>
      </c>
      <c r="J23">
        <v>1140</v>
      </c>
      <c r="K23">
        <v>1566</v>
      </c>
      <c r="L23">
        <v>1740</v>
      </c>
    </row>
    <row r="27" spans="1:13" x14ac:dyDescent="0.25">
      <c r="C27">
        <v>1000</v>
      </c>
      <c r="D27">
        <v>2000</v>
      </c>
      <c r="E27">
        <v>3000</v>
      </c>
      <c r="F27">
        <v>4000</v>
      </c>
      <c r="G27">
        <v>5000</v>
      </c>
      <c r="H27">
        <v>6000</v>
      </c>
      <c r="I27">
        <v>7000</v>
      </c>
      <c r="J27">
        <v>8000</v>
      </c>
      <c r="K27">
        <v>9000</v>
      </c>
      <c r="L27">
        <v>10000</v>
      </c>
    </row>
    <row r="28" spans="1:13" x14ac:dyDescent="0.25">
      <c r="B28" t="s">
        <v>3</v>
      </c>
      <c r="C28" s="1">
        <f>M28*POWER(C27,2)</f>
        <v>14.7065</v>
      </c>
      <c r="D28" s="1">
        <f>M28*POWER(D27,2)</f>
        <v>58.826000000000001</v>
      </c>
      <c r="E28" s="1">
        <f>M28*POWER(E27,2)</f>
        <v>132.35849999999999</v>
      </c>
      <c r="F28" s="1">
        <f>M28*POWER(F27,2)</f>
        <v>235.304</v>
      </c>
      <c r="G28" s="1">
        <f>M28*POWER(G27,2)</f>
        <v>367.66250000000002</v>
      </c>
      <c r="H28" s="1">
        <f>M28*POWER(H27,2)</f>
        <v>529.43399999999997</v>
      </c>
      <c r="I28" s="1">
        <f>M28*POWER(I27,2)</f>
        <v>720.61850000000004</v>
      </c>
      <c r="J28" s="1">
        <f>M28*POWER(J27,2)</f>
        <v>941.21600000000001</v>
      </c>
      <c r="K28" s="1">
        <f>M28*POWER(K27,2)</f>
        <v>1191.2265</v>
      </c>
      <c r="L28" s="1">
        <f>M28*POWER(L27,2)</f>
        <v>1470.65</v>
      </c>
      <c r="M28">
        <f>L29/POWER(L27,2)</f>
        <v>1.4706500000000001E-5</v>
      </c>
    </row>
    <row r="29" spans="1:13" x14ac:dyDescent="0.25">
      <c r="A29" t="s">
        <v>4</v>
      </c>
      <c r="B29" t="s">
        <v>2</v>
      </c>
      <c r="C29" s="1">
        <f>AVERAGE(C30:C49)</f>
        <v>14.25</v>
      </c>
      <c r="D29" s="1">
        <f t="shared" ref="D29:K29" si="1">AVERAGE(D30:D49)</f>
        <v>59.3</v>
      </c>
      <c r="E29" s="1">
        <f t="shared" si="1"/>
        <v>138.05000000000001</v>
      </c>
      <c r="F29" s="1">
        <f t="shared" si="1"/>
        <v>244.6</v>
      </c>
      <c r="G29" s="1">
        <f t="shared" si="1"/>
        <v>377.4</v>
      </c>
      <c r="H29" s="1">
        <f t="shared" si="1"/>
        <v>551.95000000000005</v>
      </c>
      <c r="I29" s="1">
        <f t="shared" si="1"/>
        <v>726.4</v>
      </c>
      <c r="J29" s="1">
        <f t="shared" si="1"/>
        <v>929.25</v>
      </c>
      <c r="K29" s="1">
        <f t="shared" si="1"/>
        <v>1175.55</v>
      </c>
      <c r="L29" s="1">
        <f>AVERAGE(L30:L49)</f>
        <v>1470.65</v>
      </c>
    </row>
    <row r="30" spans="1:13" x14ac:dyDescent="0.25">
      <c r="C30">
        <v>15</v>
      </c>
      <c r="D30">
        <v>58</v>
      </c>
      <c r="E30">
        <v>135</v>
      </c>
      <c r="F30">
        <v>243</v>
      </c>
      <c r="G30">
        <v>389</v>
      </c>
      <c r="H30">
        <v>568</v>
      </c>
      <c r="I30">
        <v>725</v>
      </c>
      <c r="J30">
        <v>963</v>
      </c>
      <c r="K30">
        <v>1226</v>
      </c>
      <c r="L30">
        <v>1511</v>
      </c>
    </row>
    <row r="31" spans="1:13" x14ac:dyDescent="0.25">
      <c r="C31">
        <v>14</v>
      </c>
      <c r="D31">
        <v>59</v>
      </c>
      <c r="E31">
        <v>133</v>
      </c>
      <c r="F31">
        <v>242</v>
      </c>
      <c r="G31">
        <v>384</v>
      </c>
      <c r="H31">
        <v>576</v>
      </c>
      <c r="I31">
        <v>733</v>
      </c>
      <c r="J31">
        <v>989</v>
      </c>
      <c r="K31">
        <v>1285</v>
      </c>
      <c r="L31">
        <v>1543</v>
      </c>
    </row>
    <row r="32" spans="1:13" x14ac:dyDescent="0.25">
      <c r="C32">
        <v>14</v>
      </c>
      <c r="D32">
        <v>57</v>
      </c>
      <c r="E32">
        <v>134</v>
      </c>
      <c r="F32">
        <v>251</v>
      </c>
      <c r="G32">
        <v>391</v>
      </c>
      <c r="H32">
        <v>560</v>
      </c>
      <c r="I32">
        <v>745</v>
      </c>
      <c r="J32">
        <v>996</v>
      </c>
      <c r="K32">
        <v>1238</v>
      </c>
      <c r="L32">
        <v>1528</v>
      </c>
    </row>
    <row r="33" spans="3:12" x14ac:dyDescent="0.25">
      <c r="C33">
        <v>15</v>
      </c>
      <c r="D33">
        <v>58</v>
      </c>
      <c r="E33">
        <v>131</v>
      </c>
      <c r="F33">
        <v>246</v>
      </c>
      <c r="G33">
        <v>375</v>
      </c>
      <c r="H33">
        <v>582</v>
      </c>
      <c r="I33">
        <v>740</v>
      </c>
      <c r="J33">
        <v>966</v>
      </c>
      <c r="K33">
        <v>1192</v>
      </c>
      <c r="L33">
        <v>1453</v>
      </c>
    </row>
    <row r="34" spans="3:12" x14ac:dyDescent="0.25">
      <c r="C34">
        <v>14</v>
      </c>
      <c r="D34">
        <v>58</v>
      </c>
      <c r="E34">
        <v>137</v>
      </c>
      <c r="F34">
        <v>253</v>
      </c>
      <c r="G34">
        <v>389</v>
      </c>
      <c r="H34">
        <v>562</v>
      </c>
      <c r="I34">
        <v>746</v>
      </c>
      <c r="J34">
        <v>935</v>
      </c>
      <c r="K34">
        <v>1163</v>
      </c>
      <c r="L34">
        <v>1462</v>
      </c>
    </row>
    <row r="35" spans="3:12" x14ac:dyDescent="0.25">
      <c r="C35">
        <v>14</v>
      </c>
      <c r="D35">
        <v>59</v>
      </c>
      <c r="E35">
        <v>138</v>
      </c>
      <c r="F35">
        <v>248</v>
      </c>
      <c r="G35">
        <v>390</v>
      </c>
      <c r="H35">
        <v>573</v>
      </c>
      <c r="I35">
        <v>743</v>
      </c>
      <c r="J35">
        <v>910</v>
      </c>
      <c r="K35">
        <v>1157</v>
      </c>
      <c r="L35">
        <v>1463</v>
      </c>
    </row>
    <row r="36" spans="3:12" x14ac:dyDescent="0.25">
      <c r="C36">
        <v>14</v>
      </c>
      <c r="D36">
        <v>59</v>
      </c>
      <c r="E36">
        <v>137</v>
      </c>
      <c r="F36">
        <v>253</v>
      </c>
      <c r="G36">
        <v>367</v>
      </c>
      <c r="H36">
        <v>571</v>
      </c>
      <c r="I36">
        <v>711</v>
      </c>
      <c r="J36">
        <v>916</v>
      </c>
      <c r="K36">
        <v>1161</v>
      </c>
      <c r="L36">
        <v>1485</v>
      </c>
    </row>
    <row r="37" spans="3:12" x14ac:dyDescent="0.25">
      <c r="C37">
        <v>14</v>
      </c>
      <c r="D37">
        <v>60</v>
      </c>
      <c r="E37">
        <v>146</v>
      </c>
      <c r="F37">
        <v>251</v>
      </c>
      <c r="G37">
        <v>371</v>
      </c>
      <c r="H37">
        <v>549</v>
      </c>
      <c r="I37">
        <v>716</v>
      </c>
      <c r="J37">
        <v>915</v>
      </c>
      <c r="K37">
        <v>1155</v>
      </c>
      <c r="L37">
        <v>1482</v>
      </c>
    </row>
    <row r="38" spans="3:12" x14ac:dyDescent="0.25">
      <c r="C38">
        <v>16</v>
      </c>
      <c r="D38">
        <v>62</v>
      </c>
      <c r="E38">
        <v>135</v>
      </c>
      <c r="F38">
        <v>253</v>
      </c>
      <c r="G38">
        <v>364</v>
      </c>
      <c r="H38">
        <v>544</v>
      </c>
      <c r="I38">
        <v>713</v>
      </c>
      <c r="J38">
        <v>912</v>
      </c>
      <c r="K38">
        <v>1162</v>
      </c>
      <c r="L38">
        <v>1448</v>
      </c>
    </row>
    <row r="39" spans="3:12" x14ac:dyDescent="0.25">
      <c r="C39">
        <v>14</v>
      </c>
      <c r="D39">
        <v>58</v>
      </c>
      <c r="E39">
        <v>135</v>
      </c>
      <c r="F39">
        <v>242</v>
      </c>
      <c r="G39">
        <v>366</v>
      </c>
      <c r="H39">
        <v>533</v>
      </c>
      <c r="I39">
        <v>704</v>
      </c>
      <c r="J39">
        <v>910</v>
      </c>
      <c r="K39">
        <v>1152</v>
      </c>
      <c r="L39">
        <v>1475</v>
      </c>
    </row>
    <row r="40" spans="3:12" x14ac:dyDescent="0.25">
      <c r="C40">
        <v>14</v>
      </c>
      <c r="D40">
        <v>60</v>
      </c>
      <c r="E40">
        <v>137</v>
      </c>
      <c r="F40">
        <v>250</v>
      </c>
      <c r="G40">
        <v>367</v>
      </c>
      <c r="H40">
        <v>537</v>
      </c>
      <c r="I40">
        <v>708</v>
      </c>
      <c r="J40">
        <v>948</v>
      </c>
      <c r="K40">
        <v>1171</v>
      </c>
      <c r="L40">
        <v>1457</v>
      </c>
    </row>
    <row r="41" spans="3:12" x14ac:dyDescent="0.25">
      <c r="C41">
        <v>15</v>
      </c>
      <c r="D41">
        <v>61</v>
      </c>
      <c r="E41">
        <v>135</v>
      </c>
      <c r="F41">
        <v>243</v>
      </c>
      <c r="G41">
        <v>370</v>
      </c>
      <c r="H41">
        <v>540</v>
      </c>
      <c r="I41">
        <v>699</v>
      </c>
      <c r="J41">
        <v>913</v>
      </c>
      <c r="K41">
        <v>1154</v>
      </c>
      <c r="L41">
        <v>1451</v>
      </c>
    </row>
    <row r="42" spans="3:12" x14ac:dyDescent="0.25">
      <c r="C42">
        <v>14</v>
      </c>
      <c r="D42">
        <v>58</v>
      </c>
      <c r="E42">
        <v>137</v>
      </c>
      <c r="F42">
        <v>242</v>
      </c>
      <c r="G42">
        <v>385</v>
      </c>
      <c r="H42">
        <v>538</v>
      </c>
      <c r="I42">
        <v>708</v>
      </c>
      <c r="J42">
        <v>908</v>
      </c>
      <c r="K42">
        <v>1167</v>
      </c>
      <c r="L42">
        <v>1455</v>
      </c>
    </row>
    <row r="43" spans="3:12" x14ac:dyDescent="0.25">
      <c r="C43">
        <v>14</v>
      </c>
      <c r="D43">
        <v>59</v>
      </c>
      <c r="E43">
        <v>138</v>
      </c>
      <c r="F43">
        <v>250</v>
      </c>
      <c r="G43">
        <v>367</v>
      </c>
      <c r="H43">
        <v>536</v>
      </c>
      <c r="I43">
        <v>706</v>
      </c>
      <c r="J43">
        <v>922</v>
      </c>
      <c r="K43">
        <v>1164</v>
      </c>
      <c r="L43">
        <v>1446</v>
      </c>
    </row>
    <row r="44" spans="3:12" x14ac:dyDescent="0.25">
      <c r="C44">
        <v>14</v>
      </c>
      <c r="D44">
        <v>58</v>
      </c>
      <c r="E44">
        <v>137</v>
      </c>
      <c r="F44">
        <v>239</v>
      </c>
      <c r="G44">
        <v>377</v>
      </c>
      <c r="H44">
        <v>536</v>
      </c>
      <c r="I44">
        <v>717</v>
      </c>
      <c r="J44">
        <v>912</v>
      </c>
      <c r="K44">
        <v>1170</v>
      </c>
      <c r="L44">
        <v>1442</v>
      </c>
    </row>
    <row r="45" spans="3:12" x14ac:dyDescent="0.25">
      <c r="C45">
        <v>14</v>
      </c>
      <c r="D45">
        <v>57</v>
      </c>
      <c r="E45">
        <v>138</v>
      </c>
      <c r="F45">
        <v>249</v>
      </c>
      <c r="G45">
        <v>392</v>
      </c>
      <c r="H45">
        <v>550</v>
      </c>
      <c r="I45">
        <v>706</v>
      </c>
      <c r="J45">
        <v>910</v>
      </c>
      <c r="K45">
        <v>1154</v>
      </c>
      <c r="L45">
        <v>1449</v>
      </c>
    </row>
    <row r="46" spans="3:12" x14ac:dyDescent="0.25">
      <c r="C46">
        <v>14</v>
      </c>
      <c r="D46">
        <v>60</v>
      </c>
      <c r="E46">
        <v>142</v>
      </c>
      <c r="F46">
        <v>245</v>
      </c>
      <c r="G46">
        <v>382</v>
      </c>
      <c r="H46">
        <v>544</v>
      </c>
      <c r="I46">
        <v>725</v>
      </c>
      <c r="J46">
        <v>924</v>
      </c>
      <c r="K46">
        <v>1160</v>
      </c>
      <c r="L46">
        <v>1457</v>
      </c>
    </row>
    <row r="47" spans="3:12" x14ac:dyDescent="0.25">
      <c r="C47">
        <v>14</v>
      </c>
      <c r="D47">
        <v>65</v>
      </c>
      <c r="E47">
        <v>154</v>
      </c>
      <c r="F47">
        <v>229</v>
      </c>
      <c r="G47">
        <v>379</v>
      </c>
      <c r="H47">
        <v>570</v>
      </c>
      <c r="I47">
        <v>761</v>
      </c>
      <c r="J47">
        <v>915</v>
      </c>
      <c r="K47">
        <v>1166</v>
      </c>
      <c r="L47">
        <v>1464</v>
      </c>
    </row>
    <row r="48" spans="3:12" x14ac:dyDescent="0.25">
      <c r="C48">
        <v>14</v>
      </c>
      <c r="D48">
        <v>61</v>
      </c>
      <c r="E48">
        <v>143</v>
      </c>
      <c r="F48">
        <v>230</v>
      </c>
      <c r="G48">
        <v>372</v>
      </c>
      <c r="H48">
        <v>540</v>
      </c>
      <c r="I48">
        <v>767</v>
      </c>
      <c r="J48">
        <v>911</v>
      </c>
      <c r="K48">
        <v>1156</v>
      </c>
      <c r="L48">
        <v>1466</v>
      </c>
    </row>
    <row r="49" spans="3:12" x14ac:dyDescent="0.25">
      <c r="C49">
        <v>14</v>
      </c>
      <c r="D49">
        <v>59</v>
      </c>
      <c r="E49">
        <v>139</v>
      </c>
      <c r="F49">
        <v>233</v>
      </c>
      <c r="G49">
        <v>371</v>
      </c>
      <c r="H49">
        <v>530</v>
      </c>
      <c r="I49">
        <v>755</v>
      </c>
      <c r="J49">
        <v>910</v>
      </c>
      <c r="K49">
        <v>1158</v>
      </c>
      <c r="L49">
        <v>1476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谢弘烨</dc:creator>
  <cp:lastModifiedBy>谢 弘烨</cp:lastModifiedBy>
  <dcterms:created xsi:type="dcterms:W3CDTF">2015-06-05T18:19:34Z</dcterms:created>
  <dcterms:modified xsi:type="dcterms:W3CDTF">2022-05-09T14:42:02Z</dcterms:modified>
</cp:coreProperties>
</file>