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eveloper\UIUC-BADM567-Process-Management\"/>
    </mc:Choice>
  </mc:AlternateContent>
  <xr:revisionPtr revIDLastSave="0" documentId="13_ncr:1_{EA4F2368-EBAD-49A1-BBA9-1DE5FEF6682A}" xr6:coauthVersionLast="47" xr6:coauthVersionMax="47" xr10:uidLastSave="{00000000-0000-0000-0000-000000000000}"/>
  <bookViews>
    <workbookView xWindow="20320" yWindow="2990" windowWidth="15330" windowHeight="14640" xr2:uid="{6D7D1BB6-8DFD-4B65-B980-BA31D0E768DF}"/>
  </bookViews>
  <sheets>
    <sheet name="Sheet1" sheetId="1" r:id="rId1"/>
  </sheets>
  <definedNames>
    <definedName name="_Hlk66442046" localSheetId="0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H9" i="1"/>
  <c r="G9" i="1"/>
  <c r="H5" i="1"/>
  <c r="H6" i="1"/>
  <c r="H7" i="1"/>
  <c r="H8" i="1"/>
  <c r="H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<sst xmlns="http://schemas.openxmlformats.org/spreadsheetml/2006/main" count="10" uniqueCount="9">
  <si>
    <t>Sample</t>
  </si>
  <si>
    <t xml:space="preserve">             Observation Number</t>
  </si>
  <si>
    <t>Sample Size (n)</t>
  </si>
  <si>
    <t>Factor for LCL for R (D3)</t>
  </si>
  <si>
    <t>Factor for X-bar (A2)</t>
  </si>
  <si>
    <t>Factor for UCL for R (D4)</t>
  </si>
  <si>
    <t>average</t>
    <phoneticPr fontId="5" type="noConversion"/>
  </si>
  <si>
    <t>range</t>
    <phoneticPr fontId="5" type="noConversion"/>
  </si>
  <si>
    <t>uclR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</si>
</sst>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2AE8-4A2E-40A5-A45B-B051576DFF91}">
  <dimension ref="B1:M12"/>
  <sheetViews>
    <sheetView tabSelected="1" topLeftCell="B1" workbookViewId="0">
      <selection activeCell="I12" sqref="I12"/>
    </sheetView>
  </sheetViews>
  <sheetFormatPr defaultRowHeight="14.5"/>
  <cols>
    <col min="10" max="13" width="12.453125" customWidth="1"/>
  </cols>
  <sheetData>
    <row r="1" spans="2:13" ht="15" thickBot="1"/>
    <row r="2" spans="2:13" ht="62.5" customHeight="1" thickBot="1">
      <c r="B2" s="1"/>
      <c r="C2" s="14" t="s">
        <v>1</v>
      </c>
      <c r="D2" s="15"/>
      <c r="E2" s="15"/>
      <c r="F2" s="16"/>
      <c r="G2" s="2"/>
      <c r="H2" s="2"/>
      <c r="J2" s="17" t="s">
        <v>2</v>
      </c>
      <c r="K2" s="17" t="s">
        <v>4</v>
      </c>
      <c r="L2" s="17" t="s">
        <v>3</v>
      </c>
      <c r="M2" s="17" t="s">
        <v>5</v>
      </c>
    </row>
    <row r="3" spans="2:13" ht="16" thickBot="1">
      <c r="B3" s="3" t="s">
        <v>0</v>
      </c>
      <c r="C3" s="4">
        <v>1</v>
      </c>
      <c r="D3" s="5">
        <v>2</v>
      </c>
      <c r="E3" s="5">
        <v>3</v>
      </c>
      <c r="F3" s="5">
        <v>4</v>
      </c>
      <c r="G3" s="6" t="s">
        <v>6</v>
      </c>
      <c r="H3" s="6" t="s">
        <v>7</v>
      </c>
      <c r="J3" s="18"/>
      <c r="K3" s="18"/>
      <c r="L3" s="18"/>
      <c r="M3" s="18"/>
    </row>
    <row r="4" spans="2:13" ht="16" thickBot="1">
      <c r="B4" s="7">
        <v>1</v>
      </c>
      <c r="C4" s="4">
        <v>10.1</v>
      </c>
      <c r="D4" s="4">
        <v>10.6</v>
      </c>
      <c r="E4" s="4">
        <v>9.8000000000000007</v>
      </c>
      <c r="F4" s="4">
        <v>9.9</v>
      </c>
      <c r="G4" s="6">
        <f>AVERAGE(C4:F4)</f>
        <v>10.1</v>
      </c>
      <c r="H4" s="6">
        <f>MAX(C4:F4)-MIN(C4:F4)</f>
        <v>0.79999999999999893</v>
      </c>
      <c r="J4" s="9">
        <v>2</v>
      </c>
      <c r="K4" s="10">
        <v>1.88</v>
      </c>
      <c r="L4" s="10">
        <v>0</v>
      </c>
      <c r="M4" s="10">
        <v>3.2669999999999999</v>
      </c>
    </row>
    <row r="5" spans="2:13" ht="16" thickBot="1">
      <c r="B5" s="8">
        <v>2</v>
      </c>
      <c r="C5" s="4">
        <v>9.6999999999999993</v>
      </c>
      <c r="D5" s="4">
        <v>9.5</v>
      </c>
      <c r="E5" s="4">
        <v>10.3</v>
      </c>
      <c r="F5" s="4">
        <v>10.5</v>
      </c>
      <c r="G5" s="6">
        <f t="shared" ref="G5:G8" si="0">AVERAGE(C5:F5)</f>
        <v>10</v>
      </c>
      <c r="H5" s="6">
        <f t="shared" ref="H5:H8" si="1">MAX(C5:F5)-MIN(C5:F5)</f>
        <v>1</v>
      </c>
      <c r="J5" s="9">
        <v>3</v>
      </c>
      <c r="K5" s="10">
        <v>1.0229999999999999</v>
      </c>
      <c r="L5" s="10">
        <v>0</v>
      </c>
      <c r="M5" s="10">
        <v>2.5739999999999998</v>
      </c>
    </row>
    <row r="6" spans="2:13" ht="16" thickBot="1">
      <c r="B6" s="8">
        <v>3</v>
      </c>
      <c r="C6" s="4">
        <v>10.1</v>
      </c>
      <c r="D6" s="4">
        <v>10.7</v>
      </c>
      <c r="E6" s="4">
        <v>9.1999999999999993</v>
      </c>
      <c r="F6" s="4">
        <v>10</v>
      </c>
      <c r="G6" s="6">
        <f t="shared" si="0"/>
        <v>10</v>
      </c>
      <c r="H6" s="6">
        <f t="shared" si="1"/>
        <v>1.5</v>
      </c>
      <c r="J6" s="9">
        <v>4</v>
      </c>
      <c r="K6" s="10">
        <v>0.72899999999999998</v>
      </c>
      <c r="L6" s="10">
        <v>0</v>
      </c>
      <c r="M6" s="10">
        <v>2.282</v>
      </c>
    </row>
    <row r="7" spans="2:13" ht="16" thickBot="1">
      <c r="B7" s="8">
        <v>4</v>
      </c>
      <c r="C7" s="4">
        <v>9.9</v>
      </c>
      <c r="D7" s="4">
        <v>9.8000000000000007</v>
      </c>
      <c r="E7" s="4">
        <v>10.4</v>
      </c>
      <c r="F7" s="4">
        <v>10.1</v>
      </c>
      <c r="G7" s="6">
        <f t="shared" si="0"/>
        <v>10.050000000000001</v>
      </c>
      <c r="H7" s="6">
        <f t="shared" si="1"/>
        <v>0.59999999999999964</v>
      </c>
      <c r="J7" s="12">
        <v>5</v>
      </c>
      <c r="K7" s="13">
        <v>0.57699999999999996</v>
      </c>
      <c r="L7" s="13">
        <v>0</v>
      </c>
      <c r="M7" s="13">
        <v>2.1139999999999999</v>
      </c>
    </row>
    <row r="8" spans="2:13" ht="16" thickBot="1">
      <c r="B8" s="8">
        <v>5</v>
      </c>
      <c r="C8" s="4">
        <v>10.4</v>
      </c>
      <c r="D8" s="4">
        <v>10.1</v>
      </c>
      <c r="E8" s="4">
        <v>10.9</v>
      </c>
      <c r="F8" s="4">
        <v>9.9</v>
      </c>
      <c r="G8" s="6">
        <f t="shared" si="0"/>
        <v>10.324999999999999</v>
      </c>
      <c r="H8" s="6">
        <f t="shared" si="1"/>
        <v>1</v>
      </c>
      <c r="J8" s="9">
        <v>6</v>
      </c>
      <c r="K8" s="10">
        <v>0.48299999999999998</v>
      </c>
      <c r="L8" s="10">
        <v>0</v>
      </c>
      <c r="M8" s="10">
        <v>2.004</v>
      </c>
    </row>
    <row r="9" spans="2:13" ht="16" thickBot="1">
      <c r="B9" s="8"/>
      <c r="C9" s="4"/>
      <c r="D9" s="4"/>
      <c r="E9" s="4"/>
      <c r="F9" s="4" t="s">
        <v>6</v>
      </c>
      <c r="G9" s="6">
        <f>AVERAGE(G4:G8)</f>
        <v>10.095000000000002</v>
      </c>
      <c r="H9" s="6">
        <f>AVERAGE(H4:H8)</f>
        <v>0.97999999999999976</v>
      </c>
      <c r="J9" s="9">
        <v>7</v>
      </c>
      <c r="K9" s="10">
        <v>0.41899999999999998</v>
      </c>
      <c r="L9" s="10">
        <v>7.5999999999999998E-2</v>
      </c>
      <c r="M9" s="10">
        <v>1.9239999999999999</v>
      </c>
    </row>
    <row r="10" spans="2:13" ht="16" thickBot="1">
      <c r="J10" s="9">
        <v>8</v>
      </c>
      <c r="K10" s="10">
        <v>0.373</v>
      </c>
      <c r="L10" s="10">
        <v>0.13600000000000001</v>
      </c>
      <c r="M10" s="10">
        <v>1.8640000000000001</v>
      </c>
    </row>
    <row r="11" spans="2:13" ht="16" thickBot="1">
      <c r="H11" t="s">
        <v>8</v>
      </c>
      <c r="I11">
        <f>H9*M7</f>
        <v>2.0717199999999996</v>
      </c>
      <c r="J11" s="9">
        <v>9</v>
      </c>
      <c r="K11" s="10">
        <v>0.33700000000000002</v>
      </c>
      <c r="L11" s="10">
        <v>0.184</v>
      </c>
      <c r="M11" s="10">
        <v>1.8160000000000001</v>
      </c>
    </row>
    <row r="12" spans="2:13" ht="15.5">
      <c r="J12" s="11"/>
    </row>
  </sheetData>
  <mergeCells count="5">
    <mergeCell ref="C2:F2"/>
    <mergeCell ref="J2:J3"/>
    <mergeCell ref="L2:L3"/>
    <mergeCell ref="K2:K3"/>
    <mergeCell ref="M2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Sheet1!_Hlk66442046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Gopesh</dc:creator>
  <cp:lastModifiedBy>NAN XIAO</cp:lastModifiedBy>
  <dcterms:created xsi:type="dcterms:W3CDTF">2022-03-09T14:58:33Z</dcterms:created>
  <dcterms:modified xsi:type="dcterms:W3CDTF">2023-03-13T17:52:31Z</dcterms:modified>
</cp:coreProperties>
</file>