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夏弘宇\大二上课程\数字电子技术实验\实验四\"/>
    </mc:Choice>
  </mc:AlternateContent>
  <xr:revisionPtr revIDLastSave="0" documentId="13_ncr:1_{F56B68B6-EBCB-40BA-997E-F779C73AEF3C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definedNames>
    <definedName name="_xlchart.v1.0" hidden="1">Sheet1!$A$8</definedName>
    <definedName name="_xlchart.v1.1" hidden="1">Sheet1!$B$7:$K$7</definedName>
    <definedName name="_xlchart.v1.2" hidden="1">Sheet1!$B$8:$U$8</definedName>
    <definedName name="_xlchart.v1.3" hidden="1">Sheet1!$A$8</definedName>
    <definedName name="_xlchart.v1.4" hidden="1">Sheet1!$B$7:$K$7</definedName>
    <definedName name="_xlchart.v1.5" hidden="1">Sheet1!$B$8:$U$8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E4" i="1"/>
  <c r="F4" i="1"/>
  <c r="G4" i="1"/>
  <c r="H4" i="1"/>
  <c r="I4" i="1"/>
  <c r="J4" i="1"/>
  <c r="K4" i="1"/>
  <c r="L4" i="1"/>
  <c r="C4" i="1"/>
</calcChain>
</file>

<file path=xl/sharedStrings.xml><?xml version="1.0" encoding="utf-8"?>
<sst xmlns="http://schemas.openxmlformats.org/spreadsheetml/2006/main" count="6" uniqueCount="6">
  <si>
    <t>Io(mA)</t>
    <phoneticPr fontId="1" type="noConversion"/>
  </si>
  <si>
    <t>Vo(mV)</t>
    <phoneticPr fontId="1" type="noConversion"/>
  </si>
  <si>
    <r>
      <t>R</t>
    </r>
    <r>
      <rPr>
        <sz val="8"/>
        <color theme="1"/>
        <rFont val="Times New Roman"/>
        <family val="1"/>
      </rPr>
      <t>L</t>
    </r>
    <r>
      <rPr>
        <sz val="11"/>
        <color theme="1"/>
        <rFont val="Times New Roman"/>
        <family val="1"/>
      </rPr>
      <t>(Ω)</t>
    </r>
    <phoneticPr fontId="1" type="noConversion"/>
  </si>
  <si>
    <r>
      <t>R</t>
    </r>
    <r>
      <rPr>
        <vertAlign val="subscript"/>
        <sz val="12"/>
        <color theme="1"/>
        <rFont val="Times New Roman"/>
        <family val="1"/>
      </rPr>
      <t>p</t>
    </r>
    <r>
      <rPr>
        <sz val="12"/>
        <color theme="1"/>
        <rFont val="Times New Roman"/>
        <family val="1"/>
      </rPr>
      <t xml:space="preserve">(Ω) </t>
    </r>
  </si>
  <si>
    <r>
      <t>V</t>
    </r>
    <r>
      <rPr>
        <vertAlign val="subscript"/>
        <sz val="12"/>
        <color theme="1"/>
        <rFont val="Times New Roman"/>
        <family val="1"/>
      </rPr>
      <t>I</t>
    </r>
    <r>
      <rPr>
        <sz val="12"/>
        <color theme="1"/>
        <rFont val="Times New Roman"/>
        <family val="1"/>
      </rPr>
      <t>(V)</t>
    </r>
  </si>
  <si>
    <r>
      <t>V</t>
    </r>
    <r>
      <rPr>
        <vertAlign val="subscript"/>
        <sz val="12"/>
        <color theme="1"/>
        <rFont val="Times New Roman"/>
        <family val="1"/>
      </rPr>
      <t>O</t>
    </r>
    <r>
      <rPr>
        <sz val="12"/>
        <color theme="1"/>
        <rFont val="Times New Roman"/>
        <family val="1"/>
      </rPr>
      <t>(V)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</si>
</sst>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vertAlign val="subscript"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3" fillId="0" borderId="0" xfId="0" applyFont="1"/>
    <xf numFmtId="176" fontId="3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低电平输出特性曲线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Vo(mV)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baseline="0"/>
                      <a:t>Vo = 217.35Io - 4.8131</a:t>
                    </a:r>
                    <a:endParaRPr lang="en-US" altLang="zh-CN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Sheet1!$B$4:$L$4</c:f>
              <c:numCache>
                <c:formatCode>0.0000_ </c:formatCode>
                <c:ptCount val="11"/>
                <c:pt idx="0" formatCode="General">
                  <c:v>0</c:v>
                </c:pt>
                <c:pt idx="1">
                  <c:v>0.20501458941225514</c:v>
                </c:pt>
                <c:pt idx="2">
                  <c:v>0.32643762508338892</c:v>
                </c:pt>
                <c:pt idx="3">
                  <c:v>0.48646646646646652</c:v>
                </c:pt>
                <c:pt idx="4">
                  <c:v>0.5335533553355335</c:v>
                </c:pt>
                <c:pt idx="5">
                  <c:v>0.59143031784841071</c:v>
                </c:pt>
                <c:pt idx="6">
                  <c:v>0.64526737967914438</c:v>
                </c:pt>
                <c:pt idx="7">
                  <c:v>0.93746062992125989</c:v>
                </c:pt>
                <c:pt idx="8">
                  <c:v>1.0144658119658121</c:v>
                </c:pt>
                <c:pt idx="9">
                  <c:v>1.3048467966573816</c:v>
                </c:pt>
                <c:pt idx="10">
                  <c:v>1.8945833333333335</c:v>
                </c:pt>
              </c:numCache>
            </c:numRef>
          </c:xVal>
          <c:yVal>
            <c:numRef>
              <c:f>Sheet1!$B$3:$L$3</c:f>
              <c:numCache>
                <c:formatCode>General</c:formatCode>
                <c:ptCount val="11"/>
                <c:pt idx="0">
                  <c:v>0</c:v>
                </c:pt>
                <c:pt idx="1">
                  <c:v>41.7</c:v>
                </c:pt>
                <c:pt idx="2">
                  <c:v>66.7</c:v>
                </c:pt>
                <c:pt idx="3">
                  <c:v>100.2</c:v>
                </c:pt>
                <c:pt idx="4">
                  <c:v>110</c:v>
                </c:pt>
                <c:pt idx="5">
                  <c:v>122.1</c:v>
                </c:pt>
                <c:pt idx="6">
                  <c:v>133.4</c:v>
                </c:pt>
                <c:pt idx="7">
                  <c:v>197.7</c:v>
                </c:pt>
                <c:pt idx="8">
                  <c:v>212.3</c:v>
                </c:pt>
                <c:pt idx="9">
                  <c:v>275.60000000000002</c:v>
                </c:pt>
                <c:pt idx="10">
                  <c:v>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53-499C-8D87-3ADADEC2A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845071"/>
        <c:axId val="1430846031"/>
      </c:scatterChart>
      <c:valAx>
        <c:axId val="143084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Io(mA)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846031"/>
        <c:crosses val="autoZero"/>
        <c:crossBetween val="midCat"/>
      </c:valAx>
      <c:valAx>
        <c:axId val="143084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Vo(mV)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845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输入端负载特性曲线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VI(V)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Sheet1!$B$7:$U$7</c:f>
              <c:numCache>
                <c:formatCode>General</c:formatCode>
                <c:ptCount val="20"/>
                <c:pt idx="0">
                  <c:v>0</c:v>
                </c:pt>
                <c:pt idx="1">
                  <c:v>351</c:v>
                </c:pt>
                <c:pt idx="2">
                  <c:v>765</c:v>
                </c:pt>
                <c:pt idx="3">
                  <c:v>1253</c:v>
                </c:pt>
                <c:pt idx="4">
                  <c:v>1780</c:v>
                </c:pt>
                <c:pt idx="5">
                  <c:v>2291</c:v>
                </c:pt>
                <c:pt idx="6">
                  <c:v>2964</c:v>
                </c:pt>
                <c:pt idx="7">
                  <c:v>3566</c:v>
                </c:pt>
                <c:pt idx="8">
                  <c:v>6480</c:v>
                </c:pt>
                <c:pt idx="9">
                  <c:v>7050</c:v>
                </c:pt>
                <c:pt idx="10">
                  <c:v>7960</c:v>
                </c:pt>
                <c:pt idx="11">
                  <c:v>9430</c:v>
                </c:pt>
                <c:pt idx="12">
                  <c:v>9800</c:v>
                </c:pt>
                <c:pt idx="13">
                  <c:v>10860</c:v>
                </c:pt>
                <c:pt idx="14">
                  <c:v>12080</c:v>
                </c:pt>
                <c:pt idx="15">
                  <c:v>13920</c:v>
                </c:pt>
                <c:pt idx="16">
                  <c:v>20490</c:v>
                </c:pt>
                <c:pt idx="17">
                  <c:v>29660</c:v>
                </c:pt>
                <c:pt idx="18">
                  <c:v>39000</c:v>
                </c:pt>
                <c:pt idx="19">
                  <c:v>50900</c:v>
                </c:pt>
              </c:numCache>
            </c:numRef>
          </c:xVal>
          <c:yVal>
            <c:numRef>
              <c:f>Sheet1!$B$8:$U$8</c:f>
              <c:numCache>
                <c:formatCode>General</c:formatCode>
                <c:ptCount val="20"/>
                <c:pt idx="0">
                  <c:v>0</c:v>
                </c:pt>
                <c:pt idx="1">
                  <c:v>7.0999999999999994E-2</c:v>
                </c:pt>
                <c:pt idx="2">
                  <c:v>0.16800000000000001</c:v>
                </c:pt>
                <c:pt idx="3">
                  <c:v>0.252</c:v>
                </c:pt>
                <c:pt idx="4">
                  <c:v>0.35</c:v>
                </c:pt>
                <c:pt idx="5">
                  <c:v>0.42699999999999999</c:v>
                </c:pt>
                <c:pt idx="6">
                  <c:v>0.51900000000000002</c:v>
                </c:pt>
                <c:pt idx="7">
                  <c:v>0.59299999999999997</c:v>
                </c:pt>
                <c:pt idx="8">
                  <c:v>0.85699999999999998</c:v>
                </c:pt>
                <c:pt idx="9">
                  <c:v>0.90600000000000003</c:v>
                </c:pt>
                <c:pt idx="10">
                  <c:v>0.96599999999999997</c:v>
                </c:pt>
                <c:pt idx="11">
                  <c:v>1.0589999999999999</c:v>
                </c:pt>
                <c:pt idx="12">
                  <c:v>1.083</c:v>
                </c:pt>
                <c:pt idx="13">
                  <c:v>1.135</c:v>
                </c:pt>
                <c:pt idx="14">
                  <c:v>1.089</c:v>
                </c:pt>
                <c:pt idx="15">
                  <c:v>1.091</c:v>
                </c:pt>
                <c:pt idx="16">
                  <c:v>1.1060000000000001</c:v>
                </c:pt>
                <c:pt idx="17">
                  <c:v>1.119</c:v>
                </c:pt>
                <c:pt idx="18">
                  <c:v>1.127</c:v>
                </c:pt>
                <c:pt idx="19">
                  <c:v>1.1359999999999999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E5-4FA2-994D-539EB8E9B227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826332031"/>
        <c:axId val="826345471"/>
      </c:scatterChart>
      <c:valAx>
        <c:axId val="826332031"/>
        <c:scaling>
          <c:orientation val="minMax"/>
          <c:max val="5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Rp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6345471"/>
        <c:crosses val="autoZero"/>
        <c:crossBetween val="midCat"/>
        <c:majorUnit val="3000"/>
      </c:valAx>
      <c:valAx>
        <c:axId val="82634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VI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6332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485775</xdr:colOff>
      <xdr:row>25</xdr:row>
      <xdr:rowOff>158750</xdr:rowOff>
    </xdr:from>
    <xdr:to>
      <xdr:col>18</xdr:col>
      <xdr:colOff>434975</xdr:colOff>
      <xdr:row>42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C79ED9B-CF01-6803-956E-D191A24BF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285750</xdr:colOff>
      <xdr:row>10</xdr:row>
      <xdr:rowOff>101600</xdr:rowOff>
    </xdr:from>
    <xdr:to>
      <xdr:col>19</xdr:col>
      <xdr:colOff>25400</xdr:colOff>
      <xdr:row>26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F4F8E09-47E1-A033-256F-AC681E6B1C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"/>
  <sheetViews>
    <sheetView tabSelected="1" workbookViewId="0">
      <selection activeCell="U21" sqref="U21"/>
    </sheetView>
  </sheetViews>
  <sheetFormatPr defaultRowHeight="14" x14ac:dyDescent="0.3"/>
  <cols>
    <col min="1" max="16384" width="8.6640625" style="5"/>
  </cols>
  <sheetData>
    <row r="1" spans="1:21" ht="14.5" thickBot="1" x14ac:dyDescent="0.35"/>
    <row r="2" spans="1:21" ht="16" thickBot="1" x14ac:dyDescent="0.35">
      <c r="A2" s="5" t="s">
        <v>2</v>
      </c>
      <c r="C2" s="1">
        <v>23.99</v>
      </c>
      <c r="D2" s="2">
        <v>14.99</v>
      </c>
      <c r="E2" s="2">
        <v>9.99</v>
      </c>
      <c r="F2" s="2">
        <v>9.09</v>
      </c>
      <c r="G2" s="2">
        <v>8.18</v>
      </c>
      <c r="H2" s="2">
        <v>7.48</v>
      </c>
      <c r="I2" s="2">
        <v>5.08</v>
      </c>
      <c r="J2" s="2">
        <v>4.68</v>
      </c>
      <c r="K2" s="2">
        <v>3.59</v>
      </c>
      <c r="L2" s="2">
        <v>2.4</v>
      </c>
    </row>
    <row r="3" spans="1:21" ht="16" thickBot="1" x14ac:dyDescent="0.35">
      <c r="A3" s="5" t="s">
        <v>1</v>
      </c>
      <c r="B3" s="5">
        <v>0</v>
      </c>
      <c r="C3" s="3">
        <v>41.7</v>
      </c>
      <c r="D3" s="4">
        <v>66.7</v>
      </c>
      <c r="E3" s="4">
        <v>100.2</v>
      </c>
      <c r="F3" s="4">
        <v>110</v>
      </c>
      <c r="G3" s="4">
        <v>122.1</v>
      </c>
      <c r="H3" s="4">
        <v>133.4</v>
      </c>
      <c r="I3" s="4">
        <v>197.7</v>
      </c>
      <c r="J3" s="4">
        <v>212.3</v>
      </c>
      <c r="K3" s="4">
        <v>275.60000000000002</v>
      </c>
      <c r="L3" s="4">
        <v>413</v>
      </c>
    </row>
    <row r="4" spans="1:21" x14ac:dyDescent="0.3">
      <c r="A4" s="5" t="s">
        <v>0</v>
      </c>
      <c r="B4" s="5">
        <v>0</v>
      </c>
      <c r="C4" s="6">
        <f>(4960-C3)/C2/1000</f>
        <v>0.20501458941225514</v>
      </c>
      <c r="D4" s="6">
        <f t="shared" ref="D4:L4" si="0">(4960-D3)/D2/1000</f>
        <v>0.32643762508338892</v>
      </c>
      <c r="E4" s="6">
        <f t="shared" si="0"/>
        <v>0.48646646646646652</v>
      </c>
      <c r="F4" s="6">
        <f t="shared" si="0"/>
        <v>0.5335533553355335</v>
      </c>
      <c r="G4" s="6">
        <f t="shared" si="0"/>
        <v>0.59143031784841071</v>
      </c>
      <c r="H4" s="6">
        <f t="shared" si="0"/>
        <v>0.64526737967914438</v>
      </c>
      <c r="I4" s="6">
        <f t="shared" si="0"/>
        <v>0.93746062992125989</v>
      </c>
      <c r="J4" s="6">
        <f t="shared" si="0"/>
        <v>1.0144658119658121</v>
      </c>
      <c r="K4" s="6">
        <f t="shared" si="0"/>
        <v>1.3048467966573816</v>
      </c>
      <c r="L4" s="6">
        <f t="shared" si="0"/>
        <v>1.8945833333333335</v>
      </c>
    </row>
    <row r="6" spans="1:21" ht="14.5" thickBot="1" x14ac:dyDescent="0.35"/>
    <row r="7" spans="1:21" ht="18" thickBot="1" x14ac:dyDescent="0.35">
      <c r="A7" s="1" t="s">
        <v>3</v>
      </c>
      <c r="B7" s="2">
        <v>0</v>
      </c>
      <c r="C7" s="2">
        <v>351</v>
      </c>
      <c r="D7" s="5">
        <v>765</v>
      </c>
      <c r="E7" s="5">
        <v>1253</v>
      </c>
      <c r="F7" s="5">
        <v>1780</v>
      </c>
      <c r="G7" s="5">
        <v>2291</v>
      </c>
      <c r="H7" s="5">
        <v>2964</v>
      </c>
      <c r="I7" s="2">
        <v>3566</v>
      </c>
      <c r="J7" s="5">
        <v>6480</v>
      </c>
      <c r="K7" s="2">
        <v>7050</v>
      </c>
      <c r="L7" s="5">
        <v>7960</v>
      </c>
      <c r="M7" s="2">
        <v>9430</v>
      </c>
      <c r="N7" s="2">
        <v>9800</v>
      </c>
      <c r="O7" s="2">
        <v>10860</v>
      </c>
      <c r="P7" s="2">
        <v>12080</v>
      </c>
      <c r="Q7" s="2">
        <v>13920</v>
      </c>
      <c r="R7" s="5">
        <v>20490</v>
      </c>
      <c r="S7" s="5">
        <v>29660</v>
      </c>
      <c r="T7" s="5">
        <v>39000</v>
      </c>
      <c r="U7" s="2">
        <v>50900</v>
      </c>
    </row>
    <row r="8" spans="1:21" ht="18" thickBot="1" x14ac:dyDescent="0.35">
      <c r="A8" s="3" t="s">
        <v>4</v>
      </c>
      <c r="B8" s="4">
        <v>0</v>
      </c>
      <c r="C8" s="4">
        <v>7.0999999999999994E-2</v>
      </c>
      <c r="D8" s="5">
        <v>0.16800000000000001</v>
      </c>
      <c r="E8" s="5">
        <v>0.252</v>
      </c>
      <c r="F8" s="5">
        <v>0.35</v>
      </c>
      <c r="G8" s="5">
        <v>0.42699999999999999</v>
      </c>
      <c r="H8" s="5">
        <v>0.51900000000000002</v>
      </c>
      <c r="I8" s="4">
        <v>0.59299999999999997</v>
      </c>
      <c r="J8" s="5">
        <v>0.85699999999999998</v>
      </c>
      <c r="K8" s="4">
        <v>0.90600000000000003</v>
      </c>
      <c r="L8" s="5">
        <v>0.96599999999999997</v>
      </c>
      <c r="M8" s="4">
        <v>1.0589999999999999</v>
      </c>
      <c r="N8" s="4">
        <v>1.083</v>
      </c>
      <c r="O8" s="4">
        <v>1.135</v>
      </c>
      <c r="P8" s="4">
        <v>1.089</v>
      </c>
      <c r="Q8" s="4">
        <v>1.091</v>
      </c>
      <c r="R8" s="5">
        <v>1.1060000000000001</v>
      </c>
      <c r="S8" s="5">
        <v>1.119</v>
      </c>
      <c r="T8" s="5">
        <v>1.127</v>
      </c>
      <c r="U8" s="4">
        <v>1.1359999999999999</v>
      </c>
    </row>
    <row r="9" spans="1:21" ht="18" thickBot="1" x14ac:dyDescent="0.35">
      <c r="A9" s="3" t="s">
        <v>5</v>
      </c>
      <c r="B9" s="4">
        <v>3.516</v>
      </c>
      <c r="C9" s="4">
        <v>3.516</v>
      </c>
      <c r="I9" s="4">
        <v>3.5169999999999999</v>
      </c>
      <c r="K9" s="4">
        <v>3.476</v>
      </c>
      <c r="M9" s="4">
        <v>2.5489999999999999</v>
      </c>
      <c r="N9" s="4">
        <v>2.3479999999999999</v>
      </c>
      <c r="O9" s="4">
        <v>1.6120000000000001</v>
      </c>
      <c r="P9" s="4">
        <v>0.157</v>
      </c>
      <c r="Q9" s="4">
        <v>0.155</v>
      </c>
      <c r="U9" s="4">
        <v>0.14899999999999999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Hongyu Xia</dc:creator>
  <cp:lastModifiedBy>Hongyu Xia</cp:lastModifiedBy>
  <dcterms:created xsi:type="dcterms:W3CDTF">2015-06-05T18:19:34Z</dcterms:created>
  <dcterms:modified xsi:type="dcterms:W3CDTF">2024-10-23T13:03:54Z</dcterms:modified>
</cp:coreProperties>
</file>