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夏弘宇\大二下课程\物理实验B2\霍尔\"/>
    </mc:Choice>
  </mc:AlternateContent>
  <xr:revisionPtr revIDLastSave="0" documentId="13_ncr:1_{1742ADEF-E0AC-4FE1-9EBB-29F7393CB7C9}" xr6:coauthVersionLast="47" xr6:coauthVersionMax="47" xr10:uidLastSave="{00000000-0000-0000-0000-000000000000}"/>
  <bookViews>
    <workbookView xWindow="-110" yWindow="-110" windowWidth="25820" windowHeight="15500" xr2:uid="{AEAF6AFF-BAB4-4806-A89A-3AE747744836}"/>
  </bookViews>
  <sheets>
    <sheet name="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B34" i="1"/>
  <c r="C24" i="1"/>
  <c r="D24" i="1"/>
  <c r="E24" i="1"/>
  <c r="F24" i="1"/>
  <c r="G24" i="1"/>
  <c r="H24" i="1"/>
  <c r="I24" i="1"/>
  <c r="J24" i="1"/>
  <c r="K24" i="1"/>
  <c r="L24" i="1"/>
  <c r="B24" i="1"/>
</calcChain>
</file>

<file path=xl/sharedStrings.xml><?xml version="1.0" encoding="utf-8"?>
<sst xmlns="http://schemas.openxmlformats.org/spreadsheetml/2006/main" count="50" uniqueCount="32">
  <si>
    <t>## 一、测量霍尔片的参数</t>
  </si>
  <si>
    <t>L(μm)</t>
  </si>
  <si>
    <t>b(μm)</t>
  </si>
  <si>
    <t>d(μm)</t>
  </si>
  <si>
    <t>I_M(mA)</t>
  </si>
  <si>
    <t>B(mT)</t>
  </si>
  <si>
    <t>x(mm)</t>
  </si>
  <si>
    <t>y(mm)</t>
  </si>
  <si>
    <t>I_H(mA)</t>
  </si>
  <si>
    <t>U_H(mV)</t>
  </si>
  <si>
    <t>载流子类型</t>
  </si>
  <si>
    <t>## 三、标定电磁铁磁隙间磁场</t>
  </si>
  <si>
    <t>## 四、磁极间隙磁场分布 B~x</t>
  </si>
  <si>
    <t>UH(mV)</t>
  </si>
  <si>
    <t>## 六、磁电阻特性测量</t>
  </si>
  <si>
    <t>I_CD(mA)</t>
  </si>
  <si>
    <t>短路状态</t>
  </si>
  <si>
    <t>量程</t>
  </si>
  <si>
    <t>I_MA</t>
  </si>
  <si>
    <t>U_CD(V)</t>
  </si>
  <si>
    <t>R(B)(Ω)</t>
  </si>
  <si>
    <t>ΔR/R(0)</t>
  </si>
  <si>
    <t>U_1(+B,+I)</t>
    <phoneticPr fontId="18" type="noConversion"/>
  </si>
  <si>
    <t>U_2(+B,-I)</t>
    <phoneticPr fontId="18" type="noConversion"/>
  </si>
  <si>
    <t>U_3(-B,-I)</t>
    <phoneticPr fontId="18" type="noConversion"/>
  </si>
  <si>
    <t>U_4(-B,+I)</t>
    <phoneticPr fontId="18" type="noConversion"/>
  </si>
  <si>
    <t>## 五、霍尔片载流子迁移率μ测量</t>
    <phoneticPr fontId="18" type="noConversion"/>
  </si>
  <si>
    <t>I/mA</t>
    <phoneticPr fontId="18" type="noConversion"/>
  </si>
  <si>
    <t>U/V</t>
    <phoneticPr fontId="18" type="noConversion"/>
  </si>
  <si>
    <t># 附录: 霍尔效应实验数据</t>
    <phoneticPr fontId="18" type="noConversion"/>
  </si>
  <si>
    <t>是</t>
    <phoneticPr fontId="18" type="noConversion"/>
  </si>
  <si>
    <t>2V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</si>
</sst>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1F6B4-3396-42D4-BC2F-3E4DCB7DEDEB}">
  <dimension ref="A1:Q52"/>
  <sheetViews>
    <sheetView tabSelected="1" topLeftCell="A4" workbookViewId="0">
      <selection activeCell="M16" sqref="M16"/>
    </sheetView>
  </sheetViews>
  <sheetFormatPr defaultRowHeight="14" x14ac:dyDescent="0.3"/>
  <sheetData>
    <row r="1" spans="1:8" x14ac:dyDescent="0.3">
      <c r="A1" t="s">
        <v>29</v>
      </c>
    </row>
    <row r="3" spans="1:8" x14ac:dyDescent="0.3">
      <c r="A3" t="s">
        <v>0</v>
      </c>
    </row>
    <row r="4" spans="1:8" x14ac:dyDescent="0.3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</row>
    <row r="5" spans="1:8" x14ac:dyDescent="0.3">
      <c r="A5">
        <v>300</v>
      </c>
      <c r="B5">
        <v>100</v>
      </c>
      <c r="C5">
        <v>3</v>
      </c>
      <c r="D5">
        <v>500</v>
      </c>
      <c r="E5">
        <v>122.9</v>
      </c>
      <c r="F5">
        <v>26.5</v>
      </c>
      <c r="G5">
        <v>15.4</v>
      </c>
    </row>
    <row r="7" spans="1:8" x14ac:dyDescent="0.3">
      <c r="A7" t="s">
        <v>8</v>
      </c>
      <c r="B7">
        <v>2</v>
      </c>
      <c r="C7">
        <v>3</v>
      </c>
      <c r="D7">
        <v>4</v>
      </c>
      <c r="E7">
        <v>5</v>
      </c>
      <c r="F7">
        <v>6</v>
      </c>
      <c r="G7">
        <v>7</v>
      </c>
      <c r="H7">
        <v>8</v>
      </c>
    </row>
    <row r="8" spans="1:8" x14ac:dyDescent="0.3">
      <c r="A8" t="s">
        <v>22</v>
      </c>
      <c r="B8">
        <v>-41.8</v>
      </c>
      <c r="C8">
        <v>-62.5</v>
      </c>
      <c r="D8">
        <v>-83.4</v>
      </c>
      <c r="E8">
        <v>-104.2</v>
      </c>
      <c r="F8">
        <v>-125</v>
      </c>
      <c r="G8">
        <v>-145.69999999999999</v>
      </c>
      <c r="H8">
        <v>-166.4</v>
      </c>
    </row>
    <row r="9" spans="1:8" x14ac:dyDescent="0.3">
      <c r="A9" t="s">
        <v>23</v>
      </c>
      <c r="B9">
        <v>41.9</v>
      </c>
      <c r="C9">
        <v>62.6</v>
      </c>
      <c r="D9">
        <v>83.4</v>
      </c>
      <c r="E9">
        <v>104.3</v>
      </c>
      <c r="F9">
        <v>125.1</v>
      </c>
      <c r="G9">
        <v>145.9</v>
      </c>
      <c r="H9">
        <v>166.6</v>
      </c>
    </row>
    <row r="10" spans="1:8" x14ac:dyDescent="0.3">
      <c r="A10" t="s">
        <v>24</v>
      </c>
      <c r="B10">
        <v>-43</v>
      </c>
      <c r="C10">
        <v>-64.400000000000006</v>
      </c>
      <c r="D10">
        <v>-86</v>
      </c>
      <c r="E10">
        <v>-107.4</v>
      </c>
      <c r="F10">
        <v>-129</v>
      </c>
      <c r="G10">
        <v>-150.4</v>
      </c>
      <c r="H10">
        <v>-171.8</v>
      </c>
    </row>
    <row r="11" spans="1:8" x14ac:dyDescent="0.3">
      <c r="A11" t="s">
        <v>25</v>
      </c>
      <c r="B11">
        <v>43.1</v>
      </c>
      <c r="C11">
        <v>64.5</v>
      </c>
      <c r="D11">
        <v>86</v>
      </c>
      <c r="E11">
        <v>107.5</v>
      </c>
      <c r="F11">
        <v>129.1</v>
      </c>
      <c r="G11">
        <v>150.5</v>
      </c>
      <c r="H11">
        <v>171.9</v>
      </c>
    </row>
    <row r="12" spans="1:8" x14ac:dyDescent="0.3">
      <c r="A12" t="s">
        <v>9</v>
      </c>
      <c r="B12">
        <f>0.25*(B8-B9+B10-B11)</f>
        <v>-42.449999999999996</v>
      </c>
      <c r="C12">
        <f t="shared" ref="C12:H12" si="0">0.25*(C8-C9+C10-C11)</f>
        <v>-63.5</v>
      </c>
      <c r="D12">
        <f t="shared" si="0"/>
        <v>-84.7</v>
      </c>
      <c r="E12">
        <f t="shared" si="0"/>
        <v>-105.85</v>
      </c>
      <c r="F12">
        <f t="shared" si="0"/>
        <v>-127.05000000000001</v>
      </c>
      <c r="G12">
        <f t="shared" si="0"/>
        <v>-148.125</v>
      </c>
      <c r="H12">
        <f t="shared" si="0"/>
        <v>-169.17500000000001</v>
      </c>
    </row>
    <row r="14" spans="1:8" x14ac:dyDescent="0.3">
      <c r="A14" t="s">
        <v>10</v>
      </c>
    </row>
    <row r="16" spans="1:8" x14ac:dyDescent="0.3">
      <c r="A16" t="s">
        <v>11</v>
      </c>
    </row>
    <row r="17" spans="1:17" x14ac:dyDescent="0.3">
      <c r="A17" t="s">
        <v>8</v>
      </c>
      <c r="B17">
        <v>4</v>
      </c>
    </row>
    <row r="19" spans="1:17" x14ac:dyDescent="0.3">
      <c r="A19" t="s">
        <v>4</v>
      </c>
      <c r="B19">
        <v>0</v>
      </c>
      <c r="C19">
        <v>100</v>
      </c>
      <c r="D19">
        <v>200</v>
      </c>
      <c r="E19">
        <v>300</v>
      </c>
      <c r="F19">
        <v>400</v>
      </c>
      <c r="G19">
        <v>500</v>
      </c>
      <c r="H19">
        <v>600</v>
      </c>
      <c r="I19">
        <v>700</v>
      </c>
      <c r="J19">
        <v>800</v>
      </c>
      <c r="K19">
        <v>900</v>
      </c>
      <c r="L19">
        <v>1000</v>
      </c>
    </row>
    <row r="20" spans="1:17" x14ac:dyDescent="0.3">
      <c r="A20" t="s">
        <v>22</v>
      </c>
      <c r="B20">
        <v>1</v>
      </c>
      <c r="C20">
        <v>-15.6</v>
      </c>
      <c r="D20">
        <v>-32.6</v>
      </c>
      <c r="E20">
        <v>-49.2</v>
      </c>
      <c r="F20">
        <v>-66.3</v>
      </c>
      <c r="G20">
        <v>-83.3</v>
      </c>
      <c r="H20">
        <v>-99.6</v>
      </c>
      <c r="I20">
        <v>-117</v>
      </c>
      <c r="J20">
        <v>-133.30000000000001</v>
      </c>
      <c r="K20">
        <v>-149.80000000000001</v>
      </c>
      <c r="L20">
        <v>-166.6</v>
      </c>
    </row>
    <row r="21" spans="1:17" x14ac:dyDescent="0.3">
      <c r="A21" t="s">
        <v>23</v>
      </c>
      <c r="B21">
        <v>-1</v>
      </c>
      <c r="C21">
        <v>15.7</v>
      </c>
      <c r="D21">
        <v>32.6</v>
      </c>
      <c r="E21">
        <v>49.2</v>
      </c>
      <c r="F21">
        <v>66.3</v>
      </c>
      <c r="G21">
        <v>83.4</v>
      </c>
      <c r="H21">
        <v>99.7</v>
      </c>
      <c r="I21">
        <v>117.1</v>
      </c>
      <c r="J21">
        <v>133.4</v>
      </c>
      <c r="K21">
        <v>150</v>
      </c>
      <c r="L21">
        <v>166.8</v>
      </c>
    </row>
    <row r="22" spans="1:17" x14ac:dyDescent="0.3">
      <c r="A22" t="s">
        <v>24</v>
      </c>
      <c r="B22">
        <v>-0.7</v>
      </c>
      <c r="C22">
        <v>-18.2</v>
      </c>
      <c r="D22">
        <v>-35.1</v>
      </c>
      <c r="E22">
        <v>-52.1</v>
      </c>
      <c r="F22">
        <v>-69</v>
      </c>
      <c r="G22">
        <v>-85.9</v>
      </c>
      <c r="H22">
        <v>-102.7</v>
      </c>
      <c r="I22">
        <v>-119.6</v>
      </c>
      <c r="J22">
        <v>-136.30000000000001</v>
      </c>
      <c r="K22">
        <v>-152.9</v>
      </c>
      <c r="L22">
        <v>-169.4</v>
      </c>
    </row>
    <row r="23" spans="1:17" x14ac:dyDescent="0.3">
      <c r="A23" t="s">
        <v>25</v>
      </c>
      <c r="B23">
        <v>0.7</v>
      </c>
      <c r="C23">
        <v>17.899999999999999</v>
      </c>
      <c r="D23">
        <v>35.200000000000003</v>
      </c>
      <c r="E23">
        <v>52.1</v>
      </c>
      <c r="F23">
        <v>69.099999999999994</v>
      </c>
      <c r="G23">
        <v>86</v>
      </c>
      <c r="H23">
        <v>102.8</v>
      </c>
      <c r="I23">
        <v>119.7</v>
      </c>
      <c r="J23">
        <v>136.4</v>
      </c>
      <c r="K23">
        <v>153.1</v>
      </c>
      <c r="L23">
        <v>169.6</v>
      </c>
    </row>
    <row r="24" spans="1:17" x14ac:dyDescent="0.3">
      <c r="A24" t="s">
        <v>9</v>
      </c>
      <c r="B24">
        <f>0.25*(B20-B21+B22-B23)</f>
        <v>0.15000000000000002</v>
      </c>
      <c r="C24">
        <f t="shared" ref="C24:L24" si="1">0.25*(C20-C21+C22-C23)</f>
        <v>-16.850000000000001</v>
      </c>
      <c r="D24">
        <f t="shared" si="1"/>
        <v>-33.875</v>
      </c>
      <c r="E24">
        <f t="shared" si="1"/>
        <v>-50.65</v>
      </c>
      <c r="F24">
        <f t="shared" si="1"/>
        <v>-67.674999999999997</v>
      </c>
      <c r="G24">
        <f t="shared" si="1"/>
        <v>-84.65</v>
      </c>
      <c r="H24">
        <f t="shared" si="1"/>
        <v>-101.2</v>
      </c>
      <c r="I24">
        <f t="shared" si="1"/>
        <v>-118.35</v>
      </c>
      <c r="J24">
        <f t="shared" si="1"/>
        <v>-134.85000000000002</v>
      </c>
      <c r="K24">
        <f t="shared" si="1"/>
        <v>-151.45000000000002</v>
      </c>
      <c r="L24">
        <f t="shared" si="1"/>
        <v>-168.1</v>
      </c>
    </row>
    <row r="26" spans="1:17" x14ac:dyDescent="0.3">
      <c r="A26" t="s">
        <v>12</v>
      </c>
    </row>
    <row r="27" spans="1:17" x14ac:dyDescent="0.3">
      <c r="A27" t="s">
        <v>8</v>
      </c>
      <c r="B27">
        <v>4</v>
      </c>
      <c r="C27" t="s">
        <v>4</v>
      </c>
      <c r="D27">
        <v>500</v>
      </c>
      <c r="F27" t="s">
        <v>7</v>
      </c>
      <c r="G27">
        <v>15.4</v>
      </c>
    </row>
    <row r="29" spans="1:17" x14ac:dyDescent="0.3">
      <c r="A29" t="s">
        <v>6</v>
      </c>
      <c r="B29">
        <v>0</v>
      </c>
      <c r="C29">
        <v>2.5</v>
      </c>
      <c r="D29">
        <v>5</v>
      </c>
      <c r="E29">
        <v>7.5</v>
      </c>
      <c r="F29">
        <v>10</v>
      </c>
      <c r="G29">
        <v>12.5</v>
      </c>
      <c r="H29">
        <v>15</v>
      </c>
      <c r="I29">
        <v>17.5</v>
      </c>
      <c r="J29">
        <v>20</v>
      </c>
      <c r="K29">
        <v>25</v>
      </c>
      <c r="L29">
        <v>30</v>
      </c>
      <c r="M29">
        <v>35</v>
      </c>
      <c r="N29">
        <v>40</v>
      </c>
      <c r="O29">
        <v>45</v>
      </c>
      <c r="P29">
        <v>47.5</v>
      </c>
      <c r="Q29">
        <v>50</v>
      </c>
    </row>
    <row r="30" spans="1:17" x14ac:dyDescent="0.3">
      <c r="A30" t="s">
        <v>22</v>
      </c>
      <c r="B30">
        <v>-37.5</v>
      </c>
      <c r="C30">
        <v>-49.9</v>
      </c>
      <c r="D30">
        <v>-67.2</v>
      </c>
      <c r="E30">
        <v>-79.400000000000006</v>
      </c>
      <c r="F30">
        <v>-82.6</v>
      </c>
      <c r="G30">
        <v>-83</v>
      </c>
      <c r="H30">
        <v>-83.1</v>
      </c>
      <c r="I30">
        <v>-83.2</v>
      </c>
      <c r="J30">
        <v>-83.2</v>
      </c>
      <c r="K30">
        <v>-83.2</v>
      </c>
      <c r="L30">
        <v>-83.3</v>
      </c>
      <c r="M30">
        <v>-83.3</v>
      </c>
      <c r="N30">
        <v>-83.1</v>
      </c>
      <c r="O30">
        <v>-73.5</v>
      </c>
      <c r="P30">
        <v>-56.7</v>
      </c>
      <c r="Q30">
        <v>-41.7</v>
      </c>
    </row>
    <row r="31" spans="1:17" x14ac:dyDescent="0.3">
      <c r="A31" t="s">
        <v>23</v>
      </c>
      <c r="B31">
        <v>37.5</v>
      </c>
      <c r="C31">
        <v>50.1</v>
      </c>
      <c r="D31">
        <v>67.3</v>
      </c>
      <c r="E31">
        <v>79.5</v>
      </c>
      <c r="F31">
        <v>82.6</v>
      </c>
      <c r="G31">
        <v>83.1</v>
      </c>
      <c r="H31">
        <v>83.2</v>
      </c>
      <c r="I31">
        <v>83.2</v>
      </c>
      <c r="J31">
        <v>83.3</v>
      </c>
      <c r="K31">
        <v>83.3</v>
      </c>
      <c r="L31">
        <v>83.4</v>
      </c>
      <c r="M31">
        <v>83.4</v>
      </c>
      <c r="N31">
        <v>83.2</v>
      </c>
      <c r="O31">
        <v>73.599999999999994</v>
      </c>
      <c r="P31">
        <v>56.7</v>
      </c>
      <c r="Q31">
        <v>41.9</v>
      </c>
    </row>
    <row r="32" spans="1:17" x14ac:dyDescent="0.3">
      <c r="A32" t="s">
        <v>24</v>
      </c>
      <c r="B32">
        <v>-39.700000000000003</v>
      </c>
      <c r="C32">
        <v>-52.7</v>
      </c>
      <c r="D32">
        <v>-69.8</v>
      </c>
      <c r="E32">
        <v>-82</v>
      </c>
      <c r="F32">
        <v>-85.2</v>
      </c>
      <c r="G32">
        <v>-85.7</v>
      </c>
      <c r="H32">
        <v>-85.7</v>
      </c>
      <c r="I32">
        <v>-85.8</v>
      </c>
      <c r="J32">
        <v>-85.8</v>
      </c>
      <c r="K32">
        <v>-85.8</v>
      </c>
      <c r="L32">
        <v>-85.9</v>
      </c>
      <c r="M32">
        <v>-86</v>
      </c>
      <c r="N32">
        <v>-85.7</v>
      </c>
      <c r="O32">
        <v>-76.099999999999994</v>
      </c>
      <c r="P32">
        <v>-59.3</v>
      </c>
      <c r="Q32">
        <v>-44.5</v>
      </c>
    </row>
    <row r="33" spans="1:17" x14ac:dyDescent="0.3">
      <c r="A33" t="s">
        <v>25</v>
      </c>
      <c r="B33">
        <v>39.700000000000003</v>
      </c>
      <c r="C33">
        <v>52.9</v>
      </c>
      <c r="D33">
        <v>69.900000000000006</v>
      </c>
      <c r="E33">
        <v>82</v>
      </c>
      <c r="F33">
        <v>85.2</v>
      </c>
      <c r="G33">
        <v>85.7</v>
      </c>
      <c r="H33">
        <v>85.8</v>
      </c>
      <c r="I33">
        <v>85.8</v>
      </c>
      <c r="J33">
        <v>85.9</v>
      </c>
      <c r="K33">
        <v>85.9</v>
      </c>
      <c r="L33">
        <v>86</v>
      </c>
      <c r="M33">
        <v>86</v>
      </c>
      <c r="N33">
        <v>85.8</v>
      </c>
      <c r="O33">
        <v>76.2</v>
      </c>
      <c r="P33">
        <v>59.3</v>
      </c>
      <c r="Q33">
        <v>44.5</v>
      </c>
    </row>
    <row r="34" spans="1:17" x14ac:dyDescent="0.3">
      <c r="A34" t="s">
        <v>13</v>
      </c>
      <c r="B34">
        <f>0.25*(B30-B31+B32-B33)</f>
        <v>-38.6</v>
      </c>
      <c r="C34">
        <f t="shared" ref="C34:Q34" si="2">0.25*(C30-C31+C32-C33)</f>
        <v>-51.4</v>
      </c>
      <c r="D34">
        <f t="shared" si="2"/>
        <v>-68.550000000000011</v>
      </c>
      <c r="E34">
        <f t="shared" si="2"/>
        <v>-80.724999999999994</v>
      </c>
      <c r="F34">
        <f t="shared" si="2"/>
        <v>-83.899999999999991</v>
      </c>
      <c r="G34">
        <f t="shared" si="2"/>
        <v>-84.375</v>
      </c>
      <c r="H34">
        <f t="shared" si="2"/>
        <v>-84.45</v>
      </c>
      <c r="I34">
        <f t="shared" si="2"/>
        <v>-84.5</v>
      </c>
      <c r="J34">
        <f t="shared" si="2"/>
        <v>-84.550000000000011</v>
      </c>
      <c r="K34">
        <f t="shared" si="2"/>
        <v>-84.550000000000011</v>
      </c>
      <c r="L34">
        <f t="shared" si="2"/>
        <v>-84.65</v>
      </c>
      <c r="M34">
        <f t="shared" si="2"/>
        <v>-84.674999999999997</v>
      </c>
      <c r="N34">
        <f t="shared" si="2"/>
        <v>-84.45</v>
      </c>
      <c r="O34">
        <f t="shared" si="2"/>
        <v>-74.849999999999994</v>
      </c>
      <c r="P34">
        <f t="shared" si="2"/>
        <v>-58</v>
      </c>
      <c r="Q34">
        <f t="shared" si="2"/>
        <v>-43.15</v>
      </c>
    </row>
    <row r="36" spans="1:17" x14ac:dyDescent="0.3">
      <c r="A36" t="s">
        <v>26</v>
      </c>
    </row>
    <row r="38" spans="1:17" x14ac:dyDescent="0.3">
      <c r="A38" t="s">
        <v>27</v>
      </c>
      <c r="B38">
        <v>0</v>
      </c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  <c r="I38">
        <v>7</v>
      </c>
      <c r="J38">
        <v>8</v>
      </c>
      <c r="K38">
        <v>9</v>
      </c>
    </row>
    <row r="39" spans="1:17" x14ac:dyDescent="0.3">
      <c r="A39" t="s">
        <v>28</v>
      </c>
      <c r="B39">
        <v>1E-3</v>
      </c>
      <c r="C39">
        <v>0.72899999999999998</v>
      </c>
      <c r="D39">
        <v>1.458</v>
      </c>
      <c r="E39">
        <v>2.2000000000000002</v>
      </c>
      <c r="F39">
        <v>2.9460000000000002</v>
      </c>
      <c r="G39">
        <v>3.6989999999999998</v>
      </c>
      <c r="H39">
        <v>4.4740000000000002</v>
      </c>
      <c r="I39">
        <v>5.2750000000000004</v>
      </c>
      <c r="J39">
        <v>6.0940000000000003</v>
      </c>
      <c r="K39">
        <v>6.9459999999999997</v>
      </c>
    </row>
    <row r="45" spans="1:17" x14ac:dyDescent="0.3">
      <c r="A45" t="s">
        <v>14</v>
      </c>
    </row>
    <row r="46" spans="1:17" x14ac:dyDescent="0.3">
      <c r="A46" t="s">
        <v>15</v>
      </c>
      <c r="B46">
        <v>1.5</v>
      </c>
      <c r="C46" t="s">
        <v>16</v>
      </c>
      <c r="D46" t="s">
        <v>30</v>
      </c>
      <c r="E46" t="s">
        <v>6</v>
      </c>
      <c r="F46">
        <v>40</v>
      </c>
      <c r="G46" t="s">
        <v>7</v>
      </c>
      <c r="H46">
        <v>15.4</v>
      </c>
      <c r="I46" t="s">
        <v>17</v>
      </c>
      <c r="J46" t="s">
        <v>31</v>
      </c>
    </row>
    <row r="48" spans="1:17" x14ac:dyDescent="0.3">
      <c r="A48" t="s">
        <v>18</v>
      </c>
      <c r="B48">
        <v>0</v>
      </c>
      <c r="C48">
        <v>50</v>
      </c>
      <c r="D48">
        <v>100</v>
      </c>
      <c r="E48">
        <v>150</v>
      </c>
      <c r="F48">
        <v>200</v>
      </c>
      <c r="G48">
        <v>250</v>
      </c>
      <c r="H48">
        <v>300</v>
      </c>
      <c r="I48">
        <v>350</v>
      </c>
      <c r="J48">
        <v>400</v>
      </c>
      <c r="K48">
        <v>500</v>
      </c>
      <c r="L48">
        <v>600</v>
      </c>
      <c r="M48">
        <v>700</v>
      </c>
      <c r="N48">
        <v>800</v>
      </c>
      <c r="O48">
        <v>900</v>
      </c>
      <c r="P48">
        <v>1000</v>
      </c>
    </row>
    <row r="49" spans="1:16" x14ac:dyDescent="0.3">
      <c r="A49" t="s">
        <v>19</v>
      </c>
      <c r="B49">
        <v>0.51110999999999995</v>
      </c>
      <c r="C49">
        <v>0.51839999999999997</v>
      </c>
      <c r="D49">
        <v>0.53869999999999996</v>
      </c>
      <c r="E49">
        <v>0.56989999999999996</v>
      </c>
      <c r="F49">
        <v>0.60940000000000005</v>
      </c>
      <c r="G49">
        <v>0.65410000000000001</v>
      </c>
      <c r="H49">
        <v>0.70130000000000003</v>
      </c>
      <c r="I49">
        <v>0.74380000000000002</v>
      </c>
      <c r="J49">
        <v>0.77810000000000001</v>
      </c>
      <c r="K49">
        <v>0.82240000000000002</v>
      </c>
      <c r="L49">
        <v>0.85929999999999995</v>
      </c>
      <c r="M49">
        <v>0.89339999999999997</v>
      </c>
      <c r="N49">
        <v>0.92500000000000004</v>
      </c>
      <c r="O49">
        <v>0.95650000000000002</v>
      </c>
      <c r="P49">
        <v>0.98780000000000001</v>
      </c>
    </row>
    <row r="50" spans="1:16" x14ac:dyDescent="0.3">
      <c r="A50" t="s">
        <v>5</v>
      </c>
    </row>
    <row r="51" spans="1:16" x14ac:dyDescent="0.3">
      <c r="A51" t="s">
        <v>20</v>
      </c>
    </row>
    <row r="52" spans="1:16" x14ac:dyDescent="0.3">
      <c r="A52" t="s">
        <v>21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Hongyu Xia</dc:creator>
  <cp:lastModifiedBy>Hongyu Xia</cp:lastModifiedBy>
  <dcterms:created xsi:type="dcterms:W3CDTF">2025-05-14T14:20:15Z</dcterms:created>
  <dcterms:modified xsi:type="dcterms:W3CDTF">2025-05-14T15:23:34Z</dcterms:modified>
</cp:coreProperties>
</file>