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45" windowWidth="16935" windowHeight="7050"/>
  </bookViews>
  <sheets>
    <sheet name="Export Worksheet" sheetId="1" r:id="rId1"/>
    <sheet name="SQL" sheetId="2" r:id="rId2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</calcChain>
</file>

<file path=xl/sharedStrings.xml><?xml version="1.0" encoding="utf-8"?>
<sst xmlns="http://schemas.openxmlformats.org/spreadsheetml/2006/main" count="168" uniqueCount="71">
  <si>
    <t>SALESDOC</t>
  </si>
  <si>
    <t>SALESDOCITEM</t>
  </si>
  <si>
    <t>MATERIAL</t>
  </si>
  <si>
    <t>PLANT</t>
  </si>
  <si>
    <t>LINECREATEDATE</t>
  </si>
  <si>
    <t>PRODHIER</t>
  </si>
  <si>
    <t>ORDERQTY</t>
  </si>
  <si>
    <t>CONFIRMQTY</t>
  </si>
  <si>
    <t>DELIVPRIO</t>
  </si>
  <si>
    <t>LINECREATEDCOUNTER</t>
  </si>
  <si>
    <t>PROFITCENTER</t>
  </si>
  <si>
    <t>SALESPRICE</t>
  </si>
  <si>
    <t>COST</t>
  </si>
  <si>
    <t>STOCKSTATUS</t>
  </si>
  <si>
    <t>MAX_COMMIT_DATE</t>
  </si>
  <si>
    <t>REQTYPE</t>
  </si>
  <si>
    <t>PSPT</t>
  </si>
  <si>
    <t>HEADERCREATECOUNTER</t>
  </si>
  <si>
    <t>MAX_CONFIRM_DATE</t>
  </si>
  <si>
    <t>SOLD_TO</t>
  </si>
  <si>
    <t>SALESOFF</t>
  </si>
  <si>
    <t>TELE</t>
  </si>
  <si>
    <t>DELIVSTATUS</t>
  </si>
  <si>
    <t>OVERALLDELIVSTATSU</t>
  </si>
  <si>
    <t>REJECTSTATUS</t>
  </si>
  <si>
    <t>DW_DATE</t>
  </si>
  <si>
    <t>SALESDOCTYPE</t>
  </si>
  <si>
    <t>REJECTREASON_ABGRU</t>
  </si>
  <si>
    <t>SALEDOCITEMCATEGORY_PSTYV</t>
  </si>
  <si>
    <t>REQ_DELIVERYQTY_LSMENG</t>
  </si>
  <si>
    <t>SHIPFROM_VSTEL</t>
  </si>
  <si>
    <t>SALES_ORG</t>
  </si>
  <si>
    <t>CURRENCY</t>
  </si>
  <si>
    <t>NUMERATOR</t>
  </si>
  <si>
    <t>DENOMINATOR</t>
  </si>
  <si>
    <t>OPEN_QTY</t>
  </si>
  <si>
    <t>OPEN_QTY_BASE_UOM</t>
  </si>
  <si>
    <t>LST_ACT_GI_DATE</t>
  </si>
  <si>
    <t>LST_DELV_CREATED_DATE</t>
  </si>
  <si>
    <t>EXCHANGE_RATE_TO_USD</t>
  </si>
  <si>
    <t>100-C30KD10 C</t>
  </si>
  <si>
    <t>ICPA0103A7814A3744</t>
  </si>
  <si>
    <t>IP5APLG003</t>
  </si>
  <si>
    <t>Z49</t>
  </si>
  <si>
    <t/>
  </si>
  <si>
    <t>HKG</t>
  </si>
  <si>
    <t>2391-0311</t>
  </si>
  <si>
    <t>A</t>
  </si>
  <si>
    <t>ZOR1</t>
  </si>
  <si>
    <t>ZTAI</t>
  </si>
  <si>
    <t>505F</t>
  </si>
  <si>
    <t>HKD</t>
  </si>
  <si>
    <t>100-C37KD00 C</t>
  </si>
  <si>
    <t>100-C37KD10 C</t>
  </si>
  <si>
    <t>100-ETB30 A</t>
  </si>
  <si>
    <t>ICPA0103A0194A2335</t>
  </si>
  <si>
    <t>IP5APLG001</t>
  </si>
  <si>
    <t>PN-13387</t>
  </si>
  <si>
    <t>ICPA0103A7844A3772</t>
  </si>
  <si>
    <t>IP5APLG005</t>
  </si>
  <si>
    <t>700-FSA3GU23 B</t>
  </si>
  <si>
    <t>LGCA0013A0014A0014</t>
  </si>
  <si>
    <t>IE5APLP001</t>
  </si>
  <si>
    <t>700-HC24Z24-3 D</t>
  </si>
  <si>
    <t>LGCA0013A0014A0003</t>
  </si>
  <si>
    <t>700-HKX2Z24-4 B</t>
  </si>
  <si>
    <t>LGCA0013A0014A0006</t>
  </si>
  <si>
    <t>700-TBR224 A</t>
  </si>
  <si>
    <t>LGCA0013A0014A0013</t>
  </si>
  <si>
    <t>Select * from DWQ$LIBRARIAN.INV_SAP_SALES_VBAK_VBAP_VBUP where SALESDOC = '6501801507'</t>
  </si>
  <si>
    <t>Net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</si>
</sst>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0"/>
  <sheetViews>
    <sheetView tabSelected="1" topLeftCell="V1" workbookViewId="0">
      <pane ySplit="1" topLeftCell="A2" activePane="bottomLeft" state="frozen"/>
      <selection pane="bottomLeft" activeCell="AK7" sqref="AK7"/>
    </sheetView>
  </sheetViews>
  <sheetFormatPr defaultRowHeight="15"/>
  <cols>
    <col min="1" max="1" width="15.85546875" customWidth="1"/>
    <col min="5" max="5" width="13.140625" style="4" customWidth="1"/>
    <col min="12" max="12" width="12.7109375" customWidth="1"/>
    <col min="16" max="16" width="9.5703125" style="4" bestFit="1" customWidth="1"/>
    <col min="20" max="20" width="19.5703125" style="4" customWidth="1"/>
    <col min="27" max="27" width="9.57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70</v>
      </c>
      <c r="N1" t="s">
        <v>12</v>
      </c>
      <c r="O1" t="s">
        <v>13</v>
      </c>
      <c r="P1" s="4" t="s">
        <v>14</v>
      </c>
      <c r="Q1" t="s">
        <v>15</v>
      </c>
      <c r="R1" t="s">
        <v>16</v>
      </c>
      <c r="S1" t="s">
        <v>17</v>
      </c>
      <c r="T1" s="4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>
      <c r="A2" s="2">
        <v>6501801507</v>
      </c>
      <c r="B2" s="2">
        <v>1</v>
      </c>
      <c r="C2" t="s">
        <v>40</v>
      </c>
      <c r="D2" s="1">
        <v>5050</v>
      </c>
      <c r="E2" s="4">
        <v>41739</v>
      </c>
      <c r="F2" t="s">
        <v>41</v>
      </c>
      <c r="G2" s="1">
        <v>2</v>
      </c>
      <c r="H2" s="1">
        <v>2</v>
      </c>
      <c r="I2" s="2">
        <v>9</v>
      </c>
      <c r="J2" s="2">
        <v>20140410</v>
      </c>
      <c r="K2" t="s">
        <v>42</v>
      </c>
      <c r="L2" s="1">
        <v>373.12</v>
      </c>
      <c r="M2" s="1">
        <f>L2/G2</f>
        <v>186.56</v>
      </c>
      <c r="N2" s="1">
        <v>919.76</v>
      </c>
      <c r="O2" s="2">
        <v>2</v>
      </c>
      <c r="P2" s="4">
        <v>41759</v>
      </c>
      <c r="Q2" t="s">
        <v>43</v>
      </c>
      <c r="R2" t="s">
        <v>44</v>
      </c>
      <c r="S2" s="2">
        <v>20140410</v>
      </c>
      <c r="T2" s="4">
        <v>41759</v>
      </c>
      <c r="U2" s="2">
        <v>91311736</v>
      </c>
      <c r="V2" t="s">
        <v>45</v>
      </c>
      <c r="W2" t="s">
        <v>46</v>
      </c>
      <c r="X2" t="s">
        <v>47</v>
      </c>
      <c r="Y2" t="s">
        <v>47</v>
      </c>
      <c r="Z2" t="s">
        <v>47</v>
      </c>
      <c r="AA2" s="3">
        <v>41740</v>
      </c>
      <c r="AB2" t="s">
        <v>48</v>
      </c>
      <c r="AD2" t="s">
        <v>49</v>
      </c>
      <c r="AE2" s="1">
        <v>2</v>
      </c>
      <c r="AF2" t="s">
        <v>50</v>
      </c>
      <c r="AG2" s="2">
        <v>5007</v>
      </c>
      <c r="AH2" t="s">
        <v>51</v>
      </c>
      <c r="AI2" s="1">
        <v>1</v>
      </c>
      <c r="AJ2" s="1">
        <v>1</v>
      </c>
      <c r="AK2" s="1">
        <v>2</v>
      </c>
      <c r="AL2" s="1">
        <v>2</v>
      </c>
      <c r="AO2" s="1">
        <v>0.129</v>
      </c>
    </row>
    <row r="3" spans="1:41">
      <c r="A3" s="2">
        <v>6501801507</v>
      </c>
      <c r="B3" s="2">
        <v>2</v>
      </c>
      <c r="C3" t="s">
        <v>52</v>
      </c>
      <c r="D3" s="1">
        <v>5050</v>
      </c>
      <c r="E3" s="4">
        <v>41739</v>
      </c>
      <c r="F3" t="s">
        <v>41</v>
      </c>
      <c r="G3" s="1">
        <v>8</v>
      </c>
      <c r="H3" s="1">
        <v>8</v>
      </c>
      <c r="I3" s="2">
        <v>9</v>
      </c>
      <c r="J3" s="2">
        <v>20140410</v>
      </c>
      <c r="K3" t="s">
        <v>42</v>
      </c>
      <c r="L3" s="1">
        <v>1615.36</v>
      </c>
      <c r="M3" s="1">
        <f t="shared" ref="M3:M10" si="0">L3/G3</f>
        <v>201.92</v>
      </c>
      <c r="N3" s="1">
        <v>3929.44</v>
      </c>
      <c r="O3" s="2">
        <v>2</v>
      </c>
      <c r="P3" s="4">
        <v>41759</v>
      </c>
      <c r="Q3" t="s">
        <v>43</v>
      </c>
      <c r="R3" t="s">
        <v>44</v>
      </c>
      <c r="S3" s="2">
        <v>20140410</v>
      </c>
      <c r="T3" s="4">
        <v>41759</v>
      </c>
      <c r="U3" s="2">
        <v>91311736</v>
      </c>
      <c r="V3" t="s">
        <v>45</v>
      </c>
      <c r="W3" t="s">
        <v>46</v>
      </c>
      <c r="X3" t="s">
        <v>47</v>
      </c>
      <c r="Y3" t="s">
        <v>47</v>
      </c>
      <c r="Z3" t="s">
        <v>47</v>
      </c>
      <c r="AA3" s="3">
        <v>41740</v>
      </c>
      <c r="AB3" t="s">
        <v>48</v>
      </c>
      <c r="AD3" t="s">
        <v>49</v>
      </c>
      <c r="AE3" s="1">
        <v>8</v>
      </c>
      <c r="AF3" t="s">
        <v>50</v>
      </c>
      <c r="AG3" s="2">
        <v>5007</v>
      </c>
      <c r="AH3" t="s">
        <v>51</v>
      </c>
      <c r="AI3" s="1">
        <v>1</v>
      </c>
      <c r="AJ3" s="1">
        <v>1</v>
      </c>
      <c r="AK3" s="1">
        <v>8</v>
      </c>
      <c r="AL3" s="1">
        <v>8</v>
      </c>
      <c r="AO3" s="1">
        <v>0.129</v>
      </c>
    </row>
    <row r="4" spans="1:41">
      <c r="A4" s="2">
        <v>6501801507</v>
      </c>
      <c r="B4" s="2">
        <v>3</v>
      </c>
      <c r="C4" t="s">
        <v>53</v>
      </c>
      <c r="D4" s="1">
        <v>5050</v>
      </c>
      <c r="E4" s="4">
        <v>41739</v>
      </c>
      <c r="F4" t="s">
        <v>41</v>
      </c>
      <c r="G4" s="1">
        <v>2</v>
      </c>
      <c r="H4" s="1">
        <v>2</v>
      </c>
      <c r="I4" s="2">
        <v>9</v>
      </c>
      <c r="J4" s="2">
        <v>20140410</v>
      </c>
      <c r="K4" t="s">
        <v>42</v>
      </c>
      <c r="L4" s="1">
        <v>434.56</v>
      </c>
      <c r="M4" s="1">
        <f t="shared" si="0"/>
        <v>217.28</v>
      </c>
      <c r="N4" s="1">
        <v>0</v>
      </c>
      <c r="O4" s="2">
        <v>2</v>
      </c>
      <c r="P4" s="4">
        <v>41759</v>
      </c>
      <c r="Q4" t="s">
        <v>43</v>
      </c>
      <c r="R4" t="s">
        <v>44</v>
      </c>
      <c r="S4" s="2">
        <v>20140410</v>
      </c>
      <c r="T4" s="4">
        <v>41759</v>
      </c>
      <c r="U4" s="2">
        <v>91311736</v>
      </c>
      <c r="V4" t="s">
        <v>45</v>
      </c>
      <c r="W4" t="s">
        <v>46</v>
      </c>
      <c r="X4" t="s">
        <v>47</v>
      </c>
      <c r="Y4" t="s">
        <v>47</v>
      </c>
      <c r="Z4" t="s">
        <v>47</v>
      </c>
      <c r="AA4" s="3">
        <v>41740</v>
      </c>
      <c r="AB4" t="s">
        <v>48</v>
      </c>
      <c r="AD4" t="s">
        <v>49</v>
      </c>
      <c r="AE4" s="1">
        <v>2</v>
      </c>
      <c r="AF4" t="s">
        <v>50</v>
      </c>
      <c r="AG4" s="2">
        <v>5007</v>
      </c>
      <c r="AH4" t="s">
        <v>51</v>
      </c>
      <c r="AI4" s="1">
        <v>1</v>
      </c>
      <c r="AJ4" s="1">
        <v>1</v>
      </c>
      <c r="AK4" s="1">
        <v>2</v>
      </c>
      <c r="AL4" s="1">
        <v>2</v>
      </c>
      <c r="AO4" s="1">
        <v>0.129</v>
      </c>
    </row>
    <row r="5" spans="1:41">
      <c r="A5" s="2">
        <v>6501801507</v>
      </c>
      <c r="B5" s="2">
        <v>4</v>
      </c>
      <c r="C5" t="s">
        <v>54</v>
      </c>
      <c r="D5" s="1">
        <v>5050</v>
      </c>
      <c r="E5" s="4">
        <v>41739</v>
      </c>
      <c r="F5" t="s">
        <v>55</v>
      </c>
      <c r="G5" s="1">
        <v>2</v>
      </c>
      <c r="H5" s="1">
        <v>2</v>
      </c>
      <c r="I5" s="2">
        <v>9</v>
      </c>
      <c r="J5" s="2">
        <v>20140410</v>
      </c>
      <c r="K5" t="s">
        <v>56</v>
      </c>
      <c r="L5" s="1">
        <v>261.76</v>
      </c>
      <c r="M5" s="1">
        <f t="shared" si="0"/>
        <v>130.88</v>
      </c>
      <c r="N5" s="1">
        <v>406.21</v>
      </c>
      <c r="O5" s="2">
        <v>2</v>
      </c>
      <c r="P5" s="4">
        <v>41759</v>
      </c>
      <c r="Q5" t="s">
        <v>43</v>
      </c>
      <c r="R5" t="s">
        <v>44</v>
      </c>
      <c r="S5" s="2">
        <v>20140410</v>
      </c>
      <c r="T5" s="4">
        <v>41759</v>
      </c>
      <c r="U5" s="2">
        <v>91311736</v>
      </c>
      <c r="V5" t="s">
        <v>45</v>
      </c>
      <c r="W5" t="s">
        <v>46</v>
      </c>
      <c r="X5" t="s">
        <v>47</v>
      </c>
      <c r="Y5" t="s">
        <v>47</v>
      </c>
      <c r="Z5" t="s">
        <v>47</v>
      </c>
      <c r="AA5" s="3">
        <v>41740</v>
      </c>
      <c r="AB5" t="s">
        <v>48</v>
      </c>
      <c r="AD5" t="s">
        <v>49</v>
      </c>
      <c r="AE5" s="1">
        <v>2</v>
      </c>
      <c r="AF5" t="s">
        <v>50</v>
      </c>
      <c r="AG5" s="2">
        <v>5007</v>
      </c>
      <c r="AH5" t="s">
        <v>51</v>
      </c>
      <c r="AI5" s="1">
        <v>1</v>
      </c>
      <c r="AJ5" s="1">
        <v>1</v>
      </c>
      <c r="AK5" s="1">
        <v>2</v>
      </c>
      <c r="AL5" s="1">
        <v>2</v>
      </c>
      <c r="AO5" s="1">
        <v>0.129</v>
      </c>
    </row>
    <row r="6" spans="1:41">
      <c r="A6" s="2">
        <v>6501801507</v>
      </c>
      <c r="B6" s="2">
        <v>5</v>
      </c>
      <c r="C6" t="s">
        <v>57</v>
      </c>
      <c r="D6" s="1">
        <v>5050</v>
      </c>
      <c r="E6" s="4">
        <v>41739</v>
      </c>
      <c r="F6" t="s">
        <v>58</v>
      </c>
      <c r="G6" s="1">
        <v>5</v>
      </c>
      <c r="H6" s="1">
        <v>5</v>
      </c>
      <c r="I6" s="2">
        <v>9</v>
      </c>
      <c r="J6" s="2">
        <v>20140410</v>
      </c>
      <c r="K6" t="s">
        <v>59</v>
      </c>
      <c r="L6" s="1">
        <v>735</v>
      </c>
      <c r="M6" s="1">
        <f t="shared" si="0"/>
        <v>147</v>
      </c>
      <c r="N6" s="1">
        <v>1659.92</v>
      </c>
      <c r="O6" s="2">
        <v>2</v>
      </c>
      <c r="P6" s="4">
        <v>41759</v>
      </c>
      <c r="Q6" t="s">
        <v>43</v>
      </c>
      <c r="R6" t="s">
        <v>44</v>
      </c>
      <c r="S6" s="2">
        <v>20140410</v>
      </c>
      <c r="T6" s="4">
        <v>41759</v>
      </c>
      <c r="U6" s="2">
        <v>91311736</v>
      </c>
      <c r="V6" t="s">
        <v>45</v>
      </c>
      <c r="W6" t="s">
        <v>46</v>
      </c>
      <c r="X6" t="s">
        <v>47</v>
      </c>
      <c r="Y6" t="s">
        <v>47</v>
      </c>
      <c r="Z6" t="s">
        <v>47</v>
      </c>
      <c r="AA6" s="3">
        <v>41740</v>
      </c>
      <c r="AB6" t="s">
        <v>48</v>
      </c>
      <c r="AD6" t="s">
        <v>49</v>
      </c>
      <c r="AE6" s="1">
        <v>5</v>
      </c>
      <c r="AF6" t="s">
        <v>50</v>
      </c>
      <c r="AG6" s="2">
        <v>5007</v>
      </c>
      <c r="AH6" t="s">
        <v>51</v>
      </c>
      <c r="AI6" s="1">
        <v>1</v>
      </c>
      <c r="AJ6" s="1">
        <v>1</v>
      </c>
      <c r="AK6" s="1">
        <v>5</v>
      </c>
      <c r="AL6" s="1">
        <v>5</v>
      </c>
      <c r="AO6" s="1">
        <v>0.129</v>
      </c>
    </row>
    <row r="7" spans="1:41">
      <c r="A7" s="2">
        <v>6501801507</v>
      </c>
      <c r="B7" s="2">
        <v>6</v>
      </c>
      <c r="C7" t="s">
        <v>60</v>
      </c>
      <c r="D7" s="1">
        <v>5050</v>
      </c>
      <c r="E7" s="4">
        <v>41739</v>
      </c>
      <c r="F7" t="s">
        <v>61</v>
      </c>
      <c r="G7" s="1">
        <v>2</v>
      </c>
      <c r="H7" s="1">
        <v>2</v>
      </c>
      <c r="I7" s="2">
        <v>9</v>
      </c>
      <c r="J7" s="2">
        <v>20140410</v>
      </c>
      <c r="K7" t="s">
        <v>62</v>
      </c>
      <c r="L7" s="1">
        <v>311.22000000000003</v>
      </c>
      <c r="M7" s="1">
        <f t="shared" si="0"/>
        <v>155.61000000000001</v>
      </c>
      <c r="N7" s="1">
        <v>624.16</v>
      </c>
      <c r="O7" s="2">
        <v>2</v>
      </c>
      <c r="P7" s="4">
        <v>41759</v>
      </c>
      <c r="Q7" t="s">
        <v>43</v>
      </c>
      <c r="R7" t="s">
        <v>44</v>
      </c>
      <c r="S7" s="2">
        <v>20140410</v>
      </c>
      <c r="T7" s="4">
        <v>41759</v>
      </c>
      <c r="U7" s="2">
        <v>91311736</v>
      </c>
      <c r="V7" t="s">
        <v>45</v>
      </c>
      <c r="W7" t="s">
        <v>46</v>
      </c>
      <c r="X7" t="s">
        <v>47</v>
      </c>
      <c r="Y7" t="s">
        <v>47</v>
      </c>
      <c r="Z7" t="s">
        <v>47</v>
      </c>
      <c r="AA7" s="3">
        <v>41740</v>
      </c>
      <c r="AB7" t="s">
        <v>48</v>
      </c>
      <c r="AD7" t="s">
        <v>49</v>
      </c>
      <c r="AE7" s="1">
        <v>2</v>
      </c>
      <c r="AF7" t="s">
        <v>50</v>
      </c>
      <c r="AG7" s="2">
        <v>5007</v>
      </c>
      <c r="AH7" t="s">
        <v>51</v>
      </c>
      <c r="AI7" s="1">
        <v>1</v>
      </c>
      <c r="AJ7" s="1">
        <v>1</v>
      </c>
      <c r="AK7" s="1">
        <v>2</v>
      </c>
      <c r="AL7" s="1">
        <v>2</v>
      </c>
      <c r="AO7" s="1">
        <v>0.129</v>
      </c>
    </row>
    <row r="8" spans="1:41">
      <c r="A8" s="2">
        <v>6501801507</v>
      </c>
      <c r="B8" s="2">
        <v>7</v>
      </c>
      <c r="C8" t="s">
        <v>63</v>
      </c>
      <c r="D8" s="1">
        <v>5050</v>
      </c>
      <c r="E8" s="4">
        <v>41739</v>
      </c>
      <c r="F8" t="s">
        <v>64</v>
      </c>
      <c r="G8" s="1">
        <v>6</v>
      </c>
      <c r="H8" s="1">
        <v>6</v>
      </c>
      <c r="I8" s="2">
        <v>9</v>
      </c>
      <c r="J8" s="2">
        <v>20140410</v>
      </c>
      <c r="K8" t="s">
        <v>62</v>
      </c>
      <c r="L8" s="1">
        <v>225.12</v>
      </c>
      <c r="M8" s="1">
        <f t="shared" si="0"/>
        <v>37.520000000000003</v>
      </c>
      <c r="N8" s="1">
        <v>219.86</v>
      </c>
      <c r="O8" s="2">
        <v>2</v>
      </c>
      <c r="P8" s="4">
        <v>41759</v>
      </c>
      <c r="Q8" t="s">
        <v>43</v>
      </c>
      <c r="R8" t="s">
        <v>44</v>
      </c>
      <c r="S8" s="2">
        <v>20140410</v>
      </c>
      <c r="T8" s="4">
        <v>41759</v>
      </c>
      <c r="U8" s="2">
        <v>91311736</v>
      </c>
      <c r="V8" t="s">
        <v>45</v>
      </c>
      <c r="W8" t="s">
        <v>46</v>
      </c>
      <c r="X8" t="s">
        <v>47</v>
      </c>
      <c r="Y8" t="s">
        <v>47</v>
      </c>
      <c r="Z8" t="s">
        <v>47</v>
      </c>
      <c r="AA8" s="3">
        <v>41740</v>
      </c>
      <c r="AB8" t="s">
        <v>48</v>
      </c>
      <c r="AD8" t="s">
        <v>49</v>
      </c>
      <c r="AE8" s="1">
        <v>6</v>
      </c>
      <c r="AF8" t="s">
        <v>50</v>
      </c>
      <c r="AG8" s="2">
        <v>5007</v>
      </c>
      <c r="AH8" t="s">
        <v>51</v>
      </c>
      <c r="AI8" s="1">
        <v>1</v>
      </c>
      <c r="AJ8" s="1">
        <v>1</v>
      </c>
      <c r="AK8" s="1">
        <v>6</v>
      </c>
      <c r="AL8" s="1">
        <v>6</v>
      </c>
      <c r="AO8" s="1">
        <v>0.129</v>
      </c>
    </row>
    <row r="9" spans="1:41">
      <c r="A9" s="2">
        <v>6501801507</v>
      </c>
      <c r="B9" s="2">
        <v>8</v>
      </c>
      <c r="C9" t="s">
        <v>65</v>
      </c>
      <c r="D9" s="1">
        <v>5050</v>
      </c>
      <c r="E9" s="4">
        <v>41739</v>
      </c>
      <c r="F9" t="s">
        <v>66</v>
      </c>
      <c r="G9" s="1">
        <v>6</v>
      </c>
      <c r="H9" s="1">
        <v>6</v>
      </c>
      <c r="I9" s="2">
        <v>9</v>
      </c>
      <c r="J9" s="2">
        <v>20140410</v>
      </c>
      <c r="K9" t="s">
        <v>62</v>
      </c>
      <c r="L9" s="1">
        <v>99</v>
      </c>
      <c r="M9" s="1">
        <f t="shared" si="0"/>
        <v>16.5</v>
      </c>
      <c r="N9" s="1">
        <v>294.63</v>
      </c>
      <c r="O9" s="2">
        <v>2</v>
      </c>
      <c r="P9" s="4">
        <v>41759</v>
      </c>
      <c r="Q9" t="s">
        <v>43</v>
      </c>
      <c r="R9" t="s">
        <v>44</v>
      </c>
      <c r="S9" s="2">
        <v>20140410</v>
      </c>
      <c r="T9" s="4">
        <v>41759</v>
      </c>
      <c r="U9" s="2">
        <v>91311736</v>
      </c>
      <c r="V9" t="s">
        <v>45</v>
      </c>
      <c r="W9" t="s">
        <v>46</v>
      </c>
      <c r="X9" t="s">
        <v>47</v>
      </c>
      <c r="Y9" t="s">
        <v>47</v>
      </c>
      <c r="Z9" t="s">
        <v>47</v>
      </c>
      <c r="AA9" s="3">
        <v>41740</v>
      </c>
      <c r="AB9" t="s">
        <v>48</v>
      </c>
      <c r="AD9" t="s">
        <v>49</v>
      </c>
      <c r="AE9" s="1">
        <v>6</v>
      </c>
      <c r="AF9" t="s">
        <v>50</v>
      </c>
      <c r="AG9" s="2">
        <v>5007</v>
      </c>
      <c r="AH9" t="s">
        <v>51</v>
      </c>
      <c r="AI9" s="1">
        <v>1</v>
      </c>
      <c r="AJ9" s="1">
        <v>1</v>
      </c>
      <c r="AK9" s="1">
        <v>6</v>
      </c>
      <c r="AL9" s="1">
        <v>6</v>
      </c>
      <c r="AO9" s="1">
        <v>0.129</v>
      </c>
    </row>
    <row r="10" spans="1:41">
      <c r="A10" s="2">
        <v>6501801507</v>
      </c>
      <c r="B10" s="2">
        <v>9</v>
      </c>
      <c r="C10" t="s">
        <v>67</v>
      </c>
      <c r="D10" s="1">
        <v>5050</v>
      </c>
      <c r="E10" s="4">
        <v>41739</v>
      </c>
      <c r="F10" t="s">
        <v>68</v>
      </c>
      <c r="G10" s="1">
        <v>20</v>
      </c>
      <c r="H10" s="1">
        <v>20</v>
      </c>
      <c r="I10" s="2">
        <v>9</v>
      </c>
      <c r="J10" s="2">
        <v>20140410</v>
      </c>
      <c r="K10" t="s">
        <v>62</v>
      </c>
      <c r="L10" s="1">
        <v>599.79999999999995</v>
      </c>
      <c r="M10" s="1">
        <f t="shared" si="0"/>
        <v>29.99</v>
      </c>
      <c r="N10" s="1">
        <v>296.70999999999998</v>
      </c>
      <c r="O10" s="2">
        <v>2</v>
      </c>
      <c r="P10" s="4">
        <v>41759</v>
      </c>
      <c r="Q10" t="s">
        <v>43</v>
      </c>
      <c r="R10" t="s">
        <v>44</v>
      </c>
      <c r="S10" s="2">
        <v>20140410</v>
      </c>
      <c r="T10" s="4">
        <v>41759</v>
      </c>
      <c r="U10" s="2">
        <v>91311736</v>
      </c>
      <c r="V10" t="s">
        <v>45</v>
      </c>
      <c r="W10" t="s">
        <v>46</v>
      </c>
      <c r="X10" t="s">
        <v>47</v>
      </c>
      <c r="Y10" t="s">
        <v>47</v>
      </c>
      <c r="Z10" t="s">
        <v>47</v>
      </c>
      <c r="AA10" s="3">
        <v>41740</v>
      </c>
      <c r="AB10" t="s">
        <v>48</v>
      </c>
      <c r="AD10" t="s">
        <v>49</v>
      </c>
      <c r="AE10" s="1">
        <v>20</v>
      </c>
      <c r="AF10" t="s">
        <v>50</v>
      </c>
      <c r="AG10" s="2">
        <v>5007</v>
      </c>
      <c r="AH10" t="s">
        <v>51</v>
      </c>
      <c r="AI10" s="1">
        <v>1</v>
      </c>
      <c r="AJ10" s="1">
        <v>1</v>
      </c>
      <c r="AK10" s="1">
        <v>20</v>
      </c>
      <c r="AL10" s="1">
        <v>20</v>
      </c>
      <c r="AO10" s="1">
        <v>0.129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Marlon moyue Huang</cp:lastModifiedBy>
  <dcterms:created xsi:type="dcterms:W3CDTF">2014-04-12T12:14:39Z</dcterms:created>
  <dcterms:modified xsi:type="dcterms:W3CDTF">2014-04-12T12:38:53Z</dcterms:modified>
</cp:coreProperties>
</file>