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FFAF3BAC-EC28-4B7C-AB7D-798382A1624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G9" i="1"/>
  <c r="D9" i="1"/>
</calcChain>
</file>

<file path=xl/sharedStrings.xml><?xml version="1.0" encoding="utf-8"?>
<sst xmlns="http://schemas.openxmlformats.org/spreadsheetml/2006/main" count="49" uniqueCount="30">
  <si>
    <t>study</t>
  </si>
  <si>
    <t>mean.e</t>
  </si>
  <si>
    <t>sd.e</t>
  </si>
  <si>
    <t>n.e</t>
  </si>
  <si>
    <t>mean.c</t>
  </si>
  <si>
    <t>sd.c</t>
  </si>
  <si>
    <t>n.c</t>
  </si>
  <si>
    <t>semantic verbal fluency</t>
    <phoneticPr fontId="1" type="noConversion"/>
  </si>
  <si>
    <t>Trebbastoni 2018</t>
  </si>
  <si>
    <t>CT</t>
  </si>
  <si>
    <t>PC</t>
  </si>
  <si>
    <t>24week</t>
    <phoneticPr fontId="1" type="noConversion"/>
  </si>
  <si>
    <t>AC</t>
  </si>
  <si>
    <t>CR</t>
    <phoneticPr fontId="1" type="noConversion"/>
  </si>
  <si>
    <t>Cahn-Weiner 2003</t>
  </si>
  <si>
    <t>8week</t>
    <phoneticPr fontId="1" type="noConversion"/>
  </si>
  <si>
    <t>PC</t>
    <phoneticPr fontId="1" type="noConversion"/>
  </si>
  <si>
    <t>Jelcic 2012</t>
  </si>
  <si>
    <t>Jelcic 2012</t>
    <phoneticPr fontId="1" type="noConversion"/>
  </si>
  <si>
    <t>CT</t>
    <phoneticPr fontId="1" type="noConversion"/>
  </si>
  <si>
    <t>AC</t>
    <phoneticPr fontId="1" type="noConversion"/>
  </si>
  <si>
    <t>verbal naming test</t>
    <phoneticPr fontId="1" type="noConversion"/>
  </si>
  <si>
    <t>CCT</t>
    <phoneticPr fontId="1" type="noConversion"/>
  </si>
  <si>
    <t>M</t>
    <phoneticPr fontId="1" type="noConversion"/>
  </si>
  <si>
    <t>Jelcic 2014</t>
    <phoneticPr fontId="1" type="noConversion"/>
  </si>
  <si>
    <t>Kang 2019</t>
  </si>
  <si>
    <t>Lopez 2020</t>
  </si>
  <si>
    <t>CS</t>
  </si>
  <si>
    <t>Bottino 2005</t>
    <phoneticPr fontId="1" type="noConversion"/>
  </si>
  <si>
    <t>Brueggen 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</si>
</sst>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1" sqref="D11"/>
    </sheetView>
  </sheetViews>
  <sheetFormatPr defaultRowHeight="13.5" x14ac:dyDescent="0.3"/>
  <cols>
    <col min="1" max="1" width="18.9296875" customWidth="1"/>
  </cols>
  <sheetData>
    <row r="1" spans="1:1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28</v>
      </c>
      <c r="B2">
        <v>0.5</v>
      </c>
      <c r="C2">
        <v>5.99</v>
      </c>
      <c r="D2">
        <v>6</v>
      </c>
      <c r="E2">
        <v>-5.14</v>
      </c>
      <c r="F2">
        <v>7.71</v>
      </c>
      <c r="G2">
        <v>7</v>
      </c>
      <c r="H2" t="s">
        <v>13</v>
      </c>
      <c r="I2" t="s">
        <v>16</v>
      </c>
    </row>
    <row r="3" spans="1:10" x14ac:dyDescent="0.3">
      <c r="A3" t="s">
        <v>17</v>
      </c>
      <c r="B3">
        <v>3.5</v>
      </c>
      <c r="C3">
        <v>12.59</v>
      </c>
      <c r="D3">
        <v>20</v>
      </c>
      <c r="E3">
        <v>-0.8</v>
      </c>
      <c r="F3">
        <v>10.26</v>
      </c>
      <c r="G3">
        <v>20</v>
      </c>
      <c r="H3" t="s">
        <v>9</v>
      </c>
      <c r="I3" t="s">
        <v>12</v>
      </c>
    </row>
    <row r="4" spans="1:10" x14ac:dyDescent="0.3">
      <c r="A4" t="s">
        <v>24</v>
      </c>
      <c r="B4">
        <v>1.7</v>
      </c>
      <c r="C4">
        <v>2.2400000000000002</v>
      </c>
      <c r="D4">
        <v>10</v>
      </c>
      <c r="E4">
        <v>-0.4</v>
      </c>
      <c r="F4">
        <v>5</v>
      </c>
      <c r="G4">
        <v>10</v>
      </c>
      <c r="H4" t="s">
        <v>19</v>
      </c>
      <c r="I4" t="s">
        <v>20</v>
      </c>
      <c r="J4" t="s">
        <v>21</v>
      </c>
    </row>
    <row r="5" spans="1:10" x14ac:dyDescent="0.3">
      <c r="A5" t="s">
        <v>29</v>
      </c>
      <c r="B5">
        <v>-0.88</v>
      </c>
      <c r="C5">
        <v>1.64</v>
      </c>
      <c r="D5">
        <v>8</v>
      </c>
      <c r="E5">
        <v>-0.13</v>
      </c>
      <c r="F5">
        <v>1.25</v>
      </c>
      <c r="G5">
        <v>8</v>
      </c>
    </row>
    <row r="6" spans="1:10" x14ac:dyDescent="0.3">
      <c r="A6" t="s">
        <v>8</v>
      </c>
      <c r="B6">
        <v>2</v>
      </c>
      <c r="C6">
        <v>7.02</v>
      </c>
      <c r="D6">
        <v>48</v>
      </c>
      <c r="E6">
        <v>-1.81</v>
      </c>
      <c r="F6">
        <v>7.24</v>
      </c>
      <c r="G6">
        <v>86</v>
      </c>
      <c r="H6" t="s">
        <v>9</v>
      </c>
      <c r="I6" t="s">
        <v>10</v>
      </c>
    </row>
    <row r="7" spans="1:10" x14ac:dyDescent="0.3">
      <c r="A7" t="s">
        <v>25</v>
      </c>
      <c r="B7">
        <v>5.8</v>
      </c>
      <c r="C7">
        <v>9.91</v>
      </c>
      <c r="D7">
        <v>20</v>
      </c>
      <c r="E7">
        <v>-0.25</v>
      </c>
      <c r="F7">
        <v>12.16</v>
      </c>
      <c r="G7">
        <v>20</v>
      </c>
      <c r="H7" t="s">
        <v>9</v>
      </c>
      <c r="I7" t="s">
        <v>10</v>
      </c>
    </row>
    <row r="8" spans="1:10" x14ac:dyDescent="0.3">
      <c r="A8" t="s">
        <v>26</v>
      </c>
      <c r="B8">
        <v>1.6</v>
      </c>
      <c r="C8">
        <v>14.59</v>
      </c>
      <c r="D8">
        <v>10</v>
      </c>
      <c r="E8">
        <v>-1.1000000000000001</v>
      </c>
      <c r="F8">
        <v>26.15</v>
      </c>
      <c r="G8">
        <v>10</v>
      </c>
      <c r="H8" t="s">
        <v>27</v>
      </c>
      <c r="I8" t="s">
        <v>12</v>
      </c>
    </row>
    <row r="9" spans="1:10" x14ac:dyDescent="0.3">
      <c r="D9">
        <f>SUM(D2:D8)</f>
        <v>122</v>
      </c>
      <c r="G9">
        <f>SUM(G2:G8)</f>
        <v>161</v>
      </c>
    </row>
    <row r="10" spans="1:10" x14ac:dyDescent="0.3">
      <c r="D10">
        <f>D9+G9</f>
        <v>283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3" sqref="A3:XFD3"/>
    </sheetView>
  </sheetViews>
  <sheetFormatPr defaultRowHeight="13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>
        <v>-0.33</v>
      </c>
      <c r="C2">
        <v>7.96</v>
      </c>
      <c r="D2">
        <v>45</v>
      </c>
      <c r="E2">
        <v>-2.66</v>
      </c>
      <c r="F2">
        <v>9.73</v>
      </c>
      <c r="G2">
        <v>85</v>
      </c>
      <c r="H2" t="s">
        <v>9</v>
      </c>
      <c r="I2" t="s">
        <v>10</v>
      </c>
      <c r="J2" t="s">
        <v>11</v>
      </c>
    </row>
    <row r="3" spans="1:10" x14ac:dyDescent="0.3">
      <c r="A3" t="s">
        <v>14</v>
      </c>
      <c r="B3">
        <v>-0.2</v>
      </c>
      <c r="C3">
        <v>7.93</v>
      </c>
      <c r="D3">
        <v>17</v>
      </c>
      <c r="E3">
        <v>0</v>
      </c>
      <c r="F3">
        <v>8.56</v>
      </c>
      <c r="G3">
        <v>17</v>
      </c>
      <c r="H3" t="s">
        <v>9</v>
      </c>
      <c r="I3" t="s">
        <v>12</v>
      </c>
      <c r="J3" t="s">
        <v>15</v>
      </c>
    </row>
    <row r="4" spans="1:10" x14ac:dyDescent="0.3">
      <c r="H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"/>
  <sheetViews>
    <sheetView workbookViewId="0">
      <selection activeCell="A2" sqref="A2:XFD2"/>
    </sheetView>
  </sheetViews>
  <sheetFormatPr defaultRowHeight="13.5" x14ac:dyDescent="0.3"/>
  <sheetData>
    <row r="2" spans="1:10" x14ac:dyDescent="0.3">
      <c r="A2" t="s">
        <v>18</v>
      </c>
      <c r="B2">
        <v>2.9</v>
      </c>
      <c r="C2">
        <v>5.39</v>
      </c>
      <c r="D2">
        <v>10</v>
      </c>
      <c r="E2">
        <v>1.7</v>
      </c>
      <c r="F2">
        <v>2.2400000000000002</v>
      </c>
      <c r="G2">
        <v>10</v>
      </c>
      <c r="H2" t="s">
        <v>22</v>
      </c>
      <c r="I2" t="s">
        <v>20</v>
      </c>
      <c r="J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2022-08-21T03:19:08Z</dcterms:modified>
</cp:coreProperties>
</file>