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NetdiskWorkspace\meta\data\"/>
    </mc:Choice>
  </mc:AlternateContent>
  <xr:revisionPtr revIDLastSave="0" documentId="8_{D16328AD-5D75-42AB-9D5B-798B455E8353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G8" i="1"/>
  <c r="D8" i="1"/>
</calcChain>
</file>

<file path=xl/sharedStrings.xml><?xml version="1.0" encoding="utf-8"?>
<sst xmlns="http://schemas.openxmlformats.org/spreadsheetml/2006/main" count="34" uniqueCount="32">
  <si>
    <t>CS</t>
    <phoneticPr fontId="2" type="noConversion"/>
  </si>
  <si>
    <t>PC</t>
    <phoneticPr fontId="2" type="noConversion"/>
  </si>
  <si>
    <t>QOL-AD</t>
    <phoneticPr fontId="2" type="noConversion"/>
  </si>
  <si>
    <t>study</t>
  </si>
  <si>
    <t>mean.e</t>
  </si>
  <si>
    <t>sd.e</t>
  </si>
  <si>
    <t>n.e</t>
  </si>
  <si>
    <t>mean.c</t>
  </si>
  <si>
    <t>sd.c</t>
  </si>
  <si>
    <t>n.c</t>
  </si>
  <si>
    <t>MMSE</t>
    <phoneticPr fontId="2" type="noConversion"/>
  </si>
  <si>
    <t>Coen 2011</t>
    <phoneticPr fontId="2" type="noConversion"/>
  </si>
  <si>
    <t>Yamanaka 2013</t>
  </si>
  <si>
    <t>CS</t>
    <phoneticPr fontId="2" type="noConversion"/>
  </si>
  <si>
    <t>CS</t>
    <phoneticPr fontId="1" type="noConversion"/>
  </si>
  <si>
    <t>AC</t>
    <phoneticPr fontId="1" type="noConversion"/>
  </si>
  <si>
    <t>Spector 2003</t>
  </si>
  <si>
    <t>CS</t>
  </si>
  <si>
    <t>PC</t>
  </si>
  <si>
    <t>Gibbor 2020</t>
  </si>
  <si>
    <t>PC</t>
    <phoneticPr fontId="1" type="noConversion"/>
  </si>
  <si>
    <t>3 week</t>
    <phoneticPr fontId="1" type="noConversion"/>
  </si>
  <si>
    <t>Kim 2020</t>
    <phoneticPr fontId="1" type="noConversion"/>
  </si>
  <si>
    <t>CS</t>
    <phoneticPr fontId="1" type="noConversion"/>
  </si>
  <si>
    <t>AC</t>
    <phoneticPr fontId="1" type="noConversion"/>
  </si>
  <si>
    <r>
      <t xml:space="preserve"> </t>
    </r>
    <r>
      <rPr>
        <sz val="10"/>
        <color rgb="FF231F20"/>
        <rFont val="Times New Roman"/>
        <family val="1"/>
      </rPr>
      <t>QoL-AD</t>
    </r>
  </si>
  <si>
    <t>Cove 2014</t>
    <phoneticPr fontId="1" type="noConversion"/>
  </si>
  <si>
    <t>PC</t>
    <phoneticPr fontId="2" type="noConversion"/>
  </si>
  <si>
    <t>Kim 2016</t>
    <phoneticPr fontId="2" type="noConversion"/>
  </si>
  <si>
    <t>CS</t>
    <phoneticPr fontId="2" type="noConversion"/>
  </si>
  <si>
    <t>Capotosto 2017</t>
    <phoneticPr fontId="1" type="noConversion"/>
  </si>
  <si>
    <t>Justo-Henriques 2022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</si>
</sst>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rgb="FF231F20"/>
      <name val="Times New Roman"/>
      <family val="1"/>
    </font>
    <font>
      <sz val="10"/>
      <color rgb="FF231F2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D9" sqref="D9"/>
    </sheetView>
  </sheetViews>
  <sheetFormatPr defaultRowHeight="13.5" x14ac:dyDescent="0.3"/>
  <cols>
    <col min="1" max="1" width="15.53125" customWidth="1"/>
  </cols>
  <sheetData>
    <row r="1" spans="1:11" s="1" customFormat="1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/>
      <c r="J1" s="3"/>
    </row>
    <row r="2" spans="1:11" s="1" customFormat="1" x14ac:dyDescent="0.3">
      <c r="A2" s="3" t="s">
        <v>16</v>
      </c>
      <c r="B2" s="3">
        <v>1.3</v>
      </c>
      <c r="C2" s="3">
        <v>5.0999999999999996</v>
      </c>
      <c r="D2" s="3">
        <v>97</v>
      </c>
      <c r="E2" s="3">
        <v>-0.8</v>
      </c>
      <c r="F2" s="3">
        <v>5.6</v>
      </c>
      <c r="G2" s="3">
        <v>70</v>
      </c>
      <c r="H2" s="3" t="s">
        <v>17</v>
      </c>
      <c r="I2" s="3" t="s">
        <v>18</v>
      </c>
      <c r="J2" s="3"/>
    </row>
    <row r="3" spans="1:11" s="1" customFormat="1" x14ac:dyDescent="0.3">
      <c r="A3" s="3" t="s">
        <v>11</v>
      </c>
      <c r="B3" s="3">
        <v>3.6</v>
      </c>
      <c r="C3" s="3">
        <v>3.7</v>
      </c>
      <c r="D3" s="3">
        <v>14</v>
      </c>
      <c r="E3" s="3">
        <v>0.5</v>
      </c>
      <c r="F3" s="3">
        <v>4.4000000000000004</v>
      </c>
      <c r="G3" s="3">
        <v>13</v>
      </c>
      <c r="H3" s="3" t="s">
        <v>0</v>
      </c>
      <c r="I3" s="3" t="s">
        <v>1</v>
      </c>
      <c r="J3" s="3" t="s">
        <v>2</v>
      </c>
    </row>
    <row r="4" spans="1:11" s="1" customFormat="1" ht="14.25" x14ac:dyDescent="0.4">
      <c r="A4" s="5" t="s">
        <v>12</v>
      </c>
      <c r="B4" s="3">
        <v>0.19</v>
      </c>
      <c r="C4" s="3">
        <v>3.48</v>
      </c>
      <c r="D4" s="3">
        <v>26</v>
      </c>
      <c r="E4" s="3">
        <v>-0.43</v>
      </c>
      <c r="F4" s="3">
        <v>9.18</v>
      </c>
      <c r="G4" s="3">
        <v>30</v>
      </c>
      <c r="H4" s="3" t="s">
        <v>13</v>
      </c>
      <c r="I4" s="3" t="s">
        <v>1</v>
      </c>
      <c r="J4" s="3"/>
      <c r="K4" s="2"/>
    </row>
    <row r="5" spans="1:11" s="1" customFormat="1" ht="14.25" x14ac:dyDescent="0.4">
      <c r="A5" s="3" t="s">
        <v>28</v>
      </c>
      <c r="B5" s="3">
        <v>0.4</v>
      </c>
      <c r="C5" s="3">
        <v>0.76</v>
      </c>
      <c r="D5" s="3">
        <v>32</v>
      </c>
      <c r="E5" s="3">
        <v>0.23</v>
      </c>
      <c r="F5" s="3">
        <v>0.73</v>
      </c>
      <c r="G5" s="3">
        <v>21</v>
      </c>
      <c r="H5" s="3" t="s">
        <v>29</v>
      </c>
      <c r="I5" s="3" t="s">
        <v>27</v>
      </c>
      <c r="J5" s="4" t="s">
        <v>25</v>
      </c>
      <c r="K5" s="2"/>
    </row>
    <row r="6" spans="1:11" x14ac:dyDescent="0.3">
      <c r="A6" s="5" t="s">
        <v>30</v>
      </c>
      <c r="B6" s="3">
        <v>1.25</v>
      </c>
      <c r="C6" s="3">
        <v>11.5</v>
      </c>
      <c r="D6" s="3">
        <v>7</v>
      </c>
      <c r="E6" s="3">
        <v>0.05</v>
      </c>
      <c r="F6" s="3">
        <v>9.91</v>
      </c>
      <c r="G6" s="3">
        <v>8</v>
      </c>
      <c r="H6" s="3" t="s">
        <v>14</v>
      </c>
      <c r="I6" s="3" t="s">
        <v>15</v>
      </c>
      <c r="J6" s="3"/>
    </row>
    <row r="7" spans="1:11" x14ac:dyDescent="0.3">
      <c r="A7" s="3" t="s">
        <v>31</v>
      </c>
      <c r="B7" s="3">
        <v>1.64</v>
      </c>
      <c r="C7" s="3">
        <v>7.14</v>
      </c>
      <c r="D7" s="3">
        <v>22</v>
      </c>
      <c r="E7" s="3">
        <v>-2.5</v>
      </c>
      <c r="F7" s="3">
        <v>8.2799999999999994</v>
      </c>
      <c r="G7" s="3">
        <v>24</v>
      </c>
    </row>
    <row r="8" spans="1:11" x14ac:dyDescent="0.3">
      <c r="D8">
        <f>SUM(D2:D7)</f>
        <v>198</v>
      </c>
      <c r="G8">
        <f>SUM(G2:G7)</f>
        <v>166</v>
      </c>
    </row>
    <row r="9" spans="1:11" x14ac:dyDescent="0.3">
      <c r="D9">
        <f>D8+G8</f>
        <v>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selection activeCell="A2" sqref="A2:XFD2"/>
    </sheetView>
  </sheetViews>
  <sheetFormatPr defaultRowHeight="13.5" x14ac:dyDescent="0.3"/>
  <sheetData>
    <row r="1" spans="1:11" s="1" customFormat="1" ht="14.25" x14ac:dyDescent="0.4">
      <c r="A1" s="5" t="s">
        <v>26</v>
      </c>
      <c r="B1" s="3">
        <v>-0.77</v>
      </c>
      <c r="C1" s="3">
        <v>7.97</v>
      </c>
      <c r="D1" s="3">
        <v>21</v>
      </c>
      <c r="E1" s="3">
        <v>0.54</v>
      </c>
      <c r="F1" s="3">
        <v>7.74</v>
      </c>
      <c r="G1" s="3">
        <v>21</v>
      </c>
      <c r="H1" s="3">
        <v>2</v>
      </c>
      <c r="I1" s="3"/>
      <c r="J1" s="3"/>
      <c r="K1" s="2"/>
    </row>
    <row r="2" spans="1:11" x14ac:dyDescent="0.3">
      <c r="A2" s="3" t="s">
        <v>19</v>
      </c>
      <c r="B2" s="3">
        <v>2.69</v>
      </c>
      <c r="C2" s="3">
        <v>8.7899999999999991</v>
      </c>
      <c r="D2" s="3">
        <v>17</v>
      </c>
      <c r="E2" s="3">
        <v>0.93</v>
      </c>
      <c r="F2" s="3">
        <v>8.1</v>
      </c>
      <c r="G2" s="3">
        <v>16</v>
      </c>
      <c r="H2" s="3" t="s">
        <v>14</v>
      </c>
      <c r="I2" s="3" t="s">
        <v>20</v>
      </c>
      <c r="J2" s="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workbookViewId="0">
      <selection sqref="A1:XFD1"/>
    </sheetView>
  </sheetViews>
  <sheetFormatPr defaultRowHeight="13.5" x14ac:dyDescent="0.3"/>
  <sheetData>
    <row r="1" spans="1:10" x14ac:dyDescent="0.3">
      <c r="A1" s="3" t="s">
        <v>22</v>
      </c>
      <c r="B1" s="3">
        <v>3.39</v>
      </c>
      <c r="C1" s="3">
        <v>10.1</v>
      </c>
      <c r="D1" s="3">
        <v>18</v>
      </c>
      <c r="E1" s="3">
        <v>-1.76</v>
      </c>
      <c r="F1" s="3">
        <v>8.01</v>
      </c>
      <c r="G1" s="3">
        <v>17</v>
      </c>
      <c r="H1" s="3" t="s">
        <v>23</v>
      </c>
      <c r="I1" s="3" t="s">
        <v>24</v>
      </c>
      <c r="J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sunny</cp:lastModifiedBy>
  <dcterms:created xsi:type="dcterms:W3CDTF">2020-10-18T08:11:41Z</dcterms:created>
  <dcterms:modified xsi:type="dcterms:W3CDTF">2022-08-21T03:14:17Z</dcterms:modified>
</cp:coreProperties>
</file>