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7823865-AD1E-4B8D-A2C4-86BEFCA09AE3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地震災害" sheetId="3" r:id="rId1"/>
    <sheet name="日期預處理" sheetId="4" r:id="rId2"/>
    <sheet name="EM-DAT Info" sheetId="2" r:id="rId3"/>
    <sheet name="工作表1" sheetId="5" r:id="rId4"/>
  </sheets>
  <definedNames>
    <definedName name="_xlnm._FilterDatabase" localSheetId="0" hidden="1">地震災害!$E$1:$E$936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94" i="5" l="1"/>
  <c r="AG394" i="5"/>
  <c r="AF394" i="5"/>
  <c r="AE394" i="5"/>
  <c r="AD394" i="5"/>
  <c r="AC394" i="5"/>
  <c r="AB394" i="5"/>
  <c r="AA394" i="5"/>
  <c r="Z394" i="5"/>
  <c r="Y394" i="5"/>
  <c r="X394" i="5"/>
  <c r="W394" i="5"/>
  <c r="V394" i="5"/>
  <c r="U394" i="5"/>
  <c r="T394" i="5"/>
  <c r="S394" i="5"/>
  <c r="R394" i="5"/>
  <c r="Q394" i="5"/>
  <c r="P394" i="5"/>
  <c r="O394" i="5"/>
  <c r="N394" i="5"/>
  <c r="M394" i="5"/>
  <c r="L394" i="5"/>
  <c r="K394" i="5"/>
  <c r="J394" i="5"/>
  <c r="I394" i="5"/>
  <c r="H394" i="5"/>
  <c r="G394" i="5"/>
  <c r="F394" i="5"/>
  <c r="E394" i="5"/>
  <c r="D394" i="5"/>
  <c r="C394" i="5"/>
  <c r="B394" i="5"/>
  <c r="AH393" i="5"/>
  <c r="AG393" i="5"/>
  <c r="AF393" i="5"/>
  <c r="AE393" i="5"/>
  <c r="AD393" i="5"/>
  <c r="AC393" i="5"/>
  <c r="AB393" i="5"/>
  <c r="AA393" i="5"/>
  <c r="Z393" i="5"/>
  <c r="Y393" i="5"/>
  <c r="X393" i="5"/>
  <c r="W393" i="5"/>
  <c r="V393" i="5"/>
  <c r="U393" i="5"/>
  <c r="T393" i="5"/>
  <c r="S393" i="5"/>
  <c r="R393" i="5"/>
  <c r="Q393" i="5"/>
  <c r="P393" i="5"/>
  <c r="O393" i="5"/>
  <c r="N393" i="5"/>
  <c r="M393" i="5"/>
  <c r="L393" i="5"/>
  <c r="K393" i="5"/>
  <c r="J393" i="5"/>
  <c r="I393" i="5"/>
  <c r="H393" i="5"/>
  <c r="G393" i="5"/>
  <c r="F393" i="5"/>
  <c r="E393" i="5"/>
  <c r="D393" i="5"/>
  <c r="C393" i="5"/>
  <c r="B393" i="5"/>
  <c r="AH392" i="5"/>
  <c r="AG392" i="5"/>
  <c r="AF392" i="5"/>
  <c r="AE392" i="5"/>
  <c r="AD392" i="5"/>
  <c r="AC392" i="5"/>
  <c r="AB392" i="5"/>
  <c r="AA392" i="5"/>
  <c r="Z392" i="5"/>
  <c r="Y392" i="5"/>
  <c r="X392" i="5"/>
  <c r="W392" i="5"/>
  <c r="V392" i="5"/>
  <c r="U392" i="5"/>
  <c r="T392" i="5"/>
  <c r="S392" i="5"/>
  <c r="R392" i="5"/>
  <c r="Q392" i="5"/>
  <c r="P392" i="5"/>
  <c r="O392" i="5"/>
  <c r="N392" i="5"/>
  <c r="M392" i="5"/>
  <c r="L392" i="5"/>
  <c r="K392" i="5"/>
  <c r="J392" i="5"/>
  <c r="I392" i="5"/>
  <c r="H392" i="5"/>
  <c r="G392" i="5"/>
  <c r="F392" i="5"/>
  <c r="E392" i="5"/>
  <c r="D392" i="5"/>
  <c r="C392" i="5"/>
  <c r="B392" i="5"/>
  <c r="AH391" i="5"/>
  <c r="AG391" i="5"/>
  <c r="AF391" i="5"/>
  <c r="AE391" i="5"/>
  <c r="AD391" i="5"/>
  <c r="AC391" i="5"/>
  <c r="AB391" i="5"/>
  <c r="AA391" i="5"/>
  <c r="Z391" i="5"/>
  <c r="Y391" i="5"/>
  <c r="X391" i="5"/>
  <c r="W391" i="5"/>
  <c r="V391" i="5"/>
  <c r="U391" i="5"/>
  <c r="T391" i="5"/>
  <c r="S391" i="5"/>
  <c r="R391" i="5"/>
  <c r="Q391" i="5"/>
  <c r="P391" i="5"/>
  <c r="O391" i="5"/>
  <c r="N391" i="5"/>
  <c r="M391" i="5"/>
  <c r="L391" i="5"/>
  <c r="K391" i="5"/>
  <c r="J391" i="5"/>
  <c r="I391" i="5"/>
  <c r="H391" i="5"/>
  <c r="G391" i="5"/>
  <c r="F391" i="5"/>
  <c r="E391" i="5"/>
  <c r="D391" i="5"/>
  <c r="C391" i="5"/>
  <c r="B391" i="5"/>
  <c r="AH390" i="5"/>
  <c r="AG390" i="5"/>
  <c r="AF390" i="5"/>
  <c r="AE390" i="5"/>
  <c r="AD390" i="5"/>
  <c r="AC390" i="5"/>
  <c r="AB390" i="5"/>
  <c r="AA390" i="5"/>
  <c r="Z390" i="5"/>
  <c r="Y390" i="5"/>
  <c r="X390" i="5"/>
  <c r="W390" i="5"/>
  <c r="V390" i="5"/>
  <c r="U390" i="5"/>
  <c r="T390" i="5"/>
  <c r="S390" i="5"/>
  <c r="R390" i="5"/>
  <c r="Q390" i="5"/>
  <c r="P390" i="5"/>
  <c r="O390" i="5"/>
  <c r="N390" i="5"/>
  <c r="M390" i="5"/>
  <c r="L390" i="5"/>
  <c r="K390" i="5"/>
  <c r="J390" i="5"/>
  <c r="I390" i="5"/>
  <c r="H390" i="5"/>
  <c r="G390" i="5"/>
  <c r="F390" i="5"/>
  <c r="E390" i="5"/>
  <c r="D390" i="5"/>
  <c r="C390" i="5"/>
  <c r="B390" i="5"/>
  <c r="AH389" i="5"/>
  <c r="AG389" i="5"/>
  <c r="AF389" i="5"/>
  <c r="AE389" i="5"/>
  <c r="AD389" i="5"/>
  <c r="AC389" i="5"/>
  <c r="AB389" i="5"/>
  <c r="AA389" i="5"/>
  <c r="Z389" i="5"/>
  <c r="Y389" i="5"/>
  <c r="X389" i="5"/>
  <c r="W389" i="5"/>
  <c r="V389" i="5"/>
  <c r="U389" i="5"/>
  <c r="T389" i="5"/>
  <c r="S389" i="5"/>
  <c r="R389" i="5"/>
  <c r="Q389" i="5"/>
  <c r="P389" i="5"/>
  <c r="O389" i="5"/>
  <c r="N389" i="5"/>
  <c r="M389" i="5"/>
  <c r="L389" i="5"/>
  <c r="K389" i="5"/>
  <c r="J389" i="5"/>
  <c r="I389" i="5"/>
  <c r="H389" i="5"/>
  <c r="G389" i="5"/>
  <c r="F389" i="5"/>
  <c r="E389" i="5"/>
  <c r="D389" i="5"/>
  <c r="C389" i="5"/>
  <c r="B389" i="5"/>
  <c r="AH388" i="5"/>
  <c r="AG388" i="5"/>
  <c r="AF388" i="5"/>
  <c r="AE388" i="5"/>
  <c r="AD388" i="5"/>
  <c r="AC388" i="5"/>
  <c r="AB388" i="5"/>
  <c r="AA388" i="5"/>
  <c r="Z388" i="5"/>
  <c r="Y388" i="5"/>
  <c r="X388" i="5"/>
  <c r="W388" i="5"/>
  <c r="V388" i="5"/>
  <c r="U388" i="5"/>
  <c r="T388" i="5"/>
  <c r="S388" i="5"/>
  <c r="R388" i="5"/>
  <c r="Q388" i="5"/>
  <c r="P388" i="5"/>
  <c r="O388" i="5"/>
  <c r="N388" i="5"/>
  <c r="M388" i="5"/>
  <c r="L388" i="5"/>
  <c r="K388" i="5"/>
  <c r="J388" i="5"/>
  <c r="I388" i="5"/>
  <c r="H388" i="5"/>
  <c r="G388" i="5"/>
  <c r="F388" i="5"/>
  <c r="E388" i="5"/>
  <c r="D388" i="5"/>
  <c r="C388" i="5"/>
  <c r="B388" i="5"/>
  <c r="AH387" i="5"/>
  <c r="AG387" i="5"/>
  <c r="AF387" i="5"/>
  <c r="AE387" i="5"/>
  <c r="AD387" i="5"/>
  <c r="AC387" i="5"/>
  <c r="AB387" i="5"/>
  <c r="AA387" i="5"/>
  <c r="Z387" i="5"/>
  <c r="Y387" i="5"/>
  <c r="X387" i="5"/>
  <c r="W387" i="5"/>
  <c r="V387" i="5"/>
  <c r="U387" i="5"/>
  <c r="T387" i="5"/>
  <c r="S387" i="5"/>
  <c r="R387" i="5"/>
  <c r="Q387" i="5"/>
  <c r="P387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C387" i="5"/>
  <c r="B387" i="5"/>
  <c r="AH386" i="5"/>
  <c r="AG386" i="5"/>
  <c r="AF386" i="5"/>
  <c r="AE386" i="5"/>
  <c r="AD386" i="5"/>
  <c r="AC386" i="5"/>
  <c r="AB386" i="5"/>
  <c r="AA386" i="5"/>
  <c r="Z386" i="5"/>
  <c r="Y386" i="5"/>
  <c r="X386" i="5"/>
  <c r="W386" i="5"/>
  <c r="V386" i="5"/>
  <c r="U386" i="5"/>
  <c r="T386" i="5"/>
  <c r="S386" i="5"/>
  <c r="R386" i="5"/>
  <c r="Q386" i="5"/>
  <c r="P386" i="5"/>
  <c r="O386" i="5"/>
  <c r="N386" i="5"/>
  <c r="M386" i="5"/>
  <c r="L386" i="5"/>
  <c r="K386" i="5"/>
  <c r="J386" i="5"/>
  <c r="I386" i="5"/>
  <c r="H386" i="5"/>
  <c r="G386" i="5"/>
  <c r="F386" i="5"/>
  <c r="E386" i="5"/>
  <c r="D386" i="5"/>
  <c r="C386" i="5"/>
  <c r="B386" i="5"/>
  <c r="AH385" i="5"/>
  <c r="AG385" i="5"/>
  <c r="AF385" i="5"/>
  <c r="AE385" i="5"/>
  <c r="AD385" i="5"/>
  <c r="AC385" i="5"/>
  <c r="AB385" i="5"/>
  <c r="AA385" i="5"/>
  <c r="Z385" i="5"/>
  <c r="Y385" i="5"/>
  <c r="X385" i="5"/>
  <c r="W385" i="5"/>
  <c r="V385" i="5"/>
  <c r="U385" i="5"/>
  <c r="T385" i="5"/>
  <c r="S385" i="5"/>
  <c r="R385" i="5"/>
  <c r="Q385" i="5"/>
  <c r="P385" i="5"/>
  <c r="O385" i="5"/>
  <c r="N385" i="5"/>
  <c r="M385" i="5"/>
  <c r="L385" i="5"/>
  <c r="K385" i="5"/>
  <c r="J385" i="5"/>
  <c r="I385" i="5"/>
  <c r="H385" i="5"/>
  <c r="G385" i="5"/>
  <c r="F385" i="5"/>
  <c r="E385" i="5"/>
  <c r="D385" i="5"/>
  <c r="C385" i="5"/>
  <c r="B385" i="5"/>
  <c r="AH384" i="5"/>
  <c r="AG384" i="5"/>
  <c r="AF384" i="5"/>
  <c r="AE384" i="5"/>
  <c r="AD384" i="5"/>
  <c r="AC384" i="5"/>
  <c r="AB384" i="5"/>
  <c r="AA384" i="5"/>
  <c r="Z384" i="5"/>
  <c r="Y384" i="5"/>
  <c r="X384" i="5"/>
  <c r="W384" i="5"/>
  <c r="V384" i="5"/>
  <c r="U384" i="5"/>
  <c r="T384" i="5"/>
  <c r="S384" i="5"/>
  <c r="R384" i="5"/>
  <c r="Q384" i="5"/>
  <c r="P384" i="5"/>
  <c r="O384" i="5"/>
  <c r="N384" i="5"/>
  <c r="M384" i="5"/>
  <c r="L384" i="5"/>
  <c r="K384" i="5"/>
  <c r="J384" i="5"/>
  <c r="I384" i="5"/>
  <c r="H384" i="5"/>
  <c r="G384" i="5"/>
  <c r="F384" i="5"/>
  <c r="E384" i="5"/>
  <c r="D384" i="5"/>
  <c r="C384" i="5"/>
  <c r="B384" i="5"/>
  <c r="AH383" i="5"/>
  <c r="AG383" i="5"/>
  <c r="AF383" i="5"/>
  <c r="AE383" i="5"/>
  <c r="AD383" i="5"/>
  <c r="AC383" i="5"/>
  <c r="AB383" i="5"/>
  <c r="AA383" i="5"/>
  <c r="Z383" i="5"/>
  <c r="Y383" i="5"/>
  <c r="X383" i="5"/>
  <c r="W383" i="5"/>
  <c r="V383" i="5"/>
  <c r="U383" i="5"/>
  <c r="T383" i="5"/>
  <c r="S383" i="5"/>
  <c r="R383" i="5"/>
  <c r="Q383" i="5"/>
  <c r="P383" i="5"/>
  <c r="O383" i="5"/>
  <c r="N383" i="5"/>
  <c r="M383" i="5"/>
  <c r="L383" i="5"/>
  <c r="K383" i="5"/>
  <c r="J383" i="5"/>
  <c r="I383" i="5"/>
  <c r="H383" i="5"/>
  <c r="G383" i="5"/>
  <c r="F383" i="5"/>
  <c r="E383" i="5"/>
  <c r="D383" i="5"/>
  <c r="C383" i="5"/>
  <c r="B383" i="5"/>
  <c r="AH382" i="5"/>
  <c r="AG382" i="5"/>
  <c r="AF382" i="5"/>
  <c r="AE382" i="5"/>
  <c r="AD382" i="5"/>
  <c r="AC382" i="5"/>
  <c r="AB382" i="5"/>
  <c r="AA382" i="5"/>
  <c r="Z382" i="5"/>
  <c r="Y382" i="5"/>
  <c r="X382" i="5"/>
  <c r="W382" i="5"/>
  <c r="V382" i="5"/>
  <c r="U382" i="5"/>
  <c r="T382" i="5"/>
  <c r="S382" i="5"/>
  <c r="R382" i="5"/>
  <c r="Q382" i="5"/>
  <c r="P382" i="5"/>
  <c r="O382" i="5"/>
  <c r="N382" i="5"/>
  <c r="M382" i="5"/>
  <c r="L382" i="5"/>
  <c r="K382" i="5"/>
  <c r="J382" i="5"/>
  <c r="I382" i="5"/>
  <c r="H382" i="5"/>
  <c r="G382" i="5"/>
  <c r="F382" i="5"/>
  <c r="E382" i="5"/>
  <c r="D382" i="5"/>
  <c r="C382" i="5"/>
  <c r="B382" i="5"/>
  <c r="AH381" i="5"/>
  <c r="AG381" i="5"/>
  <c r="AF381" i="5"/>
  <c r="AE381" i="5"/>
  <c r="AD381" i="5"/>
  <c r="AC381" i="5"/>
  <c r="AB381" i="5"/>
  <c r="AA381" i="5"/>
  <c r="Z381" i="5"/>
  <c r="Y381" i="5"/>
  <c r="X381" i="5"/>
  <c r="W381" i="5"/>
  <c r="V381" i="5"/>
  <c r="U381" i="5"/>
  <c r="T381" i="5"/>
  <c r="S381" i="5"/>
  <c r="R381" i="5"/>
  <c r="Q381" i="5"/>
  <c r="P381" i="5"/>
  <c r="O381" i="5"/>
  <c r="N381" i="5"/>
  <c r="M381" i="5"/>
  <c r="L381" i="5"/>
  <c r="K381" i="5"/>
  <c r="J381" i="5"/>
  <c r="I381" i="5"/>
  <c r="H381" i="5"/>
  <c r="G381" i="5"/>
  <c r="F381" i="5"/>
  <c r="E381" i="5"/>
  <c r="D381" i="5"/>
  <c r="C381" i="5"/>
  <c r="B381" i="5"/>
  <c r="AH380" i="5"/>
  <c r="AG380" i="5"/>
  <c r="AF380" i="5"/>
  <c r="AE380" i="5"/>
  <c r="AD380" i="5"/>
  <c r="AC380" i="5"/>
  <c r="AB380" i="5"/>
  <c r="AA380" i="5"/>
  <c r="Z380" i="5"/>
  <c r="Y380" i="5"/>
  <c r="X380" i="5"/>
  <c r="W380" i="5"/>
  <c r="V380" i="5"/>
  <c r="U380" i="5"/>
  <c r="T380" i="5"/>
  <c r="S380" i="5"/>
  <c r="R380" i="5"/>
  <c r="Q380" i="5"/>
  <c r="P380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C380" i="5"/>
  <c r="B380" i="5"/>
  <c r="AH379" i="5"/>
  <c r="AG379" i="5"/>
  <c r="AF379" i="5"/>
  <c r="AE379" i="5"/>
  <c r="AD379" i="5"/>
  <c r="AC379" i="5"/>
  <c r="AB379" i="5"/>
  <c r="AA379" i="5"/>
  <c r="Z379" i="5"/>
  <c r="Y379" i="5"/>
  <c r="X379" i="5"/>
  <c r="W379" i="5"/>
  <c r="V379" i="5"/>
  <c r="U379" i="5"/>
  <c r="T379" i="5"/>
  <c r="S379" i="5"/>
  <c r="R379" i="5"/>
  <c r="Q379" i="5"/>
  <c r="P379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C379" i="5"/>
  <c r="B379" i="5"/>
  <c r="AH378" i="5"/>
  <c r="AG378" i="5"/>
  <c r="AF378" i="5"/>
  <c r="AE378" i="5"/>
  <c r="AD378" i="5"/>
  <c r="AC378" i="5"/>
  <c r="AB378" i="5"/>
  <c r="AA378" i="5"/>
  <c r="Z378" i="5"/>
  <c r="Y378" i="5"/>
  <c r="X378" i="5"/>
  <c r="W378" i="5"/>
  <c r="V378" i="5"/>
  <c r="U378" i="5"/>
  <c r="T378" i="5"/>
  <c r="S378" i="5"/>
  <c r="R378" i="5"/>
  <c r="Q378" i="5"/>
  <c r="P378" i="5"/>
  <c r="O378" i="5"/>
  <c r="N378" i="5"/>
  <c r="M378" i="5"/>
  <c r="L378" i="5"/>
  <c r="K378" i="5"/>
  <c r="J378" i="5"/>
  <c r="I378" i="5"/>
  <c r="H378" i="5"/>
  <c r="G378" i="5"/>
  <c r="F378" i="5"/>
  <c r="E378" i="5"/>
  <c r="D378" i="5"/>
  <c r="C378" i="5"/>
  <c r="B378" i="5"/>
  <c r="AH377" i="5"/>
  <c r="AG377" i="5"/>
  <c r="AF377" i="5"/>
  <c r="AE377" i="5"/>
  <c r="AD377" i="5"/>
  <c r="AC377" i="5"/>
  <c r="AB377" i="5"/>
  <c r="AA377" i="5"/>
  <c r="Z377" i="5"/>
  <c r="Y377" i="5"/>
  <c r="X377" i="5"/>
  <c r="W377" i="5"/>
  <c r="V377" i="5"/>
  <c r="U377" i="5"/>
  <c r="T377" i="5"/>
  <c r="S377" i="5"/>
  <c r="R377" i="5"/>
  <c r="Q377" i="5"/>
  <c r="P377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C377" i="5"/>
  <c r="B377" i="5"/>
  <c r="AH376" i="5"/>
  <c r="AG376" i="5"/>
  <c r="AF376" i="5"/>
  <c r="AE376" i="5"/>
  <c r="AD376" i="5"/>
  <c r="AC376" i="5"/>
  <c r="AB376" i="5"/>
  <c r="AA376" i="5"/>
  <c r="Z376" i="5"/>
  <c r="Y376" i="5"/>
  <c r="X376" i="5"/>
  <c r="W376" i="5"/>
  <c r="V376" i="5"/>
  <c r="U376" i="5"/>
  <c r="T376" i="5"/>
  <c r="S376" i="5"/>
  <c r="R376" i="5"/>
  <c r="Q376" i="5"/>
  <c r="P376" i="5"/>
  <c r="O376" i="5"/>
  <c r="N376" i="5"/>
  <c r="M376" i="5"/>
  <c r="L376" i="5"/>
  <c r="K376" i="5"/>
  <c r="J376" i="5"/>
  <c r="I376" i="5"/>
  <c r="H376" i="5"/>
  <c r="G376" i="5"/>
  <c r="F376" i="5"/>
  <c r="E376" i="5"/>
  <c r="D376" i="5"/>
  <c r="C376" i="5"/>
  <c r="B376" i="5"/>
  <c r="AH375" i="5"/>
  <c r="AG375" i="5"/>
  <c r="AF375" i="5"/>
  <c r="AE375" i="5"/>
  <c r="AD375" i="5"/>
  <c r="AC375" i="5"/>
  <c r="AB375" i="5"/>
  <c r="AA375" i="5"/>
  <c r="Z375" i="5"/>
  <c r="Y375" i="5"/>
  <c r="X375" i="5"/>
  <c r="W375" i="5"/>
  <c r="V375" i="5"/>
  <c r="U375" i="5"/>
  <c r="T375" i="5"/>
  <c r="S375" i="5"/>
  <c r="R375" i="5"/>
  <c r="Q375" i="5"/>
  <c r="P375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AH374" i="5"/>
  <c r="AG374" i="5"/>
  <c r="AF374" i="5"/>
  <c r="AE374" i="5"/>
  <c r="AD374" i="5"/>
  <c r="AC374" i="5"/>
  <c r="AB374" i="5"/>
  <c r="AA374" i="5"/>
  <c r="Z374" i="5"/>
  <c r="Y374" i="5"/>
  <c r="X374" i="5"/>
  <c r="W374" i="5"/>
  <c r="V374" i="5"/>
  <c r="U374" i="5"/>
  <c r="T374" i="5"/>
  <c r="S374" i="5"/>
  <c r="R374" i="5"/>
  <c r="Q374" i="5"/>
  <c r="P374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C374" i="5"/>
  <c r="B374" i="5"/>
  <c r="AH373" i="5"/>
  <c r="AG373" i="5"/>
  <c r="AF373" i="5"/>
  <c r="AE373" i="5"/>
  <c r="AD373" i="5"/>
  <c r="AC373" i="5"/>
  <c r="AB373" i="5"/>
  <c r="AA373" i="5"/>
  <c r="Z373" i="5"/>
  <c r="Y373" i="5"/>
  <c r="X373" i="5"/>
  <c r="W373" i="5"/>
  <c r="V373" i="5"/>
  <c r="U373" i="5"/>
  <c r="T373" i="5"/>
  <c r="S373" i="5"/>
  <c r="R373" i="5"/>
  <c r="Q373" i="5"/>
  <c r="P373" i="5"/>
  <c r="O373" i="5"/>
  <c r="N373" i="5"/>
  <c r="M373" i="5"/>
  <c r="L373" i="5"/>
  <c r="K373" i="5"/>
  <c r="J373" i="5"/>
  <c r="I373" i="5"/>
  <c r="H373" i="5"/>
  <c r="G373" i="5"/>
  <c r="F373" i="5"/>
  <c r="E373" i="5"/>
  <c r="D373" i="5"/>
  <c r="C373" i="5"/>
  <c r="B373" i="5"/>
  <c r="AH372" i="5"/>
  <c r="AG372" i="5"/>
  <c r="AF372" i="5"/>
  <c r="AE372" i="5"/>
  <c r="AD372" i="5"/>
  <c r="AC372" i="5"/>
  <c r="AB372" i="5"/>
  <c r="AA372" i="5"/>
  <c r="Z372" i="5"/>
  <c r="Y372" i="5"/>
  <c r="X372" i="5"/>
  <c r="W372" i="5"/>
  <c r="V372" i="5"/>
  <c r="U372" i="5"/>
  <c r="T372" i="5"/>
  <c r="S372" i="5"/>
  <c r="R372" i="5"/>
  <c r="Q372" i="5"/>
  <c r="P372" i="5"/>
  <c r="O372" i="5"/>
  <c r="N372" i="5"/>
  <c r="M372" i="5"/>
  <c r="L372" i="5"/>
  <c r="K372" i="5"/>
  <c r="J372" i="5"/>
  <c r="I372" i="5"/>
  <c r="H372" i="5"/>
  <c r="G372" i="5"/>
  <c r="F372" i="5"/>
  <c r="E372" i="5"/>
  <c r="D372" i="5"/>
  <c r="C372" i="5"/>
  <c r="B372" i="5"/>
  <c r="AH371" i="5"/>
  <c r="AG371" i="5"/>
  <c r="AF371" i="5"/>
  <c r="AE371" i="5"/>
  <c r="AD371" i="5"/>
  <c r="AC371" i="5"/>
  <c r="AB371" i="5"/>
  <c r="AA371" i="5"/>
  <c r="Z371" i="5"/>
  <c r="Y371" i="5"/>
  <c r="X371" i="5"/>
  <c r="W371" i="5"/>
  <c r="V371" i="5"/>
  <c r="U371" i="5"/>
  <c r="T371" i="5"/>
  <c r="S371" i="5"/>
  <c r="R371" i="5"/>
  <c r="Q371" i="5"/>
  <c r="P371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C371" i="5"/>
  <c r="B371" i="5"/>
  <c r="AH370" i="5"/>
  <c r="AG370" i="5"/>
  <c r="AF370" i="5"/>
  <c r="AE370" i="5"/>
  <c r="AD370" i="5"/>
  <c r="AC370" i="5"/>
  <c r="AB370" i="5"/>
  <c r="AA370" i="5"/>
  <c r="Z370" i="5"/>
  <c r="Y370" i="5"/>
  <c r="X370" i="5"/>
  <c r="W370" i="5"/>
  <c r="V370" i="5"/>
  <c r="U370" i="5"/>
  <c r="T370" i="5"/>
  <c r="S370" i="5"/>
  <c r="R370" i="5"/>
  <c r="Q370" i="5"/>
  <c r="P370" i="5"/>
  <c r="O370" i="5"/>
  <c r="N370" i="5"/>
  <c r="M370" i="5"/>
  <c r="L370" i="5"/>
  <c r="K370" i="5"/>
  <c r="J370" i="5"/>
  <c r="I370" i="5"/>
  <c r="H370" i="5"/>
  <c r="G370" i="5"/>
  <c r="F370" i="5"/>
  <c r="E370" i="5"/>
  <c r="D370" i="5"/>
  <c r="C370" i="5"/>
  <c r="B370" i="5"/>
  <c r="AH369" i="5"/>
  <c r="AG369" i="5"/>
  <c r="AF369" i="5"/>
  <c r="AE369" i="5"/>
  <c r="AD369" i="5"/>
  <c r="AC369" i="5"/>
  <c r="AB369" i="5"/>
  <c r="AA369" i="5"/>
  <c r="Z369" i="5"/>
  <c r="Y369" i="5"/>
  <c r="X369" i="5"/>
  <c r="W369" i="5"/>
  <c r="V369" i="5"/>
  <c r="U369" i="5"/>
  <c r="T369" i="5"/>
  <c r="S369" i="5"/>
  <c r="R369" i="5"/>
  <c r="Q369" i="5"/>
  <c r="P369" i="5"/>
  <c r="O369" i="5"/>
  <c r="N369" i="5"/>
  <c r="M369" i="5"/>
  <c r="L369" i="5"/>
  <c r="K369" i="5"/>
  <c r="J369" i="5"/>
  <c r="I369" i="5"/>
  <c r="H369" i="5"/>
  <c r="G369" i="5"/>
  <c r="F369" i="5"/>
  <c r="E369" i="5"/>
  <c r="D369" i="5"/>
  <c r="C369" i="5"/>
  <c r="B369" i="5"/>
  <c r="AH368" i="5"/>
  <c r="AG368" i="5"/>
  <c r="AF368" i="5"/>
  <c r="AE368" i="5"/>
  <c r="AD368" i="5"/>
  <c r="AC368" i="5"/>
  <c r="AB368" i="5"/>
  <c r="AA368" i="5"/>
  <c r="Z368" i="5"/>
  <c r="Y368" i="5"/>
  <c r="X368" i="5"/>
  <c r="W368" i="5"/>
  <c r="V368" i="5"/>
  <c r="U368" i="5"/>
  <c r="T368" i="5"/>
  <c r="S368" i="5"/>
  <c r="R368" i="5"/>
  <c r="Q368" i="5"/>
  <c r="P368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C368" i="5"/>
  <c r="B368" i="5"/>
  <c r="AH367" i="5"/>
  <c r="AG367" i="5"/>
  <c r="AF367" i="5"/>
  <c r="AE367" i="5"/>
  <c r="AD367" i="5"/>
  <c r="AC367" i="5"/>
  <c r="AB367" i="5"/>
  <c r="AA367" i="5"/>
  <c r="Z367" i="5"/>
  <c r="Y367" i="5"/>
  <c r="X367" i="5"/>
  <c r="W367" i="5"/>
  <c r="V367" i="5"/>
  <c r="U367" i="5"/>
  <c r="T367" i="5"/>
  <c r="S367" i="5"/>
  <c r="R367" i="5"/>
  <c r="Q367" i="5"/>
  <c r="P367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C367" i="5"/>
  <c r="B367" i="5"/>
  <c r="AH366" i="5"/>
  <c r="AG366" i="5"/>
  <c r="AF366" i="5"/>
  <c r="AE366" i="5"/>
  <c r="AD366" i="5"/>
  <c r="AC366" i="5"/>
  <c r="AB366" i="5"/>
  <c r="AA366" i="5"/>
  <c r="Z366" i="5"/>
  <c r="Y366" i="5"/>
  <c r="X366" i="5"/>
  <c r="W366" i="5"/>
  <c r="V366" i="5"/>
  <c r="U366" i="5"/>
  <c r="T366" i="5"/>
  <c r="S366" i="5"/>
  <c r="R366" i="5"/>
  <c r="Q366" i="5"/>
  <c r="P366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AH365" i="5"/>
  <c r="AG365" i="5"/>
  <c r="AF365" i="5"/>
  <c r="AE365" i="5"/>
  <c r="AD365" i="5"/>
  <c r="AC365" i="5"/>
  <c r="AB365" i="5"/>
  <c r="AA365" i="5"/>
  <c r="Z365" i="5"/>
  <c r="Y365" i="5"/>
  <c r="X365" i="5"/>
  <c r="W365" i="5"/>
  <c r="V365" i="5"/>
  <c r="U365" i="5"/>
  <c r="T365" i="5"/>
  <c r="S365" i="5"/>
  <c r="R365" i="5"/>
  <c r="Q365" i="5"/>
  <c r="P365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AH364" i="5"/>
  <c r="AG364" i="5"/>
  <c r="AF364" i="5"/>
  <c r="AE364" i="5"/>
  <c r="AD364" i="5"/>
  <c r="AC364" i="5"/>
  <c r="AB364" i="5"/>
  <c r="AA364" i="5"/>
  <c r="Z364" i="5"/>
  <c r="Y364" i="5"/>
  <c r="X364" i="5"/>
  <c r="W364" i="5"/>
  <c r="V364" i="5"/>
  <c r="U364" i="5"/>
  <c r="T364" i="5"/>
  <c r="S364" i="5"/>
  <c r="R364" i="5"/>
  <c r="Q364" i="5"/>
  <c r="P364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AH363" i="5"/>
  <c r="AG363" i="5"/>
  <c r="AF363" i="5"/>
  <c r="AE363" i="5"/>
  <c r="AD363" i="5"/>
  <c r="AC363" i="5"/>
  <c r="AB363" i="5"/>
  <c r="AA363" i="5"/>
  <c r="Z363" i="5"/>
  <c r="Y363" i="5"/>
  <c r="X363" i="5"/>
  <c r="W363" i="5"/>
  <c r="V363" i="5"/>
  <c r="U363" i="5"/>
  <c r="T363" i="5"/>
  <c r="S363" i="5"/>
  <c r="R363" i="5"/>
  <c r="Q363" i="5"/>
  <c r="P363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AH362" i="5"/>
  <c r="AG362" i="5"/>
  <c r="AF362" i="5"/>
  <c r="AE362" i="5"/>
  <c r="AD362" i="5"/>
  <c r="AC362" i="5"/>
  <c r="AB362" i="5"/>
  <c r="AA362" i="5"/>
  <c r="Z362" i="5"/>
  <c r="Y362" i="5"/>
  <c r="X362" i="5"/>
  <c r="W362" i="5"/>
  <c r="V362" i="5"/>
  <c r="U362" i="5"/>
  <c r="T362" i="5"/>
  <c r="S362" i="5"/>
  <c r="R362" i="5"/>
  <c r="Q362" i="5"/>
  <c r="P362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AH361" i="5"/>
  <c r="AG361" i="5"/>
  <c r="AF361" i="5"/>
  <c r="AE361" i="5"/>
  <c r="AD361" i="5"/>
  <c r="AC361" i="5"/>
  <c r="AB361" i="5"/>
  <c r="AA361" i="5"/>
  <c r="Z361" i="5"/>
  <c r="Y361" i="5"/>
  <c r="X361" i="5"/>
  <c r="W361" i="5"/>
  <c r="V361" i="5"/>
  <c r="U361" i="5"/>
  <c r="T361" i="5"/>
  <c r="S361" i="5"/>
  <c r="R361" i="5"/>
  <c r="Q361" i="5"/>
  <c r="P361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AH360" i="5"/>
  <c r="AG360" i="5"/>
  <c r="AF360" i="5"/>
  <c r="AE360" i="5"/>
  <c r="AD360" i="5"/>
  <c r="AC360" i="5"/>
  <c r="AB360" i="5"/>
  <c r="AA360" i="5"/>
  <c r="Z360" i="5"/>
  <c r="Y360" i="5"/>
  <c r="X360" i="5"/>
  <c r="W360" i="5"/>
  <c r="V360" i="5"/>
  <c r="U360" i="5"/>
  <c r="T360" i="5"/>
  <c r="S360" i="5"/>
  <c r="R360" i="5"/>
  <c r="Q360" i="5"/>
  <c r="P360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AH359" i="5"/>
  <c r="AG359" i="5"/>
  <c r="AF359" i="5"/>
  <c r="AE359" i="5"/>
  <c r="AD359" i="5"/>
  <c r="AC359" i="5"/>
  <c r="AB359" i="5"/>
  <c r="AA359" i="5"/>
  <c r="Z359" i="5"/>
  <c r="Y359" i="5"/>
  <c r="X359" i="5"/>
  <c r="W359" i="5"/>
  <c r="V359" i="5"/>
  <c r="U359" i="5"/>
  <c r="T359" i="5"/>
  <c r="S359" i="5"/>
  <c r="R359" i="5"/>
  <c r="Q359" i="5"/>
  <c r="P359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AH358" i="5"/>
  <c r="AG358" i="5"/>
  <c r="AF358" i="5"/>
  <c r="AE358" i="5"/>
  <c r="AD358" i="5"/>
  <c r="AC358" i="5"/>
  <c r="AB358" i="5"/>
  <c r="AA358" i="5"/>
  <c r="Z358" i="5"/>
  <c r="Y358" i="5"/>
  <c r="X358" i="5"/>
  <c r="W358" i="5"/>
  <c r="V358" i="5"/>
  <c r="U358" i="5"/>
  <c r="T358" i="5"/>
  <c r="S358" i="5"/>
  <c r="R358" i="5"/>
  <c r="Q358" i="5"/>
  <c r="P358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AH357" i="5"/>
  <c r="AG357" i="5"/>
  <c r="AF357" i="5"/>
  <c r="AE357" i="5"/>
  <c r="AD357" i="5"/>
  <c r="AC357" i="5"/>
  <c r="AB357" i="5"/>
  <c r="AA357" i="5"/>
  <c r="Z357" i="5"/>
  <c r="Y357" i="5"/>
  <c r="X357" i="5"/>
  <c r="W357" i="5"/>
  <c r="V357" i="5"/>
  <c r="U357" i="5"/>
  <c r="T357" i="5"/>
  <c r="S357" i="5"/>
  <c r="R357" i="5"/>
  <c r="Q357" i="5"/>
  <c r="P357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AH356" i="5"/>
  <c r="AG356" i="5"/>
  <c r="AF356" i="5"/>
  <c r="AE356" i="5"/>
  <c r="AD356" i="5"/>
  <c r="AC356" i="5"/>
  <c r="AB356" i="5"/>
  <c r="AA356" i="5"/>
  <c r="Z356" i="5"/>
  <c r="Y356" i="5"/>
  <c r="X356" i="5"/>
  <c r="W356" i="5"/>
  <c r="V356" i="5"/>
  <c r="U356" i="5"/>
  <c r="T356" i="5"/>
  <c r="S356" i="5"/>
  <c r="R356" i="5"/>
  <c r="Q356" i="5"/>
  <c r="P356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AH355" i="5"/>
  <c r="AG355" i="5"/>
  <c r="AF355" i="5"/>
  <c r="AE355" i="5"/>
  <c r="AD355" i="5"/>
  <c r="AC355" i="5"/>
  <c r="AB355" i="5"/>
  <c r="AA355" i="5"/>
  <c r="Z355" i="5"/>
  <c r="Y355" i="5"/>
  <c r="X355" i="5"/>
  <c r="W355" i="5"/>
  <c r="V355" i="5"/>
  <c r="U355" i="5"/>
  <c r="T355" i="5"/>
  <c r="S355" i="5"/>
  <c r="R355" i="5"/>
  <c r="Q355" i="5"/>
  <c r="P355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AH354" i="5"/>
  <c r="AG354" i="5"/>
  <c r="AF354" i="5"/>
  <c r="AE354" i="5"/>
  <c r="AD354" i="5"/>
  <c r="AC354" i="5"/>
  <c r="AB354" i="5"/>
  <c r="AA354" i="5"/>
  <c r="Z354" i="5"/>
  <c r="Y354" i="5"/>
  <c r="X354" i="5"/>
  <c r="W354" i="5"/>
  <c r="V354" i="5"/>
  <c r="U354" i="5"/>
  <c r="T354" i="5"/>
  <c r="S354" i="5"/>
  <c r="R354" i="5"/>
  <c r="Q354" i="5"/>
  <c r="P354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AH353" i="5"/>
  <c r="AG353" i="5"/>
  <c r="AF353" i="5"/>
  <c r="AE353" i="5"/>
  <c r="AD353" i="5"/>
  <c r="AC353" i="5"/>
  <c r="AB353" i="5"/>
  <c r="AA353" i="5"/>
  <c r="Z353" i="5"/>
  <c r="Y353" i="5"/>
  <c r="X353" i="5"/>
  <c r="W353" i="5"/>
  <c r="V353" i="5"/>
  <c r="U353" i="5"/>
  <c r="T353" i="5"/>
  <c r="S353" i="5"/>
  <c r="R353" i="5"/>
  <c r="Q353" i="5"/>
  <c r="P353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AH352" i="5"/>
  <c r="AG352" i="5"/>
  <c r="AF352" i="5"/>
  <c r="AE352" i="5"/>
  <c r="AD352" i="5"/>
  <c r="AC352" i="5"/>
  <c r="AB352" i="5"/>
  <c r="AA352" i="5"/>
  <c r="Z352" i="5"/>
  <c r="Y352" i="5"/>
  <c r="X352" i="5"/>
  <c r="W352" i="5"/>
  <c r="V352" i="5"/>
  <c r="U352" i="5"/>
  <c r="T352" i="5"/>
  <c r="S352" i="5"/>
  <c r="R352" i="5"/>
  <c r="Q352" i="5"/>
  <c r="P352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AH351" i="5"/>
  <c r="AG351" i="5"/>
  <c r="AF351" i="5"/>
  <c r="AE351" i="5"/>
  <c r="AD351" i="5"/>
  <c r="AC351" i="5"/>
  <c r="AB351" i="5"/>
  <c r="AA351" i="5"/>
  <c r="Z351" i="5"/>
  <c r="Y351" i="5"/>
  <c r="X351" i="5"/>
  <c r="W351" i="5"/>
  <c r="V351" i="5"/>
  <c r="U351" i="5"/>
  <c r="T351" i="5"/>
  <c r="S351" i="5"/>
  <c r="R351" i="5"/>
  <c r="Q351" i="5"/>
  <c r="P351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AH350" i="5"/>
  <c r="AG350" i="5"/>
  <c r="AF350" i="5"/>
  <c r="AE350" i="5"/>
  <c r="AD350" i="5"/>
  <c r="AC350" i="5"/>
  <c r="AB350" i="5"/>
  <c r="AA350" i="5"/>
  <c r="Z350" i="5"/>
  <c r="Y350" i="5"/>
  <c r="X350" i="5"/>
  <c r="W350" i="5"/>
  <c r="V350" i="5"/>
  <c r="U350" i="5"/>
  <c r="T350" i="5"/>
  <c r="S350" i="5"/>
  <c r="R350" i="5"/>
  <c r="Q350" i="5"/>
  <c r="P350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AH349" i="5"/>
  <c r="AG349" i="5"/>
  <c r="AF349" i="5"/>
  <c r="AE349" i="5"/>
  <c r="AD349" i="5"/>
  <c r="AC349" i="5"/>
  <c r="AB349" i="5"/>
  <c r="AA349" i="5"/>
  <c r="Z349" i="5"/>
  <c r="Y349" i="5"/>
  <c r="X349" i="5"/>
  <c r="W349" i="5"/>
  <c r="V349" i="5"/>
  <c r="U349" i="5"/>
  <c r="T349" i="5"/>
  <c r="S349" i="5"/>
  <c r="R349" i="5"/>
  <c r="Q349" i="5"/>
  <c r="P349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AH348" i="5"/>
  <c r="AG348" i="5"/>
  <c r="AF348" i="5"/>
  <c r="AE348" i="5"/>
  <c r="AD348" i="5"/>
  <c r="AC348" i="5"/>
  <c r="AB348" i="5"/>
  <c r="AA348" i="5"/>
  <c r="Z348" i="5"/>
  <c r="Y348" i="5"/>
  <c r="X348" i="5"/>
  <c r="W348" i="5"/>
  <c r="V348" i="5"/>
  <c r="U348" i="5"/>
  <c r="T348" i="5"/>
  <c r="S348" i="5"/>
  <c r="R348" i="5"/>
  <c r="Q348" i="5"/>
  <c r="P348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AH347" i="5"/>
  <c r="AG347" i="5"/>
  <c r="AF347" i="5"/>
  <c r="AE347" i="5"/>
  <c r="AD347" i="5"/>
  <c r="AC347" i="5"/>
  <c r="AB347" i="5"/>
  <c r="AA347" i="5"/>
  <c r="Z347" i="5"/>
  <c r="Y347" i="5"/>
  <c r="X347" i="5"/>
  <c r="W347" i="5"/>
  <c r="V347" i="5"/>
  <c r="U347" i="5"/>
  <c r="T347" i="5"/>
  <c r="S347" i="5"/>
  <c r="R347" i="5"/>
  <c r="Q347" i="5"/>
  <c r="P347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AH346" i="5"/>
  <c r="AG346" i="5"/>
  <c r="AF346" i="5"/>
  <c r="AE346" i="5"/>
  <c r="AD346" i="5"/>
  <c r="AC346" i="5"/>
  <c r="AB346" i="5"/>
  <c r="AA346" i="5"/>
  <c r="Z346" i="5"/>
  <c r="Y346" i="5"/>
  <c r="X346" i="5"/>
  <c r="W346" i="5"/>
  <c r="V346" i="5"/>
  <c r="U346" i="5"/>
  <c r="T346" i="5"/>
  <c r="S346" i="5"/>
  <c r="R346" i="5"/>
  <c r="Q346" i="5"/>
  <c r="P346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AH345" i="5"/>
  <c r="AG345" i="5"/>
  <c r="AF345" i="5"/>
  <c r="AE345" i="5"/>
  <c r="AD345" i="5"/>
  <c r="AC345" i="5"/>
  <c r="AB345" i="5"/>
  <c r="AA345" i="5"/>
  <c r="Z345" i="5"/>
  <c r="Y345" i="5"/>
  <c r="X345" i="5"/>
  <c r="W345" i="5"/>
  <c r="V345" i="5"/>
  <c r="U345" i="5"/>
  <c r="T345" i="5"/>
  <c r="S345" i="5"/>
  <c r="R345" i="5"/>
  <c r="Q345" i="5"/>
  <c r="P345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AH344" i="5"/>
  <c r="AG344" i="5"/>
  <c r="AF344" i="5"/>
  <c r="AE344" i="5"/>
  <c r="AD344" i="5"/>
  <c r="AC344" i="5"/>
  <c r="AB344" i="5"/>
  <c r="AA344" i="5"/>
  <c r="Z344" i="5"/>
  <c r="Y344" i="5"/>
  <c r="X344" i="5"/>
  <c r="W344" i="5"/>
  <c r="V344" i="5"/>
  <c r="U344" i="5"/>
  <c r="T344" i="5"/>
  <c r="S344" i="5"/>
  <c r="R344" i="5"/>
  <c r="Q344" i="5"/>
  <c r="P344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AH343" i="5"/>
  <c r="AG343" i="5"/>
  <c r="AF343" i="5"/>
  <c r="AE343" i="5"/>
  <c r="AD343" i="5"/>
  <c r="AC343" i="5"/>
  <c r="AB343" i="5"/>
  <c r="AA343" i="5"/>
  <c r="Z343" i="5"/>
  <c r="Y343" i="5"/>
  <c r="X343" i="5"/>
  <c r="W343" i="5"/>
  <c r="V343" i="5"/>
  <c r="U343" i="5"/>
  <c r="T343" i="5"/>
  <c r="S343" i="5"/>
  <c r="R343" i="5"/>
  <c r="Q343" i="5"/>
  <c r="P343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AH342" i="5"/>
  <c r="AG342" i="5"/>
  <c r="AF342" i="5"/>
  <c r="AE342" i="5"/>
  <c r="AD342" i="5"/>
  <c r="AC342" i="5"/>
  <c r="AB342" i="5"/>
  <c r="AA342" i="5"/>
  <c r="Z342" i="5"/>
  <c r="Y342" i="5"/>
  <c r="X342" i="5"/>
  <c r="W342" i="5"/>
  <c r="V342" i="5"/>
  <c r="U342" i="5"/>
  <c r="T342" i="5"/>
  <c r="S342" i="5"/>
  <c r="R342" i="5"/>
  <c r="Q342" i="5"/>
  <c r="P342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AH341" i="5"/>
  <c r="AG341" i="5"/>
  <c r="AF341" i="5"/>
  <c r="AE341" i="5"/>
  <c r="AD341" i="5"/>
  <c r="AC341" i="5"/>
  <c r="AB341" i="5"/>
  <c r="AA341" i="5"/>
  <c r="Z341" i="5"/>
  <c r="Y341" i="5"/>
  <c r="X341" i="5"/>
  <c r="W341" i="5"/>
  <c r="V341" i="5"/>
  <c r="U341" i="5"/>
  <c r="T341" i="5"/>
  <c r="S341" i="5"/>
  <c r="R341" i="5"/>
  <c r="Q341" i="5"/>
  <c r="P341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AH340" i="5"/>
  <c r="AG340" i="5"/>
  <c r="AF340" i="5"/>
  <c r="AE340" i="5"/>
  <c r="AD340" i="5"/>
  <c r="AC340" i="5"/>
  <c r="AB340" i="5"/>
  <c r="AA340" i="5"/>
  <c r="Z340" i="5"/>
  <c r="Y340" i="5"/>
  <c r="X340" i="5"/>
  <c r="W340" i="5"/>
  <c r="V340" i="5"/>
  <c r="U340" i="5"/>
  <c r="T340" i="5"/>
  <c r="S340" i="5"/>
  <c r="R340" i="5"/>
  <c r="Q340" i="5"/>
  <c r="P340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AH339" i="5"/>
  <c r="AG339" i="5"/>
  <c r="AF339" i="5"/>
  <c r="AE339" i="5"/>
  <c r="AD339" i="5"/>
  <c r="AC339" i="5"/>
  <c r="AB339" i="5"/>
  <c r="AA339" i="5"/>
  <c r="Z339" i="5"/>
  <c r="Y339" i="5"/>
  <c r="X339" i="5"/>
  <c r="W339" i="5"/>
  <c r="V339" i="5"/>
  <c r="U339" i="5"/>
  <c r="T339" i="5"/>
  <c r="S339" i="5"/>
  <c r="R339" i="5"/>
  <c r="Q339" i="5"/>
  <c r="P339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AH338" i="5"/>
  <c r="AG338" i="5"/>
  <c r="AF338" i="5"/>
  <c r="AE338" i="5"/>
  <c r="AD338" i="5"/>
  <c r="AC338" i="5"/>
  <c r="AB338" i="5"/>
  <c r="AA338" i="5"/>
  <c r="Z338" i="5"/>
  <c r="Y338" i="5"/>
  <c r="X338" i="5"/>
  <c r="W338" i="5"/>
  <c r="V338" i="5"/>
  <c r="U338" i="5"/>
  <c r="T338" i="5"/>
  <c r="S338" i="5"/>
  <c r="R338" i="5"/>
  <c r="Q338" i="5"/>
  <c r="P338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AH337" i="5"/>
  <c r="AG337" i="5"/>
  <c r="AF337" i="5"/>
  <c r="AE337" i="5"/>
  <c r="AD337" i="5"/>
  <c r="AC337" i="5"/>
  <c r="AB337" i="5"/>
  <c r="AA337" i="5"/>
  <c r="Z337" i="5"/>
  <c r="Y337" i="5"/>
  <c r="X337" i="5"/>
  <c r="W337" i="5"/>
  <c r="V337" i="5"/>
  <c r="U337" i="5"/>
  <c r="T337" i="5"/>
  <c r="S337" i="5"/>
  <c r="R337" i="5"/>
  <c r="Q337" i="5"/>
  <c r="P337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AH336" i="5"/>
  <c r="AG336" i="5"/>
  <c r="AF336" i="5"/>
  <c r="AE336" i="5"/>
  <c r="AD336" i="5"/>
  <c r="AC336" i="5"/>
  <c r="AB336" i="5"/>
  <c r="AA336" i="5"/>
  <c r="Z336" i="5"/>
  <c r="Y336" i="5"/>
  <c r="X336" i="5"/>
  <c r="W336" i="5"/>
  <c r="V336" i="5"/>
  <c r="U336" i="5"/>
  <c r="T336" i="5"/>
  <c r="S336" i="5"/>
  <c r="R336" i="5"/>
  <c r="Q336" i="5"/>
  <c r="P336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AH335" i="5"/>
  <c r="AG335" i="5"/>
  <c r="AF335" i="5"/>
  <c r="AE335" i="5"/>
  <c r="AD335" i="5"/>
  <c r="AC335" i="5"/>
  <c r="AB335" i="5"/>
  <c r="AA335" i="5"/>
  <c r="Z335" i="5"/>
  <c r="Y335" i="5"/>
  <c r="X335" i="5"/>
  <c r="W335" i="5"/>
  <c r="V335" i="5"/>
  <c r="U335" i="5"/>
  <c r="T335" i="5"/>
  <c r="S335" i="5"/>
  <c r="R335" i="5"/>
  <c r="Q335" i="5"/>
  <c r="P335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AH334" i="5"/>
  <c r="AG334" i="5"/>
  <c r="AF334" i="5"/>
  <c r="AE334" i="5"/>
  <c r="AD334" i="5"/>
  <c r="AC334" i="5"/>
  <c r="AB334" i="5"/>
  <c r="AA334" i="5"/>
  <c r="Z334" i="5"/>
  <c r="Y334" i="5"/>
  <c r="X334" i="5"/>
  <c r="W334" i="5"/>
  <c r="V334" i="5"/>
  <c r="U334" i="5"/>
  <c r="T334" i="5"/>
  <c r="S334" i="5"/>
  <c r="R334" i="5"/>
  <c r="Q334" i="5"/>
  <c r="P334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AH333" i="5"/>
  <c r="AG333" i="5"/>
  <c r="AF333" i="5"/>
  <c r="AE333" i="5"/>
  <c r="AD333" i="5"/>
  <c r="AC333" i="5"/>
  <c r="AB333" i="5"/>
  <c r="AA333" i="5"/>
  <c r="Z333" i="5"/>
  <c r="Y333" i="5"/>
  <c r="X333" i="5"/>
  <c r="W333" i="5"/>
  <c r="V333" i="5"/>
  <c r="U333" i="5"/>
  <c r="T333" i="5"/>
  <c r="S333" i="5"/>
  <c r="R333" i="5"/>
  <c r="Q333" i="5"/>
  <c r="P333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AH332" i="5"/>
  <c r="AG332" i="5"/>
  <c r="AF332" i="5"/>
  <c r="AE332" i="5"/>
  <c r="AD332" i="5"/>
  <c r="AC332" i="5"/>
  <c r="AB332" i="5"/>
  <c r="AA332" i="5"/>
  <c r="Z332" i="5"/>
  <c r="Y332" i="5"/>
  <c r="X332" i="5"/>
  <c r="W332" i="5"/>
  <c r="V332" i="5"/>
  <c r="U332" i="5"/>
  <c r="T332" i="5"/>
  <c r="S332" i="5"/>
  <c r="R332" i="5"/>
  <c r="Q332" i="5"/>
  <c r="P332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AH331" i="5"/>
  <c r="AG331" i="5"/>
  <c r="AF331" i="5"/>
  <c r="AE331" i="5"/>
  <c r="AD331" i="5"/>
  <c r="AC331" i="5"/>
  <c r="AB331" i="5"/>
  <c r="AA331" i="5"/>
  <c r="Z331" i="5"/>
  <c r="Y331" i="5"/>
  <c r="X331" i="5"/>
  <c r="W331" i="5"/>
  <c r="V331" i="5"/>
  <c r="U331" i="5"/>
  <c r="T331" i="5"/>
  <c r="S331" i="5"/>
  <c r="R331" i="5"/>
  <c r="Q331" i="5"/>
  <c r="P331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AH330" i="5"/>
  <c r="AG330" i="5"/>
  <c r="AF330" i="5"/>
  <c r="AE330" i="5"/>
  <c r="AD330" i="5"/>
  <c r="AC330" i="5"/>
  <c r="AB330" i="5"/>
  <c r="AA330" i="5"/>
  <c r="Z330" i="5"/>
  <c r="Y330" i="5"/>
  <c r="X330" i="5"/>
  <c r="W330" i="5"/>
  <c r="V330" i="5"/>
  <c r="U330" i="5"/>
  <c r="T330" i="5"/>
  <c r="S330" i="5"/>
  <c r="R330" i="5"/>
  <c r="Q330" i="5"/>
  <c r="P330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AH329" i="5"/>
  <c r="AG329" i="5"/>
  <c r="AF329" i="5"/>
  <c r="AE329" i="5"/>
  <c r="AD329" i="5"/>
  <c r="AC329" i="5"/>
  <c r="AB329" i="5"/>
  <c r="AA329" i="5"/>
  <c r="Z329" i="5"/>
  <c r="Y329" i="5"/>
  <c r="X329" i="5"/>
  <c r="W329" i="5"/>
  <c r="V329" i="5"/>
  <c r="U329" i="5"/>
  <c r="T329" i="5"/>
  <c r="S329" i="5"/>
  <c r="R329" i="5"/>
  <c r="Q329" i="5"/>
  <c r="P329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AH328" i="5"/>
  <c r="AG328" i="5"/>
  <c r="AF328" i="5"/>
  <c r="AE328" i="5"/>
  <c r="AD328" i="5"/>
  <c r="AC328" i="5"/>
  <c r="AB328" i="5"/>
  <c r="AA328" i="5"/>
  <c r="Z328" i="5"/>
  <c r="Y328" i="5"/>
  <c r="X328" i="5"/>
  <c r="W328" i="5"/>
  <c r="V328" i="5"/>
  <c r="U328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AH327" i="5"/>
  <c r="AG327" i="5"/>
  <c r="AF327" i="5"/>
  <c r="AE327" i="5"/>
  <c r="AD327" i="5"/>
  <c r="AC327" i="5"/>
  <c r="AB327" i="5"/>
  <c r="AA327" i="5"/>
  <c r="Z327" i="5"/>
  <c r="Y327" i="5"/>
  <c r="X327" i="5"/>
  <c r="W327" i="5"/>
  <c r="V327" i="5"/>
  <c r="U327" i="5"/>
  <c r="T327" i="5"/>
  <c r="S327" i="5"/>
  <c r="R327" i="5"/>
  <c r="Q327" i="5"/>
  <c r="P327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AH326" i="5"/>
  <c r="AG326" i="5"/>
  <c r="AF326" i="5"/>
  <c r="AE326" i="5"/>
  <c r="AD326" i="5"/>
  <c r="AC326" i="5"/>
  <c r="AB326" i="5"/>
  <c r="AA326" i="5"/>
  <c r="Z326" i="5"/>
  <c r="Y326" i="5"/>
  <c r="X326" i="5"/>
  <c r="W326" i="5"/>
  <c r="V326" i="5"/>
  <c r="U326" i="5"/>
  <c r="T326" i="5"/>
  <c r="S326" i="5"/>
  <c r="R326" i="5"/>
  <c r="Q326" i="5"/>
  <c r="P326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AH325" i="5"/>
  <c r="AG325" i="5"/>
  <c r="AF325" i="5"/>
  <c r="AE325" i="5"/>
  <c r="AD325" i="5"/>
  <c r="AC325" i="5"/>
  <c r="AB325" i="5"/>
  <c r="AA325" i="5"/>
  <c r="Z325" i="5"/>
  <c r="Y325" i="5"/>
  <c r="X325" i="5"/>
  <c r="W325" i="5"/>
  <c r="V325" i="5"/>
  <c r="U325" i="5"/>
  <c r="T325" i="5"/>
  <c r="S325" i="5"/>
  <c r="R325" i="5"/>
  <c r="Q325" i="5"/>
  <c r="P325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AH324" i="5"/>
  <c r="AG324" i="5"/>
  <c r="AF324" i="5"/>
  <c r="AE324" i="5"/>
  <c r="AD324" i="5"/>
  <c r="AC324" i="5"/>
  <c r="AB324" i="5"/>
  <c r="AA324" i="5"/>
  <c r="Z324" i="5"/>
  <c r="Y324" i="5"/>
  <c r="X324" i="5"/>
  <c r="W324" i="5"/>
  <c r="V324" i="5"/>
  <c r="U324" i="5"/>
  <c r="T324" i="5"/>
  <c r="S324" i="5"/>
  <c r="R324" i="5"/>
  <c r="Q324" i="5"/>
  <c r="P324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AH323" i="5"/>
  <c r="AG323" i="5"/>
  <c r="AF323" i="5"/>
  <c r="AE323" i="5"/>
  <c r="AD323" i="5"/>
  <c r="AC323" i="5"/>
  <c r="AB323" i="5"/>
  <c r="AA323" i="5"/>
  <c r="Z323" i="5"/>
  <c r="Y323" i="5"/>
  <c r="X323" i="5"/>
  <c r="W323" i="5"/>
  <c r="V323" i="5"/>
  <c r="U323" i="5"/>
  <c r="T323" i="5"/>
  <c r="S323" i="5"/>
  <c r="R323" i="5"/>
  <c r="Q323" i="5"/>
  <c r="P323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AH322" i="5"/>
  <c r="AG322" i="5"/>
  <c r="AF322" i="5"/>
  <c r="AE322" i="5"/>
  <c r="AD322" i="5"/>
  <c r="AC322" i="5"/>
  <c r="AB322" i="5"/>
  <c r="AA322" i="5"/>
  <c r="Z322" i="5"/>
  <c r="Y322" i="5"/>
  <c r="X322" i="5"/>
  <c r="W322" i="5"/>
  <c r="V322" i="5"/>
  <c r="U322" i="5"/>
  <c r="T322" i="5"/>
  <c r="S322" i="5"/>
  <c r="R322" i="5"/>
  <c r="Q322" i="5"/>
  <c r="P322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AH321" i="5"/>
  <c r="AG321" i="5"/>
  <c r="AF321" i="5"/>
  <c r="AE321" i="5"/>
  <c r="AD321" i="5"/>
  <c r="AC321" i="5"/>
  <c r="AB321" i="5"/>
  <c r="AA321" i="5"/>
  <c r="Z321" i="5"/>
  <c r="Y321" i="5"/>
  <c r="X321" i="5"/>
  <c r="W321" i="5"/>
  <c r="V321" i="5"/>
  <c r="U321" i="5"/>
  <c r="T321" i="5"/>
  <c r="S321" i="5"/>
  <c r="R321" i="5"/>
  <c r="Q321" i="5"/>
  <c r="P321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AH320" i="5"/>
  <c r="AG320" i="5"/>
  <c r="AF320" i="5"/>
  <c r="AE320" i="5"/>
  <c r="AD320" i="5"/>
  <c r="AC320" i="5"/>
  <c r="AB320" i="5"/>
  <c r="AA320" i="5"/>
  <c r="Z320" i="5"/>
  <c r="Y320" i="5"/>
  <c r="X320" i="5"/>
  <c r="W320" i="5"/>
  <c r="V320" i="5"/>
  <c r="U320" i="5"/>
  <c r="T320" i="5"/>
  <c r="S320" i="5"/>
  <c r="R320" i="5"/>
  <c r="Q320" i="5"/>
  <c r="P320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AH319" i="5"/>
  <c r="AG319" i="5"/>
  <c r="AF319" i="5"/>
  <c r="AE319" i="5"/>
  <c r="AD319" i="5"/>
  <c r="AC319" i="5"/>
  <c r="AB319" i="5"/>
  <c r="AA319" i="5"/>
  <c r="Z319" i="5"/>
  <c r="Y319" i="5"/>
  <c r="X319" i="5"/>
  <c r="W319" i="5"/>
  <c r="V319" i="5"/>
  <c r="U319" i="5"/>
  <c r="T319" i="5"/>
  <c r="S319" i="5"/>
  <c r="R319" i="5"/>
  <c r="Q319" i="5"/>
  <c r="P319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AH318" i="5"/>
  <c r="AG318" i="5"/>
  <c r="AF318" i="5"/>
  <c r="AE318" i="5"/>
  <c r="AD318" i="5"/>
  <c r="AC318" i="5"/>
  <c r="AB318" i="5"/>
  <c r="AA318" i="5"/>
  <c r="Z318" i="5"/>
  <c r="Y318" i="5"/>
  <c r="X318" i="5"/>
  <c r="W318" i="5"/>
  <c r="V318" i="5"/>
  <c r="U318" i="5"/>
  <c r="T318" i="5"/>
  <c r="S318" i="5"/>
  <c r="R318" i="5"/>
  <c r="Q318" i="5"/>
  <c r="P318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AH317" i="5"/>
  <c r="AG317" i="5"/>
  <c r="AF317" i="5"/>
  <c r="AE317" i="5"/>
  <c r="AD317" i="5"/>
  <c r="AC317" i="5"/>
  <c r="AB317" i="5"/>
  <c r="AA317" i="5"/>
  <c r="Z317" i="5"/>
  <c r="Y317" i="5"/>
  <c r="X317" i="5"/>
  <c r="W317" i="5"/>
  <c r="V317" i="5"/>
  <c r="U317" i="5"/>
  <c r="T317" i="5"/>
  <c r="S317" i="5"/>
  <c r="R317" i="5"/>
  <c r="Q317" i="5"/>
  <c r="P317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AH316" i="5"/>
  <c r="AG316" i="5"/>
  <c r="AF316" i="5"/>
  <c r="AE316" i="5"/>
  <c r="AD316" i="5"/>
  <c r="AC316" i="5"/>
  <c r="AB316" i="5"/>
  <c r="AA316" i="5"/>
  <c r="Z316" i="5"/>
  <c r="Y316" i="5"/>
  <c r="X316" i="5"/>
  <c r="W316" i="5"/>
  <c r="V316" i="5"/>
  <c r="U316" i="5"/>
  <c r="T316" i="5"/>
  <c r="S316" i="5"/>
  <c r="R316" i="5"/>
  <c r="Q316" i="5"/>
  <c r="P316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AH315" i="5"/>
  <c r="AG315" i="5"/>
  <c r="AF315" i="5"/>
  <c r="AE315" i="5"/>
  <c r="AD315" i="5"/>
  <c r="AC315" i="5"/>
  <c r="AB315" i="5"/>
  <c r="AA315" i="5"/>
  <c r="Z315" i="5"/>
  <c r="Y315" i="5"/>
  <c r="X315" i="5"/>
  <c r="W315" i="5"/>
  <c r="V315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AH314" i="5"/>
  <c r="AG314" i="5"/>
  <c r="AF314" i="5"/>
  <c r="AE314" i="5"/>
  <c r="AD314" i="5"/>
  <c r="AC314" i="5"/>
  <c r="AB314" i="5"/>
  <c r="AA314" i="5"/>
  <c r="Z314" i="5"/>
  <c r="Y314" i="5"/>
  <c r="X314" i="5"/>
  <c r="W314" i="5"/>
  <c r="V314" i="5"/>
  <c r="U314" i="5"/>
  <c r="T314" i="5"/>
  <c r="S314" i="5"/>
  <c r="R314" i="5"/>
  <c r="Q314" i="5"/>
  <c r="P314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AH313" i="5"/>
  <c r="AG313" i="5"/>
  <c r="AF313" i="5"/>
  <c r="AE313" i="5"/>
  <c r="AD313" i="5"/>
  <c r="AC313" i="5"/>
  <c r="AB313" i="5"/>
  <c r="AA313" i="5"/>
  <c r="Z313" i="5"/>
  <c r="Y313" i="5"/>
  <c r="X313" i="5"/>
  <c r="W313" i="5"/>
  <c r="V313" i="5"/>
  <c r="U313" i="5"/>
  <c r="T313" i="5"/>
  <c r="S313" i="5"/>
  <c r="R313" i="5"/>
  <c r="Q313" i="5"/>
  <c r="P313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AH312" i="5"/>
  <c r="AG312" i="5"/>
  <c r="AF312" i="5"/>
  <c r="AE312" i="5"/>
  <c r="AD312" i="5"/>
  <c r="AC312" i="5"/>
  <c r="AB312" i="5"/>
  <c r="AA312" i="5"/>
  <c r="Z312" i="5"/>
  <c r="Y312" i="5"/>
  <c r="X312" i="5"/>
  <c r="W312" i="5"/>
  <c r="V312" i="5"/>
  <c r="U312" i="5"/>
  <c r="T312" i="5"/>
  <c r="S312" i="5"/>
  <c r="R312" i="5"/>
  <c r="Q312" i="5"/>
  <c r="P312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AH311" i="5"/>
  <c r="AG311" i="5"/>
  <c r="AF311" i="5"/>
  <c r="AE311" i="5"/>
  <c r="AD311" i="5"/>
  <c r="AC311" i="5"/>
  <c r="AB311" i="5"/>
  <c r="AA311" i="5"/>
  <c r="Z311" i="5"/>
  <c r="Y311" i="5"/>
  <c r="X311" i="5"/>
  <c r="W311" i="5"/>
  <c r="V311" i="5"/>
  <c r="U311" i="5"/>
  <c r="T311" i="5"/>
  <c r="S311" i="5"/>
  <c r="R311" i="5"/>
  <c r="Q311" i="5"/>
  <c r="P311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AH310" i="5"/>
  <c r="AG310" i="5"/>
  <c r="AF310" i="5"/>
  <c r="AE310" i="5"/>
  <c r="AD310" i="5"/>
  <c r="AC310" i="5"/>
  <c r="AB310" i="5"/>
  <c r="AA310" i="5"/>
  <c r="Z310" i="5"/>
  <c r="Y310" i="5"/>
  <c r="X310" i="5"/>
  <c r="W310" i="5"/>
  <c r="V310" i="5"/>
  <c r="U310" i="5"/>
  <c r="T310" i="5"/>
  <c r="S310" i="5"/>
  <c r="R310" i="5"/>
  <c r="Q310" i="5"/>
  <c r="P310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AH309" i="5"/>
  <c r="AG309" i="5"/>
  <c r="AF309" i="5"/>
  <c r="AE309" i="5"/>
  <c r="AD309" i="5"/>
  <c r="AC309" i="5"/>
  <c r="AB309" i="5"/>
  <c r="AA309" i="5"/>
  <c r="Z309" i="5"/>
  <c r="Y309" i="5"/>
  <c r="X309" i="5"/>
  <c r="W309" i="5"/>
  <c r="V309" i="5"/>
  <c r="U309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AH308" i="5"/>
  <c r="AG308" i="5"/>
  <c r="AF308" i="5"/>
  <c r="AE308" i="5"/>
  <c r="AD308" i="5"/>
  <c r="AC308" i="5"/>
  <c r="AB308" i="5"/>
  <c r="AA308" i="5"/>
  <c r="Z308" i="5"/>
  <c r="Y308" i="5"/>
  <c r="X308" i="5"/>
  <c r="W308" i="5"/>
  <c r="V308" i="5"/>
  <c r="U308" i="5"/>
  <c r="T308" i="5"/>
  <c r="S308" i="5"/>
  <c r="R308" i="5"/>
  <c r="Q308" i="5"/>
  <c r="P308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AH307" i="5"/>
  <c r="AG307" i="5"/>
  <c r="AF307" i="5"/>
  <c r="AE307" i="5"/>
  <c r="AD307" i="5"/>
  <c r="AC307" i="5"/>
  <c r="AB307" i="5"/>
  <c r="AA307" i="5"/>
  <c r="Z307" i="5"/>
  <c r="Y307" i="5"/>
  <c r="X307" i="5"/>
  <c r="W307" i="5"/>
  <c r="V307" i="5"/>
  <c r="U307" i="5"/>
  <c r="T307" i="5"/>
  <c r="S307" i="5"/>
  <c r="R307" i="5"/>
  <c r="Q307" i="5"/>
  <c r="P307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AH306" i="5"/>
  <c r="AG306" i="5"/>
  <c r="AF306" i="5"/>
  <c r="AE306" i="5"/>
  <c r="AD306" i="5"/>
  <c r="AC306" i="5"/>
  <c r="AB306" i="5"/>
  <c r="AA306" i="5"/>
  <c r="Z306" i="5"/>
  <c r="Y306" i="5"/>
  <c r="X306" i="5"/>
  <c r="W306" i="5"/>
  <c r="V306" i="5"/>
  <c r="U306" i="5"/>
  <c r="T306" i="5"/>
  <c r="S306" i="5"/>
  <c r="R306" i="5"/>
  <c r="Q306" i="5"/>
  <c r="P306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AH305" i="5"/>
  <c r="AG305" i="5"/>
  <c r="AF305" i="5"/>
  <c r="AE305" i="5"/>
  <c r="AD305" i="5"/>
  <c r="AC305" i="5"/>
  <c r="AB305" i="5"/>
  <c r="AA305" i="5"/>
  <c r="Z305" i="5"/>
  <c r="Y305" i="5"/>
  <c r="X305" i="5"/>
  <c r="W305" i="5"/>
  <c r="V305" i="5"/>
  <c r="U305" i="5"/>
  <c r="T305" i="5"/>
  <c r="S305" i="5"/>
  <c r="R305" i="5"/>
  <c r="Q305" i="5"/>
  <c r="P305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AH304" i="5"/>
  <c r="AG304" i="5"/>
  <c r="AF304" i="5"/>
  <c r="AE304" i="5"/>
  <c r="AD304" i="5"/>
  <c r="AC304" i="5"/>
  <c r="AB304" i="5"/>
  <c r="AA304" i="5"/>
  <c r="Z304" i="5"/>
  <c r="Y304" i="5"/>
  <c r="X304" i="5"/>
  <c r="W304" i="5"/>
  <c r="V304" i="5"/>
  <c r="U304" i="5"/>
  <c r="T304" i="5"/>
  <c r="S304" i="5"/>
  <c r="R304" i="5"/>
  <c r="Q304" i="5"/>
  <c r="P304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AH303" i="5"/>
  <c r="AG303" i="5"/>
  <c r="AF303" i="5"/>
  <c r="AE303" i="5"/>
  <c r="AD303" i="5"/>
  <c r="AC303" i="5"/>
  <c r="AB303" i="5"/>
  <c r="AA303" i="5"/>
  <c r="Z303" i="5"/>
  <c r="Y303" i="5"/>
  <c r="X303" i="5"/>
  <c r="W303" i="5"/>
  <c r="V303" i="5"/>
  <c r="U303" i="5"/>
  <c r="T303" i="5"/>
  <c r="S303" i="5"/>
  <c r="R303" i="5"/>
  <c r="Q303" i="5"/>
  <c r="P303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AH302" i="5"/>
  <c r="AG302" i="5"/>
  <c r="AF302" i="5"/>
  <c r="AE302" i="5"/>
  <c r="AD302" i="5"/>
  <c r="AC302" i="5"/>
  <c r="AB302" i="5"/>
  <c r="AA302" i="5"/>
  <c r="Z302" i="5"/>
  <c r="Y302" i="5"/>
  <c r="X302" i="5"/>
  <c r="W302" i="5"/>
  <c r="V302" i="5"/>
  <c r="U302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AH301" i="5"/>
  <c r="AG301" i="5"/>
  <c r="AF301" i="5"/>
  <c r="AE301" i="5"/>
  <c r="AD301" i="5"/>
  <c r="AC301" i="5"/>
  <c r="AB301" i="5"/>
  <c r="AA301" i="5"/>
  <c r="Z301" i="5"/>
  <c r="Y301" i="5"/>
  <c r="X301" i="5"/>
  <c r="W301" i="5"/>
  <c r="V301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AH300" i="5"/>
  <c r="AG300" i="5"/>
  <c r="AF300" i="5"/>
  <c r="AE300" i="5"/>
  <c r="AD300" i="5"/>
  <c r="AC300" i="5"/>
  <c r="AB300" i="5"/>
  <c r="AA300" i="5"/>
  <c r="Z300" i="5"/>
  <c r="Y300" i="5"/>
  <c r="X300" i="5"/>
  <c r="W300" i="5"/>
  <c r="V300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AH299" i="5"/>
  <c r="AG299" i="5"/>
  <c r="AF299" i="5"/>
  <c r="AE299" i="5"/>
  <c r="AD299" i="5"/>
  <c r="AC299" i="5"/>
  <c r="AB299" i="5"/>
  <c r="AA299" i="5"/>
  <c r="Z299" i="5"/>
  <c r="Y299" i="5"/>
  <c r="X299" i="5"/>
  <c r="W299" i="5"/>
  <c r="V299" i="5"/>
  <c r="U299" i="5"/>
  <c r="T299" i="5"/>
  <c r="S299" i="5"/>
  <c r="R299" i="5"/>
  <c r="Q299" i="5"/>
  <c r="P299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AH298" i="5"/>
  <c r="AG298" i="5"/>
  <c r="AF298" i="5"/>
  <c r="AE298" i="5"/>
  <c r="AD298" i="5"/>
  <c r="AC298" i="5"/>
  <c r="AB298" i="5"/>
  <c r="AA298" i="5"/>
  <c r="Z298" i="5"/>
  <c r="Y298" i="5"/>
  <c r="X298" i="5"/>
  <c r="W298" i="5"/>
  <c r="V298" i="5"/>
  <c r="U298" i="5"/>
  <c r="T29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AH297" i="5"/>
  <c r="AG297" i="5"/>
  <c r="AF297" i="5"/>
  <c r="AE297" i="5"/>
  <c r="AD297" i="5"/>
  <c r="AC297" i="5"/>
  <c r="AB297" i="5"/>
  <c r="AA297" i="5"/>
  <c r="Z297" i="5"/>
  <c r="Y297" i="5"/>
  <c r="X297" i="5"/>
  <c r="W297" i="5"/>
  <c r="V297" i="5"/>
  <c r="U297" i="5"/>
  <c r="T297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AH296" i="5"/>
  <c r="AG296" i="5"/>
  <c r="AF296" i="5"/>
  <c r="AE296" i="5"/>
  <c r="AD296" i="5"/>
  <c r="AC296" i="5"/>
  <c r="AB296" i="5"/>
  <c r="AA296" i="5"/>
  <c r="Z296" i="5"/>
  <c r="Y296" i="5"/>
  <c r="X296" i="5"/>
  <c r="W296" i="5"/>
  <c r="V296" i="5"/>
  <c r="U296" i="5"/>
  <c r="T296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AH295" i="5"/>
  <c r="AG295" i="5"/>
  <c r="AF295" i="5"/>
  <c r="AE295" i="5"/>
  <c r="AD295" i="5"/>
  <c r="AC295" i="5"/>
  <c r="AB295" i="5"/>
  <c r="AA295" i="5"/>
  <c r="Z295" i="5"/>
  <c r="Y295" i="5"/>
  <c r="X295" i="5"/>
  <c r="W295" i="5"/>
  <c r="V295" i="5"/>
  <c r="U295" i="5"/>
  <c r="T295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AH294" i="5"/>
  <c r="AG294" i="5"/>
  <c r="AF294" i="5"/>
  <c r="AE294" i="5"/>
  <c r="AD294" i="5"/>
  <c r="AC294" i="5"/>
  <c r="AB294" i="5"/>
  <c r="AA294" i="5"/>
  <c r="Z294" i="5"/>
  <c r="Y294" i="5"/>
  <c r="X294" i="5"/>
  <c r="W294" i="5"/>
  <c r="V294" i="5"/>
  <c r="U294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AH293" i="5"/>
  <c r="AG293" i="5"/>
  <c r="AF293" i="5"/>
  <c r="AE293" i="5"/>
  <c r="AD293" i="5"/>
  <c r="AC293" i="5"/>
  <c r="AB293" i="5"/>
  <c r="AA293" i="5"/>
  <c r="Z293" i="5"/>
  <c r="Y293" i="5"/>
  <c r="X293" i="5"/>
  <c r="W293" i="5"/>
  <c r="V293" i="5"/>
  <c r="U293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AH292" i="5"/>
  <c r="AG292" i="5"/>
  <c r="AF292" i="5"/>
  <c r="AE292" i="5"/>
  <c r="AD292" i="5"/>
  <c r="AC292" i="5"/>
  <c r="AB292" i="5"/>
  <c r="AA292" i="5"/>
  <c r="Z292" i="5"/>
  <c r="Y292" i="5"/>
  <c r="X292" i="5"/>
  <c r="W292" i="5"/>
  <c r="V292" i="5"/>
  <c r="U292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AH291" i="5"/>
  <c r="AG291" i="5"/>
  <c r="AF291" i="5"/>
  <c r="AE291" i="5"/>
  <c r="AD291" i="5"/>
  <c r="AC291" i="5"/>
  <c r="AB291" i="5"/>
  <c r="AA291" i="5"/>
  <c r="Z291" i="5"/>
  <c r="Y291" i="5"/>
  <c r="X291" i="5"/>
  <c r="W291" i="5"/>
  <c r="V291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AH290" i="5"/>
  <c r="AG290" i="5"/>
  <c r="AF290" i="5"/>
  <c r="AE290" i="5"/>
  <c r="AD290" i="5"/>
  <c r="AC290" i="5"/>
  <c r="AB290" i="5"/>
  <c r="AA290" i="5"/>
  <c r="Z290" i="5"/>
  <c r="Y290" i="5"/>
  <c r="X290" i="5"/>
  <c r="W290" i="5"/>
  <c r="V290" i="5"/>
  <c r="U290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AH289" i="5"/>
  <c r="AG289" i="5"/>
  <c r="AF289" i="5"/>
  <c r="AE289" i="5"/>
  <c r="AD289" i="5"/>
  <c r="AC289" i="5"/>
  <c r="AB289" i="5"/>
  <c r="AA289" i="5"/>
  <c r="Z289" i="5"/>
  <c r="Y289" i="5"/>
  <c r="X289" i="5"/>
  <c r="W289" i="5"/>
  <c r="V289" i="5"/>
  <c r="U289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AH288" i="5"/>
  <c r="AG288" i="5"/>
  <c r="AF288" i="5"/>
  <c r="AE288" i="5"/>
  <c r="AD288" i="5"/>
  <c r="AC288" i="5"/>
  <c r="AB288" i="5"/>
  <c r="AA288" i="5"/>
  <c r="Z288" i="5"/>
  <c r="Y288" i="5"/>
  <c r="X288" i="5"/>
  <c r="W288" i="5"/>
  <c r="V288" i="5"/>
  <c r="U288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AH287" i="5"/>
  <c r="AG287" i="5"/>
  <c r="AF287" i="5"/>
  <c r="AE287" i="5"/>
  <c r="AD287" i="5"/>
  <c r="AC287" i="5"/>
  <c r="AB287" i="5"/>
  <c r="AA287" i="5"/>
  <c r="Z287" i="5"/>
  <c r="Y287" i="5"/>
  <c r="X287" i="5"/>
  <c r="W287" i="5"/>
  <c r="V287" i="5"/>
  <c r="U287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AH286" i="5"/>
  <c r="AG286" i="5"/>
  <c r="AF286" i="5"/>
  <c r="AE286" i="5"/>
  <c r="AD286" i="5"/>
  <c r="AC286" i="5"/>
  <c r="AB286" i="5"/>
  <c r="AA286" i="5"/>
  <c r="Z286" i="5"/>
  <c r="Y286" i="5"/>
  <c r="X286" i="5"/>
  <c r="W286" i="5"/>
  <c r="V286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AH285" i="5"/>
  <c r="AG285" i="5"/>
  <c r="AF285" i="5"/>
  <c r="AE285" i="5"/>
  <c r="AD285" i="5"/>
  <c r="AC285" i="5"/>
  <c r="AB285" i="5"/>
  <c r="AA285" i="5"/>
  <c r="Z285" i="5"/>
  <c r="Y285" i="5"/>
  <c r="X285" i="5"/>
  <c r="W285" i="5"/>
  <c r="V285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AH284" i="5"/>
  <c r="AG284" i="5"/>
  <c r="AF284" i="5"/>
  <c r="AE284" i="5"/>
  <c r="AD284" i="5"/>
  <c r="AC284" i="5"/>
  <c r="AB284" i="5"/>
  <c r="AA284" i="5"/>
  <c r="Z284" i="5"/>
  <c r="Y284" i="5"/>
  <c r="X284" i="5"/>
  <c r="W284" i="5"/>
  <c r="V284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AH283" i="5"/>
  <c r="AG283" i="5"/>
  <c r="AF283" i="5"/>
  <c r="AE283" i="5"/>
  <c r="AD283" i="5"/>
  <c r="AC283" i="5"/>
  <c r="AB283" i="5"/>
  <c r="AA283" i="5"/>
  <c r="Z283" i="5"/>
  <c r="Y283" i="5"/>
  <c r="X283" i="5"/>
  <c r="W283" i="5"/>
  <c r="V283" i="5"/>
  <c r="U283" i="5"/>
  <c r="T283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AH282" i="5"/>
  <c r="AG282" i="5"/>
  <c r="AF282" i="5"/>
  <c r="AE282" i="5"/>
  <c r="AD282" i="5"/>
  <c r="AC282" i="5"/>
  <c r="AB282" i="5"/>
  <c r="AA282" i="5"/>
  <c r="Z282" i="5"/>
  <c r="Y282" i="5"/>
  <c r="X282" i="5"/>
  <c r="W282" i="5"/>
  <c r="V282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AH281" i="5"/>
  <c r="AG281" i="5"/>
  <c r="AF281" i="5"/>
  <c r="AE281" i="5"/>
  <c r="AD281" i="5"/>
  <c r="AC281" i="5"/>
  <c r="AB281" i="5"/>
  <c r="AA281" i="5"/>
  <c r="Z281" i="5"/>
  <c r="Y281" i="5"/>
  <c r="X281" i="5"/>
  <c r="W281" i="5"/>
  <c r="V281" i="5"/>
  <c r="U281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AH280" i="5"/>
  <c r="AG280" i="5"/>
  <c r="AF280" i="5"/>
  <c r="AE280" i="5"/>
  <c r="AD280" i="5"/>
  <c r="AC280" i="5"/>
  <c r="AB280" i="5"/>
  <c r="AA280" i="5"/>
  <c r="Z280" i="5"/>
  <c r="Y280" i="5"/>
  <c r="X280" i="5"/>
  <c r="W280" i="5"/>
  <c r="V280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AH279" i="5"/>
  <c r="AG279" i="5"/>
  <c r="AF279" i="5"/>
  <c r="AE279" i="5"/>
  <c r="AD279" i="5"/>
  <c r="AC279" i="5"/>
  <c r="AB279" i="5"/>
  <c r="AA279" i="5"/>
  <c r="Z279" i="5"/>
  <c r="Y279" i="5"/>
  <c r="X279" i="5"/>
  <c r="W279" i="5"/>
  <c r="V279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AH278" i="5"/>
  <c r="AG278" i="5"/>
  <c r="AF278" i="5"/>
  <c r="AE278" i="5"/>
  <c r="AD278" i="5"/>
  <c r="AC278" i="5"/>
  <c r="AB278" i="5"/>
  <c r="AA278" i="5"/>
  <c r="Z278" i="5"/>
  <c r="Y278" i="5"/>
  <c r="X278" i="5"/>
  <c r="W278" i="5"/>
  <c r="V278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AH277" i="5"/>
  <c r="AG277" i="5"/>
  <c r="AF277" i="5"/>
  <c r="AE277" i="5"/>
  <c r="AD277" i="5"/>
  <c r="AC277" i="5"/>
  <c r="AB277" i="5"/>
  <c r="AA277" i="5"/>
  <c r="Z277" i="5"/>
  <c r="Y277" i="5"/>
  <c r="X277" i="5"/>
  <c r="W277" i="5"/>
  <c r="V277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AH276" i="5"/>
  <c r="AG276" i="5"/>
  <c r="AF276" i="5"/>
  <c r="AE276" i="5"/>
  <c r="AD276" i="5"/>
  <c r="AC276" i="5"/>
  <c r="AB276" i="5"/>
  <c r="AA276" i="5"/>
  <c r="Z276" i="5"/>
  <c r="Y276" i="5"/>
  <c r="X276" i="5"/>
  <c r="W276" i="5"/>
  <c r="V276" i="5"/>
  <c r="U276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AH275" i="5"/>
  <c r="AG275" i="5"/>
  <c r="AF275" i="5"/>
  <c r="AE275" i="5"/>
  <c r="AD275" i="5"/>
  <c r="AC275" i="5"/>
  <c r="AB275" i="5"/>
  <c r="AA275" i="5"/>
  <c r="Z275" i="5"/>
  <c r="Y275" i="5"/>
  <c r="X275" i="5"/>
  <c r="W275" i="5"/>
  <c r="V275" i="5"/>
  <c r="U275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AH274" i="5"/>
  <c r="AG274" i="5"/>
  <c r="AF274" i="5"/>
  <c r="AE274" i="5"/>
  <c r="AD274" i="5"/>
  <c r="AC274" i="5"/>
  <c r="AB274" i="5"/>
  <c r="AA274" i="5"/>
  <c r="Z274" i="5"/>
  <c r="Y274" i="5"/>
  <c r="X274" i="5"/>
  <c r="W274" i="5"/>
  <c r="V274" i="5"/>
  <c r="U274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AH273" i="5"/>
  <c r="AG273" i="5"/>
  <c r="AF273" i="5"/>
  <c r="AE273" i="5"/>
  <c r="AD273" i="5"/>
  <c r="AC273" i="5"/>
  <c r="AB273" i="5"/>
  <c r="AA273" i="5"/>
  <c r="Z273" i="5"/>
  <c r="Y273" i="5"/>
  <c r="X273" i="5"/>
  <c r="W273" i="5"/>
  <c r="V273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AH272" i="5"/>
  <c r="AG272" i="5"/>
  <c r="AF272" i="5"/>
  <c r="AE272" i="5"/>
  <c r="AD272" i="5"/>
  <c r="AC272" i="5"/>
  <c r="AB272" i="5"/>
  <c r="AA272" i="5"/>
  <c r="Z272" i="5"/>
  <c r="Y272" i="5"/>
  <c r="X272" i="5"/>
  <c r="W272" i="5"/>
  <c r="V272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AH271" i="5"/>
  <c r="AG271" i="5"/>
  <c r="AF271" i="5"/>
  <c r="AE271" i="5"/>
  <c r="AD271" i="5"/>
  <c r="AC271" i="5"/>
  <c r="AB271" i="5"/>
  <c r="AA271" i="5"/>
  <c r="Z271" i="5"/>
  <c r="Y271" i="5"/>
  <c r="X271" i="5"/>
  <c r="W271" i="5"/>
  <c r="V271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AH270" i="5"/>
  <c r="AG270" i="5"/>
  <c r="AF270" i="5"/>
  <c r="AE270" i="5"/>
  <c r="AD270" i="5"/>
  <c r="AC270" i="5"/>
  <c r="AB270" i="5"/>
  <c r="AA270" i="5"/>
  <c r="Z270" i="5"/>
  <c r="Y270" i="5"/>
  <c r="X270" i="5"/>
  <c r="W270" i="5"/>
  <c r="V270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AH269" i="5"/>
  <c r="AG269" i="5"/>
  <c r="AF269" i="5"/>
  <c r="AE269" i="5"/>
  <c r="AD269" i="5"/>
  <c r="AC269" i="5"/>
  <c r="AB269" i="5"/>
  <c r="AA269" i="5"/>
  <c r="Z269" i="5"/>
  <c r="Y269" i="5"/>
  <c r="X269" i="5"/>
  <c r="W269" i="5"/>
  <c r="V269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AH268" i="5"/>
  <c r="AG268" i="5"/>
  <c r="AF268" i="5"/>
  <c r="AE268" i="5"/>
  <c r="AD268" i="5"/>
  <c r="AC268" i="5"/>
  <c r="AB268" i="5"/>
  <c r="AA268" i="5"/>
  <c r="Z268" i="5"/>
  <c r="Y268" i="5"/>
  <c r="X268" i="5"/>
  <c r="W268" i="5"/>
  <c r="V268" i="5"/>
  <c r="U268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AH267" i="5"/>
  <c r="AG267" i="5"/>
  <c r="AF267" i="5"/>
  <c r="AE267" i="5"/>
  <c r="AD267" i="5"/>
  <c r="AC267" i="5"/>
  <c r="AB267" i="5"/>
  <c r="AA267" i="5"/>
  <c r="Z267" i="5"/>
  <c r="Y267" i="5"/>
  <c r="X267" i="5"/>
  <c r="W267" i="5"/>
  <c r="V267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AH266" i="5"/>
  <c r="AG266" i="5"/>
  <c r="AF266" i="5"/>
  <c r="AE266" i="5"/>
  <c r="AD266" i="5"/>
  <c r="AC266" i="5"/>
  <c r="AB266" i="5"/>
  <c r="AA266" i="5"/>
  <c r="Z266" i="5"/>
  <c r="Y266" i="5"/>
  <c r="X266" i="5"/>
  <c r="W266" i="5"/>
  <c r="V266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AH265" i="5"/>
  <c r="AG265" i="5"/>
  <c r="AF265" i="5"/>
  <c r="AE265" i="5"/>
  <c r="AD265" i="5"/>
  <c r="AC265" i="5"/>
  <c r="AB265" i="5"/>
  <c r="AA265" i="5"/>
  <c r="Z265" i="5"/>
  <c r="Y265" i="5"/>
  <c r="X265" i="5"/>
  <c r="W265" i="5"/>
  <c r="V265" i="5"/>
  <c r="U265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AH264" i="5"/>
  <c r="AG264" i="5"/>
  <c r="AF264" i="5"/>
  <c r="AE264" i="5"/>
  <c r="AD264" i="5"/>
  <c r="AC264" i="5"/>
  <c r="AB264" i="5"/>
  <c r="AA264" i="5"/>
  <c r="Z264" i="5"/>
  <c r="Y264" i="5"/>
  <c r="X264" i="5"/>
  <c r="W264" i="5"/>
  <c r="V264" i="5"/>
  <c r="U264" i="5"/>
  <c r="T264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AH263" i="5"/>
  <c r="AG263" i="5"/>
  <c r="AF263" i="5"/>
  <c r="AE263" i="5"/>
  <c r="AD263" i="5"/>
  <c r="AC263" i="5"/>
  <c r="AB263" i="5"/>
  <c r="AA263" i="5"/>
  <c r="Z263" i="5"/>
  <c r="Y263" i="5"/>
  <c r="X263" i="5"/>
  <c r="W263" i="5"/>
  <c r="V263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AH262" i="5"/>
  <c r="AG262" i="5"/>
  <c r="AF262" i="5"/>
  <c r="AE262" i="5"/>
  <c r="AD262" i="5"/>
  <c r="AC262" i="5"/>
  <c r="AB262" i="5"/>
  <c r="AA262" i="5"/>
  <c r="Z262" i="5"/>
  <c r="Y262" i="5"/>
  <c r="X262" i="5"/>
  <c r="W262" i="5"/>
  <c r="V262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AH261" i="5"/>
  <c r="AG261" i="5"/>
  <c r="AF261" i="5"/>
  <c r="AE261" i="5"/>
  <c r="AD261" i="5"/>
  <c r="AC261" i="5"/>
  <c r="AB261" i="5"/>
  <c r="AA261" i="5"/>
  <c r="Z261" i="5"/>
  <c r="Y261" i="5"/>
  <c r="X261" i="5"/>
  <c r="W261" i="5"/>
  <c r="V261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AH260" i="5"/>
  <c r="AG260" i="5"/>
  <c r="AF260" i="5"/>
  <c r="AE260" i="5"/>
  <c r="AD260" i="5"/>
  <c r="AC260" i="5"/>
  <c r="AB260" i="5"/>
  <c r="AA260" i="5"/>
  <c r="Z260" i="5"/>
  <c r="Y260" i="5"/>
  <c r="X260" i="5"/>
  <c r="W260" i="5"/>
  <c r="V260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AH259" i="5"/>
  <c r="AG259" i="5"/>
  <c r="AF259" i="5"/>
  <c r="AE259" i="5"/>
  <c r="AD259" i="5"/>
  <c r="AC259" i="5"/>
  <c r="AB259" i="5"/>
  <c r="AA259" i="5"/>
  <c r="Z259" i="5"/>
  <c r="Y259" i="5"/>
  <c r="X259" i="5"/>
  <c r="W259" i="5"/>
  <c r="V259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AH258" i="5"/>
  <c r="AG258" i="5"/>
  <c r="AF258" i="5"/>
  <c r="AE258" i="5"/>
  <c r="AD258" i="5"/>
  <c r="AC258" i="5"/>
  <c r="AB258" i="5"/>
  <c r="AA258" i="5"/>
  <c r="Z258" i="5"/>
  <c r="Y258" i="5"/>
  <c r="X258" i="5"/>
  <c r="W258" i="5"/>
  <c r="V258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AH257" i="5"/>
  <c r="AG257" i="5"/>
  <c r="AF257" i="5"/>
  <c r="AE257" i="5"/>
  <c r="AD257" i="5"/>
  <c r="AC257" i="5"/>
  <c r="AB257" i="5"/>
  <c r="AA257" i="5"/>
  <c r="Z257" i="5"/>
  <c r="Y257" i="5"/>
  <c r="X257" i="5"/>
  <c r="W257" i="5"/>
  <c r="V257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AH256" i="5"/>
  <c r="AG256" i="5"/>
  <c r="AF256" i="5"/>
  <c r="AE256" i="5"/>
  <c r="AD256" i="5"/>
  <c r="AC256" i="5"/>
  <c r="AB256" i="5"/>
  <c r="AA256" i="5"/>
  <c r="Z256" i="5"/>
  <c r="Y256" i="5"/>
  <c r="X256" i="5"/>
  <c r="W256" i="5"/>
  <c r="V256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AH255" i="5"/>
  <c r="AG255" i="5"/>
  <c r="AF255" i="5"/>
  <c r="AE255" i="5"/>
  <c r="AD255" i="5"/>
  <c r="AC255" i="5"/>
  <c r="AB255" i="5"/>
  <c r="AA255" i="5"/>
  <c r="Z255" i="5"/>
  <c r="Y255" i="5"/>
  <c r="X255" i="5"/>
  <c r="W255" i="5"/>
  <c r="V255" i="5"/>
  <c r="U255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AH254" i="5"/>
  <c r="AG254" i="5"/>
  <c r="AF254" i="5"/>
  <c r="AE254" i="5"/>
  <c r="AD254" i="5"/>
  <c r="AC254" i="5"/>
  <c r="AB254" i="5"/>
  <c r="AA254" i="5"/>
  <c r="Z254" i="5"/>
  <c r="Y254" i="5"/>
  <c r="X254" i="5"/>
  <c r="W254" i="5"/>
  <c r="V254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AH253" i="5"/>
  <c r="AG253" i="5"/>
  <c r="AF253" i="5"/>
  <c r="AE253" i="5"/>
  <c r="AD253" i="5"/>
  <c r="AC253" i="5"/>
  <c r="AB253" i="5"/>
  <c r="AA253" i="5"/>
  <c r="Z253" i="5"/>
  <c r="Y253" i="5"/>
  <c r="X253" i="5"/>
  <c r="W253" i="5"/>
  <c r="V253" i="5"/>
  <c r="U253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AH252" i="5"/>
  <c r="AG252" i="5"/>
  <c r="AF252" i="5"/>
  <c r="AE252" i="5"/>
  <c r="AD252" i="5"/>
  <c r="AC252" i="5"/>
  <c r="AB252" i="5"/>
  <c r="AA252" i="5"/>
  <c r="Z252" i="5"/>
  <c r="Y252" i="5"/>
  <c r="X252" i="5"/>
  <c r="W252" i="5"/>
  <c r="V252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AH251" i="5"/>
  <c r="AG251" i="5"/>
  <c r="AF251" i="5"/>
  <c r="AE251" i="5"/>
  <c r="AD251" i="5"/>
  <c r="AC251" i="5"/>
  <c r="AB251" i="5"/>
  <c r="AA251" i="5"/>
  <c r="Z251" i="5"/>
  <c r="Y251" i="5"/>
  <c r="X251" i="5"/>
  <c r="W251" i="5"/>
  <c r="V251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AH250" i="5"/>
  <c r="AG250" i="5"/>
  <c r="AF250" i="5"/>
  <c r="AE250" i="5"/>
  <c r="AD250" i="5"/>
  <c r="AC250" i="5"/>
  <c r="AB250" i="5"/>
  <c r="AA250" i="5"/>
  <c r="Z250" i="5"/>
  <c r="Y250" i="5"/>
  <c r="X250" i="5"/>
  <c r="W250" i="5"/>
  <c r="V250" i="5"/>
  <c r="U250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AH249" i="5"/>
  <c r="AG249" i="5"/>
  <c r="AF249" i="5"/>
  <c r="AE249" i="5"/>
  <c r="AD249" i="5"/>
  <c r="AC249" i="5"/>
  <c r="AB249" i="5"/>
  <c r="AA249" i="5"/>
  <c r="Z249" i="5"/>
  <c r="Y249" i="5"/>
  <c r="X249" i="5"/>
  <c r="W249" i="5"/>
  <c r="V249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AH248" i="5"/>
  <c r="AG248" i="5"/>
  <c r="AF248" i="5"/>
  <c r="AE248" i="5"/>
  <c r="AD248" i="5"/>
  <c r="AC248" i="5"/>
  <c r="AB248" i="5"/>
  <c r="AA248" i="5"/>
  <c r="Z248" i="5"/>
  <c r="Y248" i="5"/>
  <c r="X248" i="5"/>
  <c r="W248" i="5"/>
  <c r="V248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AH247" i="5"/>
  <c r="AG247" i="5"/>
  <c r="AF247" i="5"/>
  <c r="AE247" i="5"/>
  <c r="AD247" i="5"/>
  <c r="AC247" i="5"/>
  <c r="AB247" i="5"/>
  <c r="AA247" i="5"/>
  <c r="Z247" i="5"/>
  <c r="Y247" i="5"/>
  <c r="X247" i="5"/>
  <c r="W247" i="5"/>
  <c r="V247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AH246" i="5"/>
  <c r="AG246" i="5"/>
  <c r="AF246" i="5"/>
  <c r="AE246" i="5"/>
  <c r="AD246" i="5"/>
  <c r="AC246" i="5"/>
  <c r="AB246" i="5"/>
  <c r="AA246" i="5"/>
  <c r="Z246" i="5"/>
  <c r="Y246" i="5"/>
  <c r="X246" i="5"/>
  <c r="W246" i="5"/>
  <c r="V246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AH245" i="5"/>
  <c r="AG245" i="5"/>
  <c r="AF245" i="5"/>
  <c r="AE245" i="5"/>
  <c r="AD245" i="5"/>
  <c r="AC245" i="5"/>
  <c r="AB245" i="5"/>
  <c r="AA245" i="5"/>
  <c r="Z245" i="5"/>
  <c r="Y245" i="5"/>
  <c r="X245" i="5"/>
  <c r="W245" i="5"/>
  <c r="V245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AH244" i="5"/>
  <c r="AG244" i="5"/>
  <c r="AF244" i="5"/>
  <c r="AE244" i="5"/>
  <c r="AD244" i="5"/>
  <c r="AC244" i="5"/>
  <c r="AB244" i="5"/>
  <c r="AA244" i="5"/>
  <c r="Z244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AH243" i="5"/>
  <c r="AG243" i="5"/>
  <c r="AF243" i="5"/>
  <c r="AE243" i="5"/>
  <c r="AD243" i="5"/>
  <c r="AC243" i="5"/>
  <c r="AB243" i="5"/>
  <c r="AA243" i="5"/>
  <c r="Z243" i="5"/>
  <c r="Y243" i="5"/>
  <c r="X243" i="5"/>
  <c r="W243" i="5"/>
  <c r="V243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AH242" i="5"/>
  <c r="AG242" i="5"/>
  <c r="AF242" i="5"/>
  <c r="AE242" i="5"/>
  <c r="AD242" i="5"/>
  <c r="AC242" i="5"/>
  <c r="AB242" i="5"/>
  <c r="AA242" i="5"/>
  <c r="Z242" i="5"/>
  <c r="Y242" i="5"/>
  <c r="X242" i="5"/>
  <c r="W242" i="5"/>
  <c r="V242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AH241" i="5"/>
  <c r="AG241" i="5"/>
  <c r="AF241" i="5"/>
  <c r="AE241" i="5"/>
  <c r="AD241" i="5"/>
  <c r="AC241" i="5"/>
  <c r="AB241" i="5"/>
  <c r="AA241" i="5"/>
  <c r="Z241" i="5"/>
  <c r="Y241" i="5"/>
  <c r="X241" i="5"/>
  <c r="W241" i="5"/>
  <c r="V241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AH240" i="5"/>
  <c r="AG240" i="5"/>
  <c r="AF240" i="5"/>
  <c r="AE240" i="5"/>
  <c r="AD240" i="5"/>
  <c r="AC240" i="5"/>
  <c r="AB240" i="5"/>
  <c r="AA240" i="5"/>
  <c r="Z240" i="5"/>
  <c r="Y240" i="5"/>
  <c r="X240" i="5"/>
  <c r="W240" i="5"/>
  <c r="V240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AH239" i="5"/>
  <c r="AG239" i="5"/>
  <c r="AF239" i="5"/>
  <c r="AE239" i="5"/>
  <c r="AD239" i="5"/>
  <c r="AC239" i="5"/>
  <c r="AB239" i="5"/>
  <c r="AA239" i="5"/>
  <c r="Z239" i="5"/>
  <c r="Y239" i="5"/>
  <c r="X239" i="5"/>
  <c r="W239" i="5"/>
  <c r="V239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AH238" i="5"/>
  <c r="AG238" i="5"/>
  <c r="AF238" i="5"/>
  <c r="AE238" i="5"/>
  <c r="AD238" i="5"/>
  <c r="AC238" i="5"/>
  <c r="AB238" i="5"/>
  <c r="AA238" i="5"/>
  <c r="Z238" i="5"/>
  <c r="Y238" i="5"/>
  <c r="X238" i="5"/>
  <c r="W238" i="5"/>
  <c r="V238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AH237" i="5"/>
  <c r="AG237" i="5"/>
  <c r="AF237" i="5"/>
  <c r="AE237" i="5"/>
  <c r="AD237" i="5"/>
  <c r="AC237" i="5"/>
  <c r="AB237" i="5"/>
  <c r="AA237" i="5"/>
  <c r="Z237" i="5"/>
  <c r="Y237" i="5"/>
  <c r="X237" i="5"/>
  <c r="W237" i="5"/>
  <c r="V237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AH236" i="5"/>
  <c r="AG236" i="5"/>
  <c r="AF236" i="5"/>
  <c r="AE236" i="5"/>
  <c r="AD236" i="5"/>
  <c r="AC236" i="5"/>
  <c r="AB236" i="5"/>
  <c r="AA236" i="5"/>
  <c r="Z236" i="5"/>
  <c r="Y236" i="5"/>
  <c r="X236" i="5"/>
  <c r="W236" i="5"/>
  <c r="V236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AH235" i="5"/>
  <c r="AG235" i="5"/>
  <c r="AF235" i="5"/>
  <c r="AE235" i="5"/>
  <c r="AD235" i="5"/>
  <c r="AC235" i="5"/>
  <c r="AB235" i="5"/>
  <c r="AA235" i="5"/>
  <c r="Z235" i="5"/>
  <c r="Y235" i="5"/>
  <c r="X235" i="5"/>
  <c r="W235" i="5"/>
  <c r="V235" i="5"/>
  <c r="U235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AH234" i="5"/>
  <c r="AG234" i="5"/>
  <c r="AF234" i="5"/>
  <c r="AE234" i="5"/>
  <c r="AD234" i="5"/>
  <c r="AC234" i="5"/>
  <c r="AB234" i="5"/>
  <c r="AA234" i="5"/>
  <c r="Z234" i="5"/>
  <c r="Y234" i="5"/>
  <c r="X234" i="5"/>
  <c r="W234" i="5"/>
  <c r="V234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AH233" i="5"/>
  <c r="AG233" i="5"/>
  <c r="AF233" i="5"/>
  <c r="AE233" i="5"/>
  <c r="AD233" i="5"/>
  <c r="AC233" i="5"/>
  <c r="AB233" i="5"/>
  <c r="AA233" i="5"/>
  <c r="Z233" i="5"/>
  <c r="Y233" i="5"/>
  <c r="X233" i="5"/>
  <c r="W233" i="5"/>
  <c r="V233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AH232" i="5"/>
  <c r="AG232" i="5"/>
  <c r="AF232" i="5"/>
  <c r="AE232" i="5"/>
  <c r="AD232" i="5"/>
  <c r="AC232" i="5"/>
  <c r="AB232" i="5"/>
  <c r="AA232" i="5"/>
  <c r="Z232" i="5"/>
  <c r="Y232" i="5"/>
  <c r="X232" i="5"/>
  <c r="W232" i="5"/>
  <c r="V232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AH231" i="5"/>
  <c r="AG231" i="5"/>
  <c r="AF231" i="5"/>
  <c r="AE231" i="5"/>
  <c r="AD231" i="5"/>
  <c r="AC231" i="5"/>
  <c r="AB231" i="5"/>
  <c r="AA231" i="5"/>
  <c r="Z231" i="5"/>
  <c r="Y231" i="5"/>
  <c r="X231" i="5"/>
  <c r="W231" i="5"/>
  <c r="V231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AH230" i="5"/>
  <c r="AG230" i="5"/>
  <c r="AF230" i="5"/>
  <c r="AE230" i="5"/>
  <c r="AD230" i="5"/>
  <c r="AC230" i="5"/>
  <c r="AB230" i="5"/>
  <c r="AA230" i="5"/>
  <c r="Z230" i="5"/>
  <c r="Y230" i="5"/>
  <c r="X230" i="5"/>
  <c r="W230" i="5"/>
  <c r="V230" i="5"/>
  <c r="U230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AH229" i="5"/>
  <c r="AG229" i="5"/>
  <c r="AF229" i="5"/>
  <c r="AE229" i="5"/>
  <c r="AD229" i="5"/>
  <c r="AC229" i="5"/>
  <c r="AB229" i="5"/>
  <c r="AA229" i="5"/>
  <c r="Z229" i="5"/>
  <c r="Y229" i="5"/>
  <c r="X229" i="5"/>
  <c r="W229" i="5"/>
  <c r="V229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AH228" i="5"/>
  <c r="AG228" i="5"/>
  <c r="AF228" i="5"/>
  <c r="AE228" i="5"/>
  <c r="AD228" i="5"/>
  <c r="AC228" i="5"/>
  <c r="AB228" i="5"/>
  <c r="AA228" i="5"/>
  <c r="Z228" i="5"/>
  <c r="Y228" i="5"/>
  <c r="X228" i="5"/>
  <c r="W228" i="5"/>
  <c r="V228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AH227" i="5"/>
  <c r="AG227" i="5"/>
  <c r="AF227" i="5"/>
  <c r="AE227" i="5"/>
  <c r="AD227" i="5"/>
  <c r="AC227" i="5"/>
  <c r="AB227" i="5"/>
  <c r="AA227" i="5"/>
  <c r="Z227" i="5"/>
  <c r="Y227" i="5"/>
  <c r="X227" i="5"/>
  <c r="W227" i="5"/>
  <c r="V227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AH226" i="5"/>
  <c r="AG226" i="5"/>
  <c r="AF226" i="5"/>
  <c r="AE226" i="5"/>
  <c r="AD226" i="5"/>
  <c r="AC226" i="5"/>
  <c r="AB226" i="5"/>
  <c r="AA226" i="5"/>
  <c r="Z226" i="5"/>
  <c r="Y226" i="5"/>
  <c r="X226" i="5"/>
  <c r="W226" i="5"/>
  <c r="V226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AH225" i="5"/>
  <c r="AG225" i="5"/>
  <c r="AF225" i="5"/>
  <c r="AE225" i="5"/>
  <c r="AD225" i="5"/>
  <c r="AC225" i="5"/>
  <c r="AB225" i="5"/>
  <c r="AA225" i="5"/>
  <c r="Z225" i="5"/>
  <c r="Y225" i="5"/>
  <c r="X225" i="5"/>
  <c r="W225" i="5"/>
  <c r="V225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AH224" i="5"/>
  <c r="AG224" i="5"/>
  <c r="AF224" i="5"/>
  <c r="AE224" i="5"/>
  <c r="AD224" i="5"/>
  <c r="AC224" i="5"/>
  <c r="AB224" i="5"/>
  <c r="AA224" i="5"/>
  <c r="Z224" i="5"/>
  <c r="Y224" i="5"/>
  <c r="X224" i="5"/>
  <c r="W224" i="5"/>
  <c r="V224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AH223" i="5"/>
  <c r="AG223" i="5"/>
  <c r="AF223" i="5"/>
  <c r="AE223" i="5"/>
  <c r="AD223" i="5"/>
  <c r="AC223" i="5"/>
  <c r="AB223" i="5"/>
  <c r="AA223" i="5"/>
  <c r="Z223" i="5"/>
  <c r="Y223" i="5"/>
  <c r="X223" i="5"/>
  <c r="W223" i="5"/>
  <c r="V223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AH222" i="5"/>
  <c r="AG222" i="5"/>
  <c r="AF222" i="5"/>
  <c r="AE222" i="5"/>
  <c r="AD222" i="5"/>
  <c r="AC222" i="5"/>
  <c r="AB222" i="5"/>
  <c r="AA222" i="5"/>
  <c r="Z222" i="5"/>
  <c r="Y222" i="5"/>
  <c r="X222" i="5"/>
  <c r="W222" i="5"/>
  <c r="V222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AH221" i="5"/>
  <c r="AG221" i="5"/>
  <c r="AF221" i="5"/>
  <c r="AE221" i="5"/>
  <c r="AD221" i="5"/>
  <c r="AC221" i="5"/>
  <c r="AB221" i="5"/>
  <c r="AA221" i="5"/>
  <c r="Z221" i="5"/>
  <c r="Y221" i="5"/>
  <c r="X221" i="5"/>
  <c r="W221" i="5"/>
  <c r="V221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AH220" i="5"/>
  <c r="AG220" i="5"/>
  <c r="AF220" i="5"/>
  <c r="AE220" i="5"/>
  <c r="AD220" i="5"/>
  <c r="AC220" i="5"/>
  <c r="AB220" i="5"/>
  <c r="AA220" i="5"/>
  <c r="Z220" i="5"/>
  <c r="Y220" i="5"/>
  <c r="X220" i="5"/>
  <c r="W220" i="5"/>
  <c r="V220" i="5"/>
  <c r="U220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AH219" i="5"/>
  <c r="AG219" i="5"/>
  <c r="AF219" i="5"/>
  <c r="AE219" i="5"/>
  <c r="AD219" i="5"/>
  <c r="AC219" i="5"/>
  <c r="AB219" i="5"/>
  <c r="AA219" i="5"/>
  <c r="Z219" i="5"/>
  <c r="Y219" i="5"/>
  <c r="X219" i="5"/>
  <c r="W219" i="5"/>
  <c r="V219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AH218" i="5"/>
  <c r="AG218" i="5"/>
  <c r="AF218" i="5"/>
  <c r="AE218" i="5"/>
  <c r="AD218" i="5"/>
  <c r="AC218" i="5"/>
  <c r="AB218" i="5"/>
  <c r="AA218" i="5"/>
  <c r="Z218" i="5"/>
  <c r="Y218" i="5"/>
  <c r="X218" i="5"/>
  <c r="W218" i="5"/>
  <c r="V218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AH217" i="5"/>
  <c r="AG217" i="5"/>
  <c r="AF217" i="5"/>
  <c r="AE217" i="5"/>
  <c r="AD217" i="5"/>
  <c r="AC217" i="5"/>
  <c r="AB217" i="5"/>
  <c r="AA217" i="5"/>
  <c r="Z217" i="5"/>
  <c r="Y217" i="5"/>
  <c r="X217" i="5"/>
  <c r="W217" i="5"/>
  <c r="V217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AH216" i="5"/>
  <c r="AG216" i="5"/>
  <c r="AF216" i="5"/>
  <c r="AE216" i="5"/>
  <c r="AD216" i="5"/>
  <c r="AC216" i="5"/>
  <c r="AB216" i="5"/>
  <c r="AA216" i="5"/>
  <c r="Z216" i="5"/>
  <c r="Y216" i="5"/>
  <c r="X216" i="5"/>
  <c r="W216" i="5"/>
  <c r="V216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AH215" i="5"/>
  <c r="AG215" i="5"/>
  <c r="AF215" i="5"/>
  <c r="AE215" i="5"/>
  <c r="AD215" i="5"/>
  <c r="AC215" i="5"/>
  <c r="AB215" i="5"/>
  <c r="AA215" i="5"/>
  <c r="Z215" i="5"/>
  <c r="Y215" i="5"/>
  <c r="X215" i="5"/>
  <c r="W215" i="5"/>
  <c r="V215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AH214" i="5"/>
  <c r="AG214" i="5"/>
  <c r="AF214" i="5"/>
  <c r="AE214" i="5"/>
  <c r="AD214" i="5"/>
  <c r="AC214" i="5"/>
  <c r="AB214" i="5"/>
  <c r="AA214" i="5"/>
  <c r="Z214" i="5"/>
  <c r="Y214" i="5"/>
  <c r="X214" i="5"/>
  <c r="W214" i="5"/>
  <c r="V214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AH213" i="5"/>
  <c r="AG213" i="5"/>
  <c r="AF213" i="5"/>
  <c r="AE213" i="5"/>
  <c r="AD213" i="5"/>
  <c r="AC213" i="5"/>
  <c r="AB213" i="5"/>
  <c r="AA213" i="5"/>
  <c r="Z213" i="5"/>
  <c r="Y213" i="5"/>
  <c r="X213" i="5"/>
  <c r="W213" i="5"/>
  <c r="V213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AH212" i="5"/>
  <c r="AG212" i="5"/>
  <c r="AF212" i="5"/>
  <c r="AE212" i="5"/>
  <c r="AD212" i="5"/>
  <c r="AC212" i="5"/>
  <c r="AB212" i="5"/>
  <c r="AA212" i="5"/>
  <c r="Z212" i="5"/>
  <c r="Y212" i="5"/>
  <c r="X212" i="5"/>
  <c r="W212" i="5"/>
  <c r="V212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AH211" i="5"/>
  <c r="AG211" i="5"/>
  <c r="AF211" i="5"/>
  <c r="AE211" i="5"/>
  <c r="AD211" i="5"/>
  <c r="AC211" i="5"/>
  <c r="AB211" i="5"/>
  <c r="AA211" i="5"/>
  <c r="Z211" i="5"/>
  <c r="Y211" i="5"/>
  <c r="X211" i="5"/>
  <c r="W211" i="5"/>
  <c r="V211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AH210" i="5"/>
  <c r="AG210" i="5"/>
  <c r="AF210" i="5"/>
  <c r="AE210" i="5"/>
  <c r="AD210" i="5"/>
  <c r="AC210" i="5"/>
  <c r="AB210" i="5"/>
  <c r="AA210" i="5"/>
  <c r="Z210" i="5"/>
  <c r="Y210" i="5"/>
  <c r="X210" i="5"/>
  <c r="W210" i="5"/>
  <c r="V210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AH209" i="5"/>
  <c r="AG209" i="5"/>
  <c r="AF209" i="5"/>
  <c r="AE209" i="5"/>
  <c r="AD209" i="5"/>
  <c r="AC209" i="5"/>
  <c r="AB209" i="5"/>
  <c r="AA209" i="5"/>
  <c r="Z209" i="5"/>
  <c r="Y209" i="5"/>
  <c r="X209" i="5"/>
  <c r="W209" i="5"/>
  <c r="V209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AH208" i="5"/>
  <c r="AG208" i="5"/>
  <c r="AF208" i="5"/>
  <c r="AE208" i="5"/>
  <c r="AD208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AH207" i="5"/>
  <c r="AG207" i="5"/>
  <c r="AF207" i="5"/>
  <c r="AE207" i="5"/>
  <c r="AD207" i="5"/>
  <c r="AC207" i="5"/>
  <c r="AB207" i="5"/>
  <c r="AA207" i="5"/>
  <c r="Z207" i="5"/>
  <c r="Y207" i="5"/>
  <c r="X207" i="5"/>
  <c r="W207" i="5"/>
  <c r="V207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AH206" i="5"/>
  <c r="AG206" i="5"/>
  <c r="AF206" i="5"/>
  <c r="AE206" i="5"/>
  <c r="AD206" i="5"/>
  <c r="AC206" i="5"/>
  <c r="AB206" i="5"/>
  <c r="AA206" i="5"/>
  <c r="Z206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AH205" i="5"/>
  <c r="AG205" i="5"/>
  <c r="AF205" i="5"/>
  <c r="AE205" i="5"/>
  <c r="AD205" i="5"/>
  <c r="AC205" i="5"/>
  <c r="AB205" i="5"/>
  <c r="AA205" i="5"/>
  <c r="Z205" i="5"/>
  <c r="Y205" i="5"/>
  <c r="X205" i="5"/>
  <c r="W205" i="5"/>
  <c r="V205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AH204" i="5"/>
  <c r="AG204" i="5"/>
  <c r="AF204" i="5"/>
  <c r="AE204" i="5"/>
  <c r="AD204" i="5"/>
  <c r="AC204" i="5"/>
  <c r="AB204" i="5"/>
  <c r="AA204" i="5"/>
  <c r="Z204" i="5"/>
  <c r="Y204" i="5"/>
  <c r="X204" i="5"/>
  <c r="W204" i="5"/>
  <c r="V204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AH203" i="5"/>
  <c r="AG203" i="5"/>
  <c r="AF203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AH202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AH201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2" i="4"/>
  <c r="C1" i="4"/>
</calcChain>
</file>

<file path=xl/sharedStrings.xml><?xml version="1.0" encoding="utf-8"?>
<sst xmlns="http://schemas.openxmlformats.org/spreadsheetml/2006/main" count="5668" uniqueCount="1641">
  <si>
    <t>EM-DAT, CRED / UCLouvain, Brussels, Belgium</t>
  </si>
  <si>
    <t>https://www.emdat.be</t>
  </si>
  <si>
    <t>Glossary:</t>
  </si>
  <si>
    <t>https://doc.emdat.be/docs/data-structure-and-content/emdat-public-table/</t>
  </si>
  <si>
    <t>Version:</t>
  </si>
  <si>
    <t>2024-11-29</t>
  </si>
  <si>
    <t>File creation:</t>
  </si>
  <si>
    <t>Wed, 04 Dec 2024 02:14:46 UTC</t>
  </si>
  <si>
    <t xml:space="preserve">Table type: </t>
  </si>
  <si>
    <t>public_emdat_custom_request</t>
  </si>
  <si>
    <t># of records:</t>
  </si>
  <si>
    <t>10225</t>
  </si>
  <si>
    <t>DisNo.</t>
  </si>
  <si>
    <t>External IDs</t>
  </si>
  <si>
    <t>ISO</t>
  </si>
  <si>
    <t>Magnitude</t>
  </si>
  <si>
    <t>Total Deaths</t>
  </si>
  <si>
    <t>No. Injured</t>
  </si>
  <si>
    <t>No. Affected</t>
  </si>
  <si>
    <t>No. Homeless</t>
  </si>
  <si>
    <t>Total Affected</t>
  </si>
  <si>
    <t/>
  </si>
  <si>
    <t>SOM</t>
  </si>
  <si>
    <t>BGD</t>
  </si>
  <si>
    <t>GTM</t>
  </si>
  <si>
    <t>IRN</t>
  </si>
  <si>
    <t>MOZ</t>
  </si>
  <si>
    <t>ZAF</t>
  </si>
  <si>
    <t>BRA</t>
  </si>
  <si>
    <t>IND</t>
  </si>
  <si>
    <t>USA</t>
  </si>
  <si>
    <t>2000-0023-BGD</t>
  </si>
  <si>
    <t>Ground movement</t>
  </si>
  <si>
    <t>USGS:usp0009khm</t>
  </si>
  <si>
    <t>BGR</t>
  </si>
  <si>
    <t>2000-0033-CHN</t>
  </si>
  <si>
    <t>USGS:usp0009m4u</t>
  </si>
  <si>
    <t>CHN</t>
  </si>
  <si>
    <t>2000-0036-CHN</t>
  </si>
  <si>
    <t>USGS:usp0009mq6</t>
  </si>
  <si>
    <t>PHL</t>
  </si>
  <si>
    <t>2000-0041-CHN</t>
  </si>
  <si>
    <t>USGS:usp0009m1j</t>
  </si>
  <si>
    <t>2000-0051-IRN</t>
  </si>
  <si>
    <t>USGS:usp0009mz6</t>
  </si>
  <si>
    <t>RUS</t>
  </si>
  <si>
    <t>AFG</t>
  </si>
  <si>
    <t>TZA</t>
  </si>
  <si>
    <t>KEN</t>
  </si>
  <si>
    <t>2000-0065-IRN</t>
  </si>
  <si>
    <t>USGS:usp0009ne8</t>
  </si>
  <si>
    <t>BIH</t>
  </si>
  <si>
    <t>2000-0076-ISL</t>
  </si>
  <si>
    <t>USGS:usp0009ux8</t>
  </si>
  <si>
    <t>ISL</t>
  </si>
  <si>
    <t>2000-0081-COL</t>
  </si>
  <si>
    <t>USGS:usp000a373</t>
  </si>
  <si>
    <t>COL</t>
  </si>
  <si>
    <t>IDN</t>
  </si>
  <si>
    <t>EGY</t>
  </si>
  <si>
    <t>2000-0111-MEX</t>
  </si>
  <si>
    <t>USGS:usp0009y65</t>
  </si>
  <si>
    <t>MEX</t>
  </si>
  <si>
    <t>ARG</t>
  </si>
  <si>
    <t>MWI</t>
  </si>
  <si>
    <t>PAK</t>
  </si>
  <si>
    <t>COD</t>
  </si>
  <si>
    <t>PER</t>
  </si>
  <si>
    <t>MYS</t>
  </si>
  <si>
    <t>JPN</t>
  </si>
  <si>
    <t>TUR</t>
  </si>
  <si>
    <t>HUN</t>
  </si>
  <si>
    <t>KOR</t>
  </si>
  <si>
    <t>SCG</t>
  </si>
  <si>
    <t>ECU</t>
  </si>
  <si>
    <t>HND</t>
  </si>
  <si>
    <t>2000-0230-IDN</t>
  </si>
  <si>
    <t>USGS:usp0009sbh</t>
  </si>
  <si>
    <t>KAZ</t>
  </si>
  <si>
    <t>BDI</t>
  </si>
  <si>
    <t>GBR</t>
  </si>
  <si>
    <t>2000-0272-TUR</t>
  </si>
  <si>
    <t>USGS:usp0009ska</t>
  </si>
  <si>
    <t>2000-0291-TUR</t>
  </si>
  <si>
    <t>USGS:usp0009u3d</t>
  </si>
  <si>
    <t>2000-0293-IDN</t>
  </si>
  <si>
    <t>USGS:usp0009txx</t>
  </si>
  <si>
    <t>2000-0298-CHN</t>
  </si>
  <si>
    <t>USGS:usp0009u46</t>
  </si>
  <si>
    <t>2000-0303-GRC</t>
  </si>
  <si>
    <t>USGS:usp0009tg5</t>
  </si>
  <si>
    <t>GRC</t>
  </si>
  <si>
    <t>CHL</t>
  </si>
  <si>
    <t>HRV</t>
  </si>
  <si>
    <t>2000-0335-ISL</t>
  </si>
  <si>
    <t>USGS:usp0009urh</t>
  </si>
  <si>
    <t>NIC</t>
  </si>
  <si>
    <t>FRA</t>
  </si>
  <si>
    <t>ESP</t>
  </si>
  <si>
    <t>UGA</t>
  </si>
  <si>
    <t>CRI</t>
  </si>
  <si>
    <t>2000-0387-NIC</t>
  </si>
  <si>
    <t>USGS:usp0009vy1</t>
  </si>
  <si>
    <t>LAO</t>
  </si>
  <si>
    <t>THA</t>
  </si>
  <si>
    <t>2000-0428-JPN</t>
  </si>
  <si>
    <t>USGS:usp0009vhb</t>
  </si>
  <si>
    <t>2000-0449-IDN</t>
  </si>
  <si>
    <t>USGS:usp0009w9p</t>
  </si>
  <si>
    <t>NPL</t>
  </si>
  <si>
    <t>2000-0480-RUS</t>
  </si>
  <si>
    <t>USGS:usp0009xws</t>
  </si>
  <si>
    <t>BTN</t>
  </si>
  <si>
    <t>MAR</t>
  </si>
  <si>
    <t>TWN</t>
  </si>
  <si>
    <t>RWA</t>
  </si>
  <si>
    <t>2000-0527-CHN</t>
  </si>
  <si>
    <t>USGS:usp0009yvr</t>
  </si>
  <si>
    <t>NZL</t>
  </si>
  <si>
    <t>ITA</t>
  </si>
  <si>
    <t>SLV</t>
  </si>
  <si>
    <t>2000-0598-USA</t>
  </si>
  <si>
    <t>USGS:usp0009zmm</t>
  </si>
  <si>
    <t>LKA</t>
  </si>
  <si>
    <t>PAN</t>
  </si>
  <si>
    <t>MKD</t>
  </si>
  <si>
    <t>2000-0653-TZA</t>
  </si>
  <si>
    <t>USGS:usp000a14k</t>
  </si>
  <si>
    <t>2000-0656-JPN</t>
  </si>
  <si>
    <t>USGS:usp000a1b0</t>
  </si>
  <si>
    <t>KGZ</t>
  </si>
  <si>
    <t>DZA</t>
  </si>
  <si>
    <t>2000-0743-TJK</t>
  </si>
  <si>
    <t>USGS:usp000a2se</t>
  </si>
  <si>
    <t>TJK</t>
  </si>
  <si>
    <t>2000-0749-PNG</t>
  </si>
  <si>
    <t>USGS:usp000a3qq</t>
  </si>
  <si>
    <t>PNG</t>
  </si>
  <si>
    <t>2000-0761-IDN</t>
  </si>
  <si>
    <t>USGS:usp000a2ck</t>
  </si>
  <si>
    <t>2000-0762-IDN</t>
  </si>
  <si>
    <t>USGS:usp0009u6r</t>
  </si>
  <si>
    <t>2000-0769-AZE</t>
  </si>
  <si>
    <t>USGS:usp000a4xu</t>
  </si>
  <si>
    <t>AZE</t>
  </si>
  <si>
    <t>HTI</t>
  </si>
  <si>
    <t>2000-0810-TKM</t>
  </si>
  <si>
    <t>USGS:usp000a5m7</t>
  </si>
  <si>
    <t>TKM</t>
  </si>
  <si>
    <t>CUB</t>
  </si>
  <si>
    <t>UZB</t>
  </si>
  <si>
    <t>GEO</t>
  </si>
  <si>
    <t>2001-0005-TZA</t>
  </si>
  <si>
    <t>USGS:usp0009s0v</t>
  </si>
  <si>
    <t>2001-0013-SLV</t>
  </si>
  <si>
    <t>USGS:usp000a7m5</t>
  </si>
  <si>
    <t>2001-0023-GTM</t>
  </si>
  <si>
    <t>2001-0033-IND</t>
  </si>
  <si>
    <t>USGS:usp000a8ds</t>
  </si>
  <si>
    <t>2001-0033-PAK</t>
  </si>
  <si>
    <t>2001-0042-SLV</t>
  </si>
  <si>
    <t>USGS:usp000a9jv</t>
  </si>
  <si>
    <t>2001-0064-CHN</t>
  </si>
  <si>
    <t>USGS:usp000aa5p</t>
  </si>
  <si>
    <t>2001-0086-AFG</t>
  </si>
  <si>
    <t>USGS:usp000aaae</t>
  </si>
  <si>
    <t>VUT</t>
  </si>
  <si>
    <t>2001-0099-USA</t>
  </si>
  <si>
    <t>USGS:uw10530748</t>
  </si>
  <si>
    <t>SYR</t>
  </si>
  <si>
    <t>2001-0123-JPN</t>
  </si>
  <si>
    <t>USGS:usp000abyg</t>
  </si>
  <si>
    <t>2001-0151-CHN</t>
  </si>
  <si>
    <t>USGS:usp000ad3a</t>
  </si>
  <si>
    <t>2001-0214-CHN</t>
  </si>
  <si>
    <t>USGS:usp000afdp</t>
  </si>
  <si>
    <t>2001-0233-AFG</t>
  </si>
  <si>
    <t>USGS:usp000afvt</t>
  </si>
  <si>
    <t>WSM</t>
  </si>
  <si>
    <t>2001-0294-PER</t>
  </si>
  <si>
    <t>Tsunami</t>
  </si>
  <si>
    <t>USGS:usp000ah4q</t>
  </si>
  <si>
    <t>PRI</t>
  </si>
  <si>
    <t>TLS</t>
  </si>
  <si>
    <t>2001-0345-PNG</t>
  </si>
  <si>
    <t>USGS:usp000ag32</t>
  </si>
  <si>
    <t>2001-0358-TUR</t>
  </si>
  <si>
    <t>USGS:usp000ahe3</t>
  </si>
  <si>
    <t>DEU</t>
  </si>
  <si>
    <t>2001-0389-CHN</t>
  </si>
  <si>
    <t>USGS:usp000ajhn</t>
  </si>
  <si>
    <t>2001-0546-IDN</t>
  </si>
  <si>
    <t>USGS:usp000ahm8</t>
  </si>
  <si>
    <t>DOM</t>
  </si>
  <si>
    <t>2001-0598-CHN</t>
  </si>
  <si>
    <t>USGS:usp000arq9</t>
  </si>
  <si>
    <t>2001-0669-IDN</t>
  </si>
  <si>
    <t>USGS:usp000a9kc</t>
  </si>
  <si>
    <t>TON</t>
  </si>
  <si>
    <t>MMR</t>
  </si>
  <si>
    <t>2001-0748-TUR</t>
  </si>
  <si>
    <t>USGS:usp000ajbh</t>
  </si>
  <si>
    <t>2001-0749-GRC</t>
  </si>
  <si>
    <t>USGS:usp000ak5s</t>
  </si>
  <si>
    <t>2001-0750-IRN</t>
  </si>
  <si>
    <t>USGS:usp000aqec</t>
  </si>
  <si>
    <t>2001-0751-PER</t>
  </si>
  <si>
    <t>USGS:usp000atz4</t>
  </si>
  <si>
    <t>2001-0754-PER</t>
  </si>
  <si>
    <t>USGS:usp000am2s</t>
  </si>
  <si>
    <t>2002-0002-VUT</t>
  </si>
  <si>
    <t>USGS:usp000avpw</t>
  </si>
  <si>
    <t>ALB</t>
  </si>
  <si>
    <t>2002-0015-TJK</t>
  </si>
  <si>
    <t>USGS:usp000aw3f</t>
  </si>
  <si>
    <t>2002-0042-RWA</t>
  </si>
  <si>
    <t>USGS:usp000awns</t>
  </si>
  <si>
    <t>2002-0065-TUR</t>
  </si>
  <si>
    <t>USGS:usp000axp7</t>
  </si>
  <si>
    <t>2002-0070-PNG</t>
  </si>
  <si>
    <t>USGS:usp000aw5z</t>
  </si>
  <si>
    <t>2002-0107-IRN</t>
  </si>
  <si>
    <t>USGS:usp000ayn7</t>
  </si>
  <si>
    <t>2002-0122-AFG</t>
  </si>
  <si>
    <t>USGS:usp000azhb</t>
  </si>
  <si>
    <t>2002-0122-PAK</t>
  </si>
  <si>
    <t>2002-0122-TJK</t>
  </si>
  <si>
    <t>2002-0129-PHL</t>
  </si>
  <si>
    <t>USGS:usp000azqw</t>
  </si>
  <si>
    <t>2002-0172-TWN</t>
  </si>
  <si>
    <t>USGS:usp000b1e2</t>
  </si>
  <si>
    <t>2002-0175-AFG</t>
  </si>
  <si>
    <t>USGS:usp000b10y</t>
  </si>
  <si>
    <t>2002-0208-AFG</t>
  </si>
  <si>
    <t>USGS:usp000b283</t>
  </si>
  <si>
    <t>2002-0234-SCG</t>
  </si>
  <si>
    <t>USGS:usp000b324</t>
  </si>
  <si>
    <t>2002-0246-IRN</t>
  </si>
  <si>
    <t>USGS:usp000b33c</t>
  </si>
  <si>
    <t>2002-0247-GEO</t>
  </si>
  <si>
    <t>USGS:usp000b35x</t>
  </si>
  <si>
    <t>2002-0368-ARG</t>
  </si>
  <si>
    <t>USGS:usp000b53c</t>
  </si>
  <si>
    <t>2002-0378-IRN</t>
  </si>
  <si>
    <t>USGS:usp000b6pk</t>
  </si>
  <si>
    <t>2002-0512-IDN</t>
  </si>
  <si>
    <t>USGS:usp000b9xr</t>
  </si>
  <si>
    <t>2002-0545-EGY</t>
  </si>
  <si>
    <t>USGS:usp000baje</t>
  </si>
  <si>
    <t>2002-0577-PNG</t>
  </si>
  <si>
    <t>USGS:usp000bbpf</t>
  </si>
  <si>
    <t>2002-0584-IND</t>
  </si>
  <si>
    <t>USGS:usp000bc65</t>
  </si>
  <si>
    <t>SYC</t>
  </si>
  <si>
    <t>BRB</t>
  </si>
  <si>
    <t>2002-0643-IDN</t>
  </si>
  <si>
    <t>USGS:usp000be54</t>
  </si>
  <si>
    <t>2002-0654-TZA</t>
  </si>
  <si>
    <t>USGS:usp000b4j1</t>
  </si>
  <si>
    <t>2002-0655-CHN</t>
  </si>
  <si>
    <t>USGS:usp000b9h8</t>
  </si>
  <si>
    <t>2002-0680-ITA</t>
  </si>
  <si>
    <t>USGS:usp000bfkj</t>
  </si>
  <si>
    <t>2002-0690-ITA</t>
  </si>
  <si>
    <t>USGS:usp000bfqg</t>
  </si>
  <si>
    <t>2002-0692-PAK</t>
  </si>
  <si>
    <t>USGS:usp000bfug</t>
  </si>
  <si>
    <t>2002-0721-PAK</t>
  </si>
  <si>
    <t>USGS:usp000bj2e</t>
  </si>
  <si>
    <t>2002-0757-GRC</t>
  </si>
  <si>
    <t>USGS:usp000bjwy</t>
  </si>
  <si>
    <t>2002-0770-VUT</t>
  </si>
  <si>
    <t>USGS:usp000bjhn</t>
  </si>
  <si>
    <t>2002-0804-IRN</t>
  </si>
  <si>
    <t>USGS:usp000bmbe</t>
  </si>
  <si>
    <t>SLB</t>
  </si>
  <si>
    <t>2002-0820-IDN</t>
  </si>
  <si>
    <t>USGS:usp000bcqu</t>
  </si>
  <si>
    <t>2002-0821-IRN</t>
  </si>
  <si>
    <t>USGS:usp000bd44</t>
  </si>
  <si>
    <t>2002-0822-IDN</t>
  </si>
  <si>
    <t>USGS:usp000bfuz</t>
  </si>
  <si>
    <t>2002-0835-CHN</t>
  </si>
  <si>
    <t>USGS:usp000bkpm</t>
  </si>
  <si>
    <t>2002-0882-ITA</t>
  </si>
  <si>
    <t>USGS:usp000bbb2</t>
  </si>
  <si>
    <t>2003-0039-MEX</t>
  </si>
  <si>
    <t>USGS:usp000bnyr</t>
  </si>
  <si>
    <t>2003-0050-TUR</t>
  </si>
  <si>
    <t>USGS:usp000bpa1</t>
  </si>
  <si>
    <t>2003-0068-IRN</t>
  </si>
  <si>
    <t>USGS:usp000bndp</t>
  </si>
  <si>
    <t>2003-0069-IDN</t>
  </si>
  <si>
    <t>USGS:usp000bp0u</t>
  </si>
  <si>
    <t>2003-0105-CHN</t>
  </si>
  <si>
    <t>USGS:usp000brbp</t>
  </si>
  <si>
    <t>2003-0183-CHN</t>
  </si>
  <si>
    <t>USGS:usp000bvbg</t>
  </si>
  <si>
    <t>2003-0184-ITA</t>
  </si>
  <si>
    <t>USGS:usp000buxn</t>
  </si>
  <si>
    <t>2003-0197-TUR</t>
  </si>
  <si>
    <t>USGS:usp000bwbc</t>
  </si>
  <si>
    <t>2003-0209-CHN</t>
  </si>
  <si>
    <t>USGS:usp000bwm1</t>
  </si>
  <si>
    <t>2003-0236-AFG</t>
  </si>
  <si>
    <t>USGS:usp000buvh</t>
  </si>
  <si>
    <t>2003-0245-DZA</t>
  </si>
  <si>
    <t>USGS:usp000bxpg</t>
  </si>
  <si>
    <t>2003-0249-JPN</t>
  </si>
  <si>
    <t>USGS:usp000by66</t>
  </si>
  <si>
    <t>2003-0254-IDN</t>
  </si>
  <si>
    <t>USGS:usp000by7n</t>
  </si>
  <si>
    <t>2003-0255-DZA</t>
  </si>
  <si>
    <t>USGS:usp000byae</t>
  </si>
  <si>
    <t>2003-0259-KAZ</t>
  </si>
  <si>
    <t>USGS:usp000bxvn</t>
  </si>
  <si>
    <t>IRQ</t>
  </si>
  <si>
    <t>ASM</t>
  </si>
  <si>
    <t>2003-0322-IRN</t>
  </si>
  <si>
    <t>USGS:usp000c1jh</t>
  </si>
  <si>
    <t>2003-0348-CHN</t>
  </si>
  <si>
    <t>USGS:usp000c30u</t>
  </si>
  <si>
    <t>2003-0354-JPN</t>
  </si>
  <si>
    <t>USGS:usp000c3ay</t>
  </si>
  <si>
    <t>SVN</t>
  </si>
  <si>
    <t>2003-0400-GRC</t>
  </si>
  <si>
    <t>USGS:usp000c4tt</t>
  </si>
  <si>
    <t>2003-0402-CHN</t>
  </si>
  <si>
    <t>USGS:usp000c534</t>
  </si>
  <si>
    <t>2003-0411-PAN</t>
  </si>
  <si>
    <t>USGS:usp000c4rd</t>
  </si>
  <si>
    <t>2003-0414-IDN</t>
  </si>
  <si>
    <t>USGS:usp000c4kv</t>
  </si>
  <si>
    <t>2003-0438-IRN</t>
  </si>
  <si>
    <t>USGS:usp000c251</t>
  </si>
  <si>
    <t>2003-0452-BGD</t>
  </si>
  <si>
    <t>USGS:usp000c3ex</t>
  </si>
  <si>
    <t>2003-0476-JPN</t>
  </si>
  <si>
    <t>USGS:usp000c8mb</t>
  </si>
  <si>
    <t>2003-0477-DOM</t>
  </si>
  <si>
    <t>USGS:usp000c89d</t>
  </si>
  <si>
    <t>2003-0497-RUS</t>
  </si>
  <si>
    <t>USGS:usp000c8sz</t>
  </si>
  <si>
    <t>2003-0509-CHN</t>
  </si>
  <si>
    <t>USGS:usp000cagn</t>
  </si>
  <si>
    <t>2003-0519-CHN</t>
  </si>
  <si>
    <t>USGS:usp000cb84</t>
  </si>
  <si>
    <t>2003-0546-CHN</t>
  </si>
  <si>
    <t>USGS:usp000ccrh</t>
  </si>
  <si>
    <t>2003-0547-CHN</t>
  </si>
  <si>
    <t>USGS:usp000ccvr</t>
  </si>
  <si>
    <t>2003-0582-CHN</t>
  </si>
  <si>
    <t>USGS:usp000ce8k</t>
  </si>
  <si>
    <t>2003-0596-CHN</t>
  </si>
  <si>
    <t>USGS:usp000cdxz</t>
  </si>
  <si>
    <t>2003-0623-USA</t>
  </si>
  <si>
    <t>2003-0628-CRI</t>
  </si>
  <si>
    <t>USGS:usp000cfzw</t>
  </si>
  <si>
    <t>2003-0628-PAN</t>
  </si>
  <si>
    <t>2003-0630-IRN</t>
  </si>
  <si>
    <t>USGS:usp000cg2d</t>
  </si>
  <si>
    <t>2003-0648-TUR</t>
  </si>
  <si>
    <t>USGS:usp000c3c6</t>
  </si>
  <si>
    <t>2003-0649-IRN</t>
  </si>
  <si>
    <t>USGS:usp000cf1c</t>
  </si>
  <si>
    <t>COM</t>
  </si>
  <si>
    <t>2003-0783-TUR</t>
  </si>
  <si>
    <t>USGS:usp000buu9</t>
  </si>
  <si>
    <t>2004-0001-IDN</t>
  </si>
  <si>
    <t>USGS:usp000cgss</t>
  </si>
  <si>
    <t>2004-0011-DZA</t>
  </si>
  <si>
    <t>USGS:usp000chm5</t>
  </si>
  <si>
    <t>2004-0040-IDN</t>
  </si>
  <si>
    <t>USGS:usp000ckg7</t>
  </si>
  <si>
    <t>2004-0054-PAK</t>
  </si>
  <si>
    <t>USGS:usp000cm59</t>
  </si>
  <si>
    <t>2004-0073-MAR</t>
  </si>
  <si>
    <t>USGS:usp000cmxe</t>
  </si>
  <si>
    <t>2004-0088-IDN</t>
  </si>
  <si>
    <t>USGS:usp000cmbk</t>
  </si>
  <si>
    <t>2004-0126-CHN</t>
  </si>
  <si>
    <t>USGS:usp000cqr9</t>
  </si>
  <si>
    <t>2004-0127-TUR</t>
  </si>
  <si>
    <t>USGS:usp000cqvt</t>
  </si>
  <si>
    <t>2004-0132-TUR</t>
  </si>
  <si>
    <t>USGS:usp000cr2z</t>
  </si>
  <si>
    <t>2004-0147-TJK</t>
  </si>
  <si>
    <t>USGS:usp000cy53</t>
  </si>
  <si>
    <t>2004-0234-IRN</t>
  </si>
  <si>
    <t>USGS:usp000cwf9</t>
  </si>
  <si>
    <t>2004-0250-RUS</t>
  </si>
  <si>
    <t>USGS:usp000cwkb</t>
  </si>
  <si>
    <t>2004-0308-TUR</t>
  </si>
  <si>
    <t>USGS:usp000czcr</t>
  </si>
  <si>
    <t>2004-0406-CHN</t>
  </si>
  <si>
    <t>USGS:usp000d1w5</t>
  </si>
  <si>
    <t>2004-0426-COL</t>
  </si>
  <si>
    <t>USGS:usp000d2cd</t>
  </si>
  <si>
    <t>2004-0436-AFG</t>
  </si>
  <si>
    <t>USGS:usp000d0du</t>
  </si>
  <si>
    <t>LCA</t>
  </si>
  <si>
    <t>2004-0522-CHN</t>
  </si>
  <si>
    <t>USGS:usp000d6mj</t>
  </si>
  <si>
    <t>2004-0532-JPN</t>
  </si>
  <si>
    <t>USGS:usp000d6vk</t>
  </si>
  <si>
    <t>2004-0562-IDN</t>
  </si>
  <si>
    <t>USGS:usp000d85g</t>
  </si>
  <si>
    <t>2004-0571-CHN</t>
  </si>
  <si>
    <t>USGS:usp000d3us</t>
  </si>
  <si>
    <t>2004-0575-COL</t>
  </si>
  <si>
    <t>USGS:usp000d8gx</t>
  </si>
  <si>
    <t>2004-0582-DMA</t>
  </si>
  <si>
    <t>USGS:usp000d8w3</t>
  </si>
  <si>
    <t>DMA</t>
  </si>
  <si>
    <t>2004-0582-GLP</t>
  </si>
  <si>
    <t>GLP</t>
  </si>
  <si>
    <t>2004-0599-CRI</t>
  </si>
  <si>
    <t>USGS:usp000d8tf</t>
  </si>
  <si>
    <t>2004-0607-IDN</t>
  </si>
  <si>
    <t>USGS:usp000d975</t>
  </si>
  <si>
    <t>2004-0620-DZA</t>
  </si>
  <si>
    <t>USGS:usp000d9r7</t>
  </si>
  <si>
    <t>2004-0659-BGD</t>
  </si>
  <si>
    <t>2004-0659-IDN</t>
  </si>
  <si>
    <t>2004-0659-IND</t>
  </si>
  <si>
    <t>2004-0659-KEN</t>
  </si>
  <si>
    <t>2004-0659-LKA</t>
  </si>
  <si>
    <t>2004-0659-MDV</t>
  </si>
  <si>
    <t>MDV</t>
  </si>
  <si>
    <t>2004-0659-MMR</t>
  </si>
  <si>
    <t>2004-0659-MYS</t>
  </si>
  <si>
    <t>2004-0659-SOM</t>
  </si>
  <si>
    <t>2004-0659-SYC</t>
  </si>
  <si>
    <t>2004-0659-THA</t>
  </si>
  <si>
    <t>2004-0659-TZA</t>
  </si>
  <si>
    <t>2004-0669-DEU</t>
  </si>
  <si>
    <t>USGS:usp000da1z</t>
  </si>
  <si>
    <t>2004-0670-SVN</t>
  </si>
  <si>
    <t>USGS:usp000d00p</t>
  </si>
  <si>
    <t>2004-0671-BDI</t>
  </si>
  <si>
    <t>USGS:usp000cmxd</t>
  </si>
  <si>
    <t>2004-0680-CHN</t>
  </si>
  <si>
    <t>USGS:usp000cu4k</t>
  </si>
  <si>
    <t>2005-0016-IRN</t>
  </si>
  <si>
    <t>USGS:usp000dd01</t>
  </si>
  <si>
    <t>2005-0031-IDN</t>
  </si>
  <si>
    <t>USGS:usp000de4m</t>
  </si>
  <si>
    <t>2005-0070-TUR</t>
  </si>
  <si>
    <t>USGS:usp000debc</t>
  </si>
  <si>
    <t>2005-0092-IRN</t>
  </si>
  <si>
    <t>USGS:usp000dgpx</t>
  </si>
  <si>
    <t>2005-0126-TUR</t>
  </si>
  <si>
    <t>USGS:usp000dj5f</t>
  </si>
  <si>
    <t>2005-0129-JPN</t>
  </si>
  <si>
    <t>USGS:usp000djku</t>
  </si>
  <si>
    <t>2005-0132-ZAF</t>
  </si>
  <si>
    <t>USGS:usp000dhva</t>
  </si>
  <si>
    <t>2005-0160-IDN</t>
  </si>
  <si>
    <t>2005-0211-JPN</t>
  </si>
  <si>
    <t>USGS:usp000dnsk</t>
  </si>
  <si>
    <t>2005-0240-SLV</t>
  </si>
  <si>
    <t>USGS:usp000dpwb</t>
  </si>
  <si>
    <t>2005-0321-CHL</t>
  </si>
  <si>
    <t>USGS:usp000dsw1</t>
  </si>
  <si>
    <t>2005-0321-PER</t>
  </si>
  <si>
    <t>2005-0328-PNG</t>
  </si>
  <si>
    <t>USGS:usp000ds6y</t>
  </si>
  <si>
    <t>2005-0329-TUR</t>
  </si>
  <si>
    <t>USGS:usp000dsbj</t>
  </si>
  <si>
    <t>2005-0558-PER</t>
  </si>
  <si>
    <t>USGS:usp000e09h</t>
  </si>
  <si>
    <t>2005-0575-AFG</t>
  </si>
  <si>
    <t>USGS:usp000e12e</t>
  </si>
  <si>
    <t>2005-0575-IND</t>
  </si>
  <si>
    <t>2005-0575-PAK</t>
  </si>
  <si>
    <t>2005-0651-CHN</t>
  </si>
  <si>
    <t>USGS:usp000e4wu</t>
  </si>
  <si>
    <t>2005-0654-IRN</t>
  </si>
  <si>
    <t>USGS:usp000e501</t>
  </si>
  <si>
    <t>2005-0671-COD</t>
  </si>
  <si>
    <t>USGS:usp000e5jx</t>
  </si>
  <si>
    <t>2005-0671-TZA</t>
  </si>
  <si>
    <t>2005-0686-AFG</t>
  </si>
  <si>
    <t>USGS:usp000e61s</t>
  </si>
  <si>
    <t>2005-0738-IRN</t>
  </si>
  <si>
    <t>USGS:usp000dj38</t>
  </si>
  <si>
    <t>2005-0740-CHN</t>
  </si>
  <si>
    <t>USGS:usp000dwrc</t>
  </si>
  <si>
    <t>2006-0061-CHN</t>
  </si>
  <si>
    <t>USGS:usp000e82j</t>
  </si>
  <si>
    <t>2006-0100-MOZ</t>
  </si>
  <si>
    <t>USGS:usp000eamh</t>
  </si>
  <si>
    <t>2006-0123-IRN</t>
  </si>
  <si>
    <t>USGS:usp000eb19</t>
  </si>
  <si>
    <t>2006-0148-BGR</t>
  </si>
  <si>
    <t>USGS:usp000eaez</t>
  </si>
  <si>
    <t>2006-0149-DZA</t>
  </si>
  <si>
    <t>USGS:usp000ecjv</t>
  </si>
  <si>
    <t>2006-0153-IRN</t>
  </si>
  <si>
    <t>USGS:usp000edad</t>
  </si>
  <si>
    <t>2006-0214-RUS</t>
  </si>
  <si>
    <t>USGS:usp000ef1h</t>
  </si>
  <si>
    <t>2006-0231-IDN</t>
  </si>
  <si>
    <t>USGS:usp000ec4d</t>
  </si>
  <si>
    <t>2006-0239-IRN</t>
  </si>
  <si>
    <t>USGS:usp000egfm</t>
  </si>
  <si>
    <t>2006-0279-IDN</t>
  </si>
  <si>
    <t>USGS:usp000ej1c</t>
  </si>
  <si>
    <t>2006-0372-IDN</t>
  </si>
  <si>
    <t>USGS:usp000ensm</t>
  </si>
  <si>
    <t>2006-0397-CHN</t>
  </si>
  <si>
    <t>USGS:usp000ep9q</t>
  </si>
  <si>
    <t>2006-0405-AFG</t>
  </si>
  <si>
    <t>USGS:usp000epsz</t>
  </si>
  <si>
    <t>2006-0405-TJK</t>
  </si>
  <si>
    <t>2006-0464-CHN</t>
  </si>
  <si>
    <t>USGS:usp000ekvx</t>
  </si>
  <si>
    <t>2006-0475-CHN</t>
  </si>
  <si>
    <t>USGS:usp000erq0</t>
  </si>
  <si>
    <t>2006-0586-CHN</t>
  </si>
  <si>
    <t>USGS:usp000ew4d</t>
  </si>
  <si>
    <t>2006-0620-CHN</t>
  </si>
  <si>
    <t>USGS:usp000ewhk</t>
  </si>
  <si>
    <t>2006-0678-IDN</t>
  </si>
  <si>
    <t>USGS:usp000f0er</t>
  </si>
  <si>
    <t>2006-0688-TWN</t>
  </si>
  <si>
    <t>USGS:usp000f114</t>
  </si>
  <si>
    <t>2006-0694-KGZ</t>
  </si>
  <si>
    <t>USGS:usp000f0zk</t>
  </si>
  <si>
    <t>2006-0699-SLV</t>
  </si>
  <si>
    <t>USGS:usp000f0mk</t>
  </si>
  <si>
    <t>2006-0704-USA</t>
  </si>
  <si>
    <t>USGS:usp000ev94</t>
  </si>
  <si>
    <t>2006-0705-IDN</t>
  </si>
  <si>
    <t>USGS:usp000ez9y</t>
  </si>
  <si>
    <t>2007-0087-IDN</t>
  </si>
  <si>
    <t>GLIDE:EQ-2007-000033|USGS:usp000f660</t>
  </si>
  <si>
    <t>2007-0101-JPN</t>
  </si>
  <si>
    <t>GLIDE:EQ-2007-000039|USGS:usp000f7b5</t>
  </si>
  <si>
    <t>2007-0127-SLB</t>
  </si>
  <si>
    <t>USGS:usp000f83m</t>
  </si>
  <si>
    <t>2007-0158-CHL</t>
  </si>
  <si>
    <t>USGS:usp000fa97</t>
  </si>
  <si>
    <t>2007-0217-CHN</t>
  </si>
  <si>
    <t>GLIDE:EQ-2007-000074|USGS:usp000fd8a</t>
  </si>
  <si>
    <t>SRB</t>
  </si>
  <si>
    <t>2007-0258-JPN</t>
  </si>
  <si>
    <t>GLIDE:EQ-2007-000102|USGS:usp000fg9t</t>
  </si>
  <si>
    <t>2007-0287-TJK</t>
  </si>
  <si>
    <t>GLIDE:EQ-2007-000108|USGS:usp000fgtx</t>
  </si>
  <si>
    <t>2007-0334-RUS</t>
  </si>
  <si>
    <t>GLIDE:EQ-2007-000119|USGS:usp000fhn0</t>
  </si>
  <si>
    <t>MTQ</t>
  </si>
  <si>
    <t>2007-0362-PER</t>
  </si>
  <si>
    <t>GLIDE:EQ-2007-000133|USGS:usp000fjta</t>
  </si>
  <si>
    <t>2007-0433-COL</t>
  </si>
  <si>
    <t>USGS:usp000fmtk</t>
  </si>
  <si>
    <t>2007-0440-IDN</t>
  </si>
  <si>
    <t>GLIDE:EQ-2007-000157</t>
  </si>
  <si>
    <t>2007-0461-HND</t>
  </si>
  <si>
    <t>GLIDE:EQ-2007-000166|USGS:usp000fnc9</t>
  </si>
  <si>
    <t>2007-0485-IDN</t>
  </si>
  <si>
    <t>USGS:usp000fmst</t>
  </si>
  <si>
    <t>2007-0565-IDN</t>
  </si>
  <si>
    <t>GLIDE:EQ-2007-000218|USGS:usp000ft98</t>
  </si>
  <si>
    <t>2007-0572-BRB</t>
  </si>
  <si>
    <t>GLIDE:EQ-2007-000218|USGS:usp000ftj1</t>
  </si>
  <si>
    <t>2007-0572-LCA</t>
  </si>
  <si>
    <t>2007-0572-MTQ</t>
  </si>
  <si>
    <t>2007-0587-CHL</t>
  </si>
  <si>
    <t>GLIDE:EQ-2007-000207|USGS:usp000fshy</t>
  </si>
  <si>
    <t>2007-0653-BRA</t>
  </si>
  <si>
    <t>USGS:usp000fu34</t>
  </si>
  <si>
    <t>2007-0654-JPN</t>
  </si>
  <si>
    <t>USGS:usp000f9rr</t>
  </si>
  <si>
    <t>2007-0692-GBR</t>
  </si>
  <si>
    <t>USGS:usp000fase</t>
  </si>
  <si>
    <t>2008-0001-KGZ</t>
  </si>
  <si>
    <t>GLIDE:EQ-2008-000002|USGS:usp000fvrz</t>
  </si>
  <si>
    <t>2008-0040-COD</t>
  </si>
  <si>
    <t>GLIDE:EQ-2008-000017|USGS:usp000fy21</t>
  </si>
  <si>
    <t>2008-0040-RWA</t>
  </si>
  <si>
    <t>2008-0071-IDN</t>
  </si>
  <si>
    <t>GLIDE:EQ-2008-000028|USGS:usp000fzau</t>
  </si>
  <si>
    <t>2008-0099-USA</t>
  </si>
  <si>
    <t>USGS:nn00234425</t>
  </si>
  <si>
    <t>2008-0178-IRN</t>
  </si>
  <si>
    <t>USGS:usp000g57j</t>
  </si>
  <si>
    <t>2008-0192-CHN</t>
  </si>
  <si>
    <t>GLIDE:EQ-2008-000062|USGS:usp000g650</t>
  </si>
  <si>
    <t>2008-0226-GRC</t>
  </si>
  <si>
    <t>USGS:usp000g8vs</t>
  </si>
  <si>
    <t>2008-0242-JPN</t>
  </si>
  <si>
    <t>GLIDE:EQ-2008-000087|USGS:usp000g9h6</t>
  </si>
  <si>
    <t>2008-0275-JPN</t>
  </si>
  <si>
    <t>GLIDE:EQ-2008-000115|USGS:usp000gczp</t>
  </si>
  <si>
    <t>2008-0325-CHN</t>
  </si>
  <si>
    <t>USGS:usp000gdw4</t>
  </si>
  <si>
    <t>2008-0355-CHN</t>
  </si>
  <si>
    <t>USGS:usp000gf5p</t>
  </si>
  <si>
    <t>2008-0374-CHN</t>
  </si>
  <si>
    <t>GLIDE:EQ-2008-000149|USGS:usp000gg00</t>
  </si>
  <si>
    <t>2008-0401-IRN</t>
  </si>
  <si>
    <t>USGS:usp000ggsg</t>
  </si>
  <si>
    <t>2008-0403-IDN</t>
  </si>
  <si>
    <t>USGS:usp000ggpt</t>
  </si>
  <si>
    <t>2008-0454-KGZ</t>
  </si>
  <si>
    <t>GLIDE:EQ-2008-000181|USGS:usp000gjd4</t>
  </si>
  <si>
    <t>2008-0455-CHN</t>
  </si>
  <si>
    <t>USGS:usp000gjgt</t>
  </si>
  <si>
    <t>2008-0476-RUS</t>
  </si>
  <si>
    <t>USGS:usp000gjy6</t>
  </si>
  <si>
    <t>2008-0500-PAK</t>
  </si>
  <si>
    <t>GLIDE:EQ-2008-000206|USGS:usp000gm8g</t>
  </si>
  <si>
    <t>2008-0536-IDN</t>
  </si>
  <si>
    <t>USGS:usp000gnur</t>
  </si>
  <si>
    <t>2008-0588-CHN</t>
  </si>
  <si>
    <t>USGS:usp000grfr</t>
  </si>
  <si>
    <t>2008-0649-COL</t>
  </si>
  <si>
    <t>USGS:usp000g7p6</t>
  </si>
  <si>
    <t>2008-0650-CHN</t>
  </si>
  <si>
    <t>USGS:usp000g7r4</t>
  </si>
  <si>
    <t>2009-0001-IDN</t>
  </si>
  <si>
    <t>USGS:usp000gs2d</t>
  </si>
  <si>
    <t>2009-0002-CRI</t>
  </si>
  <si>
    <t>GLIDE:EQ-2009-000009|USGS:usp000gscg</t>
  </si>
  <si>
    <t>2009-0059-CHN</t>
  </si>
  <si>
    <t>USGS:usp000gt2t</t>
  </si>
  <si>
    <t>2009-0112-IDN</t>
  </si>
  <si>
    <t>USGS:usp000gtnc</t>
  </si>
  <si>
    <t>2009-0136-ITA</t>
  </si>
  <si>
    <t>GLIDE:EQ-2009-000072|USGS:usp000gvtu</t>
  </si>
  <si>
    <t>2009-0156-AFG</t>
  </si>
  <si>
    <t>USGS:usp000gw84</t>
  </si>
  <si>
    <t>2009-0205-HND</t>
  </si>
  <si>
    <t>GLIDE:EQ-2009-000108|USGS:usp000gxkj</t>
  </si>
  <si>
    <t>2009-0249-CHN</t>
  </si>
  <si>
    <t>GLIDE:EQ-2009-000130|USGS:usp000gz2j</t>
  </si>
  <si>
    <t>2009-0320-JPN</t>
  </si>
  <si>
    <t>USGS:usp000h05y</t>
  </si>
  <si>
    <t>2009-0354-IDN</t>
  </si>
  <si>
    <t>GLIDE:TS-2009-000173|USGS:usp000h152</t>
  </si>
  <si>
    <t>2009-0366-ALB</t>
  </si>
  <si>
    <t>USGS:usp000h19n</t>
  </si>
  <si>
    <t>2009-0388-GEO</t>
  </si>
  <si>
    <t>GLIDE:EQ-2009-000191|USGS:usp000h1ar</t>
  </si>
  <si>
    <t>2009-0404-PHL</t>
  </si>
  <si>
    <t>USGS:usp000h1mu</t>
  </si>
  <si>
    <t>2009-0406-BTN</t>
  </si>
  <si>
    <t>USGS:usp000h1r4</t>
  </si>
  <si>
    <t>2009-0420-ASM</t>
  </si>
  <si>
    <t>GLIDE:TS-2009-000210|USGS:usp000h1ys</t>
  </si>
  <si>
    <t>2009-0420-TON</t>
  </si>
  <si>
    <t>2009-0420-WSM</t>
  </si>
  <si>
    <t>2009-0421-IDN</t>
  </si>
  <si>
    <t>GLIDE:TS-2009-000211|USGS:usp000h237</t>
  </si>
  <si>
    <t>2009-0479-IDN</t>
  </si>
  <si>
    <t>USGS:usp000h3vc</t>
  </si>
  <si>
    <t>2009-0493-IRN</t>
  </si>
  <si>
    <t>USGS:usp000h3qd</t>
  </si>
  <si>
    <t>2009-0547-MWI</t>
  </si>
  <si>
    <t>GLIDE:EQ-2009-000257|USGS:usp000h4v7</t>
  </si>
  <si>
    <t>2009-0573-MWI</t>
  </si>
  <si>
    <t>USGS:usp000h56x</t>
  </si>
  <si>
    <t>2010-0002-TJK</t>
  </si>
  <si>
    <t>GLIDE:EQ-2010-000001</t>
  </si>
  <si>
    <t>2010-0003-SLB</t>
  </si>
  <si>
    <t>USGS:usp000h5np</t>
  </si>
  <si>
    <t>2010-0017-HTI</t>
  </si>
  <si>
    <t>GLIDE:EQ-2010-000009</t>
  </si>
  <si>
    <t>2010-0018-IRN</t>
  </si>
  <si>
    <t>USGS:usp000h678</t>
  </si>
  <si>
    <t>2010-0027-USA</t>
  </si>
  <si>
    <t>USGS:usp000h5we</t>
  </si>
  <si>
    <t>2010-0064-CHN</t>
  </si>
  <si>
    <t>USGS:usp000h6t0</t>
  </si>
  <si>
    <t>2010-0087-CHN</t>
  </si>
  <si>
    <t>USGS:usp000h7nu</t>
  </si>
  <si>
    <t>2010-0091-CHL</t>
  </si>
  <si>
    <t>GLIDE:EQ-2010-000034</t>
  </si>
  <si>
    <t>2010-0093-TUR</t>
  </si>
  <si>
    <t>USGS:usp000h8x1</t>
  </si>
  <si>
    <t>2010-0158-MEX</t>
  </si>
  <si>
    <t>USGS:ci14607652</t>
  </si>
  <si>
    <t>2010-0169-CHN</t>
  </si>
  <si>
    <t>GLIDE:EQ-2010-000073|USGS:usp000hbbt</t>
  </si>
  <si>
    <t>2010-0238-IDN</t>
  </si>
  <si>
    <t>USGS:usp000he3f</t>
  </si>
  <si>
    <t>2010-0361-IRN</t>
  </si>
  <si>
    <t>USGS:usp000hh5v</t>
  </si>
  <si>
    <t>2010-0363-IRN</t>
  </si>
  <si>
    <t>USGS:usp000hg74</t>
  </si>
  <si>
    <t>2010-0463-NZL</t>
  </si>
  <si>
    <t>USGS:usp000hk46</t>
  </si>
  <si>
    <t>2010-0563-IDN</t>
  </si>
  <si>
    <t>GLIDE:EQ-2010-000213|USGS:usp000hnj4</t>
  </si>
  <si>
    <t>2010-0574-SRB</t>
  </si>
  <si>
    <t>GLIDE:EQ-2010-000218</t>
  </si>
  <si>
    <t>2010-0591-IRN</t>
  </si>
  <si>
    <t>USGS:usp000hp6h</t>
  </si>
  <si>
    <t>2010-0645-IRN</t>
  </si>
  <si>
    <t>USGS:usp000hr7k</t>
  </si>
  <si>
    <t>2010-0667-CHN</t>
  </si>
  <si>
    <t>USGS:usp000h682</t>
  </si>
  <si>
    <t>2010-0668-TWN</t>
  </si>
  <si>
    <t>USGS:usp000h8nd</t>
  </si>
  <si>
    <t>2010-0669-AFG</t>
  </si>
  <si>
    <t>USGS:usp000hbmk</t>
  </si>
  <si>
    <t>2010-0672-IRN</t>
  </si>
  <si>
    <t>USGS:usp000hjuq</t>
  </si>
  <si>
    <t>2010-0673-CHN</t>
  </si>
  <si>
    <t>USGS:usp000hjw4</t>
  </si>
  <si>
    <t>2011-0030-CHN</t>
  </si>
  <si>
    <t>USGS:usp000htxw</t>
  </si>
  <si>
    <t>2011-0068-NZL</t>
  </si>
  <si>
    <t>GLIDE:EQ-2011-000024|USGS:usp000huvq</t>
  </si>
  <si>
    <t>2011-0079-CHN</t>
  </si>
  <si>
    <t>USGS:usp000hvm3</t>
  </si>
  <si>
    <t>2011-0082-IDN</t>
  </si>
  <si>
    <t>2011-0082-JPN</t>
  </si>
  <si>
    <t>2011-0090-CHN</t>
  </si>
  <si>
    <t>GLIDE:EQ-2011-000031|USGS:usp000hyfx</t>
  </si>
  <si>
    <t>2011-0090-MMR</t>
  </si>
  <si>
    <t>2011-0090-THA</t>
  </si>
  <si>
    <t>2011-0104-PAK</t>
  </si>
  <si>
    <t>USGS:usp000htb4</t>
  </si>
  <si>
    <t>2011-0130-JPN</t>
  </si>
  <si>
    <t>USGS:usp000hzf6</t>
  </si>
  <si>
    <t>2011-0159-ESP</t>
  </si>
  <si>
    <t>USGS:usp000j1en</t>
  </si>
  <si>
    <t>2011-0170-TUR</t>
  </si>
  <si>
    <t>USGS:usp000j1up</t>
  </si>
  <si>
    <t>2011-0243-KGZ</t>
  </si>
  <si>
    <t>USGS:usp000j560</t>
  </si>
  <si>
    <t>2011-0243-TJK</t>
  </si>
  <si>
    <t>2011-0243-UZB</t>
  </si>
  <si>
    <t>2011-0351-BTN</t>
  </si>
  <si>
    <t>GLIDE:EQ-2011-000136|USGS:usp000j88b</t>
  </si>
  <si>
    <t>2011-0351-CHN</t>
  </si>
  <si>
    <t>2011-0351-IND</t>
  </si>
  <si>
    <t>2011-0351-NPL</t>
  </si>
  <si>
    <t>2011-0373-GTM</t>
  </si>
  <si>
    <t>USGS:usp000j89y</t>
  </si>
  <si>
    <t>2011-0387-CHN</t>
  </si>
  <si>
    <t>USGS:usp000j2v0</t>
  </si>
  <si>
    <t>2011-0388-NZL</t>
  </si>
  <si>
    <t>USGS:usp000j33b</t>
  </si>
  <si>
    <t>2011-0389-IDN</t>
  </si>
  <si>
    <t>USGS:usp000j7nn</t>
  </si>
  <si>
    <t>2011-0397-TUR</t>
  </si>
  <si>
    <t>GLIDE:EQ-2011-000162|USGS:usp000j9rr</t>
  </si>
  <si>
    <t>2011-0411-CHN</t>
  </si>
  <si>
    <t>USGS:usp000ja68</t>
  </si>
  <si>
    <t>2011-0443-PER</t>
  </si>
  <si>
    <t>USGS:usp000ja1p</t>
  </si>
  <si>
    <t>2011-0445-PHL</t>
  </si>
  <si>
    <t>USGS:usp000jagw</t>
  </si>
  <si>
    <t>2011-0467-TUR</t>
  </si>
  <si>
    <t>USGS:usp000jamz</t>
  </si>
  <si>
    <t>2011-0512-MEX</t>
  </si>
  <si>
    <t>USGS:usp000jc1y</t>
  </si>
  <si>
    <t>2011-0601-CHN</t>
  </si>
  <si>
    <t>USGS:usp000j6a4</t>
  </si>
  <si>
    <t>2012-0020-PER</t>
  </si>
  <si>
    <t>USGS:usp000je5n</t>
  </si>
  <si>
    <t>2012-0031-PHL</t>
  </si>
  <si>
    <t>GLIDE:EQ-2012-000018|USGS:usp000jejw</t>
  </si>
  <si>
    <t>2012-0097-IDN</t>
  </si>
  <si>
    <t>2012-0124-MEX</t>
  </si>
  <si>
    <t>USGS:usp000jghj</t>
  </si>
  <si>
    <t>2012-0126-CHL</t>
  </si>
  <si>
    <t>USGS:usp000jgsw</t>
  </si>
  <si>
    <t>2012-0142-ITA</t>
  </si>
  <si>
    <t>USGS:usp000jkn8</t>
  </si>
  <si>
    <t>2012-0151-TJK</t>
  </si>
  <si>
    <t>GLIDE:EQ-2012-000082|USGS:usp000jkc4</t>
  </si>
  <si>
    <t>2012-0152-BGR</t>
  </si>
  <si>
    <t>GLIDE:EQ-2012-000086|USGS:usp000jkrw</t>
  </si>
  <si>
    <t>2012-0162-ITA</t>
  </si>
  <si>
    <t>GLIDE:EQ-2012-000090|USGS:usp000jm2n</t>
  </si>
  <si>
    <t>2012-0164-AFG</t>
  </si>
  <si>
    <t>USGS:usp000jmmc</t>
  </si>
  <si>
    <t>2012-0190-CHN</t>
  </si>
  <si>
    <t>USGS:usp000jn65</t>
  </si>
  <si>
    <t>2012-0191-AZE</t>
  </si>
  <si>
    <t>USGS:usp000jk44</t>
  </si>
  <si>
    <t>2012-0275-IRN</t>
  </si>
  <si>
    <t>GLIDE:EQ-2012-000136|USGS:usp000jq5p</t>
  </si>
  <si>
    <t>2012-0321-PHL</t>
  </si>
  <si>
    <t>USGS:usp000jrky</t>
  </si>
  <si>
    <t>2012-0338-CHN</t>
  </si>
  <si>
    <t>USGS:usp000jncx</t>
  </si>
  <si>
    <t>2012-0343-CRI</t>
  </si>
  <si>
    <t>GLIDE:EQ-2012-000160|USGS:usp000jrsw</t>
  </si>
  <si>
    <t>2012-0350-CHN</t>
  </si>
  <si>
    <t>USGS:usp000jrwu</t>
  </si>
  <si>
    <t>2012-0397-CHN</t>
  </si>
  <si>
    <t>USGS:usp000jp7n</t>
  </si>
  <si>
    <t>2012-0398-IDN</t>
  </si>
  <si>
    <t>USGS:usp000jqf3</t>
  </si>
  <si>
    <t>2012-0407-GTM</t>
  </si>
  <si>
    <t>USGS:usp000jv5f</t>
  </si>
  <si>
    <t>2012-0417-MMR</t>
  </si>
  <si>
    <t>GLIDE:EQ-2012-000190|USGS:usp000jvbq</t>
  </si>
  <si>
    <t>2012-0431-PHL</t>
  </si>
  <si>
    <t>USGS:usp000jr83</t>
  </si>
  <si>
    <t>2012-0502-IRN</t>
  </si>
  <si>
    <t>USGS:usp000jwga</t>
  </si>
  <si>
    <t>2012-0536-CHN</t>
  </si>
  <si>
    <t>USGS:usp000jwm5</t>
  </si>
  <si>
    <t>2012-0545-AZE</t>
  </si>
  <si>
    <t>USGS:usp000jkjw</t>
  </si>
  <si>
    <t>2012-0597-IRN</t>
  </si>
  <si>
    <t>USGS:usp000jdqd</t>
  </si>
  <si>
    <t>2012-0604-CHN</t>
  </si>
  <si>
    <t>USGS:usp000jfyz</t>
  </si>
  <si>
    <t>2013-0020-IDN</t>
  </si>
  <si>
    <t>USGS:usb000esgn</t>
  </si>
  <si>
    <t>2013-0029-SLB</t>
  </si>
  <si>
    <t>GLIDE:TS-2013-000015|USGS:usc000f1s0</t>
  </si>
  <si>
    <t>2013-0058-COL</t>
  </si>
  <si>
    <t>USGS:usc000f4ij</t>
  </si>
  <si>
    <t>2013-0081-CHN</t>
  </si>
  <si>
    <t>USGS:usc000fff5</t>
  </si>
  <si>
    <t>2013-0098-IRN</t>
  </si>
  <si>
    <t>USGS:usb000g2y5</t>
  </si>
  <si>
    <t>2013-0099-IRN</t>
  </si>
  <si>
    <t>USGS:usb000g7x7</t>
  </si>
  <si>
    <t>2013-0099-PAK</t>
  </si>
  <si>
    <t>2013-0116-CHN</t>
  </si>
  <si>
    <t>GLIDE:EQ-2013-000046|USGS:usb000gcdd</t>
  </si>
  <si>
    <t>2013-0121-HUN</t>
  </si>
  <si>
    <t>USGS:usb000gdw3</t>
  </si>
  <si>
    <t>2013-0127-JPN</t>
  </si>
  <si>
    <t>USGS:usb000g5yg</t>
  </si>
  <si>
    <t>2013-0140-IND</t>
  </si>
  <si>
    <t>GLIDE:EQ-2013-000056|USGS:usb000gjhz</t>
  </si>
  <si>
    <t>2013-0151-AFG</t>
  </si>
  <si>
    <t>USGS:usb000geu9</t>
  </si>
  <si>
    <t>2013-0206-TWN</t>
  </si>
  <si>
    <t>USGS:usb000hbrt</t>
  </si>
  <si>
    <t>2013-0235-IDN</t>
  </si>
  <si>
    <t>GLIDE:EQ-2013-000073|USGS:usb000i4re</t>
  </si>
  <si>
    <t>2013-0242-CHN</t>
  </si>
  <si>
    <t>USGS:usb000ije3</t>
  </si>
  <si>
    <t>2013-0268-NZL</t>
  </si>
  <si>
    <t>USGS:usb000iivv</t>
  </si>
  <si>
    <t>2013-0314-CHN</t>
  </si>
  <si>
    <t>USGS:usb000je5n</t>
  </si>
  <si>
    <t>2013-0381-PAK</t>
  </si>
  <si>
    <t>USGS:usb000jyiv</t>
  </si>
  <si>
    <t>2013-0395-PHL</t>
  </si>
  <si>
    <t>USGS:usb000kdb4</t>
  </si>
  <si>
    <t>2013-0405-GTM</t>
  </si>
  <si>
    <t>USGS:usb000jkmw</t>
  </si>
  <si>
    <t>2013-0409-PER</t>
  </si>
  <si>
    <t>USGS:usb000jzma</t>
  </si>
  <si>
    <t>2013-0436-IDN</t>
  </si>
  <si>
    <t>USGS:usb000ki9y</t>
  </si>
  <si>
    <t>2013-0470-CHN</t>
  </si>
  <si>
    <t>USGS:usb000l4tb</t>
  </si>
  <si>
    <t>2013-0484-PAK</t>
  </si>
  <si>
    <t>USGS:usb000k1gb</t>
  </si>
  <si>
    <t>2013-0516-IRN</t>
  </si>
  <si>
    <t>USGS:usb000l7nt</t>
  </si>
  <si>
    <t>2013-0555-CHN</t>
  </si>
  <si>
    <t>USGS:usc000llbt</t>
  </si>
  <si>
    <t>2013-0561-TWN</t>
  </si>
  <si>
    <t>USGS:usb000ftgc</t>
  </si>
  <si>
    <t>2013-0563-CHN</t>
  </si>
  <si>
    <t>USGS:usb000g8qd</t>
  </si>
  <si>
    <t>2013-0581-CHN</t>
  </si>
  <si>
    <t>USGS:usb000l8qj</t>
  </si>
  <si>
    <t>2014-0049-GRC</t>
  </si>
  <si>
    <t>USGS:usb000m8ch</t>
  </si>
  <si>
    <t>2014-0054-IRN</t>
  </si>
  <si>
    <t>USGS:usc000lvhr</t>
  </si>
  <si>
    <t>2014-0086-CHN</t>
  </si>
  <si>
    <t>USGS:usc000mnvj</t>
  </si>
  <si>
    <t>2014-0094-CHL</t>
  </si>
  <si>
    <t>GLIDE:EQ-2014-000044|USGS:usc000nzvd</t>
  </si>
  <si>
    <t>2014-0111-NIC</t>
  </si>
  <si>
    <t>USGS:usc000pgsi</t>
  </si>
  <si>
    <t>2014-0127-MEX</t>
  </si>
  <si>
    <t>USGS:usb000pq41</t>
  </si>
  <si>
    <t>2014-0129-CHN</t>
  </si>
  <si>
    <t>USGS:usc000p61s</t>
  </si>
  <si>
    <t>2014-0159-THA</t>
  </si>
  <si>
    <t>USGS:usb000qack</t>
  </si>
  <si>
    <t>2014-0173-CHN</t>
  </si>
  <si>
    <t>USGS:usb000r1y6</t>
  </si>
  <si>
    <t>2014-0174-GRC</t>
  </si>
  <si>
    <t>USGS:usb000r2hc</t>
  </si>
  <si>
    <t>2014-0174-TUR</t>
  </si>
  <si>
    <t>2014-0177-CHN</t>
  </si>
  <si>
    <t>USGS:usc000r8xg</t>
  </si>
  <si>
    <t>2014-0234-GTM</t>
  </si>
  <si>
    <t>GLIDE:EQ-2014-000096|USGS:usc000rr6a</t>
  </si>
  <si>
    <t>2014-0234-MEX</t>
  </si>
  <si>
    <t>2014-0258-COM</t>
  </si>
  <si>
    <t>USGS:usc000n9m9</t>
  </si>
  <si>
    <t>2014-0281-CHN</t>
  </si>
  <si>
    <t>GLIDE:EQ-2014-000102</t>
  </si>
  <si>
    <t>2014-0287-IRN</t>
  </si>
  <si>
    <t>GLIDE:EQ-2014-000111|USGS:usb000s3t7</t>
  </si>
  <si>
    <t>2014-0288-ECU</t>
  </si>
  <si>
    <t>USGS:usb000s27f</t>
  </si>
  <si>
    <t>2014-0298-DZA</t>
  </si>
  <si>
    <t>USGS:usb000rz1p</t>
  </si>
  <si>
    <t>2014-0311-ZAF</t>
  </si>
  <si>
    <t>USGS:usb000s0b3</t>
  </si>
  <si>
    <t>2014-0318-USA</t>
  </si>
  <si>
    <t>USGS:nc72282711</t>
  </si>
  <si>
    <t>2014-0334-PER</t>
  </si>
  <si>
    <t>USGS:usb000sgt1</t>
  </si>
  <si>
    <t>2014-0449-CHN</t>
  </si>
  <si>
    <t>USGS:usb000sjim</t>
  </si>
  <si>
    <t>2014-0464-CHN</t>
  </si>
  <si>
    <t>USGS:usb000syy0</t>
  </si>
  <si>
    <t>2014-0465-JPN</t>
  </si>
  <si>
    <t>USGS:usb000syza</t>
  </si>
  <si>
    <t>2014-0544-CHN</t>
  </si>
  <si>
    <t>USGS:usc000t48q</t>
  </si>
  <si>
    <t>2015-0078-CHN</t>
  </si>
  <si>
    <t>USGS:usc000ts8t</t>
  </si>
  <si>
    <t>2015-0086-COL</t>
  </si>
  <si>
    <t>USGS:us10001ldx</t>
  </si>
  <si>
    <t>2015-0125-CHN</t>
  </si>
  <si>
    <t>USGS:usc000tu67</t>
  </si>
  <si>
    <t>2015-0144-BGD</t>
  </si>
  <si>
    <t>GLIDE:EQ-2015-000048|USGS:us20002926</t>
  </si>
  <si>
    <t>2015-0144-CHN</t>
  </si>
  <si>
    <t>2015-0144-IND</t>
  </si>
  <si>
    <t>2015-0144-NPL</t>
  </si>
  <si>
    <t>2015-0175-CHN</t>
  </si>
  <si>
    <t>USGS:us20002ejl</t>
  </si>
  <si>
    <t>2015-0175-IND</t>
  </si>
  <si>
    <t>2015-0175-NPL</t>
  </si>
  <si>
    <t>2015-0216-MYS</t>
  </si>
  <si>
    <t>USGS:us20002m5s</t>
  </si>
  <si>
    <t>2015-0271-CHN</t>
  </si>
  <si>
    <t>USGS:us10002n4w</t>
  </si>
  <si>
    <t>2015-0336-COD</t>
  </si>
  <si>
    <t>USGS:us10002zzr</t>
  </si>
  <si>
    <t>2015-0415-IDN</t>
  </si>
  <si>
    <t>USGS:us20003nqr</t>
  </si>
  <si>
    <t>2015-0435-CHL</t>
  </si>
  <si>
    <t>USGS:us20003k7a</t>
  </si>
  <si>
    <t>2015-0476-AFG</t>
  </si>
  <si>
    <t>GLIDE:EQ-2015-000147|USGS:us10003re5</t>
  </si>
  <si>
    <t>2015-0476-IND</t>
  </si>
  <si>
    <t>2015-0476-PAK</t>
  </si>
  <si>
    <t>2015-0512-KGZ</t>
  </si>
  <si>
    <t>GLIDE:EQ-2015-000158|USGS:us10003yzt</t>
  </si>
  <si>
    <t>2015-0528-TJK</t>
  </si>
  <si>
    <t>USGS:us100044k6</t>
  </si>
  <si>
    <t>2015-0571-AFG</t>
  </si>
  <si>
    <t>USGS:us100049i1</t>
  </si>
  <si>
    <t>2015-0571-PAK</t>
  </si>
  <si>
    <t>2015-0608-TLS</t>
  </si>
  <si>
    <t>USGS:us200041ty</t>
  </si>
  <si>
    <t>2016-0002-BGD</t>
  </si>
  <si>
    <t>2016-0002-IND</t>
  </si>
  <si>
    <t>2016-0019-IDN</t>
  </si>
  <si>
    <t>2016-0043-TWN</t>
  </si>
  <si>
    <t>GLIDE:EQ-2016-000012</t>
  </si>
  <si>
    <t>2016-0100-PAK</t>
  </si>
  <si>
    <t>2016-0107-JPN</t>
  </si>
  <si>
    <t>GLIDE:EQ-2016-000033</t>
  </si>
  <si>
    <t>2016-0117-ECU</t>
  </si>
  <si>
    <t>GLIDE:EQ-2016-000035</t>
  </si>
  <si>
    <t>2016-0121-JPN</t>
  </si>
  <si>
    <t>2016-0151-ECU</t>
  </si>
  <si>
    <t>2016-0251-TJK</t>
  </si>
  <si>
    <t>2016-0298-PER</t>
  </si>
  <si>
    <t>2016-0313-ITA</t>
  </si>
  <si>
    <t>GLIDE:EQ-2016-000095</t>
  </si>
  <si>
    <t>2016-0329-TZA</t>
  </si>
  <si>
    <t>GLIDE:EQ-2016-000098</t>
  </si>
  <si>
    <t>2016-0329-UGA</t>
  </si>
  <si>
    <t>2016-0335-MKD</t>
  </si>
  <si>
    <t>2016-0341-KOR</t>
  </si>
  <si>
    <t>2016-0357-ITA</t>
  </si>
  <si>
    <t>2016-0358-ITA</t>
  </si>
  <si>
    <t>2016-0383-MMR</t>
  </si>
  <si>
    <t>2016-0395-NZL</t>
  </si>
  <si>
    <t>GLIDE:EQ-2016-000116</t>
  </si>
  <si>
    <t>2016-0458-IDN</t>
  </si>
  <si>
    <t>2016-0464-PER</t>
  </si>
  <si>
    <t>2016-0475-IDN</t>
  </si>
  <si>
    <t>GLIDE:EQ-2016-000127</t>
  </si>
  <si>
    <t>2016-0480-CHN</t>
  </si>
  <si>
    <t>2016-0483-SLB</t>
  </si>
  <si>
    <t>GLIDE:EQ-2016-000128</t>
  </si>
  <si>
    <t>2016-0492-JPN</t>
  </si>
  <si>
    <t>2016-0493-USA</t>
  </si>
  <si>
    <t>2016-0526-CHN</t>
  </si>
  <si>
    <t>2016-0536-CHN</t>
  </si>
  <si>
    <t>2016-0537-PHL</t>
  </si>
  <si>
    <t>2017-0015-ITA</t>
  </si>
  <si>
    <t>2017-0050-PHL</t>
  </si>
  <si>
    <t>GLIDE:EQ-2017-000016</t>
  </si>
  <si>
    <t>2017-0113-CHN</t>
  </si>
  <si>
    <t>2017-0124-CHN</t>
  </si>
  <si>
    <t>2017-0140-PHL</t>
  </si>
  <si>
    <t>2017-0182-GRC</t>
  </si>
  <si>
    <t>2017-0204-IRN</t>
  </si>
  <si>
    <t>2017-0247-PHL</t>
  </si>
  <si>
    <t>2017-0280-GRC</t>
  </si>
  <si>
    <t>2017-0280-TUR</t>
  </si>
  <si>
    <t>2017-0331-CHN</t>
  </si>
  <si>
    <t>2017-0349-ITA</t>
  </si>
  <si>
    <t>2017-0382-GTM</t>
  </si>
  <si>
    <t>2017-0382-MEX</t>
  </si>
  <si>
    <t>2017-0387-MEX</t>
  </si>
  <si>
    <t>2017-0443-KOR</t>
  </si>
  <si>
    <t>2017-0446-IRN</t>
  </si>
  <si>
    <t>2017-0446-IRQ</t>
  </si>
  <si>
    <t>2017-0451-KGZ</t>
  </si>
  <si>
    <t>GLIDE:EQ-2017-000050</t>
  </si>
  <si>
    <t>2017-0513-CHN</t>
  </si>
  <si>
    <t>2017-0521-IRN</t>
  </si>
  <si>
    <t>2017-0530-IDN</t>
  </si>
  <si>
    <t>2018-0011-PER</t>
  </si>
  <si>
    <t>2018-0031-IDN</t>
  </si>
  <si>
    <t>2018-0055-PNG</t>
  </si>
  <si>
    <t>GLIDE:EQ-2018-000020</t>
  </si>
  <si>
    <t>2018-0059-TWN</t>
  </si>
  <si>
    <t>2018-0183-JPN</t>
  </si>
  <si>
    <t>2018-0215-CHN</t>
  </si>
  <si>
    <t>2018-0254-IDN</t>
  </si>
  <si>
    <t>GLIDE:EQ-2018-000122</t>
  </si>
  <si>
    <t>2018-0257-IDN</t>
  </si>
  <si>
    <t>2018-0281-IRN</t>
  </si>
  <si>
    <t>2018-0302-IDN</t>
  </si>
  <si>
    <t>2018-0310-IRN</t>
  </si>
  <si>
    <t>2018-0315-MEX</t>
  </si>
  <si>
    <t>2018-0316-PNG</t>
  </si>
  <si>
    <t>2018-0317-PNG</t>
  </si>
  <si>
    <t>2018-0321-SLV</t>
  </si>
  <si>
    <t>2018-0323-CHN</t>
  </si>
  <si>
    <t>2018-0330-JPN</t>
  </si>
  <si>
    <t>2018-0352-IDN</t>
  </si>
  <si>
    <t>2018-0360-HTI</t>
  </si>
  <si>
    <t>2018-0426-IRN</t>
  </si>
  <si>
    <t>GLIDE:EQ-2018-000415</t>
  </si>
  <si>
    <t>2019-0023-CHL</t>
  </si>
  <si>
    <t>2019-0085-IDN</t>
  </si>
  <si>
    <t>2019-0096-CHN</t>
  </si>
  <si>
    <t>2019-0109-IDN</t>
  </si>
  <si>
    <t>2019-0162-PHL</t>
  </si>
  <si>
    <t>GLIDE:EQ-2019-000036</t>
  </si>
  <si>
    <t>2019-0232-ALB</t>
  </si>
  <si>
    <t>2019-0233-SLV</t>
  </si>
  <si>
    <t>2019-0243-ECU</t>
  </si>
  <si>
    <t>2019-0243-PER</t>
  </si>
  <si>
    <t>2019-0259-CHN</t>
  </si>
  <si>
    <t>2019-0271-PNG</t>
  </si>
  <si>
    <t>2019-0299-IRN</t>
  </si>
  <si>
    <t>2019-0306-USA</t>
  </si>
  <si>
    <t>2019-0322-JPN</t>
  </si>
  <si>
    <t>2019-0334-IDN</t>
  </si>
  <si>
    <t>2019-0356-PHL</t>
  </si>
  <si>
    <t>2019-0362-PHL</t>
  </si>
  <si>
    <t>GLIDE:EQ-2019-000086</t>
  </si>
  <si>
    <t>2019-0377-IDN</t>
  </si>
  <si>
    <t>2019-0444-ALB</t>
  </si>
  <si>
    <t>2019-0451-IDN</t>
  </si>
  <si>
    <t>2019-0460-PAK</t>
  </si>
  <si>
    <t>GLIDE:EQ-2019-000117</t>
  </si>
  <si>
    <t>2019-0475-ECU</t>
  </si>
  <si>
    <t>2019-0479-TUR</t>
  </si>
  <si>
    <t>2019-0489-PHL</t>
  </si>
  <si>
    <t>2019-0520-CHN</t>
  </si>
  <si>
    <t>2019-0522-PHL</t>
  </si>
  <si>
    <t>GLIDE:EQ-2019-000129</t>
  </si>
  <si>
    <t>2019-0529-PHL</t>
  </si>
  <si>
    <t>2019-0551-FRA</t>
  </si>
  <si>
    <t>2019-0553-IRN</t>
  </si>
  <si>
    <t>2019-0572-ALB</t>
  </si>
  <si>
    <t>GLIDE:EQ-2019-000157</t>
  </si>
  <si>
    <t>2019-0619-PHL</t>
  </si>
  <si>
    <t>2020-0007-PRI</t>
  </si>
  <si>
    <t>2020-0034-TUR</t>
  </si>
  <si>
    <t>2020-0073-IRN</t>
  </si>
  <si>
    <t>2020-0073-TUR</t>
  </si>
  <si>
    <t>2020-0106-HRV</t>
  </si>
  <si>
    <t>GLIDE:EQ-2020-000040</t>
  </si>
  <si>
    <t>2020-0158-PRI</t>
  </si>
  <si>
    <t>2020-0225-IDN</t>
  </si>
  <si>
    <t>2020-0244-CHN</t>
  </si>
  <si>
    <t>2020-0251-TUR</t>
  </si>
  <si>
    <t>2020-0279-TUR</t>
  </si>
  <si>
    <t>2020-0281-MEX</t>
  </si>
  <si>
    <t>2020-0370-PHL</t>
  </si>
  <si>
    <t>2020-0466-GRC</t>
  </si>
  <si>
    <t>2020-0466-TUR</t>
  </si>
  <si>
    <t>2020-0572-HRV</t>
  </si>
  <si>
    <t>GLIDE:EQ-2020-000241</t>
  </si>
  <si>
    <t>2020-0579-DZA</t>
  </si>
  <si>
    <t>GLIDE:EQ-2020-000188</t>
  </si>
  <si>
    <t>2021-0002-ARG</t>
  </si>
  <si>
    <t>2021-0003-IDN</t>
  </si>
  <si>
    <t>GLIDE:EQ-2021-000003</t>
  </si>
  <si>
    <t>2021-0095-IRN</t>
  </si>
  <si>
    <t>GLIDE:EQ-2021-000018</t>
  </si>
  <si>
    <t>2021-0105-JPN</t>
  </si>
  <si>
    <t>2021-0134-GRC</t>
  </si>
  <si>
    <t>2021-0194-JPN</t>
  </si>
  <si>
    <t>2021-0200-IDN</t>
  </si>
  <si>
    <t>2021-0201-CHN</t>
  </si>
  <si>
    <t>2021-0215-IRN</t>
  </si>
  <si>
    <t>2021-0225-BTN</t>
  </si>
  <si>
    <t>2021-0225-IND</t>
  </si>
  <si>
    <t>2021-0293-CHN</t>
  </si>
  <si>
    <t>2021-0323-IDN</t>
  </si>
  <si>
    <t>2021-0329-CHN</t>
  </si>
  <si>
    <t>2021-0403-TJK</t>
  </si>
  <si>
    <t>2021-0462-PER</t>
  </si>
  <si>
    <t>2021-0511-HTI</t>
  </si>
  <si>
    <t>GLIDE:EQ-2021-000116</t>
  </si>
  <si>
    <t>2021-0587-CHN</t>
  </si>
  <si>
    <t>2021-0602-MEX</t>
  </si>
  <si>
    <t>2021-0627-GRC</t>
  </si>
  <si>
    <t>2021-0654-PAK</t>
  </si>
  <si>
    <t>GLIDE:EQ-2021-000156</t>
  </si>
  <si>
    <t>2021-0720-IDN</t>
  </si>
  <si>
    <t>2021-0738-IRN</t>
  </si>
  <si>
    <t>GLIDE:EQ-2021-000177</t>
  </si>
  <si>
    <t>2021-0758-ECU</t>
  </si>
  <si>
    <t>GLIDE:EQ-2021-000192</t>
  </si>
  <si>
    <t>2021-0758-PER</t>
  </si>
  <si>
    <t>2021-0801-IDN</t>
  </si>
  <si>
    <t>2021-0829-CHN</t>
  </si>
  <si>
    <t>2021-0829-LAO</t>
  </si>
  <si>
    <t>2022-0004-CHN</t>
  </si>
  <si>
    <t>2022-0012-IDN</t>
  </si>
  <si>
    <t>2022-0027-AFG</t>
  </si>
  <si>
    <t>GLIDE:EQ-2022-000008</t>
  </si>
  <si>
    <t>2022-0042-IDN</t>
  </si>
  <si>
    <t>2022-0045-CHN</t>
  </si>
  <si>
    <t>2022-0057-HTI</t>
  </si>
  <si>
    <t>2022-0079-PER</t>
  </si>
  <si>
    <t>2022-0092-GTM</t>
  </si>
  <si>
    <t>2022-0115-IDN</t>
  </si>
  <si>
    <t>2022-0153-JPN</t>
  </si>
  <si>
    <t>2022-0177-ECU</t>
  </si>
  <si>
    <t>GLIDE:EQ-2022-000194</t>
  </si>
  <si>
    <t>2022-0231-BIH</t>
  </si>
  <si>
    <t>2022-0334-CHN</t>
  </si>
  <si>
    <t>2022-0342-AFG</t>
  </si>
  <si>
    <t>2022-0342-PAK</t>
  </si>
  <si>
    <t>2022-0402-IRN</t>
  </si>
  <si>
    <t>GLIDE:EQ-2022-000256</t>
  </si>
  <si>
    <t>2022-0411-CHN</t>
  </si>
  <si>
    <t>2022-0430-PER</t>
  </si>
  <si>
    <t>2022-0448-PHL</t>
  </si>
  <si>
    <t>2022-0567-CHN</t>
  </si>
  <si>
    <t>2022-0592-PNG</t>
  </si>
  <si>
    <t>2022-0595-IDN</t>
  </si>
  <si>
    <t>2022-0611-TWN</t>
  </si>
  <si>
    <t>2022-0622-MEX</t>
  </si>
  <si>
    <t>2022-0623-MEX</t>
  </si>
  <si>
    <t>2022-0634-IRN</t>
  </si>
  <si>
    <t>GLIDE:EQ-2022-000326</t>
  </si>
  <si>
    <t>2022-0703-PHL</t>
  </si>
  <si>
    <t>2022-0731-NPL</t>
  </si>
  <si>
    <t>GLIDE:EQ-2022-000358</t>
  </si>
  <si>
    <t>2022-0755-IDN</t>
  </si>
  <si>
    <t>2022-0765-TUR</t>
  </si>
  <si>
    <t>2022-0808-USA</t>
  </si>
  <si>
    <t>2023-0006-IDN</t>
  </si>
  <si>
    <t>2023-0012-IRN</t>
  </si>
  <si>
    <t>GLIDE:EQ-2023-000007</t>
  </si>
  <si>
    <t>2023-0047-IRN</t>
  </si>
  <si>
    <t>2023-0054-SYR</t>
  </si>
  <si>
    <t>GLIDE:EQ-2023-000015</t>
  </si>
  <si>
    <t>2023-0054-TUR</t>
  </si>
  <si>
    <t>2023-0073-IDN</t>
  </si>
  <si>
    <t>2023-0091-SYR</t>
  </si>
  <si>
    <t>2023-0091-TUR</t>
  </si>
  <si>
    <t>2023-0107-SYR</t>
  </si>
  <si>
    <t>2023-0107-TUR</t>
  </si>
  <si>
    <t>2023-0155-ECU</t>
  </si>
  <si>
    <t>GLIDE:EQ-2023-000038</t>
  </si>
  <si>
    <t>2023-0155-PER</t>
  </si>
  <si>
    <t>2023-0156-AFG</t>
  </si>
  <si>
    <t>2023-0156-PAK</t>
  </si>
  <si>
    <t>2023-0169-IRN</t>
  </si>
  <si>
    <t>2023-0189-PNG</t>
  </si>
  <si>
    <t>2023-0237-TJK</t>
  </si>
  <si>
    <t>GLIDE:EQ-2023-000043</t>
  </si>
  <si>
    <t>2023-0268-CHN</t>
  </si>
  <si>
    <t>2023-0279-JPN</t>
  </si>
  <si>
    <t>2023-0323-FRA</t>
  </si>
  <si>
    <t>2023-0378-IDN</t>
  </si>
  <si>
    <t>2023-0522-CHN</t>
  </si>
  <si>
    <t>2023-0600-MAR</t>
  </si>
  <si>
    <t>GLIDE:EQ-2023-000166</t>
  </si>
  <si>
    <t>2023-0636-AFG</t>
  </si>
  <si>
    <t>GLIDE:EQ-2023-000184</t>
  </si>
  <si>
    <t>2023-0653-NPL</t>
  </si>
  <si>
    <t>GLIDE:EQ-2023-000182</t>
  </si>
  <si>
    <t>2023-0660-AFG</t>
  </si>
  <si>
    <t>2023-0722-NPL</t>
  </si>
  <si>
    <t>GLIDE:EQ-2023-000214</t>
  </si>
  <si>
    <t>2023-0739-PHL</t>
  </si>
  <si>
    <t>2023-0749-ISL</t>
  </si>
  <si>
    <t>GLIDE:VO-2023-000243</t>
  </si>
  <si>
    <t>2023-0762-PHL</t>
  </si>
  <si>
    <t>2023-0791-PHL</t>
  </si>
  <si>
    <t>2023-0838-CHN</t>
  </si>
  <si>
    <t>2024-0001-JPN</t>
  </si>
  <si>
    <t>2024-0035-CHN</t>
  </si>
  <si>
    <t>2024-0035-KAZ</t>
  </si>
  <si>
    <t>2024-0153-PNG</t>
  </si>
  <si>
    <t>2024-0154-IDN</t>
  </si>
  <si>
    <t>2024-0189-TWN</t>
  </si>
  <si>
    <t>2024-0262-IDN</t>
  </si>
  <si>
    <t>2024-0392-IRN</t>
  </si>
  <si>
    <t>2024-0585-PHL</t>
  </si>
  <si>
    <t>2024-0688-IDN</t>
  </si>
  <si>
    <t>2024-0751-TUR</t>
  </si>
  <si>
    <t>2024-0848-CUB</t>
  </si>
  <si>
    <t>2024-0473-PER</t>
    <phoneticPr fontId="1" type="noConversion"/>
  </si>
  <si>
    <t>Date</t>
    <phoneticPr fontId="1" type="noConversion"/>
  </si>
  <si>
    <t>Disaster Subtype</t>
    <phoneticPr fontId="1" type="noConversion"/>
  </si>
  <si>
    <t>1990-0009-PHL</t>
  </si>
  <si>
    <t>1990-0017-IDN</t>
  </si>
  <si>
    <t>1990-0020-BGR</t>
  </si>
  <si>
    <t>1990-0020-ROU</t>
  </si>
  <si>
    <t>ROU</t>
  </si>
  <si>
    <t>1990-0020-SUN</t>
  </si>
  <si>
    <t>SUN</t>
  </si>
  <si>
    <t>1990-0028-PHL</t>
  </si>
  <si>
    <t>1990-0029-PER</t>
  </si>
  <si>
    <t>1990-0031-SUN</t>
  </si>
  <si>
    <t>1990-0033-SDN</t>
  </si>
  <si>
    <t>SDN</t>
  </si>
  <si>
    <t>1990-0033-UGA</t>
  </si>
  <si>
    <t>1990-0034-IRN</t>
  </si>
  <si>
    <t>1990-0040-PHL</t>
  </si>
  <si>
    <t>1990-0093-CHN</t>
  </si>
  <si>
    <t>1990-0099-CHN</t>
  </si>
  <si>
    <t>1990-0105-ITA</t>
  </si>
  <si>
    <t>1990-0118-IRN</t>
  </si>
  <si>
    <t>1990-0165-PAK</t>
  </si>
  <si>
    <t>1990-0169-GRC</t>
  </si>
  <si>
    <t>1990-0170-CRI</t>
  </si>
  <si>
    <t>1990-0186-VUT</t>
  </si>
  <si>
    <t>1990-0187-USA</t>
  </si>
  <si>
    <t>1990-0188-FJI</t>
  </si>
  <si>
    <t>FJI</t>
  </si>
  <si>
    <t>1990-0189-PAK</t>
  </si>
  <si>
    <t>1990-0190-VUT</t>
  </si>
  <si>
    <t>1990-0191-CRI</t>
  </si>
  <si>
    <t>1990-0193-GBR</t>
  </si>
  <si>
    <t>1990-0194-NIC</t>
  </si>
  <si>
    <t>1990-0202-KEN</t>
  </si>
  <si>
    <t>1990-0203-UGA</t>
  </si>
  <si>
    <t>1990-0214-PNG</t>
  </si>
  <si>
    <t>1990-0217-GRC</t>
  </si>
  <si>
    <t>1990-0221-FJI</t>
  </si>
  <si>
    <t>1990-0227-VUT</t>
  </si>
  <si>
    <t>1990-0228-SUN</t>
  </si>
  <si>
    <t>1990-0230-ECU</t>
  </si>
  <si>
    <t>1990-0250-ITA</t>
  </si>
  <si>
    <t>1990-0593-IDN</t>
  </si>
  <si>
    <t>1990-0601-SUN</t>
  </si>
  <si>
    <t>1990-0702-IDN</t>
  </si>
  <si>
    <t>1990-0703-USA</t>
  </si>
  <si>
    <t>1990-0704-ZAF</t>
  </si>
  <si>
    <t>1991-0001-MMR</t>
  </si>
  <si>
    <t>1991-0033-AFG</t>
  </si>
  <si>
    <t>1991-0033-PAK</t>
  </si>
  <si>
    <t>1991-0033-SUN</t>
  </si>
  <si>
    <t>1991-0043-CHN</t>
  </si>
  <si>
    <t>1991-0055-SUN</t>
  </si>
  <si>
    <t>1991-0066-PER</t>
  </si>
  <si>
    <t>1991-0088-CHN</t>
  </si>
  <si>
    <t>1991-0114-CRI</t>
  </si>
  <si>
    <t>1991-0114-PAN</t>
  </si>
  <si>
    <t>1991-0117-SUN</t>
  </si>
  <si>
    <t>1991-0122-GEO</t>
  </si>
  <si>
    <t>1991-0124-IDN</t>
  </si>
  <si>
    <t>1991-0165-IDN</t>
  </si>
  <si>
    <t>1991-0173-PER</t>
  </si>
  <si>
    <t>1991-0192-USA</t>
  </si>
  <si>
    <t>1991-0230-GTM</t>
  </si>
  <si>
    <t>1991-0232-IRQ</t>
  </si>
  <si>
    <t>1991-0284-IRN</t>
  </si>
  <si>
    <t>1991-0293-CRI</t>
  </si>
  <si>
    <t>1991-0368-IND</t>
  </si>
  <si>
    <t>1991-0390-COL</t>
  </si>
  <si>
    <t>1991-0399-ROU</t>
  </si>
  <si>
    <t>1991-0498-AFG</t>
  </si>
  <si>
    <t>1991-0498-SUN</t>
  </si>
  <si>
    <t>1991-0682-YEM</t>
  </si>
  <si>
    <t>YEM</t>
  </si>
  <si>
    <t>1991-0773-CRI</t>
  </si>
  <si>
    <t>1991-0773-PAN</t>
  </si>
  <si>
    <t>1991-0774-ROU</t>
  </si>
  <si>
    <t>1992-0012-DZA</t>
  </si>
  <si>
    <t>1992-0022-TUR</t>
  </si>
  <si>
    <t>1992-0058-PAK</t>
  </si>
  <si>
    <t>1992-0064-COD</t>
  </si>
  <si>
    <t>1992-0067-CUB</t>
  </si>
  <si>
    <t>1992-0079-NIC</t>
  </si>
  <si>
    <t>1992-0081-KGZ</t>
  </si>
  <si>
    <t>1992-0082-KGZ</t>
  </si>
  <si>
    <t>1992-0093-BEL</t>
  </si>
  <si>
    <t>BEL</t>
  </si>
  <si>
    <t>1992-0093-DEU</t>
  </si>
  <si>
    <t>1992-0093-NLD</t>
  </si>
  <si>
    <t>NLD</t>
  </si>
  <si>
    <t>1992-0120-USA</t>
  </si>
  <si>
    <t>1992-0149-EGY</t>
  </si>
  <si>
    <t>1992-0151-COL</t>
  </si>
  <si>
    <t>1992-0163-IDN</t>
  </si>
  <si>
    <t>1992-0180-IRN</t>
  </si>
  <si>
    <t>1992-0202-AFG</t>
  </si>
  <si>
    <t>1992-0202-PAK</t>
  </si>
  <si>
    <t>1992-0215-USA</t>
  </si>
  <si>
    <t>1992-0236-UZB</t>
  </si>
  <si>
    <t>1992-0247-IDN</t>
  </si>
  <si>
    <t>1992-0252-JPN</t>
  </si>
  <si>
    <t>1992-0256-CHN</t>
  </si>
  <si>
    <t>1992-0481-GEO</t>
  </si>
  <si>
    <t>1992-0554-USA</t>
  </si>
  <si>
    <t>1993-0035-IRN</t>
  </si>
  <si>
    <t>1993-0044-JPN</t>
  </si>
  <si>
    <t>1993-0049-GUM</t>
  </si>
  <si>
    <t>GUM</t>
  </si>
  <si>
    <t>1993-0056-SDN</t>
  </si>
  <si>
    <t>1993-0074-IND</t>
  </si>
  <si>
    <t>1993-0076-PNG</t>
  </si>
  <si>
    <t>1993-0086-MEX</t>
  </si>
  <si>
    <t>1993-0097-JPN</t>
  </si>
  <si>
    <t>1993-0108-CHN</t>
  </si>
  <si>
    <t>1993-0134-WLF</t>
  </si>
  <si>
    <t>WLF</t>
  </si>
  <si>
    <t>1993-0136-GRC</t>
  </si>
  <si>
    <t>1993-0144-PER</t>
  </si>
  <si>
    <t>1993-0184-CRI</t>
  </si>
  <si>
    <t>1993-0480-USA</t>
  </si>
  <si>
    <t>1993-0490-COL</t>
  </si>
  <si>
    <t>1993-0578-IRN</t>
  </si>
  <si>
    <t>1993-0579-GRC</t>
  </si>
  <si>
    <t>1993-0580-NPL</t>
  </si>
  <si>
    <t>1993-0581-IND</t>
  </si>
  <si>
    <t>1993-0582-CHN</t>
  </si>
  <si>
    <t>1994-0002-USA</t>
  </si>
  <si>
    <t>1994-0006-IDN</t>
  </si>
  <si>
    <t>1994-0007-IDN</t>
  </si>
  <si>
    <t>1994-0040-IRN</t>
  </si>
  <si>
    <t>1994-0041-IRN</t>
  </si>
  <si>
    <t>1994-0051-UGA</t>
  </si>
  <si>
    <t>1994-0057-AFG</t>
  </si>
  <si>
    <t>1994-0058-BOL</t>
  </si>
  <si>
    <t>BOL</t>
  </si>
  <si>
    <t>1994-0059-COL</t>
  </si>
  <si>
    <t>1994-0062-IDN</t>
  </si>
  <si>
    <t>1994-0070-IRN</t>
  </si>
  <si>
    <t>1994-0076-VUT</t>
  </si>
  <si>
    <t>1994-0196-DZA</t>
  </si>
  <si>
    <t>1994-0307-CHN</t>
  </si>
  <si>
    <t>1994-0316-JPN</t>
  </si>
  <si>
    <t>1994-0342-RUS</t>
  </si>
  <si>
    <t>1994-0343-JPN</t>
  </si>
  <si>
    <t>1994-0513-IDN</t>
  </si>
  <si>
    <t>1994-0518-PHL</t>
  </si>
  <si>
    <t>1994-0599-USA</t>
  </si>
  <si>
    <t>1994-0600-CHN</t>
  </si>
  <si>
    <t>1994-0642-AUS</t>
  </si>
  <si>
    <t>AUS</t>
  </si>
  <si>
    <t>1994-0652-IDN</t>
  </si>
  <si>
    <t>1994-0767-CHN</t>
  </si>
  <si>
    <t>1994-0768-PHL</t>
  </si>
  <si>
    <t>1995-0015-COL</t>
  </si>
  <si>
    <t>1995-0016-JPN</t>
  </si>
  <si>
    <t>1995-0030-COL</t>
  </si>
  <si>
    <t>1995-0034-CYP</t>
  </si>
  <si>
    <t>CYP</t>
  </si>
  <si>
    <t>1995-0047-ECU</t>
  </si>
  <si>
    <t>1995-0054-COL</t>
  </si>
  <si>
    <t>1995-0055-PHL</t>
  </si>
  <si>
    <t>1995-0084-IDN</t>
  </si>
  <si>
    <t>1995-0085-GRC</t>
  </si>
  <si>
    <t>1995-0089-IDN</t>
  </si>
  <si>
    <t>1995-0097-RUS</t>
  </si>
  <si>
    <t>1995-0148-CHN</t>
  </si>
  <si>
    <t>1995-0148-MMR</t>
  </si>
  <si>
    <t>1995-0148-THA</t>
  </si>
  <si>
    <t>1995-0171-CHL</t>
  </si>
  <si>
    <t>1995-0203-MEX</t>
  </si>
  <si>
    <t>1995-0226-ECU</t>
  </si>
  <si>
    <t>1995-0233-TUR</t>
  </si>
  <si>
    <t>1995-0252-IDN</t>
  </si>
  <si>
    <t>1995-0253-MEX</t>
  </si>
  <si>
    <t>1995-0261-CHN</t>
  </si>
  <si>
    <t>1995-0293-EGY</t>
  </si>
  <si>
    <t>1995-0437-GRC</t>
  </si>
  <si>
    <t>1995-0449-JPN</t>
  </si>
  <si>
    <t>1995-0454-MEX</t>
  </si>
  <si>
    <t>1995-0457-CHN</t>
  </si>
  <si>
    <t>1996-0002-IDN</t>
  </si>
  <si>
    <t>1996-0020-AFG</t>
  </si>
  <si>
    <t>1996-0021-CHN</t>
  </si>
  <si>
    <t>1996-0042-PER</t>
  </si>
  <si>
    <t>1996-0061-IDN</t>
  </si>
  <si>
    <t>1996-0062-ECU</t>
  </si>
  <si>
    <t>1996-0081-CHN</t>
  </si>
  <si>
    <t>1996-0136-CHN</t>
  </si>
  <si>
    <t>1996-0179-GRC</t>
  </si>
  <si>
    <t>1996-0205-CHN</t>
  </si>
  <si>
    <t>1996-0212-HRV</t>
  </si>
  <si>
    <t>1996-0261-PER</t>
  </si>
  <si>
    <t>1996-0461-TUR</t>
  </si>
  <si>
    <t>1997-0011-CHN</t>
  </si>
  <si>
    <t>1997-0017-IRN</t>
  </si>
  <si>
    <t>1997-0028-KGZ</t>
  </si>
  <si>
    <t>1997-0030-PAK</t>
  </si>
  <si>
    <t>1997-0035-IRN</t>
  </si>
  <si>
    <t>1997-0045-TTO</t>
  </si>
  <si>
    <t>TTO</t>
  </si>
  <si>
    <t>1997-0071-MEX</t>
  </si>
  <si>
    <t>1997-0095-AFG</t>
  </si>
  <si>
    <t>1997-0095-IRN</t>
  </si>
  <si>
    <t>1997-0115-IND</t>
  </si>
  <si>
    <t>1997-0116-MEX</t>
  </si>
  <si>
    <t>1997-0147-VEN</t>
  </si>
  <si>
    <t>VEN</t>
  </si>
  <si>
    <t>1997-0228-ITA</t>
  </si>
  <si>
    <t>1997-0240-IDN</t>
  </si>
  <si>
    <t>1997-0247-CHL</t>
  </si>
  <si>
    <t>1997-0281-BGD</t>
  </si>
  <si>
    <t>1997-0326-CHN</t>
  </si>
  <si>
    <t>1997-0368-ARM</t>
  </si>
  <si>
    <t>ARM</t>
  </si>
  <si>
    <t>1997-0531-CHN</t>
  </si>
  <si>
    <t>1997-0532-CHN</t>
  </si>
  <si>
    <t>1997-0533-IRN</t>
  </si>
  <si>
    <t>1997-0534-ZAF</t>
  </si>
  <si>
    <t>1998-0026-AFG</t>
  </si>
  <si>
    <t>1998-0043-IRN</t>
  </si>
  <si>
    <t>1998-0076-CHN</t>
  </si>
  <si>
    <t>1998-0078-ITA</t>
  </si>
  <si>
    <t>1998-0084-IRN</t>
  </si>
  <si>
    <t>1998-0110-AUT</t>
  </si>
  <si>
    <t>AUT</t>
  </si>
  <si>
    <t>1998-0110-SVN</t>
  </si>
  <si>
    <t>1998-0152-AFG</t>
  </si>
  <si>
    <t>1998-0169-BOL</t>
  </si>
  <si>
    <t>1998-0201-TUR</t>
  </si>
  <si>
    <t>1998-0206-AZO</t>
  </si>
  <si>
    <t>AZO</t>
  </si>
  <si>
    <t>1998-0207-TUR</t>
  </si>
  <si>
    <t>1998-0215-AZE</t>
  </si>
  <si>
    <t>1998-0220-PNG</t>
  </si>
  <si>
    <t>1998-0353-ECU</t>
  </si>
  <si>
    <t>1998-0384-CHN</t>
  </si>
  <si>
    <t>1998-0385-IRN</t>
  </si>
  <si>
    <t>1998-0403-IDN</t>
  </si>
  <si>
    <t>1998-0454-CHN</t>
  </si>
  <si>
    <t>1998-0579-AFG</t>
  </si>
  <si>
    <t>1998-0579-PAK</t>
  </si>
  <si>
    <t>1998-0580-CHN</t>
  </si>
  <si>
    <t>1998-0581-CHN</t>
  </si>
  <si>
    <t>1998-0582-CHN</t>
  </si>
  <si>
    <t>1998-0583-IDN</t>
  </si>
  <si>
    <t>1998-0584-ALB</t>
  </si>
  <si>
    <t>1998-0585-IRN</t>
  </si>
  <si>
    <t>1998-0586-NIC</t>
  </si>
  <si>
    <t>1998-0587-CHN</t>
  </si>
  <si>
    <t>1998-0588-TUR</t>
  </si>
  <si>
    <t>1999-0016-COL</t>
  </si>
  <si>
    <t>1999-0047-RUS</t>
  </si>
  <si>
    <t>1999-0054-AFG</t>
  </si>
  <si>
    <t>1999-0065-IRN</t>
  </si>
  <si>
    <t>1999-0099-IND</t>
  </si>
  <si>
    <t>1999-0150-IRN</t>
  </si>
  <si>
    <t>1999-0196-AZE</t>
  </si>
  <si>
    <t>1999-0208-MEX</t>
  </si>
  <si>
    <t>1999-0228-BGD</t>
  </si>
  <si>
    <t>1999-0268-TUR</t>
  </si>
  <si>
    <t>1999-0302-GRC</t>
  </si>
  <si>
    <t>1999-0314-TUR</t>
  </si>
  <si>
    <t>1999-0321-TWN</t>
  </si>
  <si>
    <t>1999-0360-MEX</t>
  </si>
  <si>
    <t>1999-0376-TUR</t>
  </si>
  <si>
    <t>1999-0383-CHN</t>
  </si>
  <si>
    <t>1999-0384-PER</t>
  </si>
  <si>
    <t>1999-0385-MEX</t>
  </si>
  <si>
    <t>1999-0386-TUR</t>
  </si>
  <si>
    <t>1999-0405-TWN</t>
  </si>
  <si>
    <t>1999-0434-PER</t>
  </si>
  <si>
    <t>1999-0445-TUR</t>
  </si>
  <si>
    <t>1999-0449-TUR</t>
  </si>
  <si>
    <t>1999-0455-CHN</t>
  </si>
  <si>
    <t>1999-0524-VUT</t>
  </si>
  <si>
    <t>1999-0553-CHN</t>
  </si>
  <si>
    <t>1999-0561-DZA</t>
  </si>
  <si>
    <t>1999-0568-IDN</t>
  </si>
  <si>
    <t>1999-0587-IRN</t>
  </si>
  <si>
    <t>1999-0601-RUS</t>
  </si>
  <si>
    <t>1999-0638-ESP</t>
  </si>
  <si>
    <t>1999-0639-GTM</t>
  </si>
  <si>
    <t>1999-0644-PHL</t>
  </si>
  <si>
    <t>AND</t>
  </si>
  <si>
    <t>AGO</t>
  </si>
  <si>
    <t>ATG</t>
  </si>
  <si>
    <t>BHS</t>
  </si>
  <si>
    <t>BHR</t>
  </si>
  <si>
    <t>BLR</t>
  </si>
  <si>
    <t>BLZ</t>
  </si>
  <si>
    <t>BEN</t>
  </si>
  <si>
    <t>BWA</t>
  </si>
  <si>
    <t>BRN</t>
  </si>
  <si>
    <t>BFA</t>
  </si>
  <si>
    <t>CPV</t>
  </si>
  <si>
    <t>KHM</t>
  </si>
  <si>
    <t>CMR</t>
  </si>
  <si>
    <t>CAN</t>
  </si>
  <si>
    <t>CAF</t>
  </si>
  <si>
    <t>TCD</t>
  </si>
  <si>
    <t>COG</t>
  </si>
  <si>
    <t>CIV</t>
  </si>
  <si>
    <t>CZE</t>
  </si>
  <si>
    <t>DNK</t>
  </si>
  <si>
    <t>DJI</t>
  </si>
  <si>
    <t>GNQ</t>
  </si>
  <si>
    <t>ERI</t>
  </si>
  <si>
    <t>EST</t>
  </si>
  <si>
    <t>SWZ</t>
  </si>
  <si>
    <t>ETH</t>
  </si>
  <si>
    <t>FIN</t>
  </si>
  <si>
    <t>GAB</t>
  </si>
  <si>
    <t>GMB</t>
  </si>
  <si>
    <t>GHA</t>
  </si>
  <si>
    <t>GRD</t>
  </si>
  <si>
    <t>GIN</t>
  </si>
  <si>
    <t>GNB</t>
  </si>
  <si>
    <t>GUY</t>
  </si>
  <si>
    <t>HKG</t>
  </si>
  <si>
    <t>IRL</t>
  </si>
  <si>
    <t>ISR</t>
  </si>
  <si>
    <t>JAM</t>
  </si>
  <si>
    <t>JOR</t>
  </si>
  <si>
    <t>KIR</t>
  </si>
  <si>
    <t>PRK</t>
  </si>
  <si>
    <t>KWT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</si>
  <si>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</si>
  <si>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</si>
  <si>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</si>
  <si>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</si>
  <si>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</si>
  <si>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</si>
  <si>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</si>
  <si>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</si>
  <si>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</si>
  <si>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MLI</t>
  </si>
  <si>
    <t>MLT</t>
  </si>
  <si>
    <t>MHL</t>
  </si>
  <si>
    <t>MRT</t>
  </si>
  <si>
    <t>MUS</t>
  </si>
  <si>
    <t>FSM</t>
  </si>
  <si>
    <t>MDA</t>
  </si>
  <si>
    <t>MCO</t>
  </si>
  <si>
    <t>MNG</t>
  </si>
  <si>
    <t>MNE</t>
  </si>
  <si>
    <t>NAM</t>
  </si>
  <si>
    <t>NRU</t>
  </si>
  <si>
    <t>NER</t>
  </si>
  <si>
    <t>NGA</t>
  </si>
  <si>
    <t>NOR</t>
  </si>
  <si>
    <t>OMN</t>
  </si>
  <si>
    <t>PLW</t>
  </si>
  <si>
    <t>PSE</t>
  </si>
  <si>
    <t>PRY</t>
  </si>
  <si>
    <t>POL</t>
  </si>
  <si>
    <t>PRT</t>
  </si>
  <si>
    <t>QAT</t>
  </si>
  <si>
    <t>KNA</t>
  </si>
  <si>
    <t>VCT</t>
  </si>
  <si>
    <t>SMR</t>
  </si>
  <si>
    <t>STP</t>
  </si>
  <si>
    <t>SAU</t>
  </si>
  <si>
    <t>SEN</t>
  </si>
  <si>
    <t>SLE</t>
  </si>
  <si>
    <t>SGP</t>
  </si>
  <si>
    <t>SVK</t>
  </si>
  <si>
    <t>SSD</t>
  </si>
  <si>
    <t>SUR</t>
  </si>
  <si>
    <t>SWE</t>
  </si>
  <si>
    <t>CHE</t>
  </si>
  <si>
    <t>TGO</t>
  </si>
  <si>
    <t>TUN</t>
  </si>
  <si>
    <t>TUV</t>
  </si>
  <si>
    <t>UKR</t>
  </si>
  <si>
    <t>ARE</t>
  </si>
  <si>
    <t>URY</t>
  </si>
  <si>
    <t>VNM</t>
  </si>
  <si>
    <t>ZMB</t>
  </si>
  <si>
    <t>ZWE</t>
  </si>
  <si>
    <t>iso3</t>
  </si>
  <si>
    <t>hdi_1990</t>
  </si>
  <si>
    <t>hdi_1991</t>
  </si>
  <si>
    <t>hdi_1992</t>
  </si>
  <si>
    <t>hdi_1993</t>
  </si>
  <si>
    <t>hdi_1994</t>
  </si>
  <si>
    <t>hdi_1995</t>
  </si>
  <si>
    <t>hdi_1996</t>
  </si>
  <si>
    <t>hdi_1997</t>
  </si>
  <si>
    <t>hdi_1998</t>
  </si>
  <si>
    <t>hdi_1999</t>
  </si>
  <si>
    <t>hdi_2000</t>
  </si>
  <si>
    <t>hdi_2001</t>
  </si>
  <si>
    <t>hdi_2002</t>
  </si>
  <si>
    <t>hdi_2003</t>
  </si>
  <si>
    <t>hdi_2004</t>
  </si>
  <si>
    <t>hdi_2005</t>
  </si>
  <si>
    <t>hdi_2006</t>
  </si>
  <si>
    <t>hdi_2007</t>
  </si>
  <si>
    <t>hdi_2008</t>
  </si>
  <si>
    <t>hdi_2009</t>
  </si>
  <si>
    <t>hdi_2010</t>
  </si>
  <si>
    <t>hdi_2011</t>
  </si>
  <si>
    <t>hdi_2012</t>
  </si>
  <si>
    <t>hdi_2013</t>
  </si>
  <si>
    <t>hdi_2014</t>
  </si>
  <si>
    <t>hdi_2015</t>
  </si>
  <si>
    <t>hdi_2016</t>
  </si>
  <si>
    <t>hdi_2017</t>
  </si>
  <si>
    <t>hdi_2018</t>
  </si>
  <si>
    <t>hdi_2019</t>
  </si>
  <si>
    <t>hdi_2020</t>
  </si>
  <si>
    <t>hdi_2021</t>
  </si>
  <si>
    <t>hdi_2022</t>
  </si>
  <si>
    <t>ZZA.VHHD</t>
  </si>
  <si>
    <t>Development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</si>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</sst>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Calibri"/>
      <family val="2"/>
    </font>
    <font>
      <sz val="9"/>
      <name val="細明體"/>
      <family val="3"/>
      <charset val="136"/>
    </font>
    <font>
      <sz val="11"/>
      <color rgb="FFFF0000"/>
      <name val="Calibri"/>
      <family val="2"/>
    </font>
    <font>
      <sz val="11"/>
      <color theme="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4" fontId="0" fillId="0" borderId="0" xfId="0" applyNumberFormat="1"/>
    <xf numFmtId="176" fontId="0" fillId="0" borderId="0" xfId="0" applyNumberFormat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0" fontId="3" fillId="0" borderId="0" xfId="0" applyFont="1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C75C-DC0C-4E32-AE02-ED9426A85318}">
  <dimension ref="A1:M936"/>
  <sheetViews>
    <sheetView tabSelected="1" workbookViewId="0">
      <selection activeCell="N19" sqref="N19"/>
    </sheetView>
  </sheetViews>
  <sheetFormatPr defaultRowHeight="14.25" x14ac:dyDescent="0.45"/>
  <cols>
    <col min="6" max="6" width="12.73046875" customWidth="1"/>
    <col min="7" max="8" width="9.06640625" style="1"/>
    <col min="9" max="11" width="9.06640625" style="4"/>
    <col min="13" max="13" width="9.06640625" style="9"/>
  </cols>
  <sheetData>
    <row r="1" spans="1:13" x14ac:dyDescent="0.45">
      <c r="A1" t="s">
        <v>12</v>
      </c>
      <c r="B1" t="s">
        <v>1226</v>
      </c>
      <c r="C1" t="s">
        <v>13</v>
      </c>
      <c r="D1" t="s">
        <v>14</v>
      </c>
      <c r="E1" t="s">
        <v>15</v>
      </c>
      <c r="F1" t="s">
        <v>1225</v>
      </c>
      <c r="G1" s="1" t="s">
        <v>16</v>
      </c>
      <c r="H1" s="1" t="s">
        <v>17</v>
      </c>
      <c r="I1" s="4" t="s">
        <v>19</v>
      </c>
      <c r="J1" s="4" t="s">
        <v>18</v>
      </c>
      <c r="K1" s="4" t="s">
        <v>20</v>
      </c>
      <c r="L1" t="s">
        <v>1639</v>
      </c>
      <c r="M1" s="9" t="s">
        <v>1640</v>
      </c>
    </row>
    <row r="2" spans="1:13" x14ac:dyDescent="0.45">
      <c r="A2" t="s">
        <v>1227</v>
      </c>
      <c r="B2" t="s">
        <v>32</v>
      </c>
      <c r="C2" t="s">
        <v>21</v>
      </c>
      <c r="D2" t="s">
        <v>40</v>
      </c>
      <c r="E2">
        <v>6.6</v>
      </c>
      <c r="F2" s="2">
        <v>32912</v>
      </c>
      <c r="G2" s="1">
        <v>1</v>
      </c>
      <c r="H2" s="1">
        <v>4</v>
      </c>
      <c r="I2" s="4" t="s">
        <v>21</v>
      </c>
      <c r="J2" s="4">
        <v>34500</v>
      </c>
      <c r="K2" s="4">
        <v>34504</v>
      </c>
      <c r="L2">
        <v>0</v>
      </c>
      <c r="M2" s="9">
        <v>25</v>
      </c>
    </row>
    <row r="3" spans="1:13" x14ac:dyDescent="0.45">
      <c r="A3" t="s">
        <v>1228</v>
      </c>
      <c r="B3" t="s">
        <v>32</v>
      </c>
      <c r="C3" t="s">
        <v>21</v>
      </c>
      <c r="D3" t="s">
        <v>58</v>
      </c>
      <c r="E3">
        <v>7.8</v>
      </c>
      <c r="F3" s="2">
        <v>32981</v>
      </c>
      <c r="G3" s="1">
        <v>5</v>
      </c>
      <c r="H3" s="1">
        <v>36</v>
      </c>
      <c r="I3" s="4" t="s">
        <v>21</v>
      </c>
      <c r="J3" s="4">
        <v>7000</v>
      </c>
      <c r="K3" s="4">
        <v>7036</v>
      </c>
      <c r="L3">
        <v>0</v>
      </c>
      <c r="M3" s="9">
        <v>36.6</v>
      </c>
    </row>
    <row r="4" spans="1:13" s="6" customFormat="1" x14ac:dyDescent="0.45">
      <c r="A4" s="6" t="s">
        <v>1229</v>
      </c>
      <c r="B4" s="6" t="s">
        <v>32</v>
      </c>
      <c r="C4" s="6" t="s">
        <v>21</v>
      </c>
      <c r="D4" s="6" t="s">
        <v>34</v>
      </c>
      <c r="E4" s="6">
        <v>7</v>
      </c>
      <c r="F4" s="7">
        <v>33023</v>
      </c>
      <c r="G4" s="6">
        <v>1</v>
      </c>
      <c r="H4" s="6" t="s">
        <v>21</v>
      </c>
      <c r="I4" s="6" t="s">
        <v>21</v>
      </c>
      <c r="J4" s="6" t="s">
        <v>21</v>
      </c>
      <c r="K4" s="6" t="s">
        <v>21</v>
      </c>
      <c r="L4" s="6">
        <v>0</v>
      </c>
      <c r="M4" s="9">
        <v>90.3</v>
      </c>
    </row>
    <row r="5" spans="1:13" s="6" customFormat="1" x14ac:dyDescent="0.45">
      <c r="A5" s="6" t="s">
        <v>1230</v>
      </c>
      <c r="B5" s="6" t="s">
        <v>32</v>
      </c>
      <c r="C5" s="6" t="s">
        <v>21</v>
      </c>
      <c r="D5" s="6" t="s">
        <v>1231</v>
      </c>
      <c r="E5" s="6">
        <v>7</v>
      </c>
      <c r="F5" s="7">
        <v>33023</v>
      </c>
      <c r="G5" s="6">
        <v>9</v>
      </c>
      <c r="H5" s="6">
        <v>700</v>
      </c>
      <c r="I5" s="6" t="s">
        <v>21</v>
      </c>
      <c r="J5" s="6" t="s">
        <v>21</v>
      </c>
      <c r="K5" s="6">
        <v>700</v>
      </c>
      <c r="L5" s="6">
        <v>0</v>
      </c>
      <c r="M5" s="9">
        <v>90.3</v>
      </c>
    </row>
    <row r="6" spans="1:13" s="6" customFormat="1" x14ac:dyDescent="0.45">
      <c r="A6" s="6" t="s">
        <v>1232</v>
      </c>
      <c r="B6" s="6" t="s">
        <v>32</v>
      </c>
      <c r="C6" s="6" t="s">
        <v>21</v>
      </c>
      <c r="D6" s="6" t="s">
        <v>1233</v>
      </c>
      <c r="E6" s="6">
        <v>7</v>
      </c>
      <c r="F6" s="7">
        <v>33023</v>
      </c>
      <c r="G6" s="6">
        <v>4</v>
      </c>
      <c r="H6" s="6" t="s">
        <v>21</v>
      </c>
      <c r="I6" s="6" t="s">
        <v>21</v>
      </c>
      <c r="J6" s="6" t="s">
        <v>21</v>
      </c>
      <c r="K6" s="6" t="s">
        <v>21</v>
      </c>
      <c r="M6" s="9">
        <v>90.3</v>
      </c>
    </row>
    <row r="7" spans="1:13" x14ac:dyDescent="0.45">
      <c r="A7" t="s">
        <v>1234</v>
      </c>
      <c r="B7" t="s">
        <v>32</v>
      </c>
      <c r="C7" t="s">
        <v>21</v>
      </c>
      <c r="D7" t="s">
        <v>40</v>
      </c>
      <c r="E7">
        <v>7.1</v>
      </c>
      <c r="F7" s="2">
        <v>33038</v>
      </c>
      <c r="G7" s="1">
        <v>4</v>
      </c>
      <c r="H7" s="1">
        <v>15</v>
      </c>
      <c r="I7" s="4" t="s">
        <v>21</v>
      </c>
      <c r="J7" s="4" t="s">
        <v>21</v>
      </c>
      <c r="K7" s="4">
        <v>15</v>
      </c>
      <c r="L7">
        <v>0</v>
      </c>
      <c r="M7" s="9">
        <v>13.5</v>
      </c>
    </row>
    <row r="8" spans="1:13" x14ac:dyDescent="0.45">
      <c r="A8" t="s">
        <v>1235</v>
      </c>
      <c r="B8" t="s">
        <v>32</v>
      </c>
      <c r="C8" t="s">
        <v>21</v>
      </c>
      <c r="D8" t="s">
        <v>67</v>
      </c>
      <c r="E8">
        <v>6.6</v>
      </c>
      <c r="F8" s="2">
        <v>33022</v>
      </c>
      <c r="G8" s="1">
        <v>200</v>
      </c>
      <c r="H8" s="1">
        <v>800</v>
      </c>
      <c r="I8" s="4">
        <v>30000</v>
      </c>
      <c r="J8" s="4">
        <v>70000</v>
      </c>
      <c r="K8" s="4">
        <v>100800</v>
      </c>
      <c r="L8">
        <v>0</v>
      </c>
      <c r="M8" s="9">
        <v>25</v>
      </c>
    </row>
    <row r="9" spans="1:13" x14ac:dyDescent="0.45">
      <c r="A9" t="s">
        <v>1236</v>
      </c>
      <c r="B9" t="s">
        <v>32</v>
      </c>
      <c r="C9" t="s">
        <v>21</v>
      </c>
      <c r="D9" t="s">
        <v>1233</v>
      </c>
      <c r="E9">
        <v>6.8</v>
      </c>
      <c r="F9" s="2">
        <v>33038</v>
      </c>
      <c r="G9" s="1">
        <v>1</v>
      </c>
      <c r="H9" s="1" t="s">
        <v>21</v>
      </c>
      <c r="I9" s="4">
        <v>20000</v>
      </c>
      <c r="J9" s="4" t="s">
        <v>21</v>
      </c>
      <c r="K9" s="4">
        <v>20000</v>
      </c>
      <c r="M9" s="9">
        <v>50</v>
      </c>
    </row>
    <row r="10" spans="1:13" s="6" customFormat="1" x14ac:dyDescent="0.45">
      <c r="A10" s="6" t="s">
        <v>1237</v>
      </c>
      <c r="B10" s="6" t="s">
        <v>32</v>
      </c>
      <c r="C10" s="6" t="s">
        <v>21</v>
      </c>
      <c r="D10" s="6" t="s">
        <v>1238</v>
      </c>
      <c r="E10" s="6">
        <v>6.8</v>
      </c>
      <c r="F10" s="7">
        <v>33013</v>
      </c>
      <c r="G10" s="6" t="s">
        <v>21</v>
      </c>
      <c r="H10" s="6" t="s">
        <v>21</v>
      </c>
      <c r="I10" s="6" t="s">
        <v>21</v>
      </c>
      <c r="J10" s="6">
        <v>8000</v>
      </c>
      <c r="K10" s="6">
        <v>8000</v>
      </c>
      <c r="L10" s="6">
        <v>0</v>
      </c>
      <c r="M10" s="9"/>
    </row>
    <row r="11" spans="1:13" s="6" customFormat="1" x14ac:dyDescent="0.45">
      <c r="A11" s="6" t="s">
        <v>1239</v>
      </c>
      <c r="B11" s="6" t="s">
        <v>32</v>
      </c>
      <c r="C11" s="6" t="s">
        <v>21</v>
      </c>
      <c r="D11" s="6" t="s">
        <v>99</v>
      </c>
      <c r="E11" s="6" t="s">
        <v>21</v>
      </c>
      <c r="F11" s="7">
        <v>33013</v>
      </c>
      <c r="G11" s="6" t="s">
        <v>21</v>
      </c>
      <c r="H11" s="6" t="s">
        <v>21</v>
      </c>
      <c r="I11" s="6" t="s">
        <v>21</v>
      </c>
      <c r="J11" s="6" t="s">
        <v>21</v>
      </c>
      <c r="K11" s="6" t="s">
        <v>21</v>
      </c>
      <c r="L11" s="6">
        <v>0</v>
      </c>
      <c r="M11" s="9"/>
    </row>
    <row r="12" spans="1:13" x14ac:dyDescent="0.45">
      <c r="A12" t="s">
        <v>1240</v>
      </c>
      <c r="B12" t="s">
        <v>32</v>
      </c>
      <c r="C12" t="s">
        <v>21</v>
      </c>
      <c r="D12" t="s">
        <v>25</v>
      </c>
      <c r="E12">
        <v>7.3</v>
      </c>
      <c r="F12" s="2">
        <v>33045</v>
      </c>
      <c r="G12" s="1">
        <v>40000</v>
      </c>
      <c r="H12" s="1">
        <v>105000</v>
      </c>
      <c r="I12" s="4">
        <v>105000</v>
      </c>
      <c r="J12" s="4">
        <v>500000</v>
      </c>
      <c r="K12" s="4">
        <v>710000</v>
      </c>
      <c r="L12">
        <v>0</v>
      </c>
    </row>
    <row r="13" spans="1:13" x14ac:dyDescent="0.45">
      <c r="A13" t="s">
        <v>1241</v>
      </c>
      <c r="B13" t="s">
        <v>32</v>
      </c>
      <c r="C13" t="s">
        <v>21</v>
      </c>
      <c r="D13" t="s">
        <v>40</v>
      </c>
      <c r="E13">
        <v>7.7</v>
      </c>
      <c r="F13" s="2">
        <v>33070</v>
      </c>
      <c r="G13" s="1">
        <v>2412</v>
      </c>
      <c r="H13" s="1">
        <v>3513</v>
      </c>
      <c r="I13" s="4" t="s">
        <v>21</v>
      </c>
      <c r="J13" s="4">
        <v>1594040</v>
      </c>
      <c r="K13" s="4">
        <v>1597553</v>
      </c>
      <c r="L13">
        <v>0</v>
      </c>
    </row>
    <row r="14" spans="1:13" x14ac:dyDescent="0.45">
      <c r="A14" t="s">
        <v>1242</v>
      </c>
      <c r="B14" t="s">
        <v>32</v>
      </c>
      <c r="C14" t="s">
        <v>21</v>
      </c>
      <c r="D14" t="s">
        <v>37</v>
      </c>
      <c r="E14">
        <v>6.2</v>
      </c>
      <c r="F14" s="2">
        <v>33166</v>
      </c>
      <c r="G14" s="1">
        <v>1</v>
      </c>
      <c r="H14" s="1">
        <v>16</v>
      </c>
      <c r="I14" s="4" t="s">
        <v>21</v>
      </c>
      <c r="J14" s="4">
        <v>30000</v>
      </c>
      <c r="K14" s="4">
        <v>30016</v>
      </c>
      <c r="L14">
        <v>0</v>
      </c>
    </row>
    <row r="15" spans="1:13" x14ac:dyDescent="0.45">
      <c r="A15" t="s">
        <v>1243</v>
      </c>
      <c r="B15" t="s">
        <v>32</v>
      </c>
      <c r="C15" t="s">
        <v>21</v>
      </c>
      <c r="D15" t="s">
        <v>37</v>
      </c>
      <c r="E15">
        <v>6.9</v>
      </c>
      <c r="F15" s="2">
        <v>32989</v>
      </c>
      <c r="G15" s="1">
        <v>126</v>
      </c>
      <c r="H15" s="1">
        <v>2049</v>
      </c>
      <c r="I15" s="4">
        <v>7696</v>
      </c>
      <c r="J15" s="4">
        <v>24574</v>
      </c>
      <c r="K15" s="4">
        <v>34319</v>
      </c>
      <c r="L15">
        <v>0</v>
      </c>
    </row>
    <row r="16" spans="1:13" x14ac:dyDescent="0.45">
      <c r="A16" t="s">
        <v>1244</v>
      </c>
      <c r="B16" t="s">
        <v>32</v>
      </c>
      <c r="C16" t="s">
        <v>21</v>
      </c>
      <c r="D16" t="s">
        <v>119</v>
      </c>
      <c r="E16">
        <v>5.4</v>
      </c>
      <c r="F16" s="2">
        <v>32999</v>
      </c>
      <c r="G16" s="1">
        <v>2</v>
      </c>
      <c r="H16" s="1">
        <v>16</v>
      </c>
      <c r="I16" s="4" t="s">
        <v>21</v>
      </c>
      <c r="J16" s="4" t="s">
        <v>21</v>
      </c>
      <c r="K16" s="4">
        <v>16</v>
      </c>
      <c r="L16">
        <v>0</v>
      </c>
    </row>
    <row r="17" spans="1:12" x14ac:dyDescent="0.45">
      <c r="A17" t="s">
        <v>1245</v>
      </c>
      <c r="B17" t="s">
        <v>32</v>
      </c>
      <c r="C17" t="s">
        <v>21</v>
      </c>
      <c r="D17" t="s">
        <v>25</v>
      </c>
      <c r="E17">
        <v>6.6</v>
      </c>
      <c r="F17" s="2">
        <v>33183</v>
      </c>
      <c r="G17" s="1">
        <v>21</v>
      </c>
      <c r="H17" s="1">
        <v>90</v>
      </c>
      <c r="I17" s="4">
        <v>1310</v>
      </c>
      <c r="J17" s="4">
        <v>21000</v>
      </c>
      <c r="K17" s="4">
        <v>22400</v>
      </c>
      <c r="L17">
        <v>0</v>
      </c>
    </row>
    <row r="18" spans="1:12" x14ac:dyDescent="0.45">
      <c r="A18" t="s">
        <v>1246</v>
      </c>
      <c r="B18" t="s">
        <v>32</v>
      </c>
      <c r="C18" t="s">
        <v>21</v>
      </c>
      <c r="D18" t="s">
        <v>65</v>
      </c>
      <c r="E18">
        <v>6.6</v>
      </c>
      <c r="F18" s="2">
        <v>33168</v>
      </c>
      <c r="G18" s="1">
        <v>11</v>
      </c>
      <c r="H18" s="1">
        <v>250</v>
      </c>
      <c r="I18" s="4" t="s">
        <v>21</v>
      </c>
      <c r="J18" s="4" t="s">
        <v>21</v>
      </c>
      <c r="K18" s="4">
        <v>250</v>
      </c>
      <c r="L18">
        <v>0</v>
      </c>
    </row>
    <row r="19" spans="1:12" x14ac:dyDescent="0.45">
      <c r="A19" t="s">
        <v>1247</v>
      </c>
      <c r="B19" t="s">
        <v>32</v>
      </c>
      <c r="C19" t="s">
        <v>21</v>
      </c>
      <c r="D19" t="s">
        <v>91</v>
      </c>
      <c r="E19">
        <v>5.5</v>
      </c>
      <c r="F19" s="2">
        <v>33228</v>
      </c>
      <c r="G19" s="1">
        <v>1</v>
      </c>
      <c r="H19" s="1">
        <v>60</v>
      </c>
      <c r="I19" s="4" t="s">
        <v>21</v>
      </c>
      <c r="J19" s="4" t="s">
        <v>21</v>
      </c>
      <c r="K19" s="4">
        <v>60</v>
      </c>
      <c r="L19">
        <v>0</v>
      </c>
    </row>
    <row r="20" spans="1:12" x14ac:dyDescent="0.45">
      <c r="A20" t="s">
        <v>1248</v>
      </c>
      <c r="B20" t="s">
        <v>32</v>
      </c>
      <c r="C20" t="s">
        <v>21</v>
      </c>
      <c r="D20" t="s">
        <v>100</v>
      </c>
      <c r="E20">
        <v>5.8</v>
      </c>
      <c r="F20" s="2">
        <v>33229</v>
      </c>
      <c r="G20" s="1">
        <v>1</v>
      </c>
      <c r="H20" s="1">
        <v>299</v>
      </c>
      <c r="I20" s="4">
        <v>14000</v>
      </c>
      <c r="J20" s="4" t="s">
        <v>21</v>
      </c>
      <c r="K20" s="4">
        <v>14299</v>
      </c>
      <c r="L20">
        <v>0</v>
      </c>
    </row>
    <row r="21" spans="1:12" x14ac:dyDescent="0.45">
      <c r="A21" t="s">
        <v>1249</v>
      </c>
      <c r="B21" t="s">
        <v>32</v>
      </c>
      <c r="C21" t="s">
        <v>21</v>
      </c>
      <c r="D21" t="s">
        <v>166</v>
      </c>
      <c r="E21">
        <v>6.7</v>
      </c>
      <c r="F21" s="2">
        <v>32923</v>
      </c>
      <c r="G21" s="1" t="s">
        <v>21</v>
      </c>
      <c r="H21" s="1" t="s">
        <v>21</v>
      </c>
      <c r="I21" s="4" t="s">
        <v>21</v>
      </c>
      <c r="J21" s="4" t="s">
        <v>21</v>
      </c>
      <c r="K21" s="4" t="s">
        <v>21</v>
      </c>
      <c r="L21">
        <v>0</v>
      </c>
    </row>
    <row r="22" spans="1:12" x14ac:dyDescent="0.45">
      <c r="A22" t="s">
        <v>1250</v>
      </c>
      <c r="B22" t="s">
        <v>32</v>
      </c>
      <c r="C22" t="s">
        <v>21</v>
      </c>
      <c r="D22" t="s">
        <v>30</v>
      </c>
      <c r="E22">
        <v>5.5</v>
      </c>
      <c r="F22" s="2">
        <v>32932</v>
      </c>
      <c r="G22" s="1" t="s">
        <v>21</v>
      </c>
      <c r="H22" s="1">
        <v>30</v>
      </c>
      <c r="I22" s="4" t="s">
        <v>21</v>
      </c>
      <c r="J22" s="4" t="s">
        <v>21</v>
      </c>
      <c r="K22" s="4">
        <v>30</v>
      </c>
      <c r="L22">
        <v>1</v>
      </c>
    </row>
    <row r="23" spans="1:12" x14ac:dyDescent="0.45">
      <c r="A23" t="s">
        <v>1251</v>
      </c>
      <c r="B23" t="s">
        <v>32</v>
      </c>
      <c r="C23" t="s">
        <v>21</v>
      </c>
      <c r="D23" t="s">
        <v>1252</v>
      </c>
      <c r="E23">
        <v>7.4</v>
      </c>
      <c r="F23" s="2">
        <v>32935</v>
      </c>
      <c r="G23" s="1" t="s">
        <v>21</v>
      </c>
      <c r="H23" s="1" t="s">
        <v>21</v>
      </c>
      <c r="I23" s="4" t="s">
        <v>21</v>
      </c>
      <c r="J23" s="4" t="s">
        <v>21</v>
      </c>
      <c r="K23" s="4" t="s">
        <v>21</v>
      </c>
      <c r="L23">
        <v>0</v>
      </c>
    </row>
    <row r="24" spans="1:12" x14ac:dyDescent="0.45">
      <c r="A24" t="s">
        <v>1253</v>
      </c>
      <c r="B24" t="s">
        <v>32</v>
      </c>
      <c r="C24" t="s">
        <v>21</v>
      </c>
      <c r="D24" t="s">
        <v>65</v>
      </c>
      <c r="E24">
        <v>6.1</v>
      </c>
      <c r="F24" s="2">
        <v>32936</v>
      </c>
      <c r="G24" s="1">
        <v>11</v>
      </c>
      <c r="H24" s="1">
        <v>40</v>
      </c>
      <c r="I24" s="4" t="s">
        <v>21</v>
      </c>
      <c r="J24" s="4" t="s">
        <v>21</v>
      </c>
      <c r="K24" s="4">
        <v>40</v>
      </c>
      <c r="L24">
        <v>0</v>
      </c>
    </row>
    <row r="25" spans="1:12" x14ac:dyDescent="0.45">
      <c r="A25" t="s">
        <v>1254</v>
      </c>
      <c r="B25" t="s">
        <v>32</v>
      </c>
      <c r="C25" t="s">
        <v>21</v>
      </c>
      <c r="D25" t="s">
        <v>166</v>
      </c>
      <c r="E25">
        <v>7</v>
      </c>
      <c r="F25" s="2">
        <v>32937</v>
      </c>
      <c r="G25" s="1" t="s">
        <v>21</v>
      </c>
      <c r="H25" s="1" t="s">
        <v>21</v>
      </c>
      <c r="I25" s="4" t="s">
        <v>21</v>
      </c>
      <c r="J25" s="4" t="s">
        <v>21</v>
      </c>
      <c r="K25" s="4" t="s">
        <v>21</v>
      </c>
      <c r="L25">
        <v>0</v>
      </c>
    </row>
    <row r="26" spans="1:12" x14ac:dyDescent="0.45">
      <c r="A26" t="s">
        <v>1255</v>
      </c>
      <c r="B26" t="s">
        <v>32</v>
      </c>
      <c r="C26" t="s">
        <v>21</v>
      </c>
      <c r="D26" t="s">
        <v>100</v>
      </c>
      <c r="E26">
        <v>6.8</v>
      </c>
      <c r="F26" s="2">
        <v>32957</v>
      </c>
      <c r="G26" s="1" t="s">
        <v>21</v>
      </c>
      <c r="H26" s="1">
        <v>10</v>
      </c>
      <c r="I26" s="4" t="s">
        <v>21</v>
      </c>
      <c r="J26" s="4">
        <v>300</v>
      </c>
      <c r="K26" s="4">
        <v>310</v>
      </c>
      <c r="L26">
        <v>0</v>
      </c>
    </row>
    <row r="27" spans="1:12" x14ac:dyDescent="0.45">
      <c r="A27" t="s">
        <v>1256</v>
      </c>
      <c r="B27" t="s">
        <v>32</v>
      </c>
      <c r="C27" t="s">
        <v>21</v>
      </c>
      <c r="D27" t="s">
        <v>80</v>
      </c>
      <c r="E27">
        <v>4.7</v>
      </c>
      <c r="F27" s="2">
        <v>32965</v>
      </c>
      <c r="G27" s="1" t="s">
        <v>21</v>
      </c>
      <c r="H27" s="1" t="s">
        <v>21</v>
      </c>
      <c r="I27" s="4" t="s">
        <v>21</v>
      </c>
      <c r="J27" s="4" t="s">
        <v>21</v>
      </c>
      <c r="K27" s="4" t="s">
        <v>21</v>
      </c>
      <c r="L27">
        <v>1</v>
      </c>
    </row>
    <row r="28" spans="1:12" x14ac:dyDescent="0.45">
      <c r="A28" t="s">
        <v>1257</v>
      </c>
      <c r="B28" t="s">
        <v>32</v>
      </c>
      <c r="C28" t="s">
        <v>21</v>
      </c>
      <c r="D28" t="s">
        <v>96</v>
      </c>
      <c r="E28">
        <v>6.4</v>
      </c>
      <c r="F28" s="2">
        <v>32966</v>
      </c>
      <c r="G28" s="1" t="s">
        <v>21</v>
      </c>
      <c r="H28" s="1" t="s">
        <v>21</v>
      </c>
      <c r="I28" s="4" t="s">
        <v>21</v>
      </c>
      <c r="J28" s="4" t="s">
        <v>21</v>
      </c>
      <c r="K28" s="4" t="s">
        <v>21</v>
      </c>
      <c r="L28">
        <v>0</v>
      </c>
    </row>
    <row r="29" spans="1:12" x14ac:dyDescent="0.45">
      <c r="A29" t="s">
        <v>1258</v>
      </c>
      <c r="B29" t="s">
        <v>32</v>
      </c>
      <c r="C29" t="s">
        <v>21</v>
      </c>
      <c r="D29" t="s">
        <v>48</v>
      </c>
      <c r="E29">
        <v>7.2</v>
      </c>
      <c r="F29" s="2">
        <v>33017</v>
      </c>
      <c r="G29" s="1" t="s">
        <v>21</v>
      </c>
      <c r="H29" s="1" t="s">
        <v>21</v>
      </c>
      <c r="I29" s="4" t="s">
        <v>21</v>
      </c>
      <c r="J29" s="4" t="s">
        <v>21</v>
      </c>
      <c r="K29" s="4" t="s">
        <v>21</v>
      </c>
      <c r="L29">
        <v>0</v>
      </c>
    </row>
    <row r="30" spans="1:12" x14ac:dyDescent="0.45">
      <c r="A30" t="s">
        <v>1259</v>
      </c>
      <c r="B30" t="s">
        <v>32</v>
      </c>
      <c r="C30" t="s">
        <v>21</v>
      </c>
      <c r="D30" t="s">
        <v>99</v>
      </c>
      <c r="E30">
        <v>6.8</v>
      </c>
      <c r="F30" s="2">
        <v>33017</v>
      </c>
      <c r="G30" s="1" t="s">
        <v>21</v>
      </c>
      <c r="H30" s="1" t="s">
        <v>21</v>
      </c>
      <c r="I30" s="4" t="s">
        <v>21</v>
      </c>
      <c r="J30" s="4" t="s">
        <v>21</v>
      </c>
      <c r="K30" s="4" t="s">
        <v>21</v>
      </c>
      <c r="L30">
        <v>0</v>
      </c>
    </row>
    <row r="31" spans="1:12" x14ac:dyDescent="0.45">
      <c r="A31" t="s">
        <v>1260</v>
      </c>
      <c r="B31" t="s">
        <v>32</v>
      </c>
      <c r="C31" t="s">
        <v>21</v>
      </c>
      <c r="D31" t="s">
        <v>137</v>
      </c>
      <c r="E31" t="s">
        <v>21</v>
      </c>
      <c r="F31" s="2">
        <v>33031</v>
      </c>
      <c r="G31" s="1" t="s">
        <v>21</v>
      </c>
      <c r="H31" s="1" t="s">
        <v>21</v>
      </c>
      <c r="I31" s="4" t="s">
        <v>21</v>
      </c>
      <c r="J31" s="4" t="s">
        <v>21</v>
      </c>
      <c r="K31" s="4" t="s">
        <v>21</v>
      </c>
      <c r="L31">
        <v>0</v>
      </c>
    </row>
    <row r="32" spans="1:12" x14ac:dyDescent="0.45">
      <c r="A32" t="s">
        <v>1261</v>
      </c>
      <c r="B32" t="s">
        <v>32</v>
      </c>
      <c r="C32" t="s">
        <v>21</v>
      </c>
      <c r="D32" t="s">
        <v>91</v>
      </c>
      <c r="E32">
        <v>5.0999999999999996</v>
      </c>
      <c r="F32" s="2">
        <v>33040</v>
      </c>
      <c r="G32" s="1" t="s">
        <v>21</v>
      </c>
      <c r="H32" s="1">
        <v>1</v>
      </c>
      <c r="I32" s="4" t="s">
        <v>21</v>
      </c>
      <c r="J32" s="4" t="s">
        <v>21</v>
      </c>
      <c r="K32" s="4">
        <v>1</v>
      </c>
      <c r="L32">
        <v>0</v>
      </c>
    </row>
    <row r="33" spans="1:13" x14ac:dyDescent="0.45">
      <c r="A33" t="s">
        <v>1262</v>
      </c>
      <c r="B33" t="s">
        <v>32</v>
      </c>
      <c r="C33" t="s">
        <v>21</v>
      </c>
      <c r="D33" t="s">
        <v>1252</v>
      </c>
      <c r="E33">
        <v>6.3</v>
      </c>
      <c r="F33" s="2">
        <v>33047</v>
      </c>
      <c r="G33" s="1" t="s">
        <v>21</v>
      </c>
      <c r="H33" s="1" t="s">
        <v>21</v>
      </c>
      <c r="I33" s="4" t="s">
        <v>21</v>
      </c>
      <c r="J33" s="4" t="s">
        <v>21</v>
      </c>
      <c r="K33" s="4" t="s">
        <v>21</v>
      </c>
      <c r="L33">
        <v>0</v>
      </c>
    </row>
    <row r="34" spans="1:13" x14ac:dyDescent="0.45">
      <c r="A34" t="s">
        <v>1263</v>
      </c>
      <c r="B34" t="s">
        <v>32</v>
      </c>
      <c r="C34" t="s">
        <v>21</v>
      </c>
      <c r="D34" t="s">
        <v>166</v>
      </c>
      <c r="E34">
        <v>6.8</v>
      </c>
      <c r="F34" s="2">
        <v>33081</v>
      </c>
      <c r="G34" s="1" t="s">
        <v>21</v>
      </c>
      <c r="H34" s="1">
        <v>2</v>
      </c>
      <c r="I34" s="4" t="s">
        <v>21</v>
      </c>
      <c r="J34" s="4" t="s">
        <v>21</v>
      </c>
      <c r="K34" s="4">
        <v>2</v>
      </c>
      <c r="L34">
        <v>0</v>
      </c>
    </row>
    <row r="35" spans="1:13" x14ac:dyDescent="0.45">
      <c r="A35" t="s">
        <v>1264</v>
      </c>
      <c r="B35" t="s">
        <v>32</v>
      </c>
      <c r="C35" t="s">
        <v>21</v>
      </c>
      <c r="D35" t="s">
        <v>1233</v>
      </c>
      <c r="E35">
        <v>6.1</v>
      </c>
      <c r="F35" s="2">
        <v>33088</v>
      </c>
      <c r="G35" s="1" t="s">
        <v>21</v>
      </c>
      <c r="H35" s="1">
        <v>8</v>
      </c>
      <c r="I35" s="4">
        <v>1500</v>
      </c>
      <c r="J35" s="4" t="s">
        <v>21</v>
      </c>
      <c r="K35" s="4">
        <v>1508</v>
      </c>
    </row>
    <row r="36" spans="1:13" x14ac:dyDescent="0.45">
      <c r="A36" t="s">
        <v>1265</v>
      </c>
      <c r="B36" t="s">
        <v>32</v>
      </c>
      <c r="C36" t="s">
        <v>21</v>
      </c>
      <c r="D36" t="s">
        <v>74</v>
      </c>
      <c r="E36">
        <v>5</v>
      </c>
      <c r="F36" s="2">
        <v>33096</v>
      </c>
      <c r="G36" s="1">
        <v>4</v>
      </c>
      <c r="H36" s="1">
        <v>10</v>
      </c>
      <c r="I36" s="4" t="s">
        <v>21</v>
      </c>
      <c r="J36" s="4">
        <v>6500</v>
      </c>
      <c r="K36" s="4">
        <v>6510</v>
      </c>
      <c r="L36">
        <v>0</v>
      </c>
    </row>
    <row r="37" spans="1:13" x14ac:dyDescent="0.45">
      <c r="A37" t="s">
        <v>1266</v>
      </c>
      <c r="B37" t="s">
        <v>32</v>
      </c>
      <c r="C37" t="s">
        <v>21</v>
      </c>
      <c r="D37" t="s">
        <v>119</v>
      </c>
      <c r="E37">
        <v>4.7</v>
      </c>
      <c r="F37" s="2">
        <v>33220</v>
      </c>
      <c r="G37" s="1">
        <v>19</v>
      </c>
      <c r="H37" s="1">
        <v>200</v>
      </c>
      <c r="I37" s="4">
        <v>2500</v>
      </c>
      <c r="J37" s="4" t="s">
        <v>21</v>
      </c>
      <c r="K37" s="4">
        <v>2700</v>
      </c>
      <c r="L37">
        <v>0</v>
      </c>
    </row>
    <row r="38" spans="1:13" x14ac:dyDescent="0.45">
      <c r="A38" t="s">
        <v>1267</v>
      </c>
      <c r="B38" t="s">
        <v>32</v>
      </c>
      <c r="C38" t="s">
        <v>21</v>
      </c>
      <c r="D38" t="s">
        <v>58</v>
      </c>
      <c r="E38">
        <v>6</v>
      </c>
      <c r="F38" s="2">
        <v>33192</v>
      </c>
      <c r="G38" s="1">
        <v>1</v>
      </c>
      <c r="H38" s="1">
        <v>32</v>
      </c>
      <c r="I38" s="4" t="s">
        <v>21</v>
      </c>
      <c r="J38" s="4">
        <v>2140</v>
      </c>
      <c r="K38" s="4">
        <v>2172</v>
      </c>
      <c r="L38">
        <v>0</v>
      </c>
    </row>
    <row r="39" spans="1:13" x14ac:dyDescent="0.45">
      <c r="A39" t="s">
        <v>1268</v>
      </c>
      <c r="B39" t="s">
        <v>32</v>
      </c>
      <c r="C39" t="s">
        <v>21</v>
      </c>
      <c r="D39" t="s">
        <v>1233</v>
      </c>
      <c r="E39">
        <v>5</v>
      </c>
      <c r="F39" s="2">
        <v>33208</v>
      </c>
      <c r="G39" s="1" t="s">
        <v>21</v>
      </c>
      <c r="H39" s="1" t="s">
        <v>21</v>
      </c>
      <c r="I39" s="4">
        <v>3000</v>
      </c>
      <c r="J39" s="4" t="s">
        <v>21</v>
      </c>
      <c r="K39" s="4">
        <v>3000</v>
      </c>
    </row>
    <row r="40" spans="1:13" x14ac:dyDescent="0.45">
      <c r="A40" t="s">
        <v>1269</v>
      </c>
      <c r="B40" t="s">
        <v>32</v>
      </c>
      <c r="C40" t="s">
        <v>21</v>
      </c>
      <c r="D40" t="s">
        <v>58</v>
      </c>
      <c r="E40">
        <v>5.8</v>
      </c>
      <c r="F40" s="2">
        <v>33060</v>
      </c>
      <c r="G40" s="1" t="s">
        <v>21</v>
      </c>
      <c r="H40" s="1">
        <v>103</v>
      </c>
      <c r="I40" s="4" t="s">
        <v>21</v>
      </c>
      <c r="J40" s="4" t="s">
        <v>21</v>
      </c>
      <c r="K40" s="4">
        <v>103</v>
      </c>
      <c r="L40">
        <v>0</v>
      </c>
    </row>
    <row r="41" spans="1:13" x14ac:dyDescent="0.45">
      <c r="A41" t="s">
        <v>1270</v>
      </c>
      <c r="B41" t="s">
        <v>32</v>
      </c>
      <c r="C41" t="s">
        <v>21</v>
      </c>
      <c r="D41" t="s">
        <v>30</v>
      </c>
      <c r="E41">
        <v>4.3</v>
      </c>
      <c r="F41" s="2">
        <v>32962</v>
      </c>
      <c r="G41" s="1" t="s">
        <v>21</v>
      </c>
      <c r="H41" s="1" t="s">
        <v>21</v>
      </c>
      <c r="I41" s="4" t="s">
        <v>21</v>
      </c>
      <c r="J41" s="4">
        <v>120</v>
      </c>
      <c r="K41" s="4">
        <v>120</v>
      </c>
      <c r="L41">
        <v>1</v>
      </c>
    </row>
    <row r="42" spans="1:13" x14ac:dyDescent="0.45">
      <c r="A42" t="s">
        <v>1271</v>
      </c>
      <c r="B42" t="s">
        <v>32</v>
      </c>
      <c r="C42" t="s">
        <v>21</v>
      </c>
      <c r="D42" t="s">
        <v>27</v>
      </c>
      <c r="E42">
        <v>4</v>
      </c>
      <c r="F42" s="2">
        <v>33164</v>
      </c>
      <c r="G42" s="1">
        <v>10</v>
      </c>
      <c r="H42" s="1">
        <v>6</v>
      </c>
      <c r="I42" s="4" t="s">
        <v>21</v>
      </c>
      <c r="J42" s="4" t="s">
        <v>21</v>
      </c>
      <c r="K42" s="4">
        <v>6</v>
      </c>
      <c r="L42">
        <v>0</v>
      </c>
    </row>
    <row r="43" spans="1:13" x14ac:dyDescent="0.45">
      <c r="A43" t="s">
        <v>1272</v>
      </c>
      <c r="B43" t="s">
        <v>32</v>
      </c>
      <c r="C43" t="s">
        <v>21</v>
      </c>
      <c r="D43" t="s">
        <v>199</v>
      </c>
      <c r="E43">
        <v>7.2</v>
      </c>
      <c r="F43" s="2">
        <v>33243</v>
      </c>
      <c r="G43" s="1" t="s">
        <v>21</v>
      </c>
      <c r="H43" s="1" t="s">
        <v>21</v>
      </c>
      <c r="I43" s="4" t="s">
        <v>21</v>
      </c>
      <c r="J43" s="4">
        <v>160</v>
      </c>
      <c r="K43" s="4">
        <v>160</v>
      </c>
      <c r="L43">
        <v>0</v>
      </c>
    </row>
    <row r="44" spans="1:13" s="6" customFormat="1" x14ac:dyDescent="0.45">
      <c r="A44" s="6" t="s">
        <v>1273</v>
      </c>
      <c r="B44" s="6" t="s">
        <v>32</v>
      </c>
      <c r="C44" s="6" t="s">
        <v>21</v>
      </c>
      <c r="D44" s="6" t="s">
        <v>46</v>
      </c>
      <c r="E44" s="6">
        <v>6.4</v>
      </c>
      <c r="F44" s="7">
        <v>33269</v>
      </c>
      <c r="G44" s="6">
        <v>130</v>
      </c>
      <c r="H44" s="6" t="s">
        <v>21</v>
      </c>
      <c r="I44" s="6" t="s">
        <v>21</v>
      </c>
      <c r="J44" s="6">
        <v>7000</v>
      </c>
      <c r="K44" s="6">
        <v>7000</v>
      </c>
      <c r="L44" s="6">
        <v>0</v>
      </c>
      <c r="M44" s="9"/>
    </row>
    <row r="45" spans="1:13" s="6" customFormat="1" x14ac:dyDescent="0.45">
      <c r="A45" s="6" t="s">
        <v>1274</v>
      </c>
      <c r="B45" s="6" t="s">
        <v>32</v>
      </c>
      <c r="C45" s="6" t="s">
        <v>21</v>
      </c>
      <c r="D45" s="6" t="s">
        <v>65</v>
      </c>
      <c r="E45" s="6">
        <v>6.4</v>
      </c>
      <c r="F45" s="7">
        <v>33269</v>
      </c>
      <c r="G45" s="6">
        <v>300</v>
      </c>
      <c r="H45" s="6">
        <v>574</v>
      </c>
      <c r="I45" s="6">
        <v>29465</v>
      </c>
      <c r="J45" s="6">
        <v>174755</v>
      </c>
      <c r="K45" s="6">
        <v>204794</v>
      </c>
      <c r="L45" s="6">
        <v>0</v>
      </c>
      <c r="M45" s="9"/>
    </row>
    <row r="46" spans="1:13" s="6" customFormat="1" x14ac:dyDescent="0.45">
      <c r="A46" s="6" t="s">
        <v>1275</v>
      </c>
      <c r="B46" s="6" t="s">
        <v>32</v>
      </c>
      <c r="C46" s="6" t="s">
        <v>21</v>
      </c>
      <c r="D46" s="6" t="s">
        <v>1233</v>
      </c>
      <c r="E46" s="6">
        <v>6.8</v>
      </c>
      <c r="F46" s="7">
        <v>33269</v>
      </c>
      <c r="G46" s="6">
        <v>3</v>
      </c>
      <c r="H46" s="6" t="s">
        <v>21</v>
      </c>
      <c r="I46" s="6" t="s">
        <v>21</v>
      </c>
      <c r="J46" s="6" t="s">
        <v>21</v>
      </c>
      <c r="K46" s="6" t="s">
        <v>21</v>
      </c>
      <c r="M46" s="9"/>
    </row>
    <row r="47" spans="1:13" x14ac:dyDescent="0.45">
      <c r="A47" t="s">
        <v>1276</v>
      </c>
      <c r="B47" t="s">
        <v>32</v>
      </c>
      <c r="C47" t="s">
        <v>21</v>
      </c>
      <c r="D47" t="s">
        <v>37</v>
      </c>
      <c r="E47">
        <v>6.5</v>
      </c>
      <c r="F47" s="2">
        <v>33294</v>
      </c>
      <c r="G47" s="1" t="s">
        <v>21</v>
      </c>
      <c r="H47" s="1">
        <v>3</v>
      </c>
      <c r="I47" s="4">
        <v>600</v>
      </c>
      <c r="J47" s="4">
        <v>42205</v>
      </c>
      <c r="K47" s="4">
        <v>42808</v>
      </c>
      <c r="L47">
        <v>0</v>
      </c>
    </row>
    <row r="48" spans="1:13" x14ac:dyDescent="0.45">
      <c r="A48" t="s">
        <v>1277</v>
      </c>
      <c r="B48" t="s">
        <v>32</v>
      </c>
      <c r="C48" t="s">
        <v>21</v>
      </c>
      <c r="D48" t="s">
        <v>1233</v>
      </c>
      <c r="E48">
        <v>6.8</v>
      </c>
      <c r="F48" s="2">
        <v>33305</v>
      </c>
      <c r="G48" s="1" t="s">
        <v>21</v>
      </c>
      <c r="H48" s="1" t="s">
        <v>21</v>
      </c>
      <c r="I48" s="4" t="s">
        <v>21</v>
      </c>
      <c r="J48" s="4" t="s">
        <v>21</v>
      </c>
      <c r="K48" s="4" t="s">
        <v>21</v>
      </c>
    </row>
    <row r="49" spans="1:13" x14ac:dyDescent="0.45">
      <c r="A49" t="s">
        <v>1278</v>
      </c>
      <c r="B49" t="s">
        <v>32</v>
      </c>
      <c r="C49" t="s">
        <v>21</v>
      </c>
      <c r="D49" t="s">
        <v>67</v>
      </c>
      <c r="E49">
        <v>6.9</v>
      </c>
      <c r="F49" s="2">
        <v>33332</v>
      </c>
      <c r="G49" s="1">
        <v>53</v>
      </c>
      <c r="H49" s="1">
        <v>750</v>
      </c>
      <c r="I49" s="4" t="s">
        <v>21</v>
      </c>
      <c r="J49" s="4">
        <v>45000</v>
      </c>
      <c r="K49" s="4">
        <v>45750</v>
      </c>
      <c r="L49">
        <v>0</v>
      </c>
    </row>
    <row r="50" spans="1:13" x14ac:dyDescent="0.45">
      <c r="A50" t="s">
        <v>1279</v>
      </c>
      <c r="B50" t="s">
        <v>32</v>
      </c>
      <c r="C50" t="s">
        <v>21</v>
      </c>
      <c r="D50" t="s">
        <v>37</v>
      </c>
      <c r="E50">
        <v>5.8</v>
      </c>
      <c r="F50" s="2">
        <v>33323</v>
      </c>
      <c r="G50" s="1">
        <v>1</v>
      </c>
      <c r="H50" s="1">
        <v>542</v>
      </c>
      <c r="I50" s="4" t="s">
        <v>21</v>
      </c>
      <c r="J50" s="4">
        <v>240000</v>
      </c>
      <c r="K50" s="4">
        <v>240542</v>
      </c>
      <c r="L50">
        <v>0</v>
      </c>
    </row>
    <row r="51" spans="1:13" s="6" customFormat="1" x14ac:dyDescent="0.45">
      <c r="A51" s="6" t="s">
        <v>1280</v>
      </c>
      <c r="B51" s="6" t="s">
        <v>32</v>
      </c>
      <c r="C51" s="6" t="s">
        <v>21</v>
      </c>
      <c r="D51" s="6" t="s">
        <v>100</v>
      </c>
      <c r="E51" s="6">
        <v>6.3</v>
      </c>
      <c r="F51" s="7">
        <v>33350</v>
      </c>
      <c r="G51" s="6">
        <v>47</v>
      </c>
      <c r="H51" s="6">
        <v>199</v>
      </c>
      <c r="I51" s="6">
        <v>3900</v>
      </c>
      <c r="J51" s="6">
        <v>6320</v>
      </c>
      <c r="K51" s="6">
        <v>10419</v>
      </c>
      <c r="L51" s="6">
        <v>0</v>
      </c>
      <c r="M51" s="9"/>
    </row>
    <row r="52" spans="1:13" s="6" customFormat="1" x14ac:dyDescent="0.45">
      <c r="A52" s="6" t="s">
        <v>1281</v>
      </c>
      <c r="B52" s="6" t="s">
        <v>32</v>
      </c>
      <c r="C52" s="6" t="s">
        <v>21</v>
      </c>
      <c r="D52" s="6" t="s">
        <v>124</v>
      </c>
      <c r="E52" s="6">
        <v>7.2</v>
      </c>
      <c r="F52" s="7">
        <v>33350</v>
      </c>
      <c r="G52" s="6">
        <v>30</v>
      </c>
      <c r="H52" s="6">
        <v>560</v>
      </c>
      <c r="I52" s="6">
        <v>7000</v>
      </c>
      <c r="J52" s="6">
        <v>10500</v>
      </c>
      <c r="K52" s="6">
        <v>18060</v>
      </c>
      <c r="L52" s="6">
        <v>0</v>
      </c>
      <c r="M52" s="9"/>
    </row>
    <row r="53" spans="1:13" x14ac:dyDescent="0.45">
      <c r="A53" t="s">
        <v>1282</v>
      </c>
      <c r="B53" t="s">
        <v>32</v>
      </c>
      <c r="C53" t="s">
        <v>21</v>
      </c>
      <c r="D53" t="s">
        <v>1233</v>
      </c>
      <c r="E53">
        <v>6.9</v>
      </c>
      <c r="F53" s="2">
        <v>33357</v>
      </c>
      <c r="G53" s="1">
        <v>270</v>
      </c>
      <c r="H53" s="1">
        <v>1500</v>
      </c>
      <c r="I53" s="4">
        <v>160000</v>
      </c>
      <c r="J53" s="4">
        <v>90000</v>
      </c>
      <c r="K53" s="4">
        <v>251500</v>
      </c>
    </row>
    <row r="54" spans="1:13" x14ac:dyDescent="0.45">
      <c r="A54" t="s">
        <v>1283</v>
      </c>
      <c r="B54" t="s">
        <v>32</v>
      </c>
      <c r="C54" t="s">
        <v>21</v>
      </c>
      <c r="D54" t="s">
        <v>151</v>
      </c>
      <c r="E54">
        <v>6.3</v>
      </c>
      <c r="F54" s="2">
        <v>33404</v>
      </c>
      <c r="G54" s="1">
        <v>8</v>
      </c>
      <c r="H54" s="1">
        <v>200</v>
      </c>
      <c r="I54" s="4">
        <v>1350</v>
      </c>
      <c r="J54" s="4">
        <v>2190</v>
      </c>
      <c r="K54" s="4">
        <v>3740</v>
      </c>
      <c r="L54">
        <v>0</v>
      </c>
    </row>
    <row r="55" spans="1:13" x14ac:dyDescent="0.45">
      <c r="A55" t="s">
        <v>1284</v>
      </c>
      <c r="B55" t="s">
        <v>32</v>
      </c>
      <c r="C55" t="s">
        <v>21</v>
      </c>
      <c r="D55" t="s">
        <v>58</v>
      </c>
      <c r="E55">
        <v>6.9</v>
      </c>
      <c r="F55" s="2">
        <v>33409</v>
      </c>
      <c r="G55" s="1" t="s">
        <v>21</v>
      </c>
      <c r="H55" s="1" t="s">
        <v>21</v>
      </c>
      <c r="I55" s="4" t="s">
        <v>21</v>
      </c>
      <c r="J55" s="4">
        <v>1000</v>
      </c>
      <c r="K55" s="4">
        <v>1000</v>
      </c>
      <c r="L55">
        <v>0</v>
      </c>
    </row>
    <row r="56" spans="1:13" x14ac:dyDescent="0.45">
      <c r="A56" t="s">
        <v>1285</v>
      </c>
      <c r="B56" t="s">
        <v>32</v>
      </c>
      <c r="C56" t="s">
        <v>21</v>
      </c>
      <c r="D56" t="s">
        <v>58</v>
      </c>
      <c r="E56">
        <v>6.7</v>
      </c>
      <c r="F56" s="2">
        <v>33423</v>
      </c>
      <c r="G56" s="1">
        <v>28</v>
      </c>
      <c r="H56" s="1">
        <v>191</v>
      </c>
      <c r="I56" s="4">
        <v>1000</v>
      </c>
      <c r="J56" s="4">
        <v>15000</v>
      </c>
      <c r="K56" s="4">
        <v>16191</v>
      </c>
      <c r="L56">
        <v>0</v>
      </c>
    </row>
    <row r="57" spans="1:13" x14ac:dyDescent="0.45">
      <c r="A57" t="s">
        <v>1286</v>
      </c>
      <c r="B57" t="s">
        <v>32</v>
      </c>
      <c r="C57" t="s">
        <v>21</v>
      </c>
      <c r="D57" t="s">
        <v>67</v>
      </c>
      <c r="E57">
        <v>5</v>
      </c>
      <c r="F57" s="2">
        <v>33443</v>
      </c>
      <c r="G57" s="1">
        <v>11</v>
      </c>
      <c r="H57" s="1">
        <v>35</v>
      </c>
      <c r="I57" s="4" t="s">
        <v>21</v>
      </c>
      <c r="J57" s="4">
        <v>1500</v>
      </c>
      <c r="K57" s="4">
        <v>1535</v>
      </c>
      <c r="L57">
        <v>0</v>
      </c>
    </row>
    <row r="58" spans="1:13" x14ac:dyDescent="0.45">
      <c r="A58" t="s">
        <v>1287</v>
      </c>
      <c r="B58" t="s">
        <v>32</v>
      </c>
      <c r="C58" t="s">
        <v>21</v>
      </c>
      <c r="D58" t="s">
        <v>30</v>
      </c>
      <c r="E58">
        <v>5.8</v>
      </c>
      <c r="F58" s="2">
        <v>33417</v>
      </c>
      <c r="G58" s="1">
        <v>2</v>
      </c>
      <c r="H58" s="1">
        <v>100</v>
      </c>
      <c r="I58" s="4" t="s">
        <v>21</v>
      </c>
      <c r="J58" s="4" t="s">
        <v>21</v>
      </c>
      <c r="K58" s="4">
        <v>100</v>
      </c>
      <c r="L58">
        <v>1</v>
      </c>
    </row>
    <row r="59" spans="1:13" x14ac:dyDescent="0.45">
      <c r="A59" t="s">
        <v>1288</v>
      </c>
      <c r="B59" t="s">
        <v>32</v>
      </c>
      <c r="C59" t="s">
        <v>21</v>
      </c>
      <c r="D59" t="s">
        <v>24</v>
      </c>
      <c r="E59">
        <v>5.3</v>
      </c>
      <c r="F59" s="2">
        <v>33499</v>
      </c>
      <c r="G59" s="1">
        <v>14</v>
      </c>
      <c r="H59" s="1">
        <v>90</v>
      </c>
      <c r="I59" s="4" t="s">
        <v>21</v>
      </c>
      <c r="J59" s="4">
        <v>23800</v>
      </c>
      <c r="K59" s="4">
        <v>23890</v>
      </c>
      <c r="L59">
        <v>0</v>
      </c>
    </row>
    <row r="60" spans="1:13" x14ac:dyDescent="0.45">
      <c r="A60" t="s">
        <v>1289</v>
      </c>
      <c r="B60" t="s">
        <v>32</v>
      </c>
      <c r="C60" t="s">
        <v>21</v>
      </c>
      <c r="D60" t="s">
        <v>316</v>
      </c>
      <c r="E60">
        <v>5.6</v>
      </c>
      <c r="F60" s="2">
        <v>33446</v>
      </c>
      <c r="G60" s="1">
        <v>20</v>
      </c>
      <c r="H60" s="1" t="s">
        <v>21</v>
      </c>
      <c r="I60" s="4">
        <v>500</v>
      </c>
      <c r="J60" s="4" t="s">
        <v>21</v>
      </c>
      <c r="K60" s="4">
        <v>500</v>
      </c>
      <c r="L60">
        <v>0</v>
      </c>
    </row>
    <row r="61" spans="1:13" x14ac:dyDescent="0.45">
      <c r="A61" t="s">
        <v>1290</v>
      </c>
      <c r="B61" t="s">
        <v>32</v>
      </c>
      <c r="C61" t="s">
        <v>21</v>
      </c>
      <c r="D61" t="s">
        <v>25</v>
      </c>
      <c r="E61">
        <v>5.4</v>
      </c>
      <c r="F61" s="2">
        <v>33546</v>
      </c>
      <c r="G61" s="1" t="s">
        <v>21</v>
      </c>
      <c r="H61" s="1">
        <v>51</v>
      </c>
      <c r="I61" s="4" t="s">
        <v>21</v>
      </c>
      <c r="J61" s="4">
        <v>1450</v>
      </c>
      <c r="K61" s="4">
        <v>1501</v>
      </c>
      <c r="L61">
        <v>0</v>
      </c>
    </row>
    <row r="62" spans="1:13" x14ac:dyDescent="0.45">
      <c r="A62" t="s">
        <v>1291</v>
      </c>
      <c r="B62" t="s">
        <v>32</v>
      </c>
      <c r="C62" t="s">
        <v>21</v>
      </c>
      <c r="D62" t="s">
        <v>100</v>
      </c>
      <c r="E62">
        <v>4.9000000000000004</v>
      </c>
      <c r="F62" s="2">
        <v>33459</v>
      </c>
      <c r="G62" s="1" t="s">
        <v>21</v>
      </c>
      <c r="H62" s="1" t="s">
        <v>21</v>
      </c>
      <c r="I62" s="4" t="s">
        <v>21</v>
      </c>
      <c r="J62" s="4">
        <v>150</v>
      </c>
      <c r="K62" s="4">
        <v>150</v>
      </c>
      <c r="L62">
        <v>0</v>
      </c>
    </row>
    <row r="63" spans="1:13" x14ac:dyDescent="0.45">
      <c r="A63" t="s">
        <v>1292</v>
      </c>
      <c r="B63" t="s">
        <v>32</v>
      </c>
      <c r="C63" t="s">
        <v>21</v>
      </c>
      <c r="D63" t="s">
        <v>29</v>
      </c>
      <c r="E63">
        <v>6.1</v>
      </c>
      <c r="F63" s="2">
        <v>33531</v>
      </c>
      <c r="G63" s="1">
        <v>1500</v>
      </c>
      <c r="H63" s="1">
        <v>1383</v>
      </c>
      <c r="I63" s="4" t="s">
        <v>21</v>
      </c>
      <c r="J63" s="4">
        <v>53000</v>
      </c>
      <c r="K63" s="4">
        <v>54383</v>
      </c>
      <c r="L63">
        <v>0</v>
      </c>
    </row>
    <row r="64" spans="1:13" x14ac:dyDescent="0.45">
      <c r="A64" t="s">
        <v>1293</v>
      </c>
      <c r="B64" t="s">
        <v>32</v>
      </c>
      <c r="C64" t="s">
        <v>21</v>
      </c>
      <c r="D64" t="s">
        <v>57</v>
      </c>
      <c r="E64">
        <v>6.8</v>
      </c>
      <c r="F64" s="2">
        <v>33561</v>
      </c>
      <c r="G64" s="1">
        <v>2</v>
      </c>
      <c r="H64" s="1">
        <v>2</v>
      </c>
      <c r="I64" s="4">
        <v>295</v>
      </c>
      <c r="J64" s="4">
        <v>570</v>
      </c>
      <c r="K64" s="4">
        <v>867</v>
      </c>
      <c r="L64">
        <v>0</v>
      </c>
    </row>
    <row r="65" spans="1:13" x14ac:dyDescent="0.45">
      <c r="A65" t="s">
        <v>1294</v>
      </c>
      <c r="B65" t="s">
        <v>32</v>
      </c>
      <c r="C65" t="s">
        <v>21</v>
      </c>
      <c r="D65" t="s">
        <v>1231</v>
      </c>
      <c r="E65">
        <v>5.7</v>
      </c>
      <c r="F65" s="2">
        <v>33574</v>
      </c>
      <c r="G65" s="1" t="s">
        <v>21</v>
      </c>
      <c r="H65" s="1">
        <v>5</v>
      </c>
      <c r="I65" s="4">
        <v>4000</v>
      </c>
      <c r="J65" s="4" t="s">
        <v>21</v>
      </c>
      <c r="K65" s="4">
        <v>4005</v>
      </c>
      <c r="L65">
        <v>0</v>
      </c>
    </row>
    <row r="66" spans="1:13" s="6" customFormat="1" x14ac:dyDescent="0.45">
      <c r="A66" s="6" t="s">
        <v>1295</v>
      </c>
      <c r="B66" s="6" t="s">
        <v>32</v>
      </c>
      <c r="C66" s="6" t="s">
        <v>21</v>
      </c>
      <c r="D66" s="6" t="s">
        <v>46</v>
      </c>
      <c r="E66" s="6">
        <v>5.4</v>
      </c>
      <c r="F66" s="7">
        <v>33346</v>
      </c>
      <c r="G66" s="6">
        <v>24</v>
      </c>
      <c r="H66" s="6" t="s">
        <v>21</v>
      </c>
      <c r="I66" s="6" t="s">
        <v>21</v>
      </c>
      <c r="J66" s="6" t="s">
        <v>21</v>
      </c>
      <c r="K66" s="6" t="s">
        <v>21</v>
      </c>
      <c r="L66" s="6">
        <v>0</v>
      </c>
      <c r="M66" s="9"/>
    </row>
    <row r="67" spans="1:13" s="6" customFormat="1" x14ac:dyDescent="0.45">
      <c r="A67" s="6" t="s">
        <v>1296</v>
      </c>
      <c r="B67" s="6" t="s">
        <v>32</v>
      </c>
      <c r="C67" s="6" t="s">
        <v>21</v>
      </c>
      <c r="D67" s="6" t="s">
        <v>1233</v>
      </c>
      <c r="E67" s="6">
        <v>5.4</v>
      </c>
      <c r="F67" s="7">
        <v>33346</v>
      </c>
      <c r="G67" s="6">
        <v>1</v>
      </c>
      <c r="H67" s="6" t="s">
        <v>21</v>
      </c>
      <c r="I67" s="6" t="s">
        <v>21</v>
      </c>
      <c r="J67" s="6">
        <v>5000</v>
      </c>
      <c r="K67" s="6">
        <v>5000</v>
      </c>
      <c r="M67" s="9"/>
    </row>
    <row r="68" spans="1:13" x14ac:dyDescent="0.45">
      <c r="A68" t="s">
        <v>1297</v>
      </c>
      <c r="B68" t="s">
        <v>32</v>
      </c>
      <c r="C68" t="s">
        <v>21</v>
      </c>
      <c r="D68" t="s">
        <v>1298</v>
      </c>
      <c r="E68">
        <v>4.4000000000000004</v>
      </c>
      <c r="F68" s="2">
        <v>33564</v>
      </c>
      <c r="G68" s="1">
        <v>10</v>
      </c>
      <c r="H68" s="1">
        <v>39</v>
      </c>
      <c r="I68" s="4">
        <v>40000</v>
      </c>
      <c r="J68" s="4" t="s">
        <v>21</v>
      </c>
      <c r="K68" s="4">
        <v>40039</v>
      </c>
      <c r="L68">
        <v>0</v>
      </c>
    </row>
    <row r="69" spans="1:13" s="6" customFormat="1" x14ac:dyDescent="0.45">
      <c r="A69" s="6" t="s">
        <v>1299</v>
      </c>
      <c r="B69" s="6" t="s">
        <v>32</v>
      </c>
      <c r="C69" s="6" t="s">
        <v>21</v>
      </c>
      <c r="D69" s="6" t="s">
        <v>100</v>
      </c>
      <c r="E69" s="6">
        <v>5.6</v>
      </c>
      <c r="F69" s="7">
        <v>33362</v>
      </c>
      <c r="G69" s="6" t="s">
        <v>21</v>
      </c>
      <c r="H69" s="6" t="s">
        <v>21</v>
      </c>
      <c r="I69" s="6" t="s">
        <v>21</v>
      </c>
      <c r="J69" s="6" t="s">
        <v>21</v>
      </c>
      <c r="K69" s="6" t="s">
        <v>21</v>
      </c>
      <c r="L69" s="6">
        <v>0</v>
      </c>
      <c r="M69" s="9"/>
    </row>
    <row r="70" spans="1:13" s="6" customFormat="1" x14ac:dyDescent="0.45">
      <c r="A70" s="6" t="s">
        <v>1300</v>
      </c>
      <c r="B70" s="6" t="s">
        <v>32</v>
      </c>
      <c r="C70" s="6" t="s">
        <v>21</v>
      </c>
      <c r="D70" s="6" t="s">
        <v>124</v>
      </c>
      <c r="E70" s="6">
        <v>5.6</v>
      </c>
      <c r="F70" s="7">
        <v>33362</v>
      </c>
      <c r="G70" s="6" t="s">
        <v>21</v>
      </c>
      <c r="H70" s="6">
        <v>36</v>
      </c>
      <c r="I70" s="6">
        <v>2000</v>
      </c>
      <c r="J70" s="6" t="s">
        <v>21</v>
      </c>
      <c r="K70" s="6">
        <v>2036</v>
      </c>
      <c r="L70" s="6">
        <v>0</v>
      </c>
      <c r="M70" s="9"/>
    </row>
    <row r="71" spans="1:13" x14ac:dyDescent="0.45">
      <c r="A71" t="s">
        <v>1301</v>
      </c>
      <c r="B71" t="s">
        <v>32</v>
      </c>
      <c r="C71" t="s">
        <v>21</v>
      </c>
      <c r="D71" t="s">
        <v>1231</v>
      </c>
      <c r="E71">
        <v>5.7</v>
      </c>
      <c r="F71" s="2">
        <v>33437</v>
      </c>
      <c r="G71" s="1" t="s">
        <v>21</v>
      </c>
      <c r="H71" s="1" t="s">
        <v>21</v>
      </c>
      <c r="I71" s="4" t="s">
        <v>21</v>
      </c>
      <c r="J71" s="4">
        <v>1845</v>
      </c>
      <c r="K71" s="4">
        <v>1845</v>
      </c>
      <c r="L71">
        <v>0</v>
      </c>
    </row>
    <row r="72" spans="1:13" x14ac:dyDescent="0.45">
      <c r="A72" t="s">
        <v>1302</v>
      </c>
      <c r="B72" t="s">
        <v>32</v>
      </c>
      <c r="C72" t="s">
        <v>21</v>
      </c>
      <c r="D72" t="s">
        <v>131</v>
      </c>
      <c r="E72">
        <v>5</v>
      </c>
      <c r="F72" s="2">
        <v>33622</v>
      </c>
      <c r="G72" s="1" t="s">
        <v>21</v>
      </c>
      <c r="H72" s="1" t="s">
        <v>21</v>
      </c>
      <c r="I72" s="4" t="s">
        <v>21</v>
      </c>
      <c r="J72" s="4">
        <v>2250</v>
      </c>
      <c r="K72" s="4">
        <v>2250</v>
      </c>
      <c r="L72">
        <v>0</v>
      </c>
    </row>
    <row r="73" spans="1:13" x14ac:dyDescent="0.45">
      <c r="A73" t="s">
        <v>1303</v>
      </c>
      <c r="B73" t="s">
        <v>32</v>
      </c>
      <c r="C73" t="s">
        <v>21</v>
      </c>
      <c r="D73" t="s">
        <v>70</v>
      </c>
      <c r="E73">
        <v>6.8</v>
      </c>
      <c r="F73" s="2">
        <v>33676</v>
      </c>
      <c r="G73" s="1">
        <v>653</v>
      </c>
      <c r="H73" s="1">
        <v>3850</v>
      </c>
      <c r="I73" s="4">
        <v>95000</v>
      </c>
      <c r="J73" s="4">
        <v>250000</v>
      </c>
      <c r="K73" s="4">
        <v>348850</v>
      </c>
      <c r="L73">
        <v>0</v>
      </c>
    </row>
    <row r="74" spans="1:13" x14ac:dyDescent="0.45">
      <c r="A74" t="s">
        <v>1304</v>
      </c>
      <c r="B74" t="s">
        <v>32</v>
      </c>
      <c r="C74" t="s">
        <v>21</v>
      </c>
      <c r="D74" t="s">
        <v>65</v>
      </c>
      <c r="E74">
        <v>5.7</v>
      </c>
      <c r="F74" s="2">
        <v>33844</v>
      </c>
      <c r="G74" s="1">
        <v>4</v>
      </c>
      <c r="H74" s="1" t="s">
        <v>21</v>
      </c>
      <c r="I74" s="4" t="s">
        <v>21</v>
      </c>
      <c r="J74" s="4">
        <v>200</v>
      </c>
      <c r="K74" s="4">
        <v>200</v>
      </c>
      <c r="L74">
        <v>0</v>
      </c>
    </row>
    <row r="75" spans="1:13" x14ac:dyDescent="0.45">
      <c r="A75" t="s">
        <v>1305</v>
      </c>
      <c r="B75" t="s">
        <v>32</v>
      </c>
      <c r="C75" t="s">
        <v>21</v>
      </c>
      <c r="D75" t="s">
        <v>66</v>
      </c>
      <c r="E75">
        <v>6.7</v>
      </c>
      <c r="F75" s="2">
        <v>33858</v>
      </c>
      <c r="G75" s="1">
        <v>9</v>
      </c>
      <c r="H75" s="1">
        <v>61</v>
      </c>
      <c r="I75" s="4">
        <v>250</v>
      </c>
      <c r="J75" s="4" t="s">
        <v>21</v>
      </c>
      <c r="K75" s="4">
        <v>311</v>
      </c>
      <c r="L75">
        <v>0</v>
      </c>
    </row>
    <row r="76" spans="1:13" x14ac:dyDescent="0.45">
      <c r="A76" t="s">
        <v>1306</v>
      </c>
      <c r="B76" t="s">
        <v>32</v>
      </c>
      <c r="C76" t="s">
        <v>21</v>
      </c>
      <c r="D76" t="s">
        <v>149</v>
      </c>
      <c r="E76">
        <v>7</v>
      </c>
      <c r="F76" s="2">
        <v>33749</v>
      </c>
      <c r="G76" s="1" t="s">
        <v>21</v>
      </c>
      <c r="H76" s="1">
        <v>40</v>
      </c>
      <c r="I76" s="4" t="s">
        <v>21</v>
      </c>
      <c r="J76" s="4">
        <v>5829</v>
      </c>
      <c r="K76" s="4">
        <v>5869</v>
      </c>
      <c r="L76">
        <v>0</v>
      </c>
    </row>
    <row r="77" spans="1:13" x14ac:dyDescent="0.45">
      <c r="A77" t="s">
        <v>1307</v>
      </c>
      <c r="B77" t="s">
        <v>32</v>
      </c>
      <c r="C77" t="s">
        <v>21</v>
      </c>
      <c r="D77" t="s">
        <v>96</v>
      </c>
      <c r="E77">
        <v>7</v>
      </c>
      <c r="F77" s="2">
        <v>33848</v>
      </c>
      <c r="G77" s="1">
        <v>179</v>
      </c>
      <c r="H77" s="1">
        <v>489</v>
      </c>
      <c r="I77" s="4" t="s">
        <v>21</v>
      </c>
      <c r="J77" s="4">
        <v>5690</v>
      </c>
      <c r="K77" s="4">
        <v>6179</v>
      </c>
      <c r="L77">
        <v>0</v>
      </c>
    </row>
    <row r="78" spans="1:13" x14ac:dyDescent="0.45">
      <c r="A78" t="s">
        <v>1308</v>
      </c>
      <c r="B78" t="s">
        <v>32</v>
      </c>
      <c r="C78" t="s">
        <v>21</v>
      </c>
      <c r="D78" t="s">
        <v>130</v>
      </c>
      <c r="E78">
        <v>7.5</v>
      </c>
      <c r="F78" s="2">
        <v>33835</v>
      </c>
      <c r="G78" s="1">
        <v>54</v>
      </c>
      <c r="H78" s="1">
        <v>100</v>
      </c>
      <c r="I78" s="4">
        <v>32538</v>
      </c>
      <c r="J78" s="4">
        <v>54168</v>
      </c>
      <c r="K78" s="4">
        <v>86806</v>
      </c>
      <c r="L78">
        <v>0</v>
      </c>
    </row>
    <row r="79" spans="1:13" x14ac:dyDescent="0.45">
      <c r="A79" t="s">
        <v>1309</v>
      </c>
      <c r="B79" t="s">
        <v>32</v>
      </c>
      <c r="C79" t="s">
        <v>21</v>
      </c>
      <c r="D79" t="s">
        <v>130</v>
      </c>
      <c r="E79">
        <v>7</v>
      </c>
      <c r="F79" s="2">
        <v>33746</v>
      </c>
      <c r="G79" s="1">
        <v>4</v>
      </c>
      <c r="H79" s="1" t="s">
        <v>21</v>
      </c>
      <c r="I79" s="4" t="s">
        <v>21</v>
      </c>
      <c r="J79" s="4">
        <v>50000</v>
      </c>
      <c r="K79" s="4">
        <v>50000</v>
      </c>
      <c r="L79">
        <v>0</v>
      </c>
    </row>
    <row r="80" spans="1:13" s="6" customFormat="1" x14ac:dyDescent="0.45">
      <c r="A80" s="6" t="s">
        <v>1310</v>
      </c>
      <c r="B80" s="6" t="s">
        <v>32</v>
      </c>
      <c r="C80" s="6" t="s">
        <v>21</v>
      </c>
      <c r="D80" s="6" t="s">
        <v>1311</v>
      </c>
      <c r="E80" s="6">
        <v>5.5</v>
      </c>
      <c r="F80" s="7">
        <v>33707</v>
      </c>
      <c r="G80" s="6" t="s">
        <v>21</v>
      </c>
      <c r="H80" s="6" t="s">
        <v>21</v>
      </c>
      <c r="I80" s="6" t="s">
        <v>21</v>
      </c>
      <c r="J80" s="6" t="s">
        <v>21</v>
      </c>
      <c r="K80" s="6" t="s">
        <v>21</v>
      </c>
      <c r="L80" s="6">
        <v>1</v>
      </c>
      <c r="M80" s="9"/>
    </row>
    <row r="81" spans="1:13" s="6" customFormat="1" x14ac:dyDescent="0.45">
      <c r="A81" s="6" t="s">
        <v>1312</v>
      </c>
      <c r="B81" s="6" t="s">
        <v>32</v>
      </c>
      <c r="C81" s="6" t="s">
        <v>21</v>
      </c>
      <c r="D81" s="6" t="s">
        <v>188</v>
      </c>
      <c r="E81" s="6">
        <v>5.6</v>
      </c>
      <c r="F81" s="7">
        <v>33707</v>
      </c>
      <c r="G81" s="6">
        <v>1</v>
      </c>
      <c r="H81" s="6">
        <v>25</v>
      </c>
      <c r="I81" s="6" t="s">
        <v>21</v>
      </c>
      <c r="J81" s="6">
        <v>1500</v>
      </c>
      <c r="K81" s="6">
        <v>1525</v>
      </c>
      <c r="L81" s="6">
        <v>1</v>
      </c>
      <c r="M81" s="9"/>
    </row>
    <row r="82" spans="1:13" s="6" customFormat="1" x14ac:dyDescent="0.45">
      <c r="A82" s="6" t="s">
        <v>1313</v>
      </c>
      <c r="B82" s="6" t="s">
        <v>32</v>
      </c>
      <c r="C82" s="6" t="s">
        <v>21</v>
      </c>
      <c r="D82" s="6" t="s">
        <v>1314</v>
      </c>
      <c r="E82" s="6">
        <v>5.5</v>
      </c>
      <c r="F82" s="7">
        <v>33707</v>
      </c>
      <c r="G82" s="6" t="s">
        <v>21</v>
      </c>
      <c r="H82" s="6">
        <v>20</v>
      </c>
      <c r="I82" s="6" t="s">
        <v>21</v>
      </c>
      <c r="J82" s="6" t="s">
        <v>21</v>
      </c>
      <c r="K82" s="6">
        <v>20</v>
      </c>
      <c r="L82" s="6">
        <v>1</v>
      </c>
      <c r="M82" s="9"/>
    </row>
    <row r="83" spans="1:13" x14ac:dyDescent="0.45">
      <c r="A83" t="s">
        <v>1315</v>
      </c>
      <c r="B83" t="s">
        <v>32</v>
      </c>
      <c r="C83" t="s">
        <v>21</v>
      </c>
      <c r="D83" t="s">
        <v>30</v>
      </c>
      <c r="E83">
        <v>6.9</v>
      </c>
      <c r="F83" s="2">
        <v>33719</v>
      </c>
      <c r="G83" s="1" t="s">
        <v>21</v>
      </c>
      <c r="H83" s="1">
        <v>94</v>
      </c>
      <c r="I83" s="4" t="s">
        <v>21</v>
      </c>
      <c r="J83" s="4" t="s">
        <v>21</v>
      </c>
      <c r="K83" s="4">
        <v>94</v>
      </c>
      <c r="L83">
        <v>1</v>
      </c>
    </row>
    <row r="84" spans="1:13" x14ac:dyDescent="0.45">
      <c r="A84" t="s">
        <v>1316</v>
      </c>
      <c r="B84" t="s">
        <v>32</v>
      </c>
      <c r="C84" t="s">
        <v>21</v>
      </c>
      <c r="D84" t="s">
        <v>59</v>
      </c>
      <c r="E84">
        <v>5.9</v>
      </c>
      <c r="F84" s="2">
        <v>33889</v>
      </c>
      <c r="G84" s="1">
        <v>552</v>
      </c>
      <c r="H84" s="1">
        <v>9929</v>
      </c>
      <c r="I84" s="4">
        <v>25020</v>
      </c>
      <c r="J84" s="4">
        <v>57700</v>
      </c>
      <c r="K84" s="4">
        <v>92649</v>
      </c>
      <c r="L84">
        <v>0</v>
      </c>
    </row>
    <row r="85" spans="1:13" x14ac:dyDescent="0.45">
      <c r="A85" t="s">
        <v>1317</v>
      </c>
      <c r="B85" t="s">
        <v>32</v>
      </c>
      <c r="C85" t="s">
        <v>21</v>
      </c>
      <c r="D85" t="s">
        <v>57</v>
      </c>
      <c r="E85">
        <v>6.6</v>
      </c>
      <c r="F85" s="2">
        <v>33894</v>
      </c>
      <c r="G85" s="1">
        <v>11</v>
      </c>
      <c r="H85" s="1">
        <v>135</v>
      </c>
      <c r="I85" s="4">
        <v>1500</v>
      </c>
      <c r="J85" s="4" t="s">
        <v>21</v>
      </c>
      <c r="K85" s="4">
        <v>1635</v>
      </c>
      <c r="L85">
        <v>0</v>
      </c>
    </row>
    <row r="86" spans="1:13" x14ac:dyDescent="0.45">
      <c r="A86" t="s">
        <v>1318</v>
      </c>
      <c r="B86" t="s">
        <v>32</v>
      </c>
      <c r="C86" t="s">
        <v>21</v>
      </c>
      <c r="D86" t="s">
        <v>58</v>
      </c>
      <c r="E86">
        <v>7.5</v>
      </c>
      <c r="F86" s="2">
        <v>33950</v>
      </c>
      <c r="G86" s="1">
        <v>2500</v>
      </c>
      <c r="H86" s="1">
        <v>2103</v>
      </c>
      <c r="I86" s="4">
        <v>90000</v>
      </c>
      <c r="J86" s="4" t="s">
        <v>21</v>
      </c>
      <c r="K86" s="4">
        <v>92103</v>
      </c>
      <c r="L86">
        <v>0</v>
      </c>
    </row>
    <row r="87" spans="1:13" x14ac:dyDescent="0.45">
      <c r="A87" t="s">
        <v>1319</v>
      </c>
      <c r="B87" t="s">
        <v>32</v>
      </c>
      <c r="C87" t="s">
        <v>21</v>
      </c>
      <c r="D87" t="s">
        <v>25</v>
      </c>
      <c r="E87">
        <v>4.9000000000000004</v>
      </c>
      <c r="F87" s="2">
        <v>33667</v>
      </c>
      <c r="G87" s="1">
        <v>5</v>
      </c>
      <c r="H87" s="1">
        <v>50</v>
      </c>
      <c r="I87" s="4">
        <v>4000</v>
      </c>
      <c r="J87" s="4" t="s">
        <v>21</v>
      </c>
      <c r="K87" s="4">
        <v>4050</v>
      </c>
      <c r="L87">
        <v>0</v>
      </c>
    </row>
    <row r="88" spans="1:13" s="6" customFormat="1" x14ac:dyDescent="0.45">
      <c r="A88" s="6" t="s">
        <v>1320</v>
      </c>
      <c r="B88" s="6" t="s">
        <v>32</v>
      </c>
      <c r="C88" s="6" t="s">
        <v>21</v>
      </c>
      <c r="D88" s="6" t="s">
        <v>46</v>
      </c>
      <c r="E88" s="6">
        <v>5.5</v>
      </c>
      <c r="F88" s="7">
        <v>33744</v>
      </c>
      <c r="G88" s="6">
        <v>14</v>
      </c>
      <c r="H88" s="6" t="s">
        <v>21</v>
      </c>
      <c r="I88" s="6" t="s">
        <v>21</v>
      </c>
      <c r="J88" s="6" t="s">
        <v>21</v>
      </c>
      <c r="K88" s="6" t="s">
        <v>21</v>
      </c>
      <c r="L88" s="6">
        <v>0</v>
      </c>
      <c r="M88" s="9"/>
    </row>
    <row r="89" spans="1:13" s="6" customFormat="1" x14ac:dyDescent="0.45">
      <c r="A89" s="6" t="s">
        <v>1321</v>
      </c>
      <c r="B89" s="6" t="s">
        <v>32</v>
      </c>
      <c r="C89" s="6" t="s">
        <v>21</v>
      </c>
      <c r="D89" s="6" t="s">
        <v>65</v>
      </c>
      <c r="E89" s="6">
        <v>6</v>
      </c>
      <c r="F89" s="7">
        <v>33744</v>
      </c>
      <c r="G89" s="6">
        <v>36</v>
      </c>
      <c r="H89" s="6">
        <v>100</v>
      </c>
      <c r="I89" s="6">
        <v>2000</v>
      </c>
      <c r="J89" s="6" t="s">
        <v>21</v>
      </c>
      <c r="K89" s="6">
        <v>2100</v>
      </c>
      <c r="L89" s="6">
        <v>0</v>
      </c>
      <c r="M89" s="9"/>
    </row>
    <row r="90" spans="1:13" x14ac:dyDescent="0.45">
      <c r="A90" t="s">
        <v>1322</v>
      </c>
      <c r="B90" t="s">
        <v>32</v>
      </c>
      <c r="C90" t="s">
        <v>21</v>
      </c>
      <c r="D90" t="s">
        <v>30</v>
      </c>
      <c r="E90">
        <v>7.4</v>
      </c>
      <c r="F90" s="2">
        <v>33783</v>
      </c>
      <c r="G90" s="1">
        <v>1</v>
      </c>
      <c r="H90" s="1">
        <v>300</v>
      </c>
      <c r="I90" s="4" t="s">
        <v>21</v>
      </c>
      <c r="J90" s="4" t="s">
        <v>21</v>
      </c>
      <c r="K90" s="4">
        <v>300</v>
      </c>
      <c r="L90">
        <v>1</v>
      </c>
    </row>
    <row r="91" spans="1:13" x14ac:dyDescent="0.45">
      <c r="A91" t="s">
        <v>1323</v>
      </c>
      <c r="B91" t="s">
        <v>32</v>
      </c>
      <c r="C91" t="s">
        <v>21</v>
      </c>
      <c r="D91" t="s">
        <v>150</v>
      </c>
      <c r="E91">
        <v>5.6</v>
      </c>
      <c r="F91" s="2">
        <v>33739</v>
      </c>
      <c r="G91" s="1">
        <v>9</v>
      </c>
      <c r="H91" s="1" t="s">
        <v>21</v>
      </c>
      <c r="I91" s="4" t="s">
        <v>21</v>
      </c>
      <c r="J91" s="4">
        <v>50000</v>
      </c>
      <c r="K91" s="4">
        <v>50000</v>
      </c>
      <c r="L91">
        <v>0</v>
      </c>
    </row>
    <row r="92" spans="1:13" x14ac:dyDescent="0.45">
      <c r="A92" t="s">
        <v>1324</v>
      </c>
      <c r="B92" t="s">
        <v>32</v>
      </c>
      <c r="C92" t="s">
        <v>21</v>
      </c>
      <c r="D92" t="s">
        <v>58</v>
      </c>
      <c r="E92">
        <v>5</v>
      </c>
      <c r="F92" s="2">
        <v>33638</v>
      </c>
      <c r="G92" s="1" t="s">
        <v>21</v>
      </c>
      <c r="H92" s="1">
        <v>1</v>
      </c>
      <c r="I92" s="4">
        <v>7500</v>
      </c>
      <c r="J92" s="4" t="s">
        <v>21</v>
      </c>
      <c r="K92" s="4">
        <v>7501</v>
      </c>
      <c r="L92">
        <v>0</v>
      </c>
    </row>
    <row r="93" spans="1:13" x14ac:dyDescent="0.45">
      <c r="A93" t="s">
        <v>1325</v>
      </c>
      <c r="B93" t="s">
        <v>32</v>
      </c>
      <c r="C93" t="s">
        <v>21</v>
      </c>
      <c r="D93" t="s">
        <v>69</v>
      </c>
      <c r="E93">
        <v>5.9</v>
      </c>
      <c r="F93" s="2">
        <v>33636</v>
      </c>
      <c r="G93" s="1" t="s">
        <v>21</v>
      </c>
      <c r="H93" s="1">
        <v>32</v>
      </c>
      <c r="I93" s="4" t="s">
        <v>21</v>
      </c>
      <c r="J93" s="4" t="s">
        <v>21</v>
      </c>
      <c r="K93" s="4">
        <v>32</v>
      </c>
      <c r="L93">
        <v>1</v>
      </c>
    </row>
    <row r="94" spans="1:13" x14ac:dyDescent="0.45">
      <c r="A94" t="s">
        <v>1326</v>
      </c>
      <c r="B94" t="s">
        <v>32</v>
      </c>
      <c r="C94" t="s">
        <v>21</v>
      </c>
      <c r="D94" t="s">
        <v>37</v>
      </c>
      <c r="E94">
        <v>6.5</v>
      </c>
      <c r="F94" s="2">
        <v>33816</v>
      </c>
      <c r="G94" s="1" t="s">
        <v>21</v>
      </c>
      <c r="H94" s="1" t="s">
        <v>21</v>
      </c>
      <c r="I94" s="4" t="s">
        <v>21</v>
      </c>
      <c r="J94" s="4">
        <v>16000</v>
      </c>
      <c r="K94" s="4">
        <v>16000</v>
      </c>
      <c r="L94">
        <v>0</v>
      </c>
    </row>
    <row r="95" spans="1:13" x14ac:dyDescent="0.45">
      <c r="A95" t="s">
        <v>1327</v>
      </c>
      <c r="B95" t="s">
        <v>32</v>
      </c>
      <c r="C95" t="s">
        <v>21</v>
      </c>
      <c r="D95" t="s">
        <v>151</v>
      </c>
      <c r="E95">
        <v>6.7</v>
      </c>
      <c r="F95" s="2">
        <v>33901</v>
      </c>
      <c r="G95" s="1">
        <v>1</v>
      </c>
      <c r="H95" s="1">
        <v>10</v>
      </c>
      <c r="I95" s="4" t="s">
        <v>21</v>
      </c>
      <c r="J95" s="4" t="s">
        <v>21</v>
      </c>
      <c r="K95" s="4">
        <v>10</v>
      </c>
      <c r="L95">
        <v>0</v>
      </c>
    </row>
    <row r="96" spans="1:13" x14ac:dyDescent="0.45">
      <c r="A96" t="s">
        <v>1328</v>
      </c>
      <c r="B96" t="s">
        <v>32</v>
      </c>
      <c r="C96" t="s">
        <v>21</v>
      </c>
      <c r="D96" t="s">
        <v>30</v>
      </c>
      <c r="E96">
        <v>6.2</v>
      </c>
      <c r="F96" s="2">
        <v>33716</v>
      </c>
      <c r="G96" s="1" t="s">
        <v>21</v>
      </c>
      <c r="H96" s="1">
        <v>32</v>
      </c>
      <c r="I96" s="4" t="s">
        <v>21</v>
      </c>
      <c r="J96" s="4" t="s">
        <v>21</v>
      </c>
      <c r="K96" s="4">
        <v>32</v>
      </c>
      <c r="L96">
        <v>1</v>
      </c>
    </row>
    <row r="97" spans="1:12" x14ac:dyDescent="0.45">
      <c r="A97" t="s">
        <v>1329</v>
      </c>
      <c r="B97" t="s">
        <v>32</v>
      </c>
      <c r="C97" t="s">
        <v>21</v>
      </c>
      <c r="D97" t="s">
        <v>25</v>
      </c>
      <c r="E97">
        <v>5.6</v>
      </c>
      <c r="F97" s="2">
        <v>34142</v>
      </c>
      <c r="G97" s="1">
        <v>24</v>
      </c>
      <c r="H97" s="1">
        <v>49</v>
      </c>
      <c r="I97" s="4" t="s">
        <v>21</v>
      </c>
      <c r="J97" s="4">
        <v>4000</v>
      </c>
      <c r="K97" s="4">
        <v>4049</v>
      </c>
      <c r="L97">
        <v>0</v>
      </c>
    </row>
    <row r="98" spans="1:12" x14ac:dyDescent="0.45">
      <c r="A98" t="s">
        <v>1330</v>
      </c>
      <c r="B98" t="s">
        <v>180</v>
      </c>
      <c r="C98" t="s">
        <v>21</v>
      </c>
      <c r="D98" t="s">
        <v>69</v>
      </c>
      <c r="E98">
        <v>7.8</v>
      </c>
      <c r="F98" s="2">
        <v>34162</v>
      </c>
      <c r="G98" s="1">
        <v>239</v>
      </c>
      <c r="H98" s="1">
        <v>233</v>
      </c>
      <c r="I98" s="4">
        <v>1620</v>
      </c>
      <c r="J98" s="4">
        <v>5502</v>
      </c>
      <c r="K98" s="4">
        <v>7355</v>
      </c>
      <c r="L98">
        <v>1</v>
      </c>
    </row>
    <row r="99" spans="1:12" x14ac:dyDescent="0.45">
      <c r="A99" t="s">
        <v>1331</v>
      </c>
      <c r="B99" t="s">
        <v>32</v>
      </c>
      <c r="C99" t="s">
        <v>21</v>
      </c>
      <c r="D99" t="s">
        <v>1332</v>
      </c>
      <c r="E99">
        <v>8.1</v>
      </c>
      <c r="F99" s="2">
        <v>34190</v>
      </c>
      <c r="G99" s="1" t="s">
        <v>21</v>
      </c>
      <c r="H99" s="1">
        <v>71</v>
      </c>
      <c r="I99" s="4" t="s">
        <v>21</v>
      </c>
      <c r="J99" s="4" t="s">
        <v>21</v>
      </c>
      <c r="K99" s="4">
        <v>71</v>
      </c>
    </row>
    <row r="100" spans="1:12" x14ac:dyDescent="0.45">
      <c r="A100" t="s">
        <v>1333</v>
      </c>
      <c r="B100" t="s">
        <v>32</v>
      </c>
      <c r="C100" t="s">
        <v>21</v>
      </c>
      <c r="D100" t="s">
        <v>1238</v>
      </c>
      <c r="E100">
        <v>6.2</v>
      </c>
      <c r="F100" s="2">
        <v>34182</v>
      </c>
      <c r="G100" s="1">
        <v>3</v>
      </c>
      <c r="H100" s="1">
        <v>15</v>
      </c>
      <c r="I100" s="4" t="s">
        <v>21</v>
      </c>
      <c r="J100" s="4" t="s">
        <v>21</v>
      </c>
      <c r="K100" s="4">
        <v>15</v>
      </c>
      <c r="L100">
        <v>0</v>
      </c>
    </row>
    <row r="101" spans="1:12" x14ac:dyDescent="0.45">
      <c r="A101" t="s">
        <v>1334</v>
      </c>
      <c r="B101" t="s">
        <v>32</v>
      </c>
      <c r="C101" t="s">
        <v>21</v>
      </c>
      <c r="D101" t="s">
        <v>29</v>
      </c>
      <c r="E101">
        <v>6.4</v>
      </c>
      <c r="F101" s="2">
        <v>34241</v>
      </c>
      <c r="G101" s="1">
        <v>9748</v>
      </c>
      <c r="H101" s="1">
        <v>30000</v>
      </c>
      <c r="I101" s="4" t="s">
        <v>21</v>
      </c>
      <c r="J101" s="4" t="s">
        <v>21</v>
      </c>
      <c r="K101" s="4">
        <v>30000</v>
      </c>
      <c r="L101">
        <v>0</v>
      </c>
    </row>
    <row r="102" spans="1:12" x14ac:dyDescent="0.45">
      <c r="A102" t="s">
        <v>1335</v>
      </c>
      <c r="B102" t="s">
        <v>32</v>
      </c>
      <c r="C102" t="s">
        <v>21</v>
      </c>
      <c r="D102" t="s">
        <v>137</v>
      </c>
      <c r="E102">
        <v>7.2</v>
      </c>
      <c r="F102" s="2">
        <v>34255</v>
      </c>
      <c r="G102" s="1">
        <v>53</v>
      </c>
      <c r="H102" s="1">
        <v>200</v>
      </c>
      <c r="I102" s="4">
        <v>10000</v>
      </c>
      <c r="J102" s="4">
        <v>10000</v>
      </c>
      <c r="K102" s="4">
        <v>20200</v>
      </c>
      <c r="L102">
        <v>0</v>
      </c>
    </row>
    <row r="103" spans="1:12" x14ac:dyDescent="0.45">
      <c r="A103" t="s">
        <v>1336</v>
      </c>
      <c r="B103" t="s">
        <v>32</v>
      </c>
      <c r="C103" t="s">
        <v>21</v>
      </c>
      <c r="D103" t="s">
        <v>62</v>
      </c>
      <c r="E103">
        <v>6.5</v>
      </c>
      <c r="F103" s="2">
        <v>34266</v>
      </c>
      <c r="G103" s="1" t="s">
        <v>21</v>
      </c>
      <c r="H103" s="1" t="s">
        <v>21</v>
      </c>
      <c r="I103" s="4" t="s">
        <v>21</v>
      </c>
      <c r="J103" s="4" t="s">
        <v>21</v>
      </c>
      <c r="K103" s="4" t="s">
        <v>21</v>
      </c>
      <c r="L103">
        <v>0</v>
      </c>
    </row>
    <row r="104" spans="1:12" x14ac:dyDescent="0.45">
      <c r="A104" t="s">
        <v>1337</v>
      </c>
      <c r="B104" t="s">
        <v>32</v>
      </c>
      <c r="C104" t="s">
        <v>21</v>
      </c>
      <c r="D104" t="s">
        <v>69</v>
      </c>
      <c r="E104">
        <v>7.5</v>
      </c>
      <c r="F104" s="2">
        <v>33984</v>
      </c>
      <c r="G104" s="1">
        <v>2</v>
      </c>
      <c r="H104" s="1">
        <v>722</v>
      </c>
      <c r="I104" s="4" t="s">
        <v>21</v>
      </c>
      <c r="J104" s="4">
        <v>9800</v>
      </c>
      <c r="K104" s="4">
        <v>10522</v>
      </c>
      <c r="L104">
        <v>1</v>
      </c>
    </row>
    <row r="105" spans="1:12" x14ac:dyDescent="0.45">
      <c r="A105" t="s">
        <v>1338</v>
      </c>
      <c r="B105" t="s">
        <v>32</v>
      </c>
      <c r="C105" t="s">
        <v>21</v>
      </c>
      <c r="D105" t="s">
        <v>37</v>
      </c>
      <c r="E105">
        <v>6.3</v>
      </c>
      <c r="F105" s="2">
        <v>33996</v>
      </c>
      <c r="G105" s="1" t="s">
        <v>21</v>
      </c>
      <c r="H105" s="1">
        <v>66</v>
      </c>
      <c r="I105" s="4">
        <v>34860</v>
      </c>
      <c r="J105" s="4">
        <v>107220</v>
      </c>
      <c r="K105" s="4">
        <v>142146</v>
      </c>
      <c r="L105">
        <v>0</v>
      </c>
    </row>
    <row r="106" spans="1:12" x14ac:dyDescent="0.45">
      <c r="A106" t="s">
        <v>1339</v>
      </c>
      <c r="B106" t="s">
        <v>32</v>
      </c>
      <c r="C106" t="s">
        <v>21</v>
      </c>
      <c r="D106" t="s">
        <v>1340</v>
      </c>
      <c r="E106">
        <v>6.5</v>
      </c>
      <c r="F106" s="2">
        <v>34041</v>
      </c>
      <c r="G106" s="1">
        <v>5</v>
      </c>
      <c r="H106" s="1">
        <v>20</v>
      </c>
      <c r="I106" s="4" t="s">
        <v>21</v>
      </c>
      <c r="J106" s="4" t="s">
        <v>21</v>
      </c>
      <c r="K106" s="4">
        <v>20</v>
      </c>
    </row>
    <row r="107" spans="1:12" x14ac:dyDescent="0.45">
      <c r="A107" t="s">
        <v>1341</v>
      </c>
      <c r="B107" t="s">
        <v>32</v>
      </c>
      <c r="C107" t="s">
        <v>21</v>
      </c>
      <c r="D107" t="s">
        <v>91</v>
      </c>
      <c r="E107">
        <v>5.2</v>
      </c>
      <c r="F107" s="2">
        <v>34055</v>
      </c>
      <c r="G107" s="1">
        <v>1</v>
      </c>
      <c r="H107" s="1">
        <v>16</v>
      </c>
      <c r="I107" s="4" t="s">
        <v>21</v>
      </c>
      <c r="J107" s="4">
        <v>1500</v>
      </c>
      <c r="K107" s="4">
        <v>1516</v>
      </c>
      <c r="L107">
        <v>0</v>
      </c>
    </row>
    <row r="108" spans="1:12" x14ac:dyDescent="0.45">
      <c r="A108" t="s">
        <v>1342</v>
      </c>
      <c r="B108" t="s">
        <v>32</v>
      </c>
      <c r="C108" t="s">
        <v>21</v>
      </c>
      <c r="D108" t="s">
        <v>67</v>
      </c>
      <c r="E108">
        <v>5.6</v>
      </c>
      <c r="F108" s="2">
        <v>34077</v>
      </c>
      <c r="G108" s="1">
        <v>6</v>
      </c>
      <c r="H108" s="1">
        <v>25</v>
      </c>
      <c r="I108" s="4" t="s">
        <v>21</v>
      </c>
      <c r="J108" s="4">
        <v>120</v>
      </c>
      <c r="K108" s="4">
        <v>145</v>
      </c>
      <c r="L108">
        <v>0</v>
      </c>
    </row>
    <row r="109" spans="1:12" x14ac:dyDescent="0.45">
      <c r="A109" t="s">
        <v>1343</v>
      </c>
      <c r="B109" t="s">
        <v>32</v>
      </c>
      <c r="C109" t="s">
        <v>21</v>
      </c>
      <c r="D109" t="s">
        <v>100</v>
      </c>
      <c r="E109">
        <v>4.4000000000000004</v>
      </c>
      <c r="F109" s="2">
        <v>34160</v>
      </c>
      <c r="G109" s="1">
        <v>3</v>
      </c>
      <c r="H109" s="1">
        <v>40</v>
      </c>
      <c r="I109" s="4" t="s">
        <v>21</v>
      </c>
      <c r="J109" s="4">
        <v>200</v>
      </c>
      <c r="K109" s="4">
        <v>240</v>
      </c>
      <c r="L109">
        <v>0</v>
      </c>
    </row>
    <row r="110" spans="1:12" x14ac:dyDescent="0.45">
      <c r="A110" t="s">
        <v>1344</v>
      </c>
      <c r="B110" t="s">
        <v>32</v>
      </c>
      <c r="C110" t="s">
        <v>21</v>
      </c>
      <c r="D110" t="s">
        <v>30</v>
      </c>
      <c r="E110">
        <v>5.8</v>
      </c>
      <c r="F110" s="2">
        <v>34233</v>
      </c>
      <c r="G110" s="1">
        <v>2</v>
      </c>
      <c r="H110" s="1" t="s">
        <v>21</v>
      </c>
      <c r="I110" s="4" t="s">
        <v>21</v>
      </c>
      <c r="J110" s="4">
        <v>3000</v>
      </c>
      <c r="K110" s="4">
        <v>3000</v>
      </c>
      <c r="L110">
        <v>1</v>
      </c>
    </row>
    <row r="111" spans="1:12" x14ac:dyDescent="0.45">
      <c r="A111" t="s">
        <v>1345</v>
      </c>
      <c r="B111" t="s">
        <v>32</v>
      </c>
      <c r="C111" t="s">
        <v>21</v>
      </c>
      <c r="D111" t="s">
        <v>57</v>
      </c>
      <c r="E111">
        <v>6.1</v>
      </c>
      <c r="F111" s="2">
        <v>34172</v>
      </c>
      <c r="G111" s="1">
        <v>2</v>
      </c>
      <c r="H111" s="1">
        <v>60</v>
      </c>
      <c r="I111" s="4" t="s">
        <v>21</v>
      </c>
      <c r="J111" s="4">
        <v>3011</v>
      </c>
      <c r="K111" s="4">
        <v>3071</v>
      </c>
      <c r="L111">
        <v>0</v>
      </c>
    </row>
    <row r="112" spans="1:12" x14ac:dyDescent="0.45">
      <c r="A112" t="s">
        <v>1346</v>
      </c>
      <c r="B112" t="s">
        <v>32</v>
      </c>
      <c r="C112" t="s">
        <v>21</v>
      </c>
      <c r="D112" t="s">
        <v>25</v>
      </c>
      <c r="E112">
        <v>5.0999999999999996</v>
      </c>
      <c r="F112" s="2">
        <v>33996</v>
      </c>
      <c r="G112" s="1" t="s">
        <v>21</v>
      </c>
      <c r="H112" s="1">
        <v>3</v>
      </c>
      <c r="I112" s="4">
        <v>1000</v>
      </c>
      <c r="J112" s="4" t="s">
        <v>21</v>
      </c>
      <c r="K112" s="4">
        <v>1003</v>
      </c>
      <c r="L112">
        <v>0</v>
      </c>
    </row>
    <row r="113" spans="1:12" x14ac:dyDescent="0.45">
      <c r="A113" t="s">
        <v>1347</v>
      </c>
      <c r="B113" t="s">
        <v>32</v>
      </c>
      <c r="C113" t="s">
        <v>21</v>
      </c>
      <c r="D113" t="s">
        <v>91</v>
      </c>
      <c r="E113">
        <v>5.3</v>
      </c>
      <c r="F113" s="2">
        <v>34164</v>
      </c>
      <c r="G113" s="1" t="s">
        <v>21</v>
      </c>
      <c r="H113" s="1">
        <v>5</v>
      </c>
      <c r="I113" s="4" t="s">
        <v>21</v>
      </c>
      <c r="J113" s="4">
        <v>600</v>
      </c>
      <c r="K113" s="4">
        <v>605</v>
      </c>
      <c r="L113">
        <v>0</v>
      </c>
    </row>
    <row r="114" spans="1:12" x14ac:dyDescent="0.45">
      <c r="A114" t="s">
        <v>1348</v>
      </c>
      <c r="B114" t="s">
        <v>32</v>
      </c>
      <c r="C114" t="s">
        <v>21</v>
      </c>
      <c r="D114" t="s">
        <v>109</v>
      </c>
      <c r="E114">
        <v>5.0999999999999996</v>
      </c>
      <c r="F114" s="2">
        <v>34262</v>
      </c>
      <c r="G114" s="1" t="s">
        <v>21</v>
      </c>
      <c r="H114" s="1">
        <v>55</v>
      </c>
      <c r="I114" s="4" t="s">
        <v>21</v>
      </c>
      <c r="J114" s="4">
        <v>230</v>
      </c>
      <c r="K114" s="4">
        <v>285</v>
      </c>
      <c r="L114">
        <v>0</v>
      </c>
    </row>
    <row r="115" spans="1:12" x14ac:dyDescent="0.45">
      <c r="A115" t="s">
        <v>1349</v>
      </c>
      <c r="B115" t="s">
        <v>32</v>
      </c>
      <c r="C115" t="s">
        <v>21</v>
      </c>
      <c r="D115" t="s">
        <v>29</v>
      </c>
      <c r="E115">
        <v>4.5999999999999996</v>
      </c>
      <c r="F115" s="2">
        <v>34285</v>
      </c>
      <c r="G115" s="1" t="s">
        <v>21</v>
      </c>
      <c r="H115" s="1">
        <v>25</v>
      </c>
      <c r="I115" s="4" t="s">
        <v>21</v>
      </c>
      <c r="J115" s="4">
        <v>500</v>
      </c>
      <c r="K115" s="4">
        <v>525</v>
      </c>
      <c r="L115">
        <v>0</v>
      </c>
    </row>
    <row r="116" spans="1:12" x14ac:dyDescent="0.45">
      <c r="A116" t="s">
        <v>1350</v>
      </c>
      <c r="B116" t="s">
        <v>32</v>
      </c>
      <c r="C116" t="s">
        <v>21</v>
      </c>
      <c r="D116" t="s">
        <v>37</v>
      </c>
      <c r="E116">
        <v>5.2</v>
      </c>
      <c r="F116" s="2">
        <v>34303</v>
      </c>
      <c r="G116" s="1" t="s">
        <v>21</v>
      </c>
      <c r="H116" s="1">
        <v>4</v>
      </c>
      <c r="I116" s="4">
        <v>500</v>
      </c>
      <c r="J116" s="4" t="s">
        <v>21</v>
      </c>
      <c r="K116" s="4">
        <v>504</v>
      </c>
      <c r="L116">
        <v>0</v>
      </c>
    </row>
    <row r="117" spans="1:12" x14ac:dyDescent="0.45">
      <c r="A117" t="s">
        <v>1351</v>
      </c>
      <c r="B117" t="s">
        <v>32</v>
      </c>
      <c r="C117" t="s">
        <v>21</v>
      </c>
      <c r="D117" t="s">
        <v>30</v>
      </c>
      <c r="E117">
        <v>6.6</v>
      </c>
      <c r="F117" s="2">
        <v>34351</v>
      </c>
      <c r="G117" s="1">
        <v>60</v>
      </c>
      <c r="H117" s="1">
        <v>7000</v>
      </c>
      <c r="I117" s="4">
        <v>20000</v>
      </c>
      <c r="J117" s="4" t="s">
        <v>21</v>
      </c>
      <c r="K117" s="4">
        <v>27000</v>
      </c>
      <c r="L117">
        <v>1</v>
      </c>
    </row>
    <row r="118" spans="1:12" x14ac:dyDescent="0.45">
      <c r="A118" t="s">
        <v>1352</v>
      </c>
      <c r="B118" t="s">
        <v>32</v>
      </c>
      <c r="C118" t="s">
        <v>21</v>
      </c>
      <c r="D118" t="s">
        <v>58</v>
      </c>
      <c r="E118">
        <v>6.8</v>
      </c>
      <c r="F118" s="2">
        <v>34355</v>
      </c>
      <c r="G118" s="1">
        <v>7</v>
      </c>
      <c r="H118" s="1">
        <v>40</v>
      </c>
      <c r="I118" s="4" t="s">
        <v>21</v>
      </c>
      <c r="J118" s="4">
        <v>200000</v>
      </c>
      <c r="K118" s="4">
        <v>200040</v>
      </c>
      <c r="L118">
        <v>0</v>
      </c>
    </row>
    <row r="119" spans="1:12" x14ac:dyDescent="0.45">
      <c r="A119" t="s">
        <v>1353</v>
      </c>
      <c r="B119" t="s">
        <v>32</v>
      </c>
      <c r="C119" t="s">
        <v>21</v>
      </c>
      <c r="D119" t="s">
        <v>58</v>
      </c>
      <c r="E119">
        <v>7.2</v>
      </c>
      <c r="F119" s="2">
        <v>34381</v>
      </c>
      <c r="G119" s="1">
        <v>207</v>
      </c>
      <c r="H119" s="1">
        <v>1449</v>
      </c>
      <c r="I119" s="4">
        <v>10330</v>
      </c>
      <c r="J119" s="4">
        <v>37620</v>
      </c>
      <c r="K119" s="4">
        <v>49399</v>
      </c>
      <c r="L119">
        <v>0</v>
      </c>
    </row>
    <row r="120" spans="1:12" x14ac:dyDescent="0.45">
      <c r="A120" t="s">
        <v>1354</v>
      </c>
      <c r="B120" t="s">
        <v>32</v>
      </c>
      <c r="C120" t="s">
        <v>21</v>
      </c>
      <c r="D120" t="s">
        <v>25</v>
      </c>
      <c r="E120">
        <v>6.1</v>
      </c>
      <c r="F120" s="2">
        <v>34388</v>
      </c>
      <c r="G120" s="1">
        <v>9</v>
      </c>
      <c r="H120" s="1" t="s">
        <v>21</v>
      </c>
      <c r="I120" s="4" t="s">
        <v>21</v>
      </c>
      <c r="J120" s="4">
        <v>1500</v>
      </c>
      <c r="K120" s="4">
        <v>1500</v>
      </c>
      <c r="L120">
        <v>0</v>
      </c>
    </row>
    <row r="121" spans="1:12" x14ac:dyDescent="0.45">
      <c r="A121" t="s">
        <v>1355</v>
      </c>
      <c r="B121" t="s">
        <v>32</v>
      </c>
      <c r="C121" t="s">
        <v>21</v>
      </c>
      <c r="D121" t="s">
        <v>25</v>
      </c>
      <c r="E121">
        <v>5.6</v>
      </c>
      <c r="F121" s="2">
        <v>34394</v>
      </c>
      <c r="G121" s="1">
        <v>3</v>
      </c>
      <c r="H121" s="1">
        <v>31</v>
      </c>
      <c r="I121" s="4" t="s">
        <v>21</v>
      </c>
      <c r="J121" s="4">
        <v>15010</v>
      </c>
      <c r="K121" s="4">
        <v>15041</v>
      </c>
      <c r="L121">
        <v>0</v>
      </c>
    </row>
    <row r="122" spans="1:12" x14ac:dyDescent="0.45">
      <c r="A122" t="s">
        <v>1356</v>
      </c>
      <c r="B122" t="s">
        <v>32</v>
      </c>
      <c r="C122" t="s">
        <v>21</v>
      </c>
      <c r="D122" t="s">
        <v>99</v>
      </c>
      <c r="E122">
        <v>6.2</v>
      </c>
      <c r="F122" s="2">
        <v>34371</v>
      </c>
      <c r="G122" s="1">
        <v>7</v>
      </c>
      <c r="H122" s="1" t="s">
        <v>21</v>
      </c>
      <c r="I122" s="4" t="s">
        <v>21</v>
      </c>
      <c r="J122" s="4">
        <v>50000</v>
      </c>
      <c r="K122" s="4">
        <v>50000</v>
      </c>
      <c r="L122">
        <v>0</v>
      </c>
    </row>
    <row r="123" spans="1:12" x14ac:dyDescent="0.45">
      <c r="A123" t="s">
        <v>1357</v>
      </c>
      <c r="B123" t="s">
        <v>32</v>
      </c>
      <c r="C123" t="s">
        <v>21</v>
      </c>
      <c r="D123" t="s">
        <v>46</v>
      </c>
      <c r="E123">
        <v>6.3</v>
      </c>
      <c r="F123" s="2">
        <v>34455</v>
      </c>
      <c r="G123" s="1">
        <v>160</v>
      </c>
      <c r="H123" s="1">
        <v>330</v>
      </c>
      <c r="I123" s="4" t="s">
        <v>21</v>
      </c>
      <c r="J123" s="4">
        <v>100000</v>
      </c>
      <c r="K123" s="4">
        <v>100330</v>
      </c>
      <c r="L123">
        <v>0</v>
      </c>
    </row>
    <row r="124" spans="1:12" x14ac:dyDescent="0.45">
      <c r="A124" t="s">
        <v>1358</v>
      </c>
      <c r="B124" t="s">
        <v>32</v>
      </c>
      <c r="C124" t="s">
        <v>21</v>
      </c>
      <c r="D124" t="s">
        <v>1359</v>
      </c>
      <c r="E124">
        <v>7.5</v>
      </c>
      <c r="F124" s="2">
        <v>34494</v>
      </c>
      <c r="G124" s="1">
        <v>5</v>
      </c>
      <c r="H124" s="1" t="s">
        <v>21</v>
      </c>
      <c r="I124" s="4" t="s">
        <v>21</v>
      </c>
      <c r="J124" s="4" t="s">
        <v>21</v>
      </c>
      <c r="K124" s="4" t="s">
        <v>21</v>
      </c>
      <c r="L124">
        <v>0</v>
      </c>
    </row>
    <row r="125" spans="1:12" x14ac:dyDescent="0.45">
      <c r="A125" t="s">
        <v>1360</v>
      </c>
      <c r="B125" t="s">
        <v>32</v>
      </c>
      <c r="C125" t="s">
        <v>21</v>
      </c>
      <c r="D125" t="s">
        <v>57</v>
      </c>
      <c r="E125">
        <v>6.4</v>
      </c>
      <c r="F125" s="2">
        <v>34491</v>
      </c>
      <c r="G125" s="1">
        <v>271</v>
      </c>
      <c r="H125" s="1">
        <v>158</v>
      </c>
      <c r="I125" s="4">
        <v>24797</v>
      </c>
      <c r="J125" s="4">
        <v>12461</v>
      </c>
      <c r="K125" s="4">
        <v>37416</v>
      </c>
      <c r="L125">
        <v>0</v>
      </c>
    </row>
    <row r="126" spans="1:12" x14ac:dyDescent="0.45">
      <c r="A126" t="s">
        <v>1361</v>
      </c>
      <c r="B126" t="s">
        <v>32</v>
      </c>
      <c r="C126" t="s">
        <v>21</v>
      </c>
      <c r="D126" t="s">
        <v>58</v>
      </c>
      <c r="E126">
        <v>7.2</v>
      </c>
      <c r="F126" s="2">
        <v>34487</v>
      </c>
      <c r="G126" s="1">
        <v>239</v>
      </c>
      <c r="H126" s="1">
        <v>440</v>
      </c>
      <c r="I126" s="4" t="s">
        <v>21</v>
      </c>
      <c r="J126" s="4">
        <v>8280</v>
      </c>
      <c r="K126" s="4">
        <v>8720</v>
      </c>
      <c r="L126">
        <v>0</v>
      </c>
    </row>
    <row r="127" spans="1:12" x14ac:dyDescent="0.45">
      <c r="A127" t="s">
        <v>1362</v>
      </c>
      <c r="B127" t="s">
        <v>32</v>
      </c>
      <c r="C127" t="s">
        <v>21</v>
      </c>
      <c r="D127" t="s">
        <v>25</v>
      </c>
      <c r="E127">
        <v>6</v>
      </c>
      <c r="F127" s="2">
        <v>34505</v>
      </c>
      <c r="G127" s="1">
        <v>2</v>
      </c>
      <c r="H127" s="1">
        <v>100</v>
      </c>
      <c r="I127" s="4" t="s">
        <v>21</v>
      </c>
      <c r="J127" s="4" t="s">
        <v>21</v>
      </c>
      <c r="K127" s="4">
        <v>100</v>
      </c>
      <c r="L127">
        <v>0</v>
      </c>
    </row>
    <row r="128" spans="1:12" x14ac:dyDescent="0.45">
      <c r="A128" t="s">
        <v>1363</v>
      </c>
      <c r="B128" t="s">
        <v>32</v>
      </c>
      <c r="C128" t="s">
        <v>21</v>
      </c>
      <c r="D128" t="s">
        <v>166</v>
      </c>
      <c r="E128">
        <v>7.3</v>
      </c>
      <c r="F128" s="2">
        <v>34559</v>
      </c>
      <c r="G128" s="1" t="s">
        <v>21</v>
      </c>
      <c r="H128" s="1" t="s">
        <v>21</v>
      </c>
      <c r="I128" s="4" t="s">
        <v>21</v>
      </c>
      <c r="J128" s="4" t="s">
        <v>21</v>
      </c>
      <c r="K128" s="4" t="s">
        <v>21</v>
      </c>
      <c r="L128">
        <v>0</v>
      </c>
    </row>
    <row r="129" spans="1:13" x14ac:dyDescent="0.45">
      <c r="A129" t="s">
        <v>1364</v>
      </c>
      <c r="B129" t="s">
        <v>32</v>
      </c>
      <c r="C129" t="s">
        <v>21</v>
      </c>
      <c r="D129" t="s">
        <v>131</v>
      </c>
      <c r="E129">
        <v>5.6</v>
      </c>
      <c r="F129" s="2">
        <v>34564</v>
      </c>
      <c r="G129" s="1">
        <v>171</v>
      </c>
      <c r="H129" s="1">
        <v>289</v>
      </c>
      <c r="I129" s="4" t="s">
        <v>21</v>
      </c>
      <c r="J129" s="4">
        <v>12500</v>
      </c>
      <c r="K129" s="4">
        <v>12789</v>
      </c>
      <c r="L129">
        <v>0</v>
      </c>
    </row>
    <row r="130" spans="1:13" x14ac:dyDescent="0.45">
      <c r="A130" t="s">
        <v>1365</v>
      </c>
      <c r="B130" t="s">
        <v>32</v>
      </c>
      <c r="C130" t="s">
        <v>21</v>
      </c>
      <c r="D130" t="s">
        <v>37</v>
      </c>
      <c r="E130">
        <v>6.8</v>
      </c>
      <c r="F130" s="2">
        <v>34592</v>
      </c>
      <c r="G130" s="1">
        <v>1</v>
      </c>
      <c r="H130" s="1">
        <v>500</v>
      </c>
      <c r="I130" s="4" t="s">
        <v>21</v>
      </c>
      <c r="J130" s="4" t="s">
        <v>21</v>
      </c>
      <c r="K130" s="4">
        <v>500</v>
      </c>
      <c r="L130">
        <v>0</v>
      </c>
    </row>
    <row r="131" spans="1:13" x14ac:dyDescent="0.45">
      <c r="A131" t="s">
        <v>1366</v>
      </c>
      <c r="B131" t="s">
        <v>32</v>
      </c>
      <c r="C131" t="s">
        <v>21</v>
      </c>
      <c r="D131" t="s">
        <v>69</v>
      </c>
      <c r="E131">
        <v>7.5</v>
      </c>
      <c r="F131" s="2">
        <v>34696</v>
      </c>
      <c r="G131" s="1">
        <v>2</v>
      </c>
      <c r="H131" s="1">
        <v>285</v>
      </c>
      <c r="I131" s="4" t="s">
        <v>21</v>
      </c>
      <c r="J131" s="4" t="s">
        <v>21</v>
      </c>
      <c r="K131" s="4">
        <v>285</v>
      </c>
      <c r="L131">
        <v>1</v>
      </c>
    </row>
    <row r="132" spans="1:13" s="6" customFormat="1" x14ac:dyDescent="0.45">
      <c r="A132" s="6" t="s">
        <v>1367</v>
      </c>
      <c r="B132" s="6" t="s">
        <v>32</v>
      </c>
      <c r="C132" s="6" t="s">
        <v>21</v>
      </c>
      <c r="D132" s="6" t="s">
        <v>45</v>
      </c>
      <c r="E132" s="6">
        <v>7.9</v>
      </c>
      <c r="F132" s="7">
        <v>34611</v>
      </c>
      <c r="G132" s="6">
        <v>11</v>
      </c>
      <c r="H132" s="6">
        <v>242</v>
      </c>
      <c r="I132" s="6">
        <v>2100</v>
      </c>
      <c r="J132" s="6" t="s">
        <v>21</v>
      </c>
      <c r="K132" s="6">
        <v>2342</v>
      </c>
      <c r="L132" s="6">
        <v>0</v>
      </c>
      <c r="M132" s="9"/>
    </row>
    <row r="133" spans="1:13" s="6" customFormat="1" x14ac:dyDescent="0.45">
      <c r="A133" s="6" t="s">
        <v>1368</v>
      </c>
      <c r="B133" s="6" t="s">
        <v>32</v>
      </c>
      <c r="C133" s="6" t="s">
        <v>21</v>
      </c>
      <c r="D133" s="6" t="s">
        <v>69</v>
      </c>
      <c r="E133" s="6">
        <v>7.9</v>
      </c>
      <c r="F133" s="7">
        <v>34611</v>
      </c>
      <c r="G133" s="6">
        <v>5</v>
      </c>
      <c r="H133" s="6">
        <v>1500</v>
      </c>
      <c r="I133" s="6" t="s">
        <v>21</v>
      </c>
      <c r="J133" s="6" t="s">
        <v>21</v>
      </c>
      <c r="K133" s="6">
        <v>1500</v>
      </c>
      <c r="L133" s="6">
        <v>1</v>
      </c>
      <c r="M133" s="9"/>
    </row>
    <row r="134" spans="1:13" x14ac:dyDescent="0.45">
      <c r="A134" t="s">
        <v>1369</v>
      </c>
      <c r="B134" t="s">
        <v>32</v>
      </c>
      <c r="C134" t="s">
        <v>21</v>
      </c>
      <c r="D134" t="s">
        <v>58</v>
      </c>
      <c r="E134">
        <v>6.3</v>
      </c>
      <c r="F134" s="2">
        <v>34616</v>
      </c>
      <c r="G134" s="1">
        <v>1</v>
      </c>
      <c r="H134" s="1">
        <v>52</v>
      </c>
      <c r="I134" s="4" t="s">
        <v>21</v>
      </c>
      <c r="J134" s="4">
        <v>2385</v>
      </c>
      <c r="K134" s="4">
        <v>2437</v>
      </c>
      <c r="L134">
        <v>0</v>
      </c>
    </row>
    <row r="135" spans="1:13" x14ac:dyDescent="0.45">
      <c r="A135" t="s">
        <v>1370</v>
      </c>
      <c r="B135" t="s">
        <v>32</v>
      </c>
      <c r="C135" t="s">
        <v>21</v>
      </c>
      <c r="D135" t="s">
        <v>40</v>
      </c>
      <c r="E135">
        <v>7.1</v>
      </c>
      <c r="F135" s="2">
        <v>34653</v>
      </c>
      <c r="G135" s="1">
        <v>81</v>
      </c>
      <c r="H135" s="1">
        <v>171</v>
      </c>
      <c r="I135" s="4">
        <v>3985</v>
      </c>
      <c r="J135" s="4">
        <v>266710</v>
      </c>
      <c r="K135" s="4">
        <v>270866</v>
      </c>
      <c r="L135">
        <v>0</v>
      </c>
    </row>
    <row r="136" spans="1:13" x14ac:dyDescent="0.45">
      <c r="A136" t="s">
        <v>1371</v>
      </c>
      <c r="B136" t="s">
        <v>32</v>
      </c>
      <c r="C136" t="s">
        <v>21</v>
      </c>
      <c r="D136" t="s">
        <v>30</v>
      </c>
      <c r="E136">
        <v>5.3</v>
      </c>
      <c r="F136" s="2">
        <v>34694</v>
      </c>
      <c r="G136" s="1" t="s">
        <v>21</v>
      </c>
      <c r="H136" s="1" t="s">
        <v>21</v>
      </c>
      <c r="I136" s="4" t="s">
        <v>21</v>
      </c>
      <c r="J136" s="4">
        <v>225</v>
      </c>
      <c r="K136" s="4">
        <v>225</v>
      </c>
      <c r="L136">
        <v>1</v>
      </c>
    </row>
    <row r="137" spans="1:13" x14ac:dyDescent="0.45">
      <c r="A137" t="s">
        <v>1372</v>
      </c>
      <c r="B137" t="s">
        <v>32</v>
      </c>
      <c r="C137" t="s">
        <v>21</v>
      </c>
      <c r="D137" t="s">
        <v>37</v>
      </c>
      <c r="E137">
        <v>6.1</v>
      </c>
      <c r="F137" s="2">
        <v>34699</v>
      </c>
      <c r="G137" s="1" t="s">
        <v>21</v>
      </c>
      <c r="H137" s="1">
        <v>360</v>
      </c>
      <c r="I137" s="4" t="s">
        <v>21</v>
      </c>
      <c r="J137" s="4">
        <v>5500</v>
      </c>
      <c r="K137" s="4">
        <v>5860</v>
      </c>
      <c r="L137">
        <v>0</v>
      </c>
    </row>
    <row r="138" spans="1:13" x14ac:dyDescent="0.45">
      <c r="A138" t="s">
        <v>1373</v>
      </c>
      <c r="B138" t="s">
        <v>32</v>
      </c>
      <c r="C138" t="s">
        <v>21</v>
      </c>
      <c r="D138" t="s">
        <v>1374</v>
      </c>
      <c r="E138">
        <v>5.4</v>
      </c>
      <c r="F138" s="2">
        <v>34552</v>
      </c>
      <c r="G138" s="1" t="s">
        <v>21</v>
      </c>
      <c r="H138" s="1">
        <v>5</v>
      </c>
      <c r="I138" s="4">
        <v>20</v>
      </c>
      <c r="J138" s="4">
        <v>5000</v>
      </c>
      <c r="K138" s="4">
        <v>5025</v>
      </c>
      <c r="L138">
        <v>1</v>
      </c>
    </row>
    <row r="139" spans="1:13" x14ac:dyDescent="0.45">
      <c r="A139" t="s">
        <v>1375</v>
      </c>
      <c r="B139" t="s">
        <v>32</v>
      </c>
      <c r="C139" t="s">
        <v>21</v>
      </c>
      <c r="D139" t="s">
        <v>58</v>
      </c>
      <c r="E139">
        <v>5.7</v>
      </c>
      <c r="F139" s="2">
        <v>34658</v>
      </c>
      <c r="G139" s="1" t="s">
        <v>21</v>
      </c>
      <c r="H139" s="1">
        <v>28</v>
      </c>
      <c r="I139" s="4" t="s">
        <v>21</v>
      </c>
      <c r="J139" s="4">
        <v>39</v>
      </c>
      <c r="K139" s="4">
        <v>67</v>
      </c>
      <c r="L139">
        <v>0</v>
      </c>
    </row>
    <row r="140" spans="1:13" x14ac:dyDescent="0.45">
      <c r="A140" t="s">
        <v>1376</v>
      </c>
      <c r="B140" t="s">
        <v>32</v>
      </c>
      <c r="C140" t="s">
        <v>21</v>
      </c>
      <c r="D140" t="s">
        <v>37</v>
      </c>
      <c r="E140">
        <v>5.8</v>
      </c>
      <c r="F140" s="2">
        <v>34337</v>
      </c>
      <c r="G140" s="1" t="s">
        <v>21</v>
      </c>
      <c r="H140" s="1">
        <v>5</v>
      </c>
      <c r="I140" s="4" t="s">
        <v>21</v>
      </c>
      <c r="J140" s="4">
        <v>280</v>
      </c>
      <c r="K140" s="4">
        <v>285</v>
      </c>
      <c r="L140">
        <v>0</v>
      </c>
    </row>
    <row r="141" spans="1:13" x14ac:dyDescent="0.45">
      <c r="A141" t="s">
        <v>1377</v>
      </c>
      <c r="B141" t="s">
        <v>32</v>
      </c>
      <c r="C141" t="s">
        <v>21</v>
      </c>
      <c r="D141" t="s">
        <v>40</v>
      </c>
      <c r="E141">
        <v>5.6</v>
      </c>
      <c r="F141" s="2">
        <v>34467</v>
      </c>
      <c r="G141" s="1" t="s">
        <v>21</v>
      </c>
      <c r="H141" s="1">
        <v>3</v>
      </c>
      <c r="I141" s="4" t="s">
        <v>21</v>
      </c>
      <c r="J141" s="4">
        <v>215</v>
      </c>
      <c r="K141" s="4">
        <v>218</v>
      </c>
      <c r="L141">
        <v>0</v>
      </c>
    </row>
    <row r="142" spans="1:13" x14ac:dyDescent="0.45">
      <c r="A142" t="s">
        <v>1378</v>
      </c>
      <c r="B142" t="s">
        <v>32</v>
      </c>
      <c r="C142" t="s">
        <v>21</v>
      </c>
      <c r="D142" t="s">
        <v>57</v>
      </c>
      <c r="E142">
        <v>6.5</v>
      </c>
      <c r="F142" s="2">
        <v>34718</v>
      </c>
      <c r="G142" s="1">
        <v>7</v>
      </c>
      <c r="H142" s="1">
        <v>35</v>
      </c>
      <c r="I142" s="4">
        <v>250</v>
      </c>
      <c r="J142" s="4">
        <v>2560</v>
      </c>
      <c r="K142" s="4">
        <v>2845</v>
      </c>
      <c r="L142">
        <v>0</v>
      </c>
    </row>
    <row r="143" spans="1:13" x14ac:dyDescent="0.45">
      <c r="A143" t="s">
        <v>1379</v>
      </c>
      <c r="B143" t="s">
        <v>32</v>
      </c>
      <c r="C143" t="s">
        <v>21</v>
      </c>
      <c r="D143" t="s">
        <v>69</v>
      </c>
      <c r="E143">
        <v>7.2</v>
      </c>
      <c r="F143" s="2">
        <v>34716</v>
      </c>
      <c r="G143" s="1">
        <v>5297</v>
      </c>
      <c r="H143" s="1">
        <v>34492</v>
      </c>
      <c r="I143" s="4">
        <v>251301</v>
      </c>
      <c r="J143" s="4">
        <v>255843</v>
      </c>
      <c r="K143" s="4">
        <v>541636</v>
      </c>
      <c r="L143">
        <v>1</v>
      </c>
    </row>
    <row r="144" spans="1:13" x14ac:dyDescent="0.45">
      <c r="A144" t="s">
        <v>1380</v>
      </c>
      <c r="B144" t="s">
        <v>32</v>
      </c>
      <c r="C144" t="s">
        <v>21</v>
      </c>
      <c r="D144" t="s">
        <v>57</v>
      </c>
      <c r="E144">
        <v>6.4</v>
      </c>
      <c r="F144" s="2">
        <v>34738</v>
      </c>
      <c r="G144" s="1">
        <v>40</v>
      </c>
      <c r="H144" s="1">
        <v>230</v>
      </c>
      <c r="I144" s="4">
        <v>3000</v>
      </c>
      <c r="J144" s="4">
        <v>11867</v>
      </c>
      <c r="K144" s="4">
        <v>15097</v>
      </c>
      <c r="L144">
        <v>0</v>
      </c>
    </row>
    <row r="145" spans="1:13" x14ac:dyDescent="0.45">
      <c r="A145" t="s">
        <v>1381</v>
      </c>
      <c r="B145" t="s">
        <v>32</v>
      </c>
      <c r="C145" t="s">
        <v>21</v>
      </c>
      <c r="D145" t="s">
        <v>1382</v>
      </c>
      <c r="E145">
        <v>5.8</v>
      </c>
      <c r="F145" s="2">
        <v>34753</v>
      </c>
      <c r="G145" s="1">
        <v>2</v>
      </c>
      <c r="H145" s="1">
        <v>5</v>
      </c>
      <c r="I145" s="4">
        <v>150</v>
      </c>
      <c r="J145" s="4">
        <v>1710</v>
      </c>
      <c r="K145" s="4">
        <v>1865</v>
      </c>
      <c r="L145">
        <v>0</v>
      </c>
    </row>
    <row r="146" spans="1:13" x14ac:dyDescent="0.45">
      <c r="A146" t="s">
        <v>1383</v>
      </c>
      <c r="B146" t="s">
        <v>32</v>
      </c>
      <c r="C146" t="s">
        <v>21</v>
      </c>
      <c r="D146" t="s">
        <v>74</v>
      </c>
      <c r="E146">
        <v>5.2</v>
      </c>
      <c r="F146" s="2">
        <v>34784</v>
      </c>
      <c r="G146" s="1">
        <v>1</v>
      </c>
      <c r="H146" s="1">
        <v>85</v>
      </c>
      <c r="I146" s="4" t="s">
        <v>21</v>
      </c>
      <c r="J146" s="4" t="s">
        <v>21</v>
      </c>
      <c r="K146" s="4">
        <v>85</v>
      </c>
      <c r="L146">
        <v>0</v>
      </c>
    </row>
    <row r="147" spans="1:13" x14ac:dyDescent="0.45">
      <c r="A147" t="s">
        <v>1384</v>
      </c>
      <c r="B147" t="s">
        <v>32</v>
      </c>
      <c r="C147" t="s">
        <v>21</v>
      </c>
      <c r="D147" t="s">
        <v>57</v>
      </c>
      <c r="E147">
        <v>5.0999999999999996</v>
      </c>
      <c r="F147" s="2">
        <v>34762</v>
      </c>
      <c r="G147" s="1">
        <v>8</v>
      </c>
      <c r="H147" s="1">
        <v>4</v>
      </c>
      <c r="I147" s="4" t="s">
        <v>21</v>
      </c>
      <c r="J147" s="4">
        <v>255</v>
      </c>
      <c r="K147" s="4">
        <v>259</v>
      </c>
      <c r="L147">
        <v>0</v>
      </c>
    </row>
    <row r="148" spans="1:13" x14ac:dyDescent="0.45">
      <c r="A148" t="s">
        <v>1385</v>
      </c>
      <c r="B148" t="s">
        <v>32</v>
      </c>
      <c r="C148" t="s">
        <v>21</v>
      </c>
      <c r="D148" t="s">
        <v>40</v>
      </c>
      <c r="E148">
        <v>7.3</v>
      </c>
      <c r="F148" s="2">
        <v>34810</v>
      </c>
      <c r="G148" s="1" t="s">
        <v>21</v>
      </c>
      <c r="H148" s="1" t="s">
        <v>21</v>
      </c>
      <c r="I148" s="4" t="s">
        <v>21</v>
      </c>
      <c r="J148" s="4" t="s">
        <v>21</v>
      </c>
      <c r="K148" s="4" t="s">
        <v>21</v>
      </c>
      <c r="L148">
        <v>0</v>
      </c>
    </row>
    <row r="149" spans="1:13" x14ac:dyDescent="0.45">
      <c r="A149" t="s">
        <v>1386</v>
      </c>
      <c r="B149" t="s">
        <v>32</v>
      </c>
      <c r="C149" t="s">
        <v>21</v>
      </c>
      <c r="D149" t="s">
        <v>58</v>
      </c>
      <c r="E149">
        <v>6.8</v>
      </c>
      <c r="F149" s="2">
        <v>34833</v>
      </c>
      <c r="G149" s="1">
        <v>15</v>
      </c>
      <c r="H149" s="1">
        <v>26</v>
      </c>
      <c r="I149" s="4" t="s">
        <v>21</v>
      </c>
      <c r="J149" s="4">
        <v>150</v>
      </c>
      <c r="K149" s="4">
        <v>176</v>
      </c>
      <c r="L149">
        <v>0</v>
      </c>
    </row>
    <row r="150" spans="1:13" x14ac:dyDescent="0.45">
      <c r="A150" t="s">
        <v>1387</v>
      </c>
      <c r="B150" t="s">
        <v>32</v>
      </c>
      <c r="C150" t="s">
        <v>21</v>
      </c>
      <c r="D150" t="s">
        <v>91</v>
      </c>
      <c r="E150">
        <v>6.6</v>
      </c>
      <c r="F150" s="2">
        <v>34832</v>
      </c>
      <c r="G150" s="1">
        <v>26</v>
      </c>
      <c r="H150" s="1">
        <v>60</v>
      </c>
      <c r="I150" s="4" t="s">
        <v>21</v>
      </c>
      <c r="J150" s="4">
        <v>15000</v>
      </c>
      <c r="K150" s="4">
        <v>15060</v>
      </c>
      <c r="L150">
        <v>0</v>
      </c>
    </row>
    <row r="151" spans="1:13" x14ac:dyDescent="0.45">
      <c r="A151" t="s">
        <v>1388</v>
      </c>
      <c r="B151" t="s">
        <v>32</v>
      </c>
      <c r="C151" t="s">
        <v>21</v>
      </c>
      <c r="D151" t="s">
        <v>58</v>
      </c>
      <c r="E151">
        <v>5.5</v>
      </c>
      <c r="F151" s="2">
        <v>34838</v>
      </c>
      <c r="G151" s="1" t="s">
        <v>21</v>
      </c>
      <c r="H151" s="1">
        <v>38</v>
      </c>
      <c r="I151" s="4" t="s">
        <v>21</v>
      </c>
      <c r="J151" s="4">
        <v>1500</v>
      </c>
      <c r="K151" s="4">
        <v>1538</v>
      </c>
      <c r="L151">
        <v>0</v>
      </c>
    </row>
    <row r="152" spans="1:13" x14ac:dyDescent="0.45">
      <c r="A152" t="s">
        <v>1389</v>
      </c>
      <c r="B152" t="s">
        <v>32</v>
      </c>
      <c r="C152" t="s">
        <v>21</v>
      </c>
      <c r="D152" t="s">
        <v>45</v>
      </c>
      <c r="E152">
        <v>7.6</v>
      </c>
      <c r="F152" s="2">
        <v>34846</v>
      </c>
      <c r="G152" s="1">
        <v>1989</v>
      </c>
      <c r="H152" s="1">
        <v>750</v>
      </c>
      <c r="I152" s="4" t="s">
        <v>21</v>
      </c>
      <c r="J152" s="4" t="s">
        <v>21</v>
      </c>
      <c r="K152" s="4">
        <v>750</v>
      </c>
      <c r="L152">
        <v>0</v>
      </c>
    </row>
    <row r="153" spans="1:13" s="6" customFormat="1" x14ac:dyDescent="0.45">
      <c r="A153" s="6" t="s">
        <v>1390</v>
      </c>
      <c r="B153" s="6" t="s">
        <v>32</v>
      </c>
      <c r="C153" s="6" t="s">
        <v>21</v>
      </c>
      <c r="D153" s="6" t="s">
        <v>37</v>
      </c>
      <c r="E153" s="6">
        <v>7.1</v>
      </c>
      <c r="F153" s="7">
        <v>34892</v>
      </c>
      <c r="G153" s="6">
        <v>11</v>
      </c>
      <c r="H153" s="6">
        <v>136</v>
      </c>
      <c r="I153" s="6" t="s">
        <v>21</v>
      </c>
      <c r="J153" s="6">
        <v>1000000</v>
      </c>
      <c r="K153" s="6">
        <v>1000136</v>
      </c>
      <c r="L153" s="6">
        <v>0</v>
      </c>
      <c r="M153" s="9"/>
    </row>
    <row r="154" spans="1:13" s="6" customFormat="1" x14ac:dyDescent="0.45">
      <c r="A154" s="6" t="s">
        <v>1391</v>
      </c>
      <c r="B154" s="6" t="s">
        <v>32</v>
      </c>
      <c r="C154" s="6" t="s">
        <v>21</v>
      </c>
      <c r="D154" s="6" t="s">
        <v>199</v>
      </c>
      <c r="E154" s="6">
        <v>7.1</v>
      </c>
      <c r="F154" s="7">
        <v>34892</v>
      </c>
      <c r="G154" s="6" t="s">
        <v>21</v>
      </c>
      <c r="H154" s="6" t="s">
        <v>21</v>
      </c>
      <c r="I154" s="6" t="s">
        <v>21</v>
      </c>
      <c r="J154" s="6" t="s">
        <v>21</v>
      </c>
      <c r="K154" s="6" t="s">
        <v>21</v>
      </c>
      <c r="L154" s="6">
        <v>0</v>
      </c>
      <c r="M154" s="9"/>
    </row>
    <row r="155" spans="1:13" s="6" customFormat="1" x14ac:dyDescent="0.45">
      <c r="A155" s="6" t="s">
        <v>1392</v>
      </c>
      <c r="B155" s="6" t="s">
        <v>32</v>
      </c>
      <c r="C155" s="6" t="s">
        <v>21</v>
      </c>
      <c r="D155" s="6" t="s">
        <v>104</v>
      </c>
      <c r="E155" s="6">
        <v>7.1</v>
      </c>
      <c r="F155" s="7">
        <v>34892</v>
      </c>
      <c r="G155" s="6" t="s">
        <v>21</v>
      </c>
      <c r="H155" s="6" t="s">
        <v>21</v>
      </c>
      <c r="I155" s="6" t="s">
        <v>21</v>
      </c>
      <c r="J155" s="6" t="s">
        <v>21</v>
      </c>
      <c r="K155" s="6" t="s">
        <v>21</v>
      </c>
      <c r="L155" s="6">
        <v>0</v>
      </c>
      <c r="M155" s="9"/>
    </row>
    <row r="156" spans="1:13" x14ac:dyDescent="0.45">
      <c r="A156" t="s">
        <v>1393</v>
      </c>
      <c r="B156" t="s">
        <v>32</v>
      </c>
      <c r="C156" t="s">
        <v>21</v>
      </c>
      <c r="D156" t="s">
        <v>92</v>
      </c>
      <c r="E156">
        <v>7.8</v>
      </c>
      <c r="F156" s="2">
        <v>34910</v>
      </c>
      <c r="G156" s="1">
        <v>3</v>
      </c>
      <c r="H156" s="1">
        <v>58</v>
      </c>
      <c r="I156" s="4">
        <v>575</v>
      </c>
      <c r="J156" s="4">
        <v>1200</v>
      </c>
      <c r="K156" s="4">
        <v>1833</v>
      </c>
      <c r="L156">
        <v>0</v>
      </c>
    </row>
    <row r="157" spans="1:13" x14ac:dyDescent="0.45">
      <c r="A157" t="s">
        <v>1394</v>
      </c>
      <c r="B157" t="s">
        <v>32</v>
      </c>
      <c r="C157" t="s">
        <v>21</v>
      </c>
      <c r="D157" t="s">
        <v>62</v>
      </c>
      <c r="E157">
        <v>7.2</v>
      </c>
      <c r="F157" s="2">
        <v>34956</v>
      </c>
      <c r="G157" s="1">
        <v>6</v>
      </c>
      <c r="H157" s="1">
        <v>25</v>
      </c>
      <c r="I157" s="4">
        <v>3505</v>
      </c>
      <c r="J157" s="4">
        <v>1140</v>
      </c>
      <c r="K157" s="4">
        <v>4670</v>
      </c>
      <c r="L157">
        <v>0</v>
      </c>
    </row>
    <row r="158" spans="1:13" x14ac:dyDescent="0.45">
      <c r="A158" t="s">
        <v>1395</v>
      </c>
      <c r="B158" t="s">
        <v>32</v>
      </c>
      <c r="C158" t="s">
        <v>21</v>
      </c>
      <c r="D158" t="s">
        <v>74</v>
      </c>
      <c r="E158">
        <v>6.9</v>
      </c>
      <c r="F158" s="2">
        <v>34974</v>
      </c>
      <c r="G158" s="1">
        <v>2</v>
      </c>
      <c r="H158" s="1">
        <v>5</v>
      </c>
      <c r="I158" s="4">
        <v>600</v>
      </c>
      <c r="J158" s="4">
        <v>200</v>
      </c>
      <c r="K158" s="4">
        <v>805</v>
      </c>
      <c r="L158">
        <v>0</v>
      </c>
    </row>
    <row r="159" spans="1:13" x14ac:dyDescent="0.45">
      <c r="A159" t="s">
        <v>1396</v>
      </c>
      <c r="B159" t="s">
        <v>32</v>
      </c>
      <c r="C159" t="s">
        <v>21</v>
      </c>
      <c r="D159" t="s">
        <v>70</v>
      </c>
      <c r="E159">
        <v>6.1</v>
      </c>
      <c r="F159" s="2">
        <v>34973</v>
      </c>
      <c r="G159" s="1">
        <v>94</v>
      </c>
      <c r="H159" s="1">
        <v>240</v>
      </c>
      <c r="I159" s="4">
        <v>40000</v>
      </c>
      <c r="J159" s="4">
        <v>120000</v>
      </c>
      <c r="K159" s="4">
        <v>160240</v>
      </c>
      <c r="L159">
        <v>0</v>
      </c>
    </row>
    <row r="160" spans="1:13" x14ac:dyDescent="0.45">
      <c r="A160" t="s">
        <v>1397</v>
      </c>
      <c r="B160" t="s">
        <v>32</v>
      </c>
      <c r="C160" t="s">
        <v>21</v>
      </c>
      <c r="D160" t="s">
        <v>58</v>
      </c>
      <c r="E160">
        <v>7</v>
      </c>
      <c r="F160" s="2">
        <v>34979</v>
      </c>
      <c r="G160" s="1">
        <v>84</v>
      </c>
      <c r="H160" s="1">
        <v>1868</v>
      </c>
      <c r="I160" s="4">
        <v>35685</v>
      </c>
      <c r="J160" s="4">
        <v>52665</v>
      </c>
      <c r="K160" s="4">
        <v>90218</v>
      </c>
      <c r="L160">
        <v>0</v>
      </c>
    </row>
    <row r="161" spans="1:12" x14ac:dyDescent="0.45">
      <c r="A161" t="s">
        <v>1398</v>
      </c>
      <c r="B161" t="s">
        <v>32</v>
      </c>
      <c r="C161" t="s">
        <v>21</v>
      </c>
      <c r="D161" t="s">
        <v>62</v>
      </c>
      <c r="E161">
        <v>7.5</v>
      </c>
      <c r="F161" s="2">
        <v>34981</v>
      </c>
      <c r="G161" s="1">
        <v>58</v>
      </c>
      <c r="H161" s="1">
        <v>100</v>
      </c>
      <c r="I161" s="4">
        <v>8770</v>
      </c>
      <c r="J161" s="4">
        <v>35595</v>
      </c>
      <c r="K161" s="4">
        <v>44465</v>
      </c>
      <c r="L161">
        <v>0</v>
      </c>
    </row>
    <row r="162" spans="1:12" x14ac:dyDescent="0.45">
      <c r="A162" t="s">
        <v>1399</v>
      </c>
      <c r="B162" t="s">
        <v>32</v>
      </c>
      <c r="C162" t="s">
        <v>21</v>
      </c>
      <c r="D162" t="s">
        <v>37</v>
      </c>
      <c r="E162">
        <v>6.1</v>
      </c>
      <c r="F162" s="2">
        <v>34996</v>
      </c>
      <c r="G162" s="1">
        <v>46</v>
      </c>
      <c r="H162" s="1">
        <v>297</v>
      </c>
      <c r="I162" s="4">
        <v>20000</v>
      </c>
      <c r="J162" s="4" t="s">
        <v>21</v>
      </c>
      <c r="K162" s="4">
        <v>20297</v>
      </c>
      <c r="L162">
        <v>0</v>
      </c>
    </row>
    <row r="163" spans="1:12" x14ac:dyDescent="0.45">
      <c r="A163" t="s">
        <v>1400</v>
      </c>
      <c r="B163" t="s">
        <v>32</v>
      </c>
      <c r="C163" t="s">
        <v>21</v>
      </c>
      <c r="D163" t="s">
        <v>59</v>
      </c>
      <c r="E163">
        <v>6.2</v>
      </c>
      <c r="F163" s="2">
        <v>35025</v>
      </c>
      <c r="G163" s="1">
        <v>10</v>
      </c>
      <c r="H163" s="1">
        <v>69</v>
      </c>
      <c r="I163" s="4" t="s">
        <v>21</v>
      </c>
      <c r="J163" s="4" t="s">
        <v>21</v>
      </c>
      <c r="K163" s="4">
        <v>69</v>
      </c>
      <c r="L163">
        <v>0</v>
      </c>
    </row>
    <row r="164" spans="1:12" x14ac:dyDescent="0.45">
      <c r="A164" t="s">
        <v>1401</v>
      </c>
      <c r="B164" t="s">
        <v>32</v>
      </c>
      <c r="C164" t="s">
        <v>21</v>
      </c>
      <c r="D164" t="s">
        <v>91</v>
      </c>
      <c r="E164">
        <v>6.3</v>
      </c>
      <c r="F164" s="2">
        <v>34865</v>
      </c>
      <c r="G164" s="1">
        <v>26</v>
      </c>
      <c r="H164" s="1">
        <v>100</v>
      </c>
      <c r="I164" s="4">
        <v>6300</v>
      </c>
      <c r="J164" s="4">
        <v>7500</v>
      </c>
      <c r="K164" s="4">
        <v>13900</v>
      </c>
      <c r="L164">
        <v>0</v>
      </c>
    </row>
    <row r="165" spans="1:12" x14ac:dyDescent="0.45">
      <c r="A165" t="s">
        <v>1402</v>
      </c>
      <c r="B165" t="s">
        <v>32</v>
      </c>
      <c r="C165" t="s">
        <v>21</v>
      </c>
      <c r="D165" t="s">
        <v>69</v>
      </c>
      <c r="E165">
        <v>5.3</v>
      </c>
      <c r="F165" s="2">
        <v>34790</v>
      </c>
      <c r="G165" s="1" t="s">
        <v>21</v>
      </c>
      <c r="H165" s="1">
        <v>39</v>
      </c>
      <c r="I165" s="4" t="s">
        <v>21</v>
      </c>
      <c r="J165" s="4">
        <v>1512</v>
      </c>
      <c r="K165" s="4">
        <v>1551</v>
      </c>
      <c r="L165">
        <v>1</v>
      </c>
    </row>
    <row r="166" spans="1:12" x14ac:dyDescent="0.45">
      <c r="A166" t="s">
        <v>1403</v>
      </c>
      <c r="B166" t="s">
        <v>32</v>
      </c>
      <c r="C166" t="s">
        <v>21</v>
      </c>
      <c r="D166" t="s">
        <v>62</v>
      </c>
      <c r="E166">
        <v>6.5</v>
      </c>
      <c r="F166" s="2">
        <v>34992</v>
      </c>
      <c r="G166" s="1" t="s">
        <v>21</v>
      </c>
      <c r="H166" s="1" t="s">
        <v>21</v>
      </c>
      <c r="I166" s="4" t="s">
        <v>21</v>
      </c>
      <c r="J166" s="4">
        <v>18000</v>
      </c>
      <c r="K166" s="4">
        <v>18000</v>
      </c>
      <c r="L166">
        <v>0</v>
      </c>
    </row>
    <row r="167" spans="1:12" x14ac:dyDescent="0.45">
      <c r="A167" t="s">
        <v>1404</v>
      </c>
      <c r="B167" t="s">
        <v>32</v>
      </c>
      <c r="C167" t="s">
        <v>21</v>
      </c>
      <c r="D167" t="s">
        <v>37</v>
      </c>
      <c r="E167">
        <v>5.6</v>
      </c>
      <c r="F167" s="2">
        <v>34901</v>
      </c>
      <c r="G167" s="1">
        <v>14</v>
      </c>
      <c r="H167" s="1">
        <v>60</v>
      </c>
      <c r="I167" s="4">
        <v>5000</v>
      </c>
      <c r="J167" s="4" t="s">
        <v>21</v>
      </c>
      <c r="K167" s="4">
        <v>5060</v>
      </c>
      <c r="L167">
        <v>0</v>
      </c>
    </row>
    <row r="168" spans="1:12" x14ac:dyDescent="0.45">
      <c r="A168" t="s">
        <v>1405</v>
      </c>
      <c r="B168" t="s">
        <v>32</v>
      </c>
      <c r="C168" t="s">
        <v>21</v>
      </c>
      <c r="D168" t="s">
        <v>58</v>
      </c>
      <c r="E168">
        <v>7</v>
      </c>
      <c r="F168" s="2">
        <v>35065</v>
      </c>
      <c r="G168" s="1">
        <v>9</v>
      </c>
      <c r="H168" s="1" t="s">
        <v>21</v>
      </c>
      <c r="I168" s="4">
        <v>13000</v>
      </c>
      <c r="J168" s="4" t="s">
        <v>21</v>
      </c>
      <c r="K168" s="4">
        <v>13000</v>
      </c>
      <c r="L168">
        <v>0</v>
      </c>
    </row>
    <row r="169" spans="1:12" x14ac:dyDescent="0.45">
      <c r="A169" t="s">
        <v>1406</v>
      </c>
      <c r="B169" t="s">
        <v>32</v>
      </c>
      <c r="C169" t="s">
        <v>21</v>
      </c>
      <c r="D169" t="s">
        <v>46</v>
      </c>
      <c r="E169" t="s">
        <v>21</v>
      </c>
      <c r="F169" s="2">
        <v>35095</v>
      </c>
      <c r="G169" s="1" t="s">
        <v>21</v>
      </c>
      <c r="H169" s="1" t="s">
        <v>21</v>
      </c>
      <c r="I169" s="4">
        <v>750</v>
      </c>
      <c r="J169" s="4">
        <v>2500</v>
      </c>
      <c r="K169" s="4">
        <v>3250</v>
      </c>
      <c r="L169">
        <v>0</v>
      </c>
    </row>
    <row r="170" spans="1:12" x14ac:dyDescent="0.45">
      <c r="A170" t="s">
        <v>1407</v>
      </c>
      <c r="B170" t="s">
        <v>32</v>
      </c>
      <c r="C170" t="s">
        <v>21</v>
      </c>
      <c r="D170" t="s">
        <v>37</v>
      </c>
      <c r="E170">
        <v>7</v>
      </c>
      <c r="F170" s="2">
        <v>35098</v>
      </c>
      <c r="G170" s="1">
        <v>309</v>
      </c>
      <c r="H170" s="1">
        <v>16925</v>
      </c>
      <c r="I170" s="4">
        <v>1790870</v>
      </c>
      <c r="J170" s="4">
        <v>3270000</v>
      </c>
      <c r="K170" s="4">
        <v>5077795</v>
      </c>
      <c r="L170">
        <v>0</v>
      </c>
    </row>
    <row r="171" spans="1:12" x14ac:dyDescent="0.45">
      <c r="A171" t="s">
        <v>1408</v>
      </c>
      <c r="B171" t="s">
        <v>180</v>
      </c>
      <c r="C171" t="s">
        <v>21</v>
      </c>
      <c r="D171" t="s">
        <v>67</v>
      </c>
      <c r="E171" t="s">
        <v>21</v>
      </c>
      <c r="F171" s="2">
        <v>35116</v>
      </c>
      <c r="G171" s="1">
        <v>7</v>
      </c>
      <c r="H171" s="1">
        <v>2</v>
      </c>
      <c r="I171" s="4">
        <v>750</v>
      </c>
      <c r="J171" s="4" t="s">
        <v>21</v>
      </c>
      <c r="K171" s="4">
        <v>752</v>
      </c>
      <c r="L171">
        <v>0</v>
      </c>
    </row>
    <row r="172" spans="1:12" x14ac:dyDescent="0.45">
      <c r="A172" t="s">
        <v>1409</v>
      </c>
      <c r="B172" t="s">
        <v>32</v>
      </c>
      <c r="C172" t="s">
        <v>21</v>
      </c>
      <c r="D172" t="s">
        <v>58</v>
      </c>
      <c r="E172">
        <v>7.5</v>
      </c>
      <c r="F172" s="2">
        <v>35112</v>
      </c>
      <c r="G172" s="1">
        <v>166</v>
      </c>
      <c r="H172" s="1">
        <v>423</v>
      </c>
      <c r="I172" s="4">
        <v>5090</v>
      </c>
      <c r="J172" s="4">
        <v>20125</v>
      </c>
      <c r="K172" s="4">
        <v>25638</v>
      </c>
      <c r="L172">
        <v>0</v>
      </c>
    </row>
    <row r="173" spans="1:12" x14ac:dyDescent="0.45">
      <c r="A173" t="s">
        <v>1410</v>
      </c>
      <c r="B173" t="s">
        <v>32</v>
      </c>
      <c r="C173" t="s">
        <v>21</v>
      </c>
      <c r="D173" t="s">
        <v>74</v>
      </c>
      <c r="E173">
        <v>5.7</v>
      </c>
      <c r="F173" s="2">
        <v>35152</v>
      </c>
      <c r="G173" s="1">
        <v>27</v>
      </c>
      <c r="H173" s="1">
        <v>180</v>
      </c>
      <c r="I173" s="4">
        <v>15525</v>
      </c>
      <c r="J173" s="4">
        <v>15000</v>
      </c>
      <c r="K173" s="4">
        <v>30705</v>
      </c>
      <c r="L173">
        <v>0</v>
      </c>
    </row>
    <row r="174" spans="1:12" x14ac:dyDescent="0.45">
      <c r="A174" t="s">
        <v>1411</v>
      </c>
      <c r="B174" t="s">
        <v>32</v>
      </c>
      <c r="C174" t="s">
        <v>21</v>
      </c>
      <c r="D174" t="s">
        <v>37</v>
      </c>
      <c r="E174">
        <v>6.4</v>
      </c>
      <c r="F174" s="2">
        <v>35188</v>
      </c>
      <c r="G174" s="1">
        <v>18</v>
      </c>
      <c r="H174" s="1">
        <v>300</v>
      </c>
      <c r="I174" s="4" t="s">
        <v>21</v>
      </c>
      <c r="J174" s="4">
        <v>200000</v>
      </c>
      <c r="K174" s="4">
        <v>200300</v>
      </c>
      <c r="L174">
        <v>0</v>
      </c>
    </row>
    <row r="175" spans="1:12" x14ac:dyDescent="0.45">
      <c r="A175" t="s">
        <v>1412</v>
      </c>
      <c r="B175" t="s">
        <v>32</v>
      </c>
      <c r="C175" t="s">
        <v>21</v>
      </c>
      <c r="D175" t="s">
        <v>37</v>
      </c>
      <c r="E175">
        <v>6.9</v>
      </c>
      <c r="F175" s="2">
        <v>35143</v>
      </c>
      <c r="G175" s="1">
        <v>26</v>
      </c>
      <c r="H175" s="1">
        <v>128</v>
      </c>
      <c r="I175" s="4">
        <v>33000</v>
      </c>
      <c r="J175" s="4" t="s">
        <v>21</v>
      </c>
      <c r="K175" s="4">
        <v>33128</v>
      </c>
      <c r="L175">
        <v>0</v>
      </c>
    </row>
    <row r="176" spans="1:12" x14ac:dyDescent="0.45">
      <c r="A176" t="s">
        <v>1413</v>
      </c>
      <c r="B176" t="s">
        <v>32</v>
      </c>
      <c r="C176" t="s">
        <v>21</v>
      </c>
      <c r="D176" t="s">
        <v>91</v>
      </c>
      <c r="E176">
        <v>5.6</v>
      </c>
      <c r="F176" s="2">
        <v>35283</v>
      </c>
      <c r="G176" s="1" t="s">
        <v>21</v>
      </c>
      <c r="H176" s="1" t="s">
        <v>21</v>
      </c>
      <c r="I176" s="4" t="s">
        <v>21</v>
      </c>
      <c r="J176" s="4">
        <v>1500</v>
      </c>
      <c r="K176" s="4">
        <v>1500</v>
      </c>
      <c r="L176">
        <v>0</v>
      </c>
    </row>
    <row r="177" spans="1:13" x14ac:dyDescent="0.45">
      <c r="A177" t="s">
        <v>1414</v>
      </c>
      <c r="B177" t="s">
        <v>32</v>
      </c>
      <c r="C177" t="s">
        <v>21</v>
      </c>
      <c r="D177" t="s">
        <v>37</v>
      </c>
      <c r="E177">
        <v>5.7</v>
      </c>
      <c r="F177" s="2">
        <v>35333</v>
      </c>
      <c r="G177" s="1" t="s">
        <v>21</v>
      </c>
      <c r="H177" s="1">
        <v>137</v>
      </c>
      <c r="I177" s="4" t="s">
        <v>21</v>
      </c>
      <c r="J177" s="4" t="s">
        <v>21</v>
      </c>
      <c r="K177" s="4">
        <v>137</v>
      </c>
      <c r="L177">
        <v>0</v>
      </c>
    </row>
    <row r="178" spans="1:13" x14ac:dyDescent="0.45">
      <c r="A178" t="s">
        <v>1415</v>
      </c>
      <c r="B178" t="s">
        <v>32</v>
      </c>
      <c r="C178" t="s">
        <v>21</v>
      </c>
      <c r="D178" t="s">
        <v>93</v>
      </c>
      <c r="E178">
        <v>6</v>
      </c>
      <c r="F178" s="2">
        <v>35313</v>
      </c>
      <c r="G178" s="1" t="s">
        <v>21</v>
      </c>
      <c r="H178" s="1" t="s">
        <v>21</v>
      </c>
      <c r="I178" s="4">
        <v>2000</v>
      </c>
      <c r="J178" s="4" t="s">
        <v>21</v>
      </c>
      <c r="K178" s="4">
        <v>2000</v>
      </c>
      <c r="L178">
        <v>0</v>
      </c>
    </row>
    <row r="179" spans="1:13" x14ac:dyDescent="0.45">
      <c r="A179" t="s">
        <v>1416</v>
      </c>
      <c r="B179" t="s">
        <v>32</v>
      </c>
      <c r="C179" t="s">
        <v>21</v>
      </c>
      <c r="D179" t="s">
        <v>67</v>
      </c>
      <c r="E179">
        <v>7.3</v>
      </c>
      <c r="F179" s="2">
        <v>35381</v>
      </c>
      <c r="G179" s="1">
        <v>14</v>
      </c>
      <c r="H179" s="1">
        <v>585</v>
      </c>
      <c r="I179" s="4">
        <v>20030</v>
      </c>
      <c r="J179" s="4">
        <v>55355</v>
      </c>
      <c r="K179" s="4">
        <v>75970</v>
      </c>
      <c r="L179">
        <v>0</v>
      </c>
    </row>
    <row r="180" spans="1:13" x14ac:dyDescent="0.45">
      <c r="A180" t="s">
        <v>1417</v>
      </c>
      <c r="B180" t="s">
        <v>32</v>
      </c>
      <c r="C180" t="s">
        <v>21</v>
      </c>
      <c r="D180" t="s">
        <v>70</v>
      </c>
      <c r="E180" t="s">
        <v>21</v>
      </c>
      <c r="F180" s="2">
        <v>35291</v>
      </c>
      <c r="G180" s="1" t="s">
        <v>21</v>
      </c>
      <c r="H180" s="1">
        <v>6</v>
      </c>
      <c r="I180" s="4">
        <v>9000</v>
      </c>
      <c r="J180" s="4">
        <v>17000</v>
      </c>
      <c r="K180" s="4">
        <v>26006</v>
      </c>
      <c r="L180">
        <v>0</v>
      </c>
    </row>
    <row r="181" spans="1:13" x14ac:dyDescent="0.45">
      <c r="A181" t="s">
        <v>1418</v>
      </c>
      <c r="B181" t="s">
        <v>32</v>
      </c>
      <c r="C181" t="s">
        <v>21</v>
      </c>
      <c r="D181" t="s">
        <v>37</v>
      </c>
      <c r="E181">
        <v>5.9</v>
      </c>
      <c r="F181" s="2">
        <v>35451</v>
      </c>
      <c r="G181" s="1">
        <v>12</v>
      </c>
      <c r="H181" s="1">
        <v>40</v>
      </c>
      <c r="I181" s="4">
        <v>70000</v>
      </c>
      <c r="J181" s="4">
        <v>85000</v>
      </c>
      <c r="K181" s="4">
        <v>155040</v>
      </c>
      <c r="L181">
        <v>0</v>
      </c>
    </row>
    <row r="182" spans="1:13" x14ac:dyDescent="0.45">
      <c r="A182" t="s">
        <v>1419</v>
      </c>
      <c r="B182" t="s">
        <v>32</v>
      </c>
      <c r="C182" t="s">
        <v>21</v>
      </c>
      <c r="D182" t="s">
        <v>25</v>
      </c>
      <c r="E182">
        <v>5.6</v>
      </c>
      <c r="F182" s="2">
        <v>35465</v>
      </c>
      <c r="G182" s="1">
        <v>100</v>
      </c>
      <c r="H182" s="1">
        <v>2000</v>
      </c>
      <c r="I182" s="4">
        <v>27500</v>
      </c>
      <c r="J182" s="4">
        <v>55000</v>
      </c>
      <c r="K182" s="4">
        <v>84500</v>
      </c>
      <c r="L182">
        <v>0</v>
      </c>
    </row>
    <row r="183" spans="1:13" x14ac:dyDescent="0.45">
      <c r="A183" t="s">
        <v>1420</v>
      </c>
      <c r="B183" t="s">
        <v>32</v>
      </c>
      <c r="C183" t="s">
        <v>21</v>
      </c>
      <c r="D183" t="s">
        <v>130</v>
      </c>
      <c r="E183">
        <v>7</v>
      </c>
      <c r="F183" s="2">
        <v>35439</v>
      </c>
      <c r="G183" s="1" t="s">
        <v>21</v>
      </c>
      <c r="H183" s="1" t="s">
        <v>21</v>
      </c>
      <c r="I183" s="4">
        <v>30</v>
      </c>
      <c r="J183" s="4">
        <v>1200</v>
      </c>
      <c r="K183" s="4">
        <v>1230</v>
      </c>
      <c r="L183">
        <v>0</v>
      </c>
    </row>
    <row r="184" spans="1:13" x14ac:dyDescent="0.45">
      <c r="A184" t="s">
        <v>1421</v>
      </c>
      <c r="B184" t="s">
        <v>32</v>
      </c>
      <c r="C184" t="s">
        <v>21</v>
      </c>
      <c r="D184" t="s">
        <v>65</v>
      </c>
      <c r="E184">
        <v>6.3</v>
      </c>
      <c r="F184" s="2">
        <v>35489</v>
      </c>
      <c r="G184" s="1">
        <v>50</v>
      </c>
      <c r="H184" s="1">
        <v>100</v>
      </c>
      <c r="I184" s="4">
        <v>10000</v>
      </c>
      <c r="J184" s="4" t="s">
        <v>21</v>
      </c>
      <c r="K184" s="4">
        <v>10100</v>
      </c>
      <c r="L184">
        <v>0</v>
      </c>
    </row>
    <row r="185" spans="1:13" x14ac:dyDescent="0.45">
      <c r="A185" t="s">
        <v>1422</v>
      </c>
      <c r="B185" t="s">
        <v>32</v>
      </c>
      <c r="C185" t="s">
        <v>21</v>
      </c>
      <c r="D185" t="s">
        <v>25</v>
      </c>
      <c r="E185">
        <v>6</v>
      </c>
      <c r="F185" s="2">
        <v>35489</v>
      </c>
      <c r="G185" s="1">
        <v>1100</v>
      </c>
      <c r="H185" s="1">
        <v>2600</v>
      </c>
      <c r="I185" s="4">
        <v>36000</v>
      </c>
      <c r="J185" s="4" t="s">
        <v>21</v>
      </c>
      <c r="K185" s="4">
        <v>38600</v>
      </c>
      <c r="L185">
        <v>0</v>
      </c>
    </row>
    <row r="186" spans="1:13" x14ac:dyDescent="0.45">
      <c r="A186" t="s">
        <v>1423</v>
      </c>
      <c r="B186" t="s">
        <v>32</v>
      </c>
      <c r="C186" t="s">
        <v>21</v>
      </c>
      <c r="D186" t="s">
        <v>1424</v>
      </c>
      <c r="E186">
        <v>6.5</v>
      </c>
      <c r="F186" s="2">
        <v>35542</v>
      </c>
      <c r="G186" s="1" t="s">
        <v>21</v>
      </c>
      <c r="H186" s="1">
        <v>2</v>
      </c>
      <c r="I186" s="4">
        <v>15</v>
      </c>
      <c r="J186" s="4" t="s">
        <v>21</v>
      </c>
      <c r="K186" s="4">
        <v>17</v>
      </c>
      <c r="L186">
        <v>0</v>
      </c>
    </row>
    <row r="187" spans="1:13" x14ac:dyDescent="0.45">
      <c r="A187" t="s">
        <v>1425</v>
      </c>
      <c r="B187" t="s">
        <v>32</v>
      </c>
      <c r="C187" t="s">
        <v>21</v>
      </c>
      <c r="D187" t="s">
        <v>62</v>
      </c>
      <c r="E187">
        <v>7.3</v>
      </c>
      <c r="F187" s="2">
        <v>35442</v>
      </c>
      <c r="G187" s="1">
        <v>1</v>
      </c>
      <c r="H187" s="1" t="s">
        <v>21</v>
      </c>
      <c r="I187" s="4" t="s">
        <v>21</v>
      </c>
      <c r="J187" s="4">
        <v>5000</v>
      </c>
      <c r="K187" s="4">
        <v>5000</v>
      </c>
      <c r="L187">
        <v>0</v>
      </c>
    </row>
    <row r="188" spans="1:13" s="6" customFormat="1" x14ac:dyDescent="0.45">
      <c r="A188" s="6" t="s">
        <v>1426</v>
      </c>
      <c r="B188" s="6" t="s">
        <v>32</v>
      </c>
      <c r="C188" s="6" t="s">
        <v>21</v>
      </c>
      <c r="D188" s="6" t="s">
        <v>46</v>
      </c>
      <c r="E188" s="6">
        <v>6.4</v>
      </c>
      <c r="F188" s="7">
        <v>35560</v>
      </c>
      <c r="G188" s="6">
        <v>5</v>
      </c>
      <c r="H188" s="6" t="s">
        <v>21</v>
      </c>
      <c r="I188" s="6" t="s">
        <v>21</v>
      </c>
      <c r="J188" s="6" t="s">
        <v>21</v>
      </c>
      <c r="K188" s="6" t="s">
        <v>21</v>
      </c>
      <c r="L188" s="6">
        <v>0</v>
      </c>
      <c r="M188" s="9"/>
    </row>
    <row r="189" spans="1:13" s="6" customFormat="1" x14ac:dyDescent="0.45">
      <c r="A189" s="6" t="s">
        <v>1427</v>
      </c>
      <c r="B189" s="6" t="s">
        <v>32</v>
      </c>
      <c r="C189" s="6" t="s">
        <v>21</v>
      </c>
      <c r="D189" s="6" t="s">
        <v>25</v>
      </c>
      <c r="E189" s="6">
        <v>7.3</v>
      </c>
      <c r="F189" s="7">
        <v>35560</v>
      </c>
      <c r="G189" s="6">
        <v>1568</v>
      </c>
      <c r="H189" s="6">
        <v>2600</v>
      </c>
      <c r="I189" s="6" t="s">
        <v>21</v>
      </c>
      <c r="J189" s="6">
        <v>72000</v>
      </c>
      <c r="K189" s="6">
        <v>74600</v>
      </c>
      <c r="L189" s="6">
        <v>0</v>
      </c>
      <c r="M189" s="9"/>
    </row>
    <row r="190" spans="1:13" x14ac:dyDescent="0.45">
      <c r="A190" t="s">
        <v>1428</v>
      </c>
      <c r="B190" t="s">
        <v>32</v>
      </c>
      <c r="C190" t="s">
        <v>21</v>
      </c>
      <c r="D190" t="s">
        <v>29</v>
      </c>
      <c r="E190">
        <v>6</v>
      </c>
      <c r="F190" s="2">
        <v>35572</v>
      </c>
      <c r="G190" s="1">
        <v>43</v>
      </c>
      <c r="H190" s="1">
        <v>1500</v>
      </c>
      <c r="I190" s="4">
        <v>30000</v>
      </c>
      <c r="J190" s="4">
        <v>125000</v>
      </c>
      <c r="K190" s="4">
        <v>156500</v>
      </c>
      <c r="L190">
        <v>0</v>
      </c>
    </row>
    <row r="191" spans="1:13" x14ac:dyDescent="0.45">
      <c r="A191" t="s">
        <v>1429</v>
      </c>
      <c r="B191" t="s">
        <v>32</v>
      </c>
      <c r="C191" t="s">
        <v>21</v>
      </c>
      <c r="D191" t="s">
        <v>62</v>
      </c>
      <c r="E191">
        <v>5.9</v>
      </c>
      <c r="F191" s="2">
        <v>35572</v>
      </c>
      <c r="G191" s="1" t="s">
        <v>21</v>
      </c>
      <c r="H191" s="1" t="s">
        <v>21</v>
      </c>
      <c r="I191" s="4" t="s">
        <v>21</v>
      </c>
      <c r="J191" s="4">
        <v>12000</v>
      </c>
      <c r="K191" s="4">
        <v>12000</v>
      </c>
      <c r="L191">
        <v>0</v>
      </c>
    </row>
    <row r="192" spans="1:13" x14ac:dyDescent="0.45">
      <c r="A192" t="s">
        <v>1430</v>
      </c>
      <c r="B192" t="s">
        <v>32</v>
      </c>
      <c r="C192" t="s">
        <v>21</v>
      </c>
      <c r="D192" t="s">
        <v>1431</v>
      </c>
      <c r="E192">
        <v>6.7</v>
      </c>
      <c r="F192" s="2">
        <v>35620</v>
      </c>
      <c r="G192" s="1">
        <v>80</v>
      </c>
      <c r="H192" s="1">
        <v>683</v>
      </c>
      <c r="I192" s="4">
        <v>3500</v>
      </c>
      <c r="J192" s="4" t="s">
        <v>21</v>
      </c>
      <c r="K192" s="4">
        <v>4183</v>
      </c>
      <c r="L192">
        <v>0</v>
      </c>
    </row>
    <row r="193" spans="1:13" x14ac:dyDescent="0.45">
      <c r="A193" t="s">
        <v>1432</v>
      </c>
      <c r="B193" t="s">
        <v>32</v>
      </c>
      <c r="C193" t="s">
        <v>21</v>
      </c>
      <c r="D193" t="s">
        <v>119</v>
      </c>
      <c r="E193">
        <v>5.5</v>
      </c>
      <c r="F193" s="2">
        <v>35699</v>
      </c>
      <c r="G193" s="1">
        <v>14</v>
      </c>
      <c r="H193" s="1">
        <v>100</v>
      </c>
      <c r="I193" s="4">
        <v>38000</v>
      </c>
      <c r="J193" s="4" t="s">
        <v>21</v>
      </c>
      <c r="K193" s="4">
        <v>38100</v>
      </c>
      <c r="L193">
        <v>1</v>
      </c>
    </row>
    <row r="194" spans="1:13" x14ac:dyDescent="0.45">
      <c r="A194" t="s">
        <v>1433</v>
      </c>
      <c r="B194" t="s">
        <v>32</v>
      </c>
      <c r="C194" t="s">
        <v>21</v>
      </c>
      <c r="D194" t="s">
        <v>58</v>
      </c>
      <c r="E194">
        <v>6</v>
      </c>
      <c r="F194" s="2">
        <v>35701</v>
      </c>
      <c r="G194" s="1">
        <v>20</v>
      </c>
      <c r="H194" s="1">
        <v>300</v>
      </c>
      <c r="I194" s="4" t="s">
        <v>21</v>
      </c>
      <c r="J194" s="4">
        <v>2805</v>
      </c>
      <c r="K194" s="4">
        <v>3105</v>
      </c>
      <c r="L194">
        <v>0</v>
      </c>
    </row>
    <row r="195" spans="1:13" x14ac:dyDescent="0.45">
      <c r="A195" t="s">
        <v>1434</v>
      </c>
      <c r="B195" t="s">
        <v>32</v>
      </c>
      <c r="C195" t="s">
        <v>21</v>
      </c>
      <c r="D195" t="s">
        <v>92</v>
      </c>
      <c r="E195">
        <v>6.8</v>
      </c>
      <c r="F195" s="2">
        <v>35717</v>
      </c>
      <c r="G195" s="1">
        <v>8</v>
      </c>
      <c r="H195" s="1">
        <v>98</v>
      </c>
      <c r="I195" s="4">
        <v>13000</v>
      </c>
      <c r="J195" s="4">
        <v>40000</v>
      </c>
      <c r="K195" s="4">
        <v>53098</v>
      </c>
      <c r="L195">
        <v>0</v>
      </c>
    </row>
    <row r="196" spans="1:13" x14ac:dyDescent="0.45">
      <c r="A196" t="s">
        <v>1435</v>
      </c>
      <c r="B196" t="s">
        <v>32</v>
      </c>
      <c r="C196" t="s">
        <v>21</v>
      </c>
      <c r="D196" t="s">
        <v>23</v>
      </c>
      <c r="E196">
        <v>5.9</v>
      </c>
      <c r="F196" s="2">
        <v>35756</v>
      </c>
      <c r="G196" s="1">
        <v>23</v>
      </c>
      <c r="H196" s="1">
        <v>200</v>
      </c>
      <c r="I196" s="4" t="s">
        <v>21</v>
      </c>
      <c r="J196" s="4" t="s">
        <v>21</v>
      </c>
      <c r="K196" s="4">
        <v>200</v>
      </c>
      <c r="L196">
        <v>0</v>
      </c>
    </row>
    <row r="197" spans="1:13" x14ac:dyDescent="0.45">
      <c r="A197" t="s">
        <v>1436</v>
      </c>
      <c r="B197" t="s">
        <v>32</v>
      </c>
      <c r="C197" t="s">
        <v>21</v>
      </c>
      <c r="D197" t="s">
        <v>37</v>
      </c>
      <c r="E197">
        <v>6.6</v>
      </c>
      <c r="F197" s="2">
        <v>35526</v>
      </c>
      <c r="G197" s="1">
        <v>9</v>
      </c>
      <c r="H197" s="1">
        <v>89</v>
      </c>
      <c r="I197" s="4" t="s">
        <v>21</v>
      </c>
      <c r="J197" s="4">
        <v>500000</v>
      </c>
      <c r="K197" s="4">
        <v>500089</v>
      </c>
      <c r="L197">
        <v>0</v>
      </c>
    </row>
    <row r="198" spans="1:13" x14ac:dyDescent="0.45">
      <c r="A198" t="s">
        <v>1437</v>
      </c>
      <c r="B198" t="s">
        <v>32</v>
      </c>
      <c r="C198" t="s">
        <v>21</v>
      </c>
      <c r="D198" t="s">
        <v>1438</v>
      </c>
      <c r="E198">
        <v>4.2</v>
      </c>
      <c r="F198" s="2">
        <v>35629</v>
      </c>
      <c r="G198" s="1" t="s">
        <v>21</v>
      </c>
      <c r="H198" s="1" t="s">
        <v>21</v>
      </c>
      <c r="I198" s="4" t="s">
        <v>21</v>
      </c>
      <c r="J198" s="4">
        <v>15000</v>
      </c>
      <c r="K198" s="4">
        <v>15000</v>
      </c>
      <c r="L198">
        <v>0</v>
      </c>
    </row>
    <row r="199" spans="1:13" x14ac:dyDescent="0.45">
      <c r="A199" t="s">
        <v>1439</v>
      </c>
      <c r="B199" t="s">
        <v>32</v>
      </c>
      <c r="C199" t="s">
        <v>21</v>
      </c>
      <c r="D199" t="s">
        <v>37</v>
      </c>
      <c r="E199">
        <v>5.2</v>
      </c>
      <c r="F199" s="2">
        <v>35490</v>
      </c>
      <c r="G199" s="1">
        <v>2</v>
      </c>
      <c r="H199" s="1">
        <v>6</v>
      </c>
      <c r="I199" s="4">
        <v>20000</v>
      </c>
      <c r="J199" s="4" t="s">
        <v>21</v>
      </c>
      <c r="K199" s="4">
        <v>20006</v>
      </c>
      <c r="L199">
        <v>0</v>
      </c>
    </row>
    <row r="200" spans="1:13" x14ac:dyDescent="0.45">
      <c r="A200" t="s">
        <v>1440</v>
      </c>
      <c r="B200" t="s">
        <v>32</v>
      </c>
      <c r="C200" t="s">
        <v>21</v>
      </c>
      <c r="D200" t="s">
        <v>37</v>
      </c>
      <c r="E200">
        <v>5.8</v>
      </c>
      <c r="F200" s="2">
        <v>35531</v>
      </c>
      <c r="G200" s="1">
        <v>9</v>
      </c>
      <c r="H200" s="1">
        <v>89</v>
      </c>
      <c r="I200" s="4">
        <v>100000</v>
      </c>
      <c r="J200" s="4" t="s">
        <v>21</v>
      </c>
      <c r="K200" s="4">
        <v>100089</v>
      </c>
      <c r="L200">
        <v>0</v>
      </c>
    </row>
    <row r="201" spans="1:13" x14ac:dyDescent="0.45">
      <c r="A201" t="s">
        <v>1441</v>
      </c>
      <c r="B201" t="s">
        <v>32</v>
      </c>
      <c r="C201" t="s">
        <v>21</v>
      </c>
      <c r="D201" t="s">
        <v>25</v>
      </c>
      <c r="E201">
        <v>6.2</v>
      </c>
      <c r="F201" s="2">
        <v>35606</v>
      </c>
      <c r="G201" s="1" t="s">
        <v>21</v>
      </c>
      <c r="H201" s="1" t="s">
        <v>21</v>
      </c>
      <c r="I201" s="4">
        <v>500</v>
      </c>
      <c r="J201" s="4">
        <v>25000</v>
      </c>
      <c r="K201" s="4">
        <v>25500</v>
      </c>
      <c r="L201">
        <v>0</v>
      </c>
    </row>
    <row r="202" spans="1:13" x14ac:dyDescent="0.45">
      <c r="A202" t="s">
        <v>1442</v>
      </c>
      <c r="B202" t="s">
        <v>32</v>
      </c>
      <c r="C202" t="s">
        <v>21</v>
      </c>
      <c r="D202" t="s">
        <v>27</v>
      </c>
      <c r="E202">
        <v>5</v>
      </c>
      <c r="F202" s="2">
        <v>35632</v>
      </c>
      <c r="G202" s="1">
        <v>15</v>
      </c>
      <c r="H202" s="1">
        <v>46</v>
      </c>
      <c r="I202" s="4" t="s">
        <v>21</v>
      </c>
      <c r="J202" s="4" t="s">
        <v>21</v>
      </c>
      <c r="K202" s="4">
        <v>46</v>
      </c>
      <c r="L202">
        <v>0</v>
      </c>
    </row>
    <row r="203" spans="1:13" x14ac:dyDescent="0.45">
      <c r="A203" t="s">
        <v>1443</v>
      </c>
      <c r="B203" t="s">
        <v>32</v>
      </c>
      <c r="C203" t="s">
        <v>21</v>
      </c>
      <c r="D203" t="s">
        <v>46</v>
      </c>
      <c r="E203">
        <v>5.9</v>
      </c>
      <c r="F203" s="2">
        <v>35830</v>
      </c>
      <c r="G203" s="1">
        <v>2323</v>
      </c>
      <c r="H203" s="1">
        <v>818</v>
      </c>
      <c r="I203" s="4" t="s">
        <v>21</v>
      </c>
      <c r="J203" s="4">
        <v>32000</v>
      </c>
      <c r="K203" s="4">
        <v>32818</v>
      </c>
      <c r="L203">
        <v>0</v>
      </c>
    </row>
    <row r="204" spans="1:13" x14ac:dyDescent="0.45">
      <c r="A204" t="s">
        <v>1444</v>
      </c>
      <c r="B204" t="s">
        <v>32</v>
      </c>
      <c r="C204" t="s">
        <v>21</v>
      </c>
      <c r="D204" t="s">
        <v>25</v>
      </c>
      <c r="E204">
        <v>6.6</v>
      </c>
      <c r="F204" s="2">
        <v>35868</v>
      </c>
      <c r="G204" s="1">
        <v>5</v>
      </c>
      <c r="H204" s="1">
        <v>50</v>
      </c>
      <c r="I204" s="4" t="s">
        <v>21</v>
      </c>
      <c r="J204" s="4">
        <v>1450</v>
      </c>
      <c r="K204" s="4">
        <v>1500</v>
      </c>
      <c r="L204">
        <v>0</v>
      </c>
    </row>
    <row r="205" spans="1:13" x14ac:dyDescent="0.45">
      <c r="A205" t="s">
        <v>1445</v>
      </c>
      <c r="B205" t="s">
        <v>32</v>
      </c>
      <c r="C205" t="s">
        <v>21</v>
      </c>
      <c r="D205" t="s">
        <v>37</v>
      </c>
      <c r="E205">
        <v>6.2</v>
      </c>
      <c r="F205" s="2">
        <v>35805</v>
      </c>
      <c r="G205" s="1">
        <v>49</v>
      </c>
      <c r="H205" s="1">
        <v>12000</v>
      </c>
      <c r="I205" s="4">
        <v>44000</v>
      </c>
      <c r="J205" s="4">
        <v>542000</v>
      </c>
      <c r="K205" s="4">
        <v>598000</v>
      </c>
      <c r="L205">
        <v>0</v>
      </c>
    </row>
    <row r="206" spans="1:13" x14ac:dyDescent="0.45">
      <c r="A206" t="s">
        <v>1446</v>
      </c>
      <c r="B206" t="s">
        <v>32</v>
      </c>
      <c r="C206" t="s">
        <v>21</v>
      </c>
      <c r="D206" t="s">
        <v>119</v>
      </c>
      <c r="E206">
        <v>5.2</v>
      </c>
      <c r="F206" s="2">
        <v>35888</v>
      </c>
      <c r="G206" s="1" t="s">
        <v>21</v>
      </c>
      <c r="H206" s="1">
        <v>5</v>
      </c>
      <c r="I206" s="4" t="s">
        <v>21</v>
      </c>
      <c r="J206" s="4">
        <v>900</v>
      </c>
      <c r="K206" s="4">
        <v>905</v>
      </c>
      <c r="L206">
        <v>1</v>
      </c>
    </row>
    <row r="207" spans="1:13" x14ac:dyDescent="0.45">
      <c r="A207" t="s">
        <v>1447</v>
      </c>
      <c r="B207" t="s">
        <v>32</v>
      </c>
      <c r="C207" t="s">
        <v>21</v>
      </c>
      <c r="D207" t="s">
        <v>25</v>
      </c>
      <c r="E207">
        <v>5.8</v>
      </c>
      <c r="F207" s="2">
        <v>35895</v>
      </c>
      <c r="G207" s="1">
        <v>12</v>
      </c>
      <c r="H207" s="1">
        <v>30</v>
      </c>
      <c r="I207" s="4" t="s">
        <v>21</v>
      </c>
      <c r="J207" s="4">
        <v>2905</v>
      </c>
      <c r="K207" s="4">
        <v>2935</v>
      </c>
      <c r="L207">
        <v>0</v>
      </c>
    </row>
    <row r="208" spans="1:13" s="6" customFormat="1" x14ac:dyDescent="0.45">
      <c r="A208" s="6" t="s">
        <v>1448</v>
      </c>
      <c r="B208" s="6" t="s">
        <v>32</v>
      </c>
      <c r="C208" s="6" t="s">
        <v>21</v>
      </c>
      <c r="D208" s="6" t="s">
        <v>1449</v>
      </c>
      <c r="E208" s="6">
        <v>5.7</v>
      </c>
      <c r="F208" s="7">
        <v>35897</v>
      </c>
      <c r="G208" s="6" t="s">
        <v>21</v>
      </c>
      <c r="H208" s="6" t="s">
        <v>21</v>
      </c>
      <c r="I208" s="6" t="s">
        <v>21</v>
      </c>
      <c r="J208" s="6" t="s">
        <v>21</v>
      </c>
      <c r="K208" s="6" t="s">
        <v>21</v>
      </c>
      <c r="L208" s="6">
        <v>1</v>
      </c>
      <c r="M208" s="9"/>
    </row>
    <row r="209" spans="1:13" s="6" customFormat="1" x14ac:dyDescent="0.45">
      <c r="A209" s="6" t="s">
        <v>1450</v>
      </c>
      <c r="B209" s="6" t="s">
        <v>32</v>
      </c>
      <c r="C209" s="6" t="s">
        <v>21</v>
      </c>
      <c r="D209" s="6" t="s">
        <v>324</v>
      </c>
      <c r="E209" s="6">
        <v>5.7</v>
      </c>
      <c r="F209" s="7">
        <v>35897</v>
      </c>
      <c r="G209" s="6" t="s">
        <v>21</v>
      </c>
      <c r="H209" s="6" t="s">
        <v>21</v>
      </c>
      <c r="I209" s="6">
        <v>700</v>
      </c>
      <c r="J209" s="6" t="s">
        <v>21</v>
      </c>
      <c r="K209" s="6">
        <v>700</v>
      </c>
      <c r="L209" s="6">
        <v>0</v>
      </c>
      <c r="M209" s="9"/>
    </row>
    <row r="210" spans="1:13" x14ac:dyDescent="0.45">
      <c r="A210" t="s">
        <v>1451</v>
      </c>
      <c r="B210" t="s">
        <v>32</v>
      </c>
      <c r="C210" t="s">
        <v>21</v>
      </c>
      <c r="D210" t="s">
        <v>46</v>
      </c>
      <c r="E210">
        <v>6.6</v>
      </c>
      <c r="F210" s="2">
        <v>35945</v>
      </c>
      <c r="G210" s="1">
        <v>4700</v>
      </c>
      <c r="H210" s="1">
        <v>1935</v>
      </c>
      <c r="I210" s="4">
        <v>45000</v>
      </c>
      <c r="J210" s="4">
        <v>70000</v>
      </c>
      <c r="K210" s="4">
        <v>116935</v>
      </c>
      <c r="L210">
        <v>0</v>
      </c>
    </row>
    <row r="211" spans="1:13" x14ac:dyDescent="0.45">
      <c r="A211" t="s">
        <v>1452</v>
      </c>
      <c r="B211" t="s">
        <v>32</v>
      </c>
      <c r="C211" t="s">
        <v>21</v>
      </c>
      <c r="D211" t="s">
        <v>1359</v>
      </c>
      <c r="E211">
        <v>6.6</v>
      </c>
      <c r="F211" s="2">
        <v>35937</v>
      </c>
      <c r="G211" s="1">
        <v>95</v>
      </c>
      <c r="H211" s="1">
        <v>50</v>
      </c>
      <c r="I211" s="4">
        <v>6900</v>
      </c>
      <c r="J211" s="4">
        <v>11100</v>
      </c>
      <c r="K211" s="4">
        <v>18050</v>
      </c>
      <c r="L211">
        <v>0</v>
      </c>
    </row>
    <row r="212" spans="1:13" x14ac:dyDescent="0.45">
      <c r="A212" t="s">
        <v>1453</v>
      </c>
      <c r="B212" t="s">
        <v>32</v>
      </c>
      <c r="C212" t="s">
        <v>21</v>
      </c>
      <c r="D212" t="s">
        <v>70</v>
      </c>
      <c r="E212">
        <v>6.3</v>
      </c>
      <c r="F212" s="2">
        <v>35974</v>
      </c>
      <c r="G212" s="1">
        <v>145</v>
      </c>
      <c r="H212" s="1">
        <v>1600</v>
      </c>
      <c r="I212" s="4">
        <v>88000</v>
      </c>
      <c r="J212" s="4">
        <v>1500000</v>
      </c>
      <c r="K212" s="4">
        <v>1589600</v>
      </c>
      <c r="L212">
        <v>0</v>
      </c>
    </row>
    <row r="213" spans="1:13" x14ac:dyDescent="0.45">
      <c r="A213" t="s">
        <v>1454</v>
      </c>
      <c r="B213" t="s">
        <v>32</v>
      </c>
      <c r="C213" t="s">
        <v>21</v>
      </c>
      <c r="D213" t="s">
        <v>1455</v>
      </c>
      <c r="E213">
        <v>6.2</v>
      </c>
      <c r="F213" s="2">
        <v>35984</v>
      </c>
      <c r="G213" s="1">
        <v>10</v>
      </c>
      <c r="H213" s="1">
        <v>100</v>
      </c>
      <c r="I213" s="4">
        <v>1000</v>
      </c>
      <c r="J213" s="4" t="s">
        <v>21</v>
      </c>
      <c r="K213" s="4">
        <v>1100</v>
      </c>
    </row>
    <row r="214" spans="1:13" x14ac:dyDescent="0.45">
      <c r="A214" t="s">
        <v>1456</v>
      </c>
      <c r="B214" t="s">
        <v>32</v>
      </c>
      <c r="C214" t="s">
        <v>21</v>
      </c>
      <c r="D214" t="s">
        <v>70</v>
      </c>
      <c r="E214">
        <v>5.0999999999999996</v>
      </c>
      <c r="F214" s="2">
        <v>35980</v>
      </c>
      <c r="G214" s="1" t="s">
        <v>21</v>
      </c>
      <c r="H214" s="1">
        <v>1016</v>
      </c>
      <c r="I214" s="4" t="s">
        <v>21</v>
      </c>
      <c r="J214" s="4" t="s">
        <v>21</v>
      </c>
      <c r="K214" s="4">
        <v>1016</v>
      </c>
      <c r="L214">
        <v>0</v>
      </c>
    </row>
    <row r="215" spans="1:13" x14ac:dyDescent="0.45">
      <c r="A215" t="s">
        <v>1457</v>
      </c>
      <c r="B215" t="s">
        <v>32</v>
      </c>
      <c r="C215" t="s">
        <v>21</v>
      </c>
      <c r="D215" t="s">
        <v>144</v>
      </c>
      <c r="E215">
        <v>5.7</v>
      </c>
      <c r="F215" s="2">
        <v>35985</v>
      </c>
      <c r="G215" s="1">
        <v>1</v>
      </c>
      <c r="H215" s="1">
        <v>10</v>
      </c>
      <c r="I215" s="4" t="s">
        <v>21</v>
      </c>
      <c r="J215" s="4">
        <v>700000</v>
      </c>
      <c r="K215" s="4">
        <v>700010</v>
      </c>
      <c r="L215">
        <v>0</v>
      </c>
    </row>
    <row r="216" spans="1:13" x14ac:dyDescent="0.45">
      <c r="A216" t="s">
        <v>1458</v>
      </c>
      <c r="B216" t="s">
        <v>180</v>
      </c>
      <c r="C216" t="s">
        <v>21</v>
      </c>
      <c r="D216" t="s">
        <v>137</v>
      </c>
      <c r="E216">
        <v>7</v>
      </c>
      <c r="F216" s="2">
        <v>35993</v>
      </c>
      <c r="G216" s="1">
        <v>2182</v>
      </c>
      <c r="H216" s="1">
        <v>668</v>
      </c>
      <c r="I216" s="4" t="s">
        <v>21</v>
      </c>
      <c r="J216" s="4">
        <v>9199</v>
      </c>
      <c r="K216" s="4">
        <v>9867</v>
      </c>
      <c r="L216">
        <v>0</v>
      </c>
    </row>
    <row r="217" spans="1:13" x14ac:dyDescent="0.45">
      <c r="A217" t="s">
        <v>1459</v>
      </c>
      <c r="B217" t="s">
        <v>32</v>
      </c>
      <c r="C217" t="s">
        <v>21</v>
      </c>
      <c r="D217" t="s">
        <v>74</v>
      </c>
      <c r="E217">
        <v>7.2</v>
      </c>
      <c r="F217" s="2">
        <v>36011</v>
      </c>
      <c r="G217" s="1">
        <v>3</v>
      </c>
      <c r="H217" s="1">
        <v>40</v>
      </c>
      <c r="I217" s="4">
        <v>750</v>
      </c>
      <c r="J217" s="4">
        <v>1250</v>
      </c>
      <c r="K217" s="4">
        <v>2040</v>
      </c>
      <c r="L217">
        <v>0</v>
      </c>
    </row>
    <row r="218" spans="1:13" x14ac:dyDescent="0.45">
      <c r="A218" t="s">
        <v>1460</v>
      </c>
      <c r="B218" t="s">
        <v>32</v>
      </c>
      <c r="C218" t="s">
        <v>21</v>
      </c>
      <c r="D218" t="s">
        <v>37</v>
      </c>
      <c r="E218">
        <v>5.6</v>
      </c>
      <c r="F218" s="2">
        <v>36118</v>
      </c>
      <c r="G218" s="1">
        <v>3</v>
      </c>
      <c r="H218" s="1">
        <v>1543</v>
      </c>
      <c r="I218" s="4">
        <v>23600</v>
      </c>
      <c r="J218" s="4">
        <v>312300</v>
      </c>
      <c r="K218" s="4">
        <v>337443</v>
      </c>
      <c r="L218">
        <v>0</v>
      </c>
    </row>
    <row r="219" spans="1:13" x14ac:dyDescent="0.45">
      <c r="A219" t="s">
        <v>1461</v>
      </c>
      <c r="B219" t="s">
        <v>32</v>
      </c>
      <c r="C219" t="s">
        <v>21</v>
      </c>
      <c r="D219" t="s">
        <v>25</v>
      </c>
      <c r="E219">
        <v>5.4</v>
      </c>
      <c r="F219" s="2">
        <v>36112</v>
      </c>
      <c r="G219" s="1">
        <v>5</v>
      </c>
      <c r="H219" s="1">
        <v>105</v>
      </c>
      <c r="I219" s="4" t="s">
        <v>21</v>
      </c>
      <c r="J219" s="4">
        <v>4250</v>
      </c>
      <c r="K219" s="4">
        <v>4355</v>
      </c>
      <c r="L219">
        <v>0</v>
      </c>
    </row>
    <row r="220" spans="1:13" x14ac:dyDescent="0.45">
      <c r="A220" t="s">
        <v>1462</v>
      </c>
      <c r="B220" t="s">
        <v>32</v>
      </c>
      <c r="C220" t="s">
        <v>21</v>
      </c>
      <c r="D220" t="s">
        <v>58</v>
      </c>
      <c r="E220">
        <v>7.7</v>
      </c>
      <c r="F220" s="2">
        <v>36128</v>
      </c>
      <c r="G220" s="1">
        <v>33</v>
      </c>
      <c r="H220" s="1">
        <v>88</v>
      </c>
      <c r="I220" s="4">
        <v>2560</v>
      </c>
      <c r="J220" s="4">
        <v>3800</v>
      </c>
      <c r="K220" s="4">
        <v>6448</v>
      </c>
      <c r="L220">
        <v>0</v>
      </c>
    </row>
    <row r="221" spans="1:13" x14ac:dyDescent="0.45">
      <c r="A221" t="s">
        <v>1463</v>
      </c>
      <c r="B221" t="s">
        <v>32</v>
      </c>
      <c r="C221" t="s">
        <v>21</v>
      </c>
      <c r="D221" t="s">
        <v>37</v>
      </c>
      <c r="E221">
        <v>4.5</v>
      </c>
      <c r="F221" s="2">
        <v>36130</v>
      </c>
      <c r="G221" s="1" t="s">
        <v>21</v>
      </c>
      <c r="H221" s="1">
        <v>84</v>
      </c>
      <c r="I221" s="4" t="s">
        <v>21</v>
      </c>
      <c r="J221" s="4">
        <v>107000</v>
      </c>
      <c r="K221" s="4">
        <v>107084</v>
      </c>
      <c r="L221">
        <v>0</v>
      </c>
    </row>
    <row r="222" spans="1:13" s="6" customFormat="1" x14ac:dyDescent="0.45">
      <c r="A222" s="6" t="s">
        <v>1464</v>
      </c>
      <c r="B222" s="6" t="s">
        <v>32</v>
      </c>
      <c r="C222" s="6" t="s">
        <v>21</v>
      </c>
      <c r="D222" s="6" t="s">
        <v>46</v>
      </c>
      <c r="E222" s="6">
        <v>6.4</v>
      </c>
      <c r="F222" s="7">
        <v>35846</v>
      </c>
      <c r="G222" s="6" t="s">
        <v>21</v>
      </c>
      <c r="H222" s="6" t="s">
        <v>21</v>
      </c>
      <c r="I222" s="6" t="s">
        <v>21</v>
      </c>
      <c r="J222" s="6" t="s">
        <v>21</v>
      </c>
      <c r="K222" s="6" t="s">
        <v>21</v>
      </c>
      <c r="L222" s="6">
        <v>0</v>
      </c>
      <c r="M222" s="9"/>
    </row>
    <row r="223" spans="1:13" s="6" customFormat="1" x14ac:dyDescent="0.45">
      <c r="A223" s="6" t="s">
        <v>1465</v>
      </c>
      <c r="B223" s="6" t="s">
        <v>32</v>
      </c>
      <c r="C223" s="6" t="s">
        <v>21</v>
      </c>
      <c r="D223" s="6" t="s">
        <v>65</v>
      </c>
      <c r="E223" s="6">
        <v>6.4</v>
      </c>
      <c r="F223" s="7">
        <v>35846</v>
      </c>
      <c r="G223" s="6">
        <v>1</v>
      </c>
      <c r="H223" s="6">
        <v>11</v>
      </c>
      <c r="I223" s="6">
        <v>600</v>
      </c>
      <c r="J223" s="6" t="s">
        <v>21</v>
      </c>
      <c r="K223" s="6">
        <v>611</v>
      </c>
      <c r="L223" s="6">
        <v>0</v>
      </c>
      <c r="M223" s="9"/>
    </row>
    <row r="224" spans="1:13" x14ac:dyDescent="0.45">
      <c r="A224" t="s">
        <v>1466</v>
      </c>
      <c r="B224" t="s">
        <v>32</v>
      </c>
      <c r="C224" t="s">
        <v>21</v>
      </c>
      <c r="D224" t="s">
        <v>37</v>
      </c>
      <c r="E224">
        <v>5.4</v>
      </c>
      <c r="F224" s="2">
        <v>35873</v>
      </c>
      <c r="G224" s="1" t="s">
        <v>21</v>
      </c>
      <c r="H224" s="1" t="s">
        <v>21</v>
      </c>
      <c r="I224" s="4">
        <v>2000</v>
      </c>
      <c r="J224" s="4" t="s">
        <v>21</v>
      </c>
      <c r="K224" s="4">
        <v>2000</v>
      </c>
      <c r="L224">
        <v>0</v>
      </c>
    </row>
    <row r="225" spans="1:12" x14ac:dyDescent="0.45">
      <c r="A225" t="s">
        <v>1467</v>
      </c>
      <c r="B225" t="s">
        <v>32</v>
      </c>
      <c r="C225" t="s">
        <v>21</v>
      </c>
      <c r="D225" t="s">
        <v>37</v>
      </c>
      <c r="E225">
        <v>5.6</v>
      </c>
      <c r="F225" s="2">
        <v>35943</v>
      </c>
      <c r="G225" s="1" t="s">
        <v>21</v>
      </c>
      <c r="H225" s="1">
        <v>28</v>
      </c>
      <c r="I225" s="4">
        <v>10000</v>
      </c>
      <c r="J225" s="4">
        <v>15000</v>
      </c>
      <c r="K225" s="4">
        <v>25028</v>
      </c>
      <c r="L225">
        <v>0</v>
      </c>
    </row>
    <row r="226" spans="1:12" x14ac:dyDescent="0.45">
      <c r="A226" t="s">
        <v>1468</v>
      </c>
      <c r="B226" t="s">
        <v>32</v>
      </c>
      <c r="C226" t="s">
        <v>21</v>
      </c>
      <c r="D226" t="s">
        <v>37</v>
      </c>
      <c r="E226">
        <v>6.4</v>
      </c>
      <c r="F226" s="2">
        <v>36034</v>
      </c>
      <c r="G226" s="1">
        <v>3</v>
      </c>
      <c r="H226" s="1">
        <v>7</v>
      </c>
      <c r="I226" s="4">
        <v>18000</v>
      </c>
      <c r="J226" s="4">
        <v>93855</v>
      </c>
      <c r="K226" s="4">
        <v>111862</v>
      </c>
      <c r="L226">
        <v>0</v>
      </c>
    </row>
    <row r="227" spans="1:12" x14ac:dyDescent="0.45">
      <c r="A227" t="s">
        <v>1469</v>
      </c>
      <c r="B227" t="s">
        <v>32</v>
      </c>
      <c r="C227" t="s">
        <v>21</v>
      </c>
      <c r="D227" t="s">
        <v>58</v>
      </c>
      <c r="E227">
        <v>6.4</v>
      </c>
      <c r="F227" s="2">
        <v>36066</v>
      </c>
      <c r="G227" s="1">
        <v>1</v>
      </c>
      <c r="H227" s="1" t="s">
        <v>21</v>
      </c>
      <c r="I227" s="4">
        <v>190</v>
      </c>
      <c r="J227" s="4">
        <v>310</v>
      </c>
      <c r="K227" s="4">
        <v>500</v>
      </c>
      <c r="L227">
        <v>0</v>
      </c>
    </row>
    <row r="228" spans="1:12" x14ac:dyDescent="0.45">
      <c r="A228" t="s">
        <v>1470</v>
      </c>
      <c r="B228" t="s">
        <v>32</v>
      </c>
      <c r="C228" t="s">
        <v>21</v>
      </c>
      <c r="D228" t="s">
        <v>212</v>
      </c>
      <c r="E228">
        <v>5</v>
      </c>
      <c r="F228" s="2">
        <v>36069</v>
      </c>
      <c r="G228" s="1" t="s">
        <v>21</v>
      </c>
      <c r="H228" s="1" t="s">
        <v>21</v>
      </c>
      <c r="I228" s="4" t="s">
        <v>21</v>
      </c>
      <c r="J228" s="4">
        <v>2100</v>
      </c>
      <c r="K228" s="4">
        <v>2100</v>
      </c>
      <c r="L228">
        <v>0</v>
      </c>
    </row>
    <row r="229" spans="1:12" x14ac:dyDescent="0.45">
      <c r="A229" t="s">
        <v>1471</v>
      </c>
      <c r="B229" t="s">
        <v>32</v>
      </c>
      <c r="C229" t="s">
        <v>21</v>
      </c>
      <c r="D229" t="s">
        <v>25</v>
      </c>
      <c r="E229">
        <v>5.4</v>
      </c>
      <c r="F229" s="2">
        <v>36073</v>
      </c>
      <c r="G229" s="1" t="s">
        <v>21</v>
      </c>
      <c r="H229" s="1" t="s">
        <v>21</v>
      </c>
      <c r="I229" s="4" t="s">
        <v>21</v>
      </c>
      <c r="J229" s="4">
        <v>500</v>
      </c>
      <c r="K229" s="4">
        <v>500</v>
      </c>
      <c r="L229">
        <v>0</v>
      </c>
    </row>
    <row r="230" spans="1:12" x14ac:dyDescent="0.45">
      <c r="A230" t="s">
        <v>1472</v>
      </c>
      <c r="B230" t="s">
        <v>32</v>
      </c>
      <c r="C230" t="s">
        <v>21</v>
      </c>
      <c r="D230" t="s">
        <v>96</v>
      </c>
      <c r="E230">
        <v>4.4000000000000004</v>
      </c>
      <c r="F230" s="2">
        <v>35879</v>
      </c>
      <c r="G230" s="1" t="s">
        <v>21</v>
      </c>
      <c r="H230" s="1">
        <v>3</v>
      </c>
      <c r="I230" s="4">
        <v>10</v>
      </c>
      <c r="J230" s="4">
        <v>225</v>
      </c>
      <c r="K230" s="4">
        <v>238</v>
      </c>
      <c r="L230">
        <v>0</v>
      </c>
    </row>
    <row r="231" spans="1:12" x14ac:dyDescent="0.45">
      <c r="A231" t="s">
        <v>1473</v>
      </c>
      <c r="B231" t="s">
        <v>32</v>
      </c>
      <c r="C231" t="s">
        <v>21</v>
      </c>
      <c r="D231" t="s">
        <v>37</v>
      </c>
      <c r="E231">
        <v>4.7</v>
      </c>
      <c r="F231" s="2">
        <v>36094</v>
      </c>
      <c r="G231" s="1" t="s">
        <v>21</v>
      </c>
      <c r="H231" s="1">
        <v>28</v>
      </c>
      <c r="I231" s="4" t="s">
        <v>21</v>
      </c>
      <c r="J231" s="4">
        <v>3500</v>
      </c>
      <c r="K231" s="4">
        <v>3528</v>
      </c>
      <c r="L231">
        <v>0</v>
      </c>
    </row>
    <row r="232" spans="1:12" x14ac:dyDescent="0.45">
      <c r="A232" t="s">
        <v>1474</v>
      </c>
      <c r="B232" t="s">
        <v>32</v>
      </c>
      <c r="C232" t="s">
        <v>21</v>
      </c>
      <c r="D232" t="s">
        <v>70</v>
      </c>
      <c r="E232">
        <v>4.5</v>
      </c>
      <c r="F232" s="2">
        <v>36143</v>
      </c>
      <c r="G232" s="1">
        <v>2</v>
      </c>
      <c r="H232" s="1" t="s">
        <v>21</v>
      </c>
      <c r="I232" s="4">
        <v>100</v>
      </c>
      <c r="J232" s="4">
        <v>590</v>
      </c>
      <c r="K232" s="4">
        <v>690</v>
      </c>
      <c r="L232">
        <v>0</v>
      </c>
    </row>
    <row r="233" spans="1:12" x14ac:dyDescent="0.45">
      <c r="A233" t="s">
        <v>1475</v>
      </c>
      <c r="B233" t="s">
        <v>32</v>
      </c>
      <c r="C233" t="s">
        <v>21</v>
      </c>
      <c r="D233" t="s">
        <v>57</v>
      </c>
      <c r="E233">
        <v>6.2</v>
      </c>
      <c r="F233" s="2">
        <v>36185</v>
      </c>
      <c r="G233" s="1">
        <v>1186</v>
      </c>
      <c r="H233" s="1">
        <v>8563</v>
      </c>
      <c r="I233" s="4">
        <v>452370</v>
      </c>
      <c r="J233" s="4">
        <v>745000</v>
      </c>
      <c r="K233" s="4">
        <v>1205933</v>
      </c>
      <c r="L233">
        <v>0</v>
      </c>
    </row>
    <row r="234" spans="1:12" x14ac:dyDescent="0.45">
      <c r="A234" t="s">
        <v>1476</v>
      </c>
      <c r="B234" t="s">
        <v>32</v>
      </c>
      <c r="C234" t="s">
        <v>21</v>
      </c>
      <c r="D234" t="s">
        <v>45</v>
      </c>
      <c r="E234">
        <v>3.2</v>
      </c>
      <c r="F234" s="2">
        <v>36193</v>
      </c>
      <c r="G234" s="1" t="s">
        <v>21</v>
      </c>
      <c r="H234" s="1" t="s">
        <v>21</v>
      </c>
      <c r="I234" s="4">
        <v>240</v>
      </c>
      <c r="J234" s="4">
        <v>6000</v>
      </c>
      <c r="K234" s="4">
        <v>6240</v>
      </c>
      <c r="L234">
        <v>0</v>
      </c>
    </row>
    <row r="235" spans="1:12" x14ac:dyDescent="0.45">
      <c r="A235" t="s">
        <v>1477</v>
      </c>
      <c r="B235" t="s">
        <v>32</v>
      </c>
      <c r="C235" t="s">
        <v>21</v>
      </c>
      <c r="D235" t="s">
        <v>46</v>
      </c>
      <c r="E235">
        <v>6</v>
      </c>
      <c r="F235" s="2">
        <v>36202</v>
      </c>
      <c r="G235" s="1">
        <v>70</v>
      </c>
      <c r="H235" s="1">
        <v>500</v>
      </c>
      <c r="I235" s="4">
        <v>31275</v>
      </c>
      <c r="J235" s="4">
        <v>60185</v>
      </c>
      <c r="K235" s="4">
        <v>91960</v>
      </c>
      <c r="L235">
        <v>0</v>
      </c>
    </row>
    <row r="236" spans="1:12" x14ac:dyDescent="0.45">
      <c r="A236" t="s">
        <v>1478</v>
      </c>
      <c r="B236" t="s">
        <v>32</v>
      </c>
      <c r="C236" t="s">
        <v>21</v>
      </c>
      <c r="D236" t="s">
        <v>25</v>
      </c>
      <c r="E236">
        <v>6.6</v>
      </c>
      <c r="F236" s="2">
        <v>36223</v>
      </c>
      <c r="G236" s="1">
        <v>1</v>
      </c>
      <c r="H236" s="1" t="s">
        <v>21</v>
      </c>
      <c r="I236" s="4">
        <v>70</v>
      </c>
      <c r="J236" s="4">
        <v>2620</v>
      </c>
      <c r="K236" s="4">
        <v>2690</v>
      </c>
      <c r="L236">
        <v>0</v>
      </c>
    </row>
    <row r="237" spans="1:12" x14ac:dyDescent="0.45">
      <c r="A237" t="s">
        <v>1479</v>
      </c>
      <c r="B237" t="s">
        <v>32</v>
      </c>
      <c r="C237" t="s">
        <v>21</v>
      </c>
      <c r="D237" t="s">
        <v>29</v>
      </c>
      <c r="E237">
        <v>6.6</v>
      </c>
      <c r="F237" s="2">
        <v>36247</v>
      </c>
      <c r="G237" s="1">
        <v>100</v>
      </c>
      <c r="H237" s="1">
        <v>394</v>
      </c>
      <c r="I237" s="4">
        <v>105500</v>
      </c>
      <c r="J237" s="4">
        <v>372000</v>
      </c>
      <c r="K237" s="4">
        <v>477894</v>
      </c>
      <c r="L237">
        <v>0</v>
      </c>
    </row>
    <row r="238" spans="1:12" x14ac:dyDescent="0.45">
      <c r="A238" t="s">
        <v>1480</v>
      </c>
      <c r="B238" t="s">
        <v>32</v>
      </c>
      <c r="C238" t="s">
        <v>21</v>
      </c>
      <c r="D238" t="s">
        <v>25</v>
      </c>
      <c r="E238">
        <v>7</v>
      </c>
      <c r="F238" s="2">
        <v>36286</v>
      </c>
      <c r="G238" s="1">
        <v>20</v>
      </c>
      <c r="H238" s="1">
        <v>100</v>
      </c>
      <c r="I238" s="4">
        <v>4000</v>
      </c>
      <c r="J238" s="4" t="s">
        <v>21</v>
      </c>
      <c r="K238" s="4">
        <v>4100</v>
      </c>
      <c r="L238">
        <v>0</v>
      </c>
    </row>
    <row r="239" spans="1:12" x14ac:dyDescent="0.45">
      <c r="A239" t="s">
        <v>1481</v>
      </c>
      <c r="B239" t="s">
        <v>32</v>
      </c>
      <c r="C239" t="s">
        <v>21</v>
      </c>
      <c r="D239" t="s">
        <v>144</v>
      </c>
      <c r="E239">
        <v>5.4</v>
      </c>
      <c r="F239" s="2">
        <v>36315</v>
      </c>
      <c r="G239" s="1">
        <v>1</v>
      </c>
      <c r="H239" s="1">
        <v>18</v>
      </c>
      <c r="I239" s="4">
        <v>8400</v>
      </c>
      <c r="J239" s="4">
        <v>750</v>
      </c>
      <c r="K239" s="4">
        <v>9168</v>
      </c>
      <c r="L239">
        <v>0</v>
      </c>
    </row>
    <row r="240" spans="1:12" x14ac:dyDescent="0.45">
      <c r="A240" t="s">
        <v>1482</v>
      </c>
      <c r="B240" t="s">
        <v>32</v>
      </c>
      <c r="C240" t="s">
        <v>21</v>
      </c>
      <c r="D240" t="s">
        <v>62</v>
      </c>
      <c r="E240">
        <v>6.5</v>
      </c>
      <c r="F240" s="2">
        <v>36326</v>
      </c>
      <c r="G240" s="1">
        <v>15</v>
      </c>
      <c r="H240" s="1">
        <v>200</v>
      </c>
      <c r="I240" s="4" t="s">
        <v>21</v>
      </c>
      <c r="J240" s="4">
        <v>16000</v>
      </c>
      <c r="K240" s="4">
        <v>16200</v>
      </c>
      <c r="L240">
        <v>0</v>
      </c>
    </row>
    <row r="241" spans="1:12" x14ac:dyDescent="0.45">
      <c r="A241" t="s">
        <v>1483</v>
      </c>
      <c r="B241" t="s">
        <v>32</v>
      </c>
      <c r="C241" t="s">
        <v>21</v>
      </c>
      <c r="D241" t="s">
        <v>23</v>
      </c>
      <c r="E241">
        <v>5.2</v>
      </c>
      <c r="F241" s="2">
        <v>36363</v>
      </c>
      <c r="G241" s="1">
        <v>6</v>
      </c>
      <c r="H241" s="1">
        <v>200</v>
      </c>
      <c r="I241" s="4">
        <v>15000</v>
      </c>
      <c r="J241" s="4" t="s">
        <v>21</v>
      </c>
      <c r="K241" s="4">
        <v>15200</v>
      </c>
      <c r="L241">
        <v>0</v>
      </c>
    </row>
    <row r="242" spans="1:12" x14ac:dyDescent="0.45">
      <c r="A242" t="s">
        <v>1484</v>
      </c>
      <c r="B242" t="s">
        <v>32</v>
      </c>
      <c r="C242" t="s">
        <v>21</v>
      </c>
      <c r="D242" t="s">
        <v>70</v>
      </c>
      <c r="E242">
        <v>7.6</v>
      </c>
      <c r="F242" s="2">
        <v>36389</v>
      </c>
      <c r="G242" s="1">
        <v>17127</v>
      </c>
      <c r="H242" s="1">
        <v>43953</v>
      </c>
      <c r="I242" s="4">
        <v>600000</v>
      </c>
      <c r="J242" s="4">
        <v>715000</v>
      </c>
      <c r="K242" s="4">
        <v>1358953</v>
      </c>
      <c r="L242">
        <v>0</v>
      </c>
    </row>
    <row r="243" spans="1:12" x14ac:dyDescent="0.45">
      <c r="A243" t="s">
        <v>1485</v>
      </c>
      <c r="B243" t="s">
        <v>32</v>
      </c>
      <c r="C243" t="s">
        <v>21</v>
      </c>
      <c r="D243" t="s">
        <v>91</v>
      </c>
      <c r="E243">
        <v>5.8</v>
      </c>
      <c r="F243" s="2">
        <v>36410</v>
      </c>
      <c r="G243" s="1">
        <v>143</v>
      </c>
      <c r="H243" s="1">
        <v>2000</v>
      </c>
      <c r="I243" s="4">
        <v>108</v>
      </c>
      <c r="J243" s="4">
        <v>113031</v>
      </c>
      <c r="K243" s="4">
        <v>115139</v>
      </c>
      <c r="L243">
        <v>0</v>
      </c>
    </row>
    <row r="244" spans="1:12" x14ac:dyDescent="0.45">
      <c r="A244" t="s">
        <v>1486</v>
      </c>
      <c r="B244" t="s">
        <v>32</v>
      </c>
      <c r="C244" t="s">
        <v>21</v>
      </c>
      <c r="D244" t="s">
        <v>70</v>
      </c>
      <c r="E244">
        <v>5.8</v>
      </c>
      <c r="F244" s="2">
        <v>36416</v>
      </c>
      <c r="G244" s="1">
        <v>6</v>
      </c>
      <c r="H244" s="1">
        <v>422</v>
      </c>
      <c r="I244" s="4" t="s">
        <v>21</v>
      </c>
      <c r="J244" s="4" t="s">
        <v>21</v>
      </c>
      <c r="K244" s="4">
        <v>422</v>
      </c>
      <c r="L244">
        <v>0</v>
      </c>
    </row>
    <row r="245" spans="1:12" x14ac:dyDescent="0.45">
      <c r="A245" t="s">
        <v>1487</v>
      </c>
      <c r="B245" t="s">
        <v>32</v>
      </c>
      <c r="C245" t="s">
        <v>21</v>
      </c>
      <c r="D245" t="s">
        <v>114</v>
      </c>
      <c r="E245">
        <v>7.7</v>
      </c>
      <c r="F245" s="2">
        <v>36424</v>
      </c>
      <c r="G245" s="1">
        <v>2264</v>
      </c>
      <c r="H245" s="1">
        <v>8664</v>
      </c>
      <c r="I245" s="4">
        <v>100000</v>
      </c>
      <c r="J245" s="4" t="s">
        <v>21</v>
      </c>
      <c r="K245" s="4">
        <v>108664</v>
      </c>
    </row>
    <row r="246" spans="1:12" x14ac:dyDescent="0.45">
      <c r="A246" t="s">
        <v>1488</v>
      </c>
      <c r="B246" t="s">
        <v>32</v>
      </c>
      <c r="C246" t="s">
        <v>21</v>
      </c>
      <c r="D246" t="s">
        <v>62</v>
      </c>
      <c r="E246">
        <v>7.5</v>
      </c>
      <c r="F246" s="2">
        <v>36433</v>
      </c>
      <c r="G246" s="1">
        <v>31</v>
      </c>
      <c r="H246" s="1">
        <v>215</v>
      </c>
      <c r="I246" s="4" t="s">
        <v>21</v>
      </c>
      <c r="J246" s="4">
        <v>115000</v>
      </c>
      <c r="K246" s="4">
        <v>115215</v>
      </c>
      <c r="L246">
        <v>0</v>
      </c>
    </row>
    <row r="247" spans="1:12" x14ac:dyDescent="0.45">
      <c r="A247" t="s">
        <v>1489</v>
      </c>
      <c r="B247" t="s">
        <v>32</v>
      </c>
      <c r="C247" t="s">
        <v>21</v>
      </c>
      <c r="D247" t="s">
        <v>70</v>
      </c>
      <c r="E247">
        <v>5.2</v>
      </c>
      <c r="F247" s="2">
        <v>36438</v>
      </c>
      <c r="G247" s="1" t="s">
        <v>21</v>
      </c>
      <c r="H247" s="1">
        <v>103</v>
      </c>
      <c r="I247" s="4" t="s">
        <v>21</v>
      </c>
      <c r="J247" s="4" t="s">
        <v>21</v>
      </c>
      <c r="K247" s="4">
        <v>103</v>
      </c>
      <c r="L247">
        <v>0</v>
      </c>
    </row>
    <row r="248" spans="1:12" x14ac:dyDescent="0.45">
      <c r="A248" t="s">
        <v>1490</v>
      </c>
      <c r="B248" t="s">
        <v>32</v>
      </c>
      <c r="C248" t="s">
        <v>21</v>
      </c>
      <c r="D248" t="s">
        <v>37</v>
      </c>
      <c r="E248">
        <v>5.0999999999999996</v>
      </c>
      <c r="F248" s="2">
        <v>36230</v>
      </c>
      <c r="G248" s="1" t="s">
        <v>21</v>
      </c>
      <c r="H248" s="1">
        <v>3</v>
      </c>
      <c r="I248" s="4">
        <v>1000</v>
      </c>
      <c r="J248" s="4">
        <v>15000</v>
      </c>
      <c r="K248" s="4">
        <v>16003</v>
      </c>
      <c r="L248">
        <v>0</v>
      </c>
    </row>
    <row r="249" spans="1:12" x14ac:dyDescent="0.45">
      <c r="A249" t="s">
        <v>1491</v>
      </c>
      <c r="B249" t="s">
        <v>32</v>
      </c>
      <c r="C249" t="s">
        <v>21</v>
      </c>
      <c r="D249" t="s">
        <v>67</v>
      </c>
      <c r="E249">
        <v>6.8</v>
      </c>
      <c r="F249" s="2">
        <v>36253</v>
      </c>
      <c r="G249" s="1">
        <v>1</v>
      </c>
      <c r="H249" s="1">
        <v>50</v>
      </c>
      <c r="I249" s="4" t="s">
        <v>21</v>
      </c>
      <c r="J249" s="4">
        <v>1500</v>
      </c>
      <c r="K249" s="4">
        <v>1550</v>
      </c>
      <c r="L249">
        <v>0</v>
      </c>
    </row>
    <row r="250" spans="1:12" x14ac:dyDescent="0.45">
      <c r="A250" t="s">
        <v>1492</v>
      </c>
      <c r="B250" t="s">
        <v>32</v>
      </c>
      <c r="C250" t="s">
        <v>21</v>
      </c>
      <c r="D250" t="s">
        <v>62</v>
      </c>
      <c r="E250">
        <v>6.3</v>
      </c>
      <c r="F250" s="2">
        <v>36332</v>
      </c>
      <c r="G250" s="1" t="s">
        <v>21</v>
      </c>
      <c r="H250" s="1" t="s">
        <v>21</v>
      </c>
      <c r="I250" s="4" t="s">
        <v>21</v>
      </c>
      <c r="J250" s="4">
        <v>6500</v>
      </c>
      <c r="K250" s="4">
        <v>6500</v>
      </c>
      <c r="L250">
        <v>0</v>
      </c>
    </row>
    <row r="251" spans="1:12" x14ac:dyDescent="0.45">
      <c r="A251" t="s">
        <v>1493</v>
      </c>
      <c r="B251" t="s">
        <v>32</v>
      </c>
      <c r="C251" t="s">
        <v>21</v>
      </c>
      <c r="D251" t="s">
        <v>70</v>
      </c>
      <c r="E251">
        <v>5.2</v>
      </c>
      <c r="F251" s="2">
        <v>36403</v>
      </c>
      <c r="G251" s="1">
        <v>1</v>
      </c>
      <c r="H251" s="1">
        <v>166</v>
      </c>
      <c r="I251" s="4" t="s">
        <v>21</v>
      </c>
      <c r="J251" s="4" t="s">
        <v>21</v>
      </c>
      <c r="K251" s="4">
        <v>166</v>
      </c>
      <c r="L251">
        <v>0</v>
      </c>
    </row>
    <row r="252" spans="1:12" x14ac:dyDescent="0.45">
      <c r="A252" t="s">
        <v>1494</v>
      </c>
      <c r="B252" t="s">
        <v>32</v>
      </c>
      <c r="C252" t="s">
        <v>21</v>
      </c>
      <c r="D252" t="s">
        <v>114</v>
      </c>
      <c r="E252">
        <v>5.9</v>
      </c>
      <c r="F252" s="2">
        <v>36455</v>
      </c>
      <c r="G252" s="1">
        <v>1</v>
      </c>
      <c r="H252" s="1">
        <v>254</v>
      </c>
      <c r="I252" s="4" t="s">
        <v>21</v>
      </c>
      <c r="J252" s="4" t="s">
        <v>21</v>
      </c>
      <c r="K252" s="4">
        <v>254</v>
      </c>
    </row>
    <row r="253" spans="1:12" x14ac:dyDescent="0.45">
      <c r="A253" t="s">
        <v>1495</v>
      </c>
      <c r="B253" t="s">
        <v>32</v>
      </c>
      <c r="C253" t="s">
        <v>21</v>
      </c>
      <c r="D253" t="s">
        <v>67</v>
      </c>
      <c r="E253">
        <v>4.4000000000000004</v>
      </c>
      <c r="F253" s="2">
        <v>36464</v>
      </c>
      <c r="G253" s="1" t="s">
        <v>21</v>
      </c>
      <c r="H253" s="1">
        <v>30</v>
      </c>
      <c r="I253" s="4">
        <v>1050</v>
      </c>
      <c r="J253" s="4">
        <v>5500</v>
      </c>
      <c r="K253" s="4">
        <v>6580</v>
      </c>
      <c r="L253">
        <v>0</v>
      </c>
    </row>
    <row r="254" spans="1:12" x14ac:dyDescent="0.45">
      <c r="A254" t="s">
        <v>1496</v>
      </c>
      <c r="B254" t="s">
        <v>32</v>
      </c>
      <c r="C254" t="s">
        <v>21</v>
      </c>
      <c r="D254" t="s">
        <v>70</v>
      </c>
      <c r="E254">
        <v>7.2</v>
      </c>
      <c r="F254" s="2">
        <v>36475</v>
      </c>
      <c r="G254" s="1">
        <v>3</v>
      </c>
      <c r="H254" s="1">
        <v>200</v>
      </c>
      <c r="I254" s="4" t="s">
        <v>21</v>
      </c>
      <c r="J254" s="4" t="s">
        <v>21</v>
      </c>
      <c r="K254" s="4">
        <v>200</v>
      </c>
      <c r="L254">
        <v>0</v>
      </c>
    </row>
    <row r="255" spans="1:12" x14ac:dyDescent="0.45">
      <c r="A255" t="s">
        <v>1497</v>
      </c>
      <c r="B255" t="s">
        <v>32</v>
      </c>
      <c r="C255" t="s">
        <v>21</v>
      </c>
      <c r="D255" t="s">
        <v>70</v>
      </c>
      <c r="E255">
        <v>7.2</v>
      </c>
      <c r="F255" s="2">
        <v>36476</v>
      </c>
      <c r="G255" s="1">
        <v>845</v>
      </c>
      <c r="H255" s="1">
        <v>4948</v>
      </c>
      <c r="I255" s="4">
        <v>55000</v>
      </c>
      <c r="J255" s="4">
        <v>165000</v>
      </c>
      <c r="K255" s="4">
        <v>224948</v>
      </c>
      <c r="L255">
        <v>0</v>
      </c>
    </row>
    <row r="256" spans="1:12" x14ac:dyDescent="0.45">
      <c r="A256" t="s">
        <v>1498</v>
      </c>
      <c r="B256" t="s">
        <v>32</v>
      </c>
      <c r="C256" t="s">
        <v>21</v>
      </c>
      <c r="D256" t="s">
        <v>37</v>
      </c>
      <c r="E256">
        <v>5.6</v>
      </c>
      <c r="F256" s="2">
        <v>36465</v>
      </c>
      <c r="G256" s="1" t="s">
        <v>21</v>
      </c>
      <c r="H256" s="1">
        <v>4</v>
      </c>
      <c r="I256" s="4">
        <v>20000</v>
      </c>
      <c r="J256" s="4">
        <v>3000000</v>
      </c>
      <c r="K256" s="4">
        <v>3020004</v>
      </c>
      <c r="L256">
        <v>0</v>
      </c>
    </row>
    <row r="257" spans="1:13" x14ac:dyDescent="0.45">
      <c r="A257" t="s">
        <v>1499</v>
      </c>
      <c r="B257" t="s">
        <v>32</v>
      </c>
      <c r="C257" t="s">
        <v>21</v>
      </c>
      <c r="D257" t="s">
        <v>166</v>
      </c>
      <c r="E257">
        <v>7.5</v>
      </c>
      <c r="F257" s="2">
        <v>36491</v>
      </c>
      <c r="G257" s="1">
        <v>12</v>
      </c>
      <c r="H257" s="1">
        <v>100</v>
      </c>
      <c r="I257" s="4">
        <v>2000</v>
      </c>
      <c r="J257" s="4">
        <v>12000</v>
      </c>
      <c r="K257" s="4">
        <v>14100</v>
      </c>
      <c r="L257">
        <v>0</v>
      </c>
    </row>
    <row r="258" spans="1:13" x14ac:dyDescent="0.45">
      <c r="A258" t="s">
        <v>1500</v>
      </c>
      <c r="B258" t="s">
        <v>32</v>
      </c>
      <c r="C258" t="s">
        <v>21</v>
      </c>
      <c r="D258" t="s">
        <v>37</v>
      </c>
      <c r="E258">
        <v>5</v>
      </c>
      <c r="F258" s="2">
        <v>36493</v>
      </c>
      <c r="G258" s="1" t="s">
        <v>21</v>
      </c>
      <c r="H258" s="1" t="s">
        <v>21</v>
      </c>
      <c r="I258" s="4" t="s">
        <v>21</v>
      </c>
      <c r="J258" s="4">
        <v>800</v>
      </c>
      <c r="K258" s="4">
        <v>800</v>
      </c>
      <c r="L258">
        <v>0</v>
      </c>
    </row>
    <row r="259" spans="1:13" x14ac:dyDescent="0.45">
      <c r="A259" t="s">
        <v>1501</v>
      </c>
      <c r="B259" t="s">
        <v>32</v>
      </c>
      <c r="C259" t="s">
        <v>21</v>
      </c>
      <c r="D259" t="s">
        <v>131</v>
      </c>
      <c r="E259">
        <v>5.6</v>
      </c>
      <c r="F259" s="2">
        <v>36516</v>
      </c>
      <c r="G259" s="1">
        <v>22</v>
      </c>
      <c r="H259" s="1">
        <v>175</v>
      </c>
      <c r="I259" s="4">
        <v>15000</v>
      </c>
      <c r="J259" s="4" t="s">
        <v>21</v>
      </c>
      <c r="K259" s="4">
        <v>15175</v>
      </c>
      <c r="L259">
        <v>0</v>
      </c>
    </row>
    <row r="260" spans="1:13" x14ac:dyDescent="0.45">
      <c r="A260" t="s">
        <v>1502</v>
      </c>
      <c r="B260" t="s">
        <v>32</v>
      </c>
      <c r="C260" t="s">
        <v>21</v>
      </c>
      <c r="D260" t="s">
        <v>58</v>
      </c>
      <c r="E260">
        <v>6.5</v>
      </c>
      <c r="F260" s="2">
        <v>36515</v>
      </c>
      <c r="G260" s="1">
        <v>5</v>
      </c>
      <c r="H260" s="1">
        <v>220</v>
      </c>
      <c r="I260" s="4">
        <v>2700</v>
      </c>
      <c r="J260" s="4">
        <v>14000</v>
      </c>
      <c r="K260" s="4">
        <v>16920</v>
      </c>
      <c r="L260">
        <v>0</v>
      </c>
    </row>
    <row r="261" spans="1:13" x14ac:dyDescent="0.45">
      <c r="A261" t="s">
        <v>1503</v>
      </c>
      <c r="B261" t="s">
        <v>32</v>
      </c>
      <c r="C261" t="s">
        <v>21</v>
      </c>
      <c r="D261" t="s">
        <v>25</v>
      </c>
      <c r="E261">
        <v>5.3</v>
      </c>
      <c r="F261" s="2">
        <v>36490</v>
      </c>
      <c r="G261" s="1" t="s">
        <v>21</v>
      </c>
      <c r="H261" s="1" t="s">
        <v>21</v>
      </c>
      <c r="I261" s="4" t="s">
        <v>21</v>
      </c>
      <c r="J261" s="4">
        <v>250</v>
      </c>
      <c r="K261" s="4">
        <v>250</v>
      </c>
      <c r="L261">
        <v>0</v>
      </c>
    </row>
    <row r="262" spans="1:13" x14ac:dyDescent="0.45">
      <c r="A262" t="s">
        <v>1504</v>
      </c>
      <c r="B262" t="s">
        <v>32</v>
      </c>
      <c r="C262" t="s">
        <v>21</v>
      </c>
      <c r="D262" t="s">
        <v>45</v>
      </c>
      <c r="E262">
        <v>6.5</v>
      </c>
      <c r="F262" s="2">
        <v>36212</v>
      </c>
      <c r="G262" s="1">
        <v>1</v>
      </c>
      <c r="H262" s="1">
        <v>20</v>
      </c>
      <c r="I262" s="4">
        <v>5000</v>
      </c>
      <c r="J262" s="4" t="s">
        <v>21</v>
      </c>
      <c r="K262" s="4">
        <v>5020</v>
      </c>
      <c r="L262">
        <v>0</v>
      </c>
    </row>
    <row r="263" spans="1:13" x14ac:dyDescent="0.45">
      <c r="A263" t="s">
        <v>1505</v>
      </c>
      <c r="B263" t="s">
        <v>32</v>
      </c>
      <c r="C263" t="s">
        <v>21</v>
      </c>
      <c r="D263" t="s">
        <v>98</v>
      </c>
      <c r="E263">
        <v>6.2</v>
      </c>
      <c r="F263" s="2">
        <v>36193</v>
      </c>
      <c r="G263" s="1" t="s">
        <v>21</v>
      </c>
      <c r="H263" s="1">
        <v>20</v>
      </c>
      <c r="I263" s="4" t="s">
        <v>21</v>
      </c>
      <c r="J263" s="4" t="s">
        <v>21</v>
      </c>
      <c r="K263" s="4">
        <v>20</v>
      </c>
      <c r="L263">
        <v>0</v>
      </c>
    </row>
    <row r="264" spans="1:13" x14ac:dyDescent="0.45">
      <c r="A264" t="s">
        <v>1506</v>
      </c>
      <c r="B264" t="s">
        <v>32</v>
      </c>
      <c r="C264" t="s">
        <v>21</v>
      </c>
      <c r="D264" t="s">
        <v>24</v>
      </c>
      <c r="E264">
        <v>6.7</v>
      </c>
      <c r="F264" s="2">
        <v>36352</v>
      </c>
      <c r="G264" s="1">
        <v>2</v>
      </c>
      <c r="H264" s="1">
        <v>40</v>
      </c>
      <c r="I264" s="4">
        <v>35</v>
      </c>
      <c r="J264" s="4">
        <v>205</v>
      </c>
      <c r="K264" s="4">
        <v>280</v>
      </c>
      <c r="L264">
        <v>0</v>
      </c>
    </row>
    <row r="265" spans="1:13" x14ac:dyDescent="0.45">
      <c r="A265" t="s">
        <v>1507</v>
      </c>
      <c r="B265" t="s">
        <v>32</v>
      </c>
      <c r="C265" t="s">
        <v>21</v>
      </c>
      <c r="D265" t="s">
        <v>40</v>
      </c>
      <c r="E265">
        <v>7.3</v>
      </c>
      <c r="F265" s="2">
        <v>36506</v>
      </c>
      <c r="G265" s="1">
        <v>6</v>
      </c>
      <c r="H265" s="1">
        <v>40</v>
      </c>
      <c r="I265" s="4" t="s">
        <v>21</v>
      </c>
      <c r="J265" s="4">
        <v>150</v>
      </c>
      <c r="K265" s="4">
        <v>190</v>
      </c>
      <c r="L265">
        <v>0</v>
      </c>
    </row>
    <row r="266" spans="1:13" x14ac:dyDescent="0.45">
      <c r="A266" t="s">
        <v>31</v>
      </c>
      <c r="B266" t="s">
        <v>32</v>
      </c>
      <c r="C266" t="s">
        <v>33</v>
      </c>
      <c r="D266" t="s">
        <v>23</v>
      </c>
      <c r="E266">
        <v>4.3</v>
      </c>
      <c r="F266" s="2">
        <v>36527</v>
      </c>
      <c r="G266" s="1" t="s">
        <v>21</v>
      </c>
      <c r="H266" s="1" t="s">
        <v>21</v>
      </c>
      <c r="I266" s="4" t="s">
        <v>21</v>
      </c>
      <c r="J266" s="4">
        <v>1000</v>
      </c>
      <c r="K266" s="4">
        <v>1000</v>
      </c>
      <c r="L266">
        <v>0</v>
      </c>
      <c r="M266" s="9">
        <v>33</v>
      </c>
    </row>
    <row r="267" spans="1:13" x14ac:dyDescent="0.45">
      <c r="A267" t="s">
        <v>35</v>
      </c>
      <c r="B267" t="s">
        <v>32</v>
      </c>
      <c r="C267" t="s">
        <v>36</v>
      </c>
      <c r="D267" t="s">
        <v>37</v>
      </c>
      <c r="E267">
        <v>5.9</v>
      </c>
      <c r="F267" s="2">
        <v>36539</v>
      </c>
      <c r="G267" s="1">
        <v>7</v>
      </c>
      <c r="H267" s="1">
        <v>2528</v>
      </c>
      <c r="I267" s="4">
        <v>92479</v>
      </c>
      <c r="J267" s="4">
        <v>1760000</v>
      </c>
      <c r="K267" s="4">
        <v>1855007</v>
      </c>
      <c r="L267">
        <v>0</v>
      </c>
      <c r="M267" s="9">
        <v>33</v>
      </c>
    </row>
    <row r="268" spans="1:13" x14ac:dyDescent="0.45">
      <c r="A268" t="s">
        <v>38</v>
      </c>
      <c r="B268" t="s">
        <v>32</v>
      </c>
      <c r="C268" t="s">
        <v>39</v>
      </c>
      <c r="D268" t="s">
        <v>37</v>
      </c>
      <c r="E268">
        <v>4.9000000000000004</v>
      </c>
      <c r="F268" s="2">
        <v>36551</v>
      </c>
      <c r="G268" s="1">
        <v>1</v>
      </c>
      <c r="H268" s="1">
        <v>2</v>
      </c>
      <c r="I268" s="4" t="s">
        <v>21</v>
      </c>
      <c r="J268" s="4">
        <v>10300</v>
      </c>
      <c r="K268" s="4">
        <v>10302</v>
      </c>
      <c r="L268">
        <v>0</v>
      </c>
      <c r="M268" s="9">
        <v>33</v>
      </c>
    </row>
    <row r="269" spans="1:13" x14ac:dyDescent="0.45">
      <c r="A269" t="s">
        <v>41</v>
      </c>
      <c r="B269" t="s">
        <v>32</v>
      </c>
      <c r="C269" t="s">
        <v>42</v>
      </c>
      <c r="D269" t="s">
        <v>37</v>
      </c>
      <c r="E269">
        <v>5.0999999999999996</v>
      </c>
      <c r="F269" s="2">
        <v>36536</v>
      </c>
      <c r="G269" s="1" t="s">
        <v>21</v>
      </c>
      <c r="H269" s="1">
        <v>30</v>
      </c>
      <c r="I269" s="4">
        <v>18000</v>
      </c>
      <c r="J269" s="4">
        <v>44000</v>
      </c>
      <c r="K269" s="4">
        <v>62030</v>
      </c>
      <c r="L269">
        <v>0</v>
      </c>
      <c r="M269" s="9">
        <v>10</v>
      </c>
    </row>
    <row r="270" spans="1:13" x14ac:dyDescent="0.45">
      <c r="A270" t="s">
        <v>43</v>
      </c>
      <c r="B270" t="s">
        <v>32</v>
      </c>
      <c r="C270" t="s">
        <v>44</v>
      </c>
      <c r="D270" t="s">
        <v>25</v>
      </c>
      <c r="E270">
        <v>5.3</v>
      </c>
      <c r="F270" s="2">
        <v>36558</v>
      </c>
      <c r="G270" s="1">
        <v>1</v>
      </c>
      <c r="H270" s="1">
        <v>15</v>
      </c>
      <c r="I270" s="4">
        <v>500</v>
      </c>
      <c r="J270" s="4">
        <v>1500</v>
      </c>
      <c r="K270" s="4">
        <v>2015</v>
      </c>
      <c r="L270">
        <v>0</v>
      </c>
      <c r="M270" s="9">
        <v>33</v>
      </c>
    </row>
    <row r="271" spans="1:13" x14ac:dyDescent="0.45">
      <c r="A271" t="s">
        <v>49</v>
      </c>
      <c r="B271" t="s">
        <v>32</v>
      </c>
      <c r="C271" t="s">
        <v>50</v>
      </c>
      <c r="D271" t="s">
        <v>25</v>
      </c>
      <c r="E271">
        <v>4.9000000000000004</v>
      </c>
      <c r="F271" s="2">
        <v>36570</v>
      </c>
      <c r="G271" s="1" t="s">
        <v>21</v>
      </c>
      <c r="H271" s="1" t="s">
        <v>21</v>
      </c>
      <c r="I271" s="4" t="s">
        <v>21</v>
      </c>
      <c r="J271" s="4">
        <v>1000</v>
      </c>
      <c r="K271" s="4">
        <v>1000</v>
      </c>
      <c r="L271">
        <v>0</v>
      </c>
      <c r="M271" s="9">
        <v>33</v>
      </c>
    </row>
    <row r="272" spans="1:13" x14ac:dyDescent="0.45">
      <c r="A272" t="s">
        <v>52</v>
      </c>
      <c r="B272" t="s">
        <v>32</v>
      </c>
      <c r="C272" t="s">
        <v>53</v>
      </c>
      <c r="D272" t="s">
        <v>54</v>
      </c>
      <c r="E272">
        <v>6.5</v>
      </c>
      <c r="F272" s="2">
        <v>36698</v>
      </c>
      <c r="G272" s="1" t="s">
        <v>21</v>
      </c>
      <c r="H272" s="1" t="s">
        <v>21</v>
      </c>
      <c r="I272" s="4">
        <v>36</v>
      </c>
      <c r="J272" s="4">
        <v>72</v>
      </c>
      <c r="K272" s="4">
        <v>108</v>
      </c>
      <c r="L272">
        <v>1</v>
      </c>
      <c r="M272" s="9">
        <v>10</v>
      </c>
    </row>
    <row r="273" spans="1:13" x14ac:dyDescent="0.45">
      <c r="A273" t="s">
        <v>55</v>
      </c>
      <c r="B273" t="s">
        <v>32</v>
      </c>
      <c r="C273" t="s">
        <v>56</v>
      </c>
      <c r="D273" t="s">
        <v>57</v>
      </c>
      <c r="E273">
        <v>6.5</v>
      </c>
      <c r="F273" s="2">
        <v>36838</v>
      </c>
      <c r="G273" s="1">
        <v>2</v>
      </c>
      <c r="H273" s="1" t="s">
        <v>21</v>
      </c>
      <c r="I273" s="4" t="s">
        <v>21</v>
      </c>
      <c r="J273" s="4">
        <v>430</v>
      </c>
      <c r="K273" s="4">
        <v>430</v>
      </c>
      <c r="L273">
        <v>0</v>
      </c>
      <c r="M273" s="9">
        <v>17</v>
      </c>
    </row>
    <row r="274" spans="1:13" x14ac:dyDescent="0.45">
      <c r="A274" t="s">
        <v>60</v>
      </c>
      <c r="B274" t="s">
        <v>32</v>
      </c>
      <c r="C274" t="s">
        <v>61</v>
      </c>
      <c r="D274" t="s">
        <v>62</v>
      </c>
      <c r="E274">
        <v>6.5</v>
      </c>
      <c r="F274" s="2">
        <v>36747</v>
      </c>
      <c r="G274" s="1" t="s">
        <v>21</v>
      </c>
      <c r="H274" s="1">
        <v>1</v>
      </c>
      <c r="I274" s="4" t="s">
        <v>21</v>
      </c>
      <c r="J274" s="4" t="s">
        <v>21</v>
      </c>
      <c r="K274" s="4">
        <v>1</v>
      </c>
      <c r="L274">
        <v>0</v>
      </c>
      <c r="M274" s="9">
        <v>45.8</v>
      </c>
    </row>
    <row r="275" spans="1:13" x14ac:dyDescent="0.45">
      <c r="A275" t="s">
        <v>76</v>
      </c>
      <c r="B275" t="s">
        <v>32</v>
      </c>
      <c r="C275" t="s">
        <v>77</v>
      </c>
      <c r="D275" t="s">
        <v>58</v>
      </c>
      <c r="E275">
        <v>7.6</v>
      </c>
      <c r="F275" s="2">
        <v>36650</v>
      </c>
      <c r="G275" s="1">
        <v>45</v>
      </c>
      <c r="H275" s="1">
        <v>270</v>
      </c>
      <c r="I275" s="4">
        <v>52500</v>
      </c>
      <c r="J275" s="4" t="s">
        <v>21</v>
      </c>
      <c r="K275" s="4">
        <v>52770</v>
      </c>
      <c r="L275">
        <v>0</v>
      </c>
      <c r="M275" s="9">
        <v>26</v>
      </c>
    </row>
    <row r="276" spans="1:13" x14ac:dyDescent="0.45">
      <c r="A276" t="s">
        <v>81</v>
      </c>
      <c r="B276" t="s">
        <v>32</v>
      </c>
      <c r="C276" t="s">
        <v>82</v>
      </c>
      <c r="D276" t="s">
        <v>70</v>
      </c>
      <c r="E276">
        <v>4.5</v>
      </c>
      <c r="F276" s="2">
        <v>36653</v>
      </c>
      <c r="G276" s="1">
        <v>1</v>
      </c>
      <c r="H276" s="1" t="s">
        <v>21</v>
      </c>
      <c r="I276" s="4" t="s">
        <v>21</v>
      </c>
      <c r="J276" s="4">
        <v>1000</v>
      </c>
      <c r="K276" s="4">
        <v>1000</v>
      </c>
      <c r="L276">
        <v>0</v>
      </c>
      <c r="M276" s="9">
        <v>5.4</v>
      </c>
    </row>
    <row r="277" spans="1:13" x14ac:dyDescent="0.45">
      <c r="A277" t="s">
        <v>83</v>
      </c>
      <c r="B277" t="s">
        <v>32</v>
      </c>
      <c r="C277" t="s">
        <v>84</v>
      </c>
      <c r="D277" t="s">
        <v>70</v>
      </c>
      <c r="E277">
        <v>6</v>
      </c>
      <c r="F277" s="2">
        <v>36683</v>
      </c>
      <c r="G277" s="1">
        <v>2</v>
      </c>
      <c r="H277" s="1">
        <v>80</v>
      </c>
      <c r="I277" s="4" t="s">
        <v>21</v>
      </c>
      <c r="J277" s="4">
        <v>23000</v>
      </c>
      <c r="K277" s="4">
        <v>23080</v>
      </c>
      <c r="L277">
        <v>0</v>
      </c>
      <c r="M277" s="9">
        <v>10</v>
      </c>
    </row>
    <row r="278" spans="1:13" x14ac:dyDescent="0.45">
      <c r="A278" t="s">
        <v>85</v>
      </c>
      <c r="B278" t="s">
        <v>32</v>
      </c>
      <c r="C278" t="s">
        <v>86</v>
      </c>
      <c r="D278" t="s">
        <v>58</v>
      </c>
      <c r="E278">
        <v>6.7</v>
      </c>
      <c r="F278" s="2">
        <v>36681</v>
      </c>
      <c r="G278" s="1">
        <v>103</v>
      </c>
      <c r="H278" s="1">
        <v>2714</v>
      </c>
      <c r="I278" s="4">
        <v>2000</v>
      </c>
      <c r="J278" s="4">
        <v>200000</v>
      </c>
      <c r="K278" s="4">
        <v>204714</v>
      </c>
      <c r="L278">
        <v>0</v>
      </c>
      <c r="M278" s="9">
        <v>33</v>
      </c>
    </row>
    <row r="279" spans="1:13" x14ac:dyDescent="0.45">
      <c r="A279" t="s">
        <v>87</v>
      </c>
      <c r="B279" t="s">
        <v>32</v>
      </c>
      <c r="C279" t="s">
        <v>88</v>
      </c>
      <c r="D279" t="s">
        <v>37</v>
      </c>
      <c r="E279">
        <v>5.6</v>
      </c>
      <c r="F279" s="2">
        <v>36683</v>
      </c>
      <c r="G279" s="1" t="s">
        <v>21</v>
      </c>
      <c r="H279" s="1">
        <v>20</v>
      </c>
      <c r="I279" s="4">
        <v>80</v>
      </c>
      <c r="J279" s="4" t="s">
        <v>21</v>
      </c>
      <c r="K279" s="4">
        <v>100</v>
      </c>
      <c r="L279">
        <v>0</v>
      </c>
      <c r="M279" s="9">
        <v>10</v>
      </c>
    </row>
    <row r="280" spans="1:13" x14ac:dyDescent="0.45">
      <c r="A280" t="s">
        <v>89</v>
      </c>
      <c r="B280" t="s">
        <v>32</v>
      </c>
      <c r="C280" t="s">
        <v>90</v>
      </c>
      <c r="D280" t="s">
        <v>91</v>
      </c>
      <c r="E280">
        <v>5.6</v>
      </c>
      <c r="F280" s="2">
        <v>36672</v>
      </c>
      <c r="G280" s="1" t="s">
        <v>21</v>
      </c>
      <c r="H280" s="1" t="s">
        <v>21</v>
      </c>
      <c r="I280" s="4" t="s">
        <v>21</v>
      </c>
      <c r="J280" s="4">
        <v>600</v>
      </c>
      <c r="K280" s="4">
        <v>600</v>
      </c>
      <c r="L280">
        <v>0</v>
      </c>
      <c r="M280" s="9">
        <v>0</v>
      </c>
    </row>
    <row r="281" spans="1:13" x14ac:dyDescent="0.45">
      <c r="A281" t="s">
        <v>94</v>
      </c>
      <c r="B281" t="s">
        <v>32</v>
      </c>
      <c r="C281" t="s">
        <v>95</v>
      </c>
      <c r="D281" t="s">
        <v>54</v>
      </c>
      <c r="E281">
        <v>6.5</v>
      </c>
      <c r="F281" s="2">
        <v>36694</v>
      </c>
      <c r="G281" s="1" t="s">
        <v>21</v>
      </c>
      <c r="H281" s="1">
        <v>1</v>
      </c>
      <c r="I281" s="4">
        <v>33</v>
      </c>
      <c r="J281" s="4">
        <v>57</v>
      </c>
      <c r="K281" s="4">
        <v>91</v>
      </c>
      <c r="L281">
        <v>1</v>
      </c>
      <c r="M281" s="9">
        <v>10</v>
      </c>
    </row>
    <row r="282" spans="1:13" x14ac:dyDescent="0.45">
      <c r="A282" t="s">
        <v>101</v>
      </c>
      <c r="B282" t="s">
        <v>32</v>
      </c>
      <c r="C282" t="s">
        <v>102</v>
      </c>
      <c r="D282" t="s">
        <v>96</v>
      </c>
      <c r="E282">
        <v>5.4</v>
      </c>
      <c r="F282" s="2">
        <v>36713</v>
      </c>
      <c r="G282" s="1">
        <v>7</v>
      </c>
      <c r="H282" s="1">
        <v>42</v>
      </c>
      <c r="I282" s="4">
        <v>5650</v>
      </c>
      <c r="J282" s="4">
        <v>1785</v>
      </c>
      <c r="K282" s="4">
        <v>7477</v>
      </c>
      <c r="L282">
        <v>0</v>
      </c>
      <c r="M282" s="9">
        <v>33</v>
      </c>
    </row>
    <row r="283" spans="1:13" x14ac:dyDescent="0.45">
      <c r="A283" t="s">
        <v>105</v>
      </c>
      <c r="B283" t="s">
        <v>32</v>
      </c>
      <c r="C283" t="s">
        <v>106</v>
      </c>
      <c r="D283" t="s">
        <v>69</v>
      </c>
      <c r="E283">
        <v>6.1</v>
      </c>
      <c r="F283" s="2">
        <v>36708</v>
      </c>
      <c r="G283" s="1">
        <v>1</v>
      </c>
      <c r="H283" s="1" t="s">
        <v>21</v>
      </c>
      <c r="I283" s="4" t="s">
        <v>21</v>
      </c>
      <c r="J283" s="4">
        <v>100</v>
      </c>
      <c r="K283" s="4">
        <v>100</v>
      </c>
      <c r="L283">
        <v>1</v>
      </c>
      <c r="M283" s="9">
        <v>10</v>
      </c>
    </row>
    <row r="284" spans="1:13" x14ac:dyDescent="0.45">
      <c r="A284" t="s">
        <v>107</v>
      </c>
      <c r="B284" t="s">
        <v>32</v>
      </c>
      <c r="C284" t="s">
        <v>108</v>
      </c>
      <c r="D284" t="s">
        <v>58</v>
      </c>
      <c r="E284">
        <v>5.4</v>
      </c>
      <c r="F284" s="2">
        <v>36719</v>
      </c>
      <c r="G284" s="1" t="s">
        <v>21</v>
      </c>
      <c r="H284" s="1">
        <v>124</v>
      </c>
      <c r="I284" s="4">
        <v>4000</v>
      </c>
      <c r="J284" s="4" t="s">
        <v>21</v>
      </c>
      <c r="K284" s="4">
        <v>4124</v>
      </c>
      <c r="L284">
        <v>0</v>
      </c>
      <c r="M284" s="9">
        <v>33</v>
      </c>
    </row>
    <row r="285" spans="1:13" x14ac:dyDescent="0.45">
      <c r="A285" t="s">
        <v>110</v>
      </c>
      <c r="B285" t="s">
        <v>32</v>
      </c>
      <c r="C285" t="s">
        <v>111</v>
      </c>
      <c r="D285" t="s">
        <v>45</v>
      </c>
      <c r="E285">
        <v>6.8</v>
      </c>
      <c r="F285" s="2">
        <v>36742</v>
      </c>
      <c r="G285" s="1" t="s">
        <v>21</v>
      </c>
      <c r="H285" s="1">
        <v>8</v>
      </c>
      <c r="I285" s="4">
        <v>19100</v>
      </c>
      <c r="J285" s="4" t="s">
        <v>21</v>
      </c>
      <c r="K285" s="4">
        <v>19108</v>
      </c>
      <c r="L285">
        <v>0</v>
      </c>
      <c r="M285" s="9">
        <v>10</v>
      </c>
    </row>
    <row r="286" spans="1:13" x14ac:dyDescent="0.45">
      <c r="A286" t="s">
        <v>116</v>
      </c>
      <c r="B286" t="s">
        <v>32</v>
      </c>
      <c r="C286" t="s">
        <v>117</v>
      </c>
      <c r="D286" t="s">
        <v>37</v>
      </c>
      <c r="E286">
        <v>4.9000000000000004</v>
      </c>
      <c r="F286" s="2">
        <v>36759</v>
      </c>
      <c r="G286" s="1">
        <v>1</v>
      </c>
      <c r="H286" s="1">
        <v>211</v>
      </c>
      <c r="I286" s="4">
        <v>177400</v>
      </c>
      <c r="J286" s="4" t="s">
        <v>21</v>
      </c>
      <c r="K286" s="4">
        <v>177611</v>
      </c>
      <c r="L286">
        <v>0</v>
      </c>
      <c r="M286" s="9">
        <v>33</v>
      </c>
    </row>
    <row r="287" spans="1:13" x14ac:dyDescent="0.45">
      <c r="A287" t="s">
        <v>121</v>
      </c>
      <c r="B287" t="s">
        <v>32</v>
      </c>
      <c r="C287" t="s">
        <v>122</v>
      </c>
      <c r="D287" t="s">
        <v>30</v>
      </c>
      <c r="E287">
        <v>4.9000000000000004</v>
      </c>
      <c r="F287" s="2">
        <v>36772</v>
      </c>
      <c r="G287" s="1" t="s">
        <v>21</v>
      </c>
      <c r="H287" s="1">
        <v>70</v>
      </c>
      <c r="I287" s="4">
        <v>104</v>
      </c>
      <c r="J287" s="4">
        <v>25000</v>
      </c>
      <c r="K287" s="4">
        <v>25174</v>
      </c>
      <c r="L287">
        <v>1</v>
      </c>
      <c r="M287" s="9">
        <v>9.3670000000000009</v>
      </c>
    </row>
    <row r="288" spans="1:13" x14ac:dyDescent="0.45">
      <c r="A288" t="s">
        <v>126</v>
      </c>
      <c r="B288" t="s">
        <v>32</v>
      </c>
      <c r="C288" t="s">
        <v>127</v>
      </c>
      <c r="D288" t="s">
        <v>47</v>
      </c>
      <c r="E288">
        <v>6.5</v>
      </c>
      <c r="F288" s="2">
        <v>36801</v>
      </c>
      <c r="G288" s="1">
        <v>1</v>
      </c>
      <c r="H288" s="1">
        <v>6</v>
      </c>
      <c r="I288" s="4">
        <v>35</v>
      </c>
      <c r="J288" s="4">
        <v>750</v>
      </c>
      <c r="K288" s="4">
        <v>791</v>
      </c>
      <c r="L288">
        <v>0</v>
      </c>
      <c r="M288" s="9">
        <v>34</v>
      </c>
    </row>
    <row r="289" spans="1:13" x14ac:dyDescent="0.45">
      <c r="A289" t="s">
        <v>128</v>
      </c>
      <c r="B289" t="s">
        <v>32</v>
      </c>
      <c r="C289" t="s">
        <v>129</v>
      </c>
      <c r="D289" t="s">
        <v>69</v>
      </c>
      <c r="E289">
        <v>6.7</v>
      </c>
      <c r="F289" s="2">
        <v>36805</v>
      </c>
      <c r="G289" s="1" t="s">
        <v>21</v>
      </c>
      <c r="H289" s="1">
        <v>130</v>
      </c>
      <c r="I289" s="4">
        <v>312</v>
      </c>
      <c r="J289" s="4">
        <v>6690</v>
      </c>
      <c r="K289" s="4">
        <v>7132</v>
      </c>
      <c r="L289">
        <v>1</v>
      </c>
      <c r="M289" s="9">
        <v>10</v>
      </c>
    </row>
    <row r="290" spans="1:13" x14ac:dyDescent="0.45">
      <c r="A290" t="s">
        <v>132</v>
      </c>
      <c r="B290" t="s">
        <v>32</v>
      </c>
      <c r="C290" t="s">
        <v>133</v>
      </c>
      <c r="D290" t="s">
        <v>134</v>
      </c>
      <c r="E290">
        <v>4.8</v>
      </c>
      <c r="F290" s="2">
        <v>36829</v>
      </c>
      <c r="G290" s="1" t="s">
        <v>21</v>
      </c>
      <c r="H290" s="1" t="s">
        <v>21</v>
      </c>
      <c r="I290" s="4" t="s">
        <v>21</v>
      </c>
      <c r="J290" s="4">
        <v>6000</v>
      </c>
      <c r="K290" s="4">
        <v>6000</v>
      </c>
      <c r="L290">
        <v>0</v>
      </c>
      <c r="M290" s="9">
        <v>33</v>
      </c>
    </row>
    <row r="291" spans="1:13" x14ac:dyDescent="0.45">
      <c r="A291" t="s">
        <v>135</v>
      </c>
      <c r="B291" t="s">
        <v>32</v>
      </c>
      <c r="C291" t="s">
        <v>136</v>
      </c>
      <c r="D291" t="s">
        <v>137</v>
      </c>
      <c r="E291">
        <v>8</v>
      </c>
      <c r="F291" s="2">
        <v>36846</v>
      </c>
      <c r="G291" s="1">
        <v>2</v>
      </c>
      <c r="H291" s="1" t="s">
        <v>21</v>
      </c>
      <c r="I291" s="4">
        <v>5000</v>
      </c>
      <c r="J291" s="4" t="s">
        <v>21</v>
      </c>
      <c r="K291" s="4">
        <v>5000</v>
      </c>
      <c r="L291">
        <v>0</v>
      </c>
      <c r="M291" s="9">
        <v>33</v>
      </c>
    </row>
    <row r="292" spans="1:13" x14ac:dyDescent="0.45">
      <c r="A292" t="s">
        <v>138</v>
      </c>
      <c r="B292" t="s">
        <v>32</v>
      </c>
      <c r="C292" t="s">
        <v>139</v>
      </c>
      <c r="D292" t="s">
        <v>58</v>
      </c>
      <c r="E292">
        <v>6.8</v>
      </c>
      <c r="F292" s="2">
        <v>36824</v>
      </c>
      <c r="G292" s="1" t="s">
        <v>21</v>
      </c>
      <c r="H292" s="1" t="s">
        <v>21</v>
      </c>
      <c r="I292" s="4" t="s">
        <v>21</v>
      </c>
      <c r="J292" s="4">
        <v>5500</v>
      </c>
      <c r="K292" s="4">
        <v>5500</v>
      </c>
      <c r="L292">
        <v>0</v>
      </c>
      <c r="M292" s="9">
        <v>38</v>
      </c>
    </row>
    <row r="293" spans="1:13" x14ac:dyDescent="0.45">
      <c r="A293" t="s">
        <v>140</v>
      </c>
      <c r="B293" t="s">
        <v>32</v>
      </c>
      <c r="C293" t="s">
        <v>141</v>
      </c>
      <c r="D293" t="s">
        <v>58</v>
      </c>
      <c r="E293">
        <v>6.7</v>
      </c>
      <c r="F293" s="2">
        <v>36684</v>
      </c>
      <c r="G293" s="1">
        <v>1</v>
      </c>
      <c r="H293" s="1" t="s">
        <v>21</v>
      </c>
      <c r="I293" s="4" t="s">
        <v>21</v>
      </c>
      <c r="J293" s="4">
        <v>3000</v>
      </c>
      <c r="K293" s="4">
        <v>3000</v>
      </c>
      <c r="L293">
        <v>0</v>
      </c>
      <c r="M293" s="9">
        <v>33</v>
      </c>
    </row>
    <row r="294" spans="1:13" x14ac:dyDescent="0.45">
      <c r="A294" t="s">
        <v>142</v>
      </c>
      <c r="B294" t="s">
        <v>32</v>
      </c>
      <c r="C294" t="s">
        <v>143</v>
      </c>
      <c r="D294" t="s">
        <v>144</v>
      </c>
      <c r="E294">
        <v>6.8</v>
      </c>
      <c r="F294" s="2">
        <v>36855</v>
      </c>
      <c r="G294" s="1">
        <v>31</v>
      </c>
      <c r="H294" s="1">
        <v>600</v>
      </c>
      <c r="I294" s="4" t="s">
        <v>21</v>
      </c>
      <c r="J294" s="4">
        <v>2694</v>
      </c>
      <c r="K294" s="4">
        <v>3294</v>
      </c>
      <c r="L294">
        <v>0</v>
      </c>
      <c r="M294" s="9">
        <v>50.4</v>
      </c>
    </row>
    <row r="295" spans="1:13" x14ac:dyDescent="0.45">
      <c r="A295" t="s">
        <v>146</v>
      </c>
      <c r="B295" t="s">
        <v>32</v>
      </c>
      <c r="C295" t="s">
        <v>147</v>
      </c>
      <c r="D295" t="s">
        <v>148</v>
      </c>
      <c r="E295">
        <v>7</v>
      </c>
      <c r="F295" s="2">
        <v>36866</v>
      </c>
      <c r="G295" s="1">
        <v>11</v>
      </c>
      <c r="H295" s="1" t="s">
        <v>21</v>
      </c>
      <c r="I295" s="4" t="s">
        <v>21</v>
      </c>
      <c r="J295" s="4" t="s">
        <v>21</v>
      </c>
      <c r="K295" s="4" t="s">
        <v>21</v>
      </c>
      <c r="L295">
        <v>0</v>
      </c>
      <c r="M295" s="9">
        <v>30</v>
      </c>
    </row>
    <row r="296" spans="1:13" x14ac:dyDescent="0.45">
      <c r="A296" t="s">
        <v>152</v>
      </c>
      <c r="B296" t="s">
        <v>32</v>
      </c>
      <c r="C296" t="s">
        <v>153</v>
      </c>
      <c r="D296" t="s">
        <v>47</v>
      </c>
      <c r="E296">
        <v>4.3</v>
      </c>
      <c r="F296" s="2">
        <v>36896</v>
      </c>
      <c r="G296" s="1" t="s">
        <v>21</v>
      </c>
      <c r="H296" s="1" t="s">
        <v>21</v>
      </c>
      <c r="I296" s="4">
        <v>700</v>
      </c>
      <c r="J296" s="4" t="s">
        <v>21</v>
      </c>
      <c r="K296" s="4">
        <v>700</v>
      </c>
      <c r="L296">
        <v>0</v>
      </c>
      <c r="M296" s="9">
        <v>10</v>
      </c>
    </row>
    <row r="297" spans="1:13" s="6" customFormat="1" x14ac:dyDescent="0.45">
      <c r="A297" s="6" t="s">
        <v>154</v>
      </c>
      <c r="B297" s="6" t="s">
        <v>32</v>
      </c>
      <c r="C297" s="6" t="s">
        <v>155</v>
      </c>
      <c r="D297" s="6" t="s">
        <v>120</v>
      </c>
      <c r="E297" s="6">
        <v>7.7</v>
      </c>
      <c r="F297" s="7">
        <v>36904</v>
      </c>
      <c r="G297" s="6">
        <v>844</v>
      </c>
      <c r="H297" s="6">
        <v>4723</v>
      </c>
      <c r="I297" s="6" t="s">
        <v>21</v>
      </c>
      <c r="J297" s="6">
        <v>1329806</v>
      </c>
      <c r="K297" s="6">
        <v>1334529</v>
      </c>
      <c r="L297" s="6">
        <v>0</v>
      </c>
      <c r="M297" s="9">
        <v>60</v>
      </c>
    </row>
    <row r="298" spans="1:13" s="6" customFormat="1" x14ac:dyDescent="0.45">
      <c r="A298" s="6" t="s">
        <v>156</v>
      </c>
      <c r="B298" s="6" t="s">
        <v>32</v>
      </c>
      <c r="C298" s="6" t="s">
        <v>155</v>
      </c>
      <c r="D298" s="6" t="s">
        <v>24</v>
      </c>
      <c r="E298" s="6">
        <v>7.7</v>
      </c>
      <c r="F298" s="7">
        <v>36904</v>
      </c>
      <c r="G298" s="6">
        <v>6</v>
      </c>
      <c r="H298" s="6">
        <v>2</v>
      </c>
      <c r="I298" s="6" t="s">
        <v>21</v>
      </c>
      <c r="J298" s="6">
        <v>150</v>
      </c>
      <c r="K298" s="6">
        <v>152</v>
      </c>
      <c r="L298" s="6">
        <v>0</v>
      </c>
      <c r="M298" s="9">
        <v>60</v>
      </c>
    </row>
    <row r="299" spans="1:13" s="6" customFormat="1" x14ac:dyDescent="0.45">
      <c r="A299" s="6" t="s">
        <v>157</v>
      </c>
      <c r="B299" s="6" t="s">
        <v>32</v>
      </c>
      <c r="C299" s="6" t="s">
        <v>158</v>
      </c>
      <c r="D299" s="6" t="s">
        <v>29</v>
      </c>
      <c r="E299" s="6">
        <v>7.7</v>
      </c>
      <c r="F299" s="7">
        <v>36917</v>
      </c>
      <c r="G299" s="6">
        <v>20005</v>
      </c>
      <c r="H299" s="6">
        <v>166812</v>
      </c>
      <c r="I299" s="6">
        <v>1790000</v>
      </c>
      <c r="J299" s="6">
        <v>4365000</v>
      </c>
      <c r="K299" s="6">
        <v>6321812</v>
      </c>
      <c r="L299" s="6">
        <v>0</v>
      </c>
      <c r="M299" s="9">
        <v>16</v>
      </c>
    </row>
    <row r="300" spans="1:13" s="6" customFormat="1" x14ac:dyDescent="0.45">
      <c r="A300" s="6" t="s">
        <v>159</v>
      </c>
      <c r="B300" s="6" t="s">
        <v>32</v>
      </c>
      <c r="C300" s="6" t="s">
        <v>158</v>
      </c>
      <c r="D300" s="6" t="s">
        <v>65</v>
      </c>
      <c r="E300" s="6">
        <v>7.7</v>
      </c>
      <c r="F300" s="7">
        <v>36917</v>
      </c>
      <c r="G300" s="6">
        <v>12</v>
      </c>
      <c r="H300" s="6">
        <v>100</v>
      </c>
      <c r="I300" s="6" t="s">
        <v>21</v>
      </c>
      <c r="J300" s="6">
        <v>914192</v>
      </c>
      <c r="K300" s="6">
        <v>914292</v>
      </c>
      <c r="L300" s="6">
        <v>0</v>
      </c>
      <c r="M300" s="9">
        <v>16</v>
      </c>
    </row>
    <row r="301" spans="1:13" x14ac:dyDescent="0.45">
      <c r="A301" t="s">
        <v>160</v>
      </c>
      <c r="B301" t="s">
        <v>32</v>
      </c>
      <c r="C301" t="s">
        <v>161</v>
      </c>
      <c r="D301" t="s">
        <v>120</v>
      </c>
      <c r="E301">
        <v>6.6</v>
      </c>
      <c r="F301" s="2">
        <v>36935</v>
      </c>
      <c r="G301" s="1">
        <v>315</v>
      </c>
      <c r="H301" s="1">
        <v>3399</v>
      </c>
      <c r="I301" s="4" t="s">
        <v>21</v>
      </c>
      <c r="J301" s="4">
        <v>252622</v>
      </c>
      <c r="K301" s="4">
        <v>256021</v>
      </c>
      <c r="L301">
        <v>0</v>
      </c>
      <c r="M301" s="9">
        <v>10</v>
      </c>
    </row>
    <row r="302" spans="1:13" x14ac:dyDescent="0.45">
      <c r="A302" t="s">
        <v>162</v>
      </c>
      <c r="B302" t="s">
        <v>32</v>
      </c>
      <c r="C302" t="s">
        <v>163</v>
      </c>
      <c r="D302" t="s">
        <v>37</v>
      </c>
      <c r="E302">
        <v>5.6</v>
      </c>
      <c r="F302" s="2">
        <v>36945</v>
      </c>
      <c r="G302" s="1">
        <v>3</v>
      </c>
      <c r="H302" s="1">
        <v>109</v>
      </c>
      <c r="I302" s="4">
        <v>300000</v>
      </c>
      <c r="J302" s="4" t="s">
        <v>21</v>
      </c>
      <c r="K302" s="4">
        <v>300109</v>
      </c>
      <c r="L302">
        <v>0</v>
      </c>
      <c r="M302" s="9">
        <v>33</v>
      </c>
    </row>
    <row r="303" spans="1:13" x14ac:dyDescent="0.45">
      <c r="A303" t="s">
        <v>164</v>
      </c>
      <c r="B303" t="s">
        <v>32</v>
      </c>
      <c r="C303" t="s">
        <v>165</v>
      </c>
      <c r="D303" t="s">
        <v>46</v>
      </c>
      <c r="E303">
        <v>6.2</v>
      </c>
      <c r="F303" s="2">
        <v>36947</v>
      </c>
      <c r="G303" s="1" t="s">
        <v>21</v>
      </c>
      <c r="H303" s="1" t="s">
        <v>21</v>
      </c>
      <c r="I303" s="4" t="s">
        <v>21</v>
      </c>
      <c r="J303" s="4" t="s">
        <v>21</v>
      </c>
      <c r="K303" s="4" t="s">
        <v>21</v>
      </c>
      <c r="L303">
        <v>0</v>
      </c>
      <c r="M303" s="9">
        <v>202.5</v>
      </c>
    </row>
    <row r="304" spans="1:13" x14ac:dyDescent="0.45">
      <c r="A304" t="s">
        <v>167</v>
      </c>
      <c r="B304" t="s">
        <v>32</v>
      </c>
      <c r="C304" t="s">
        <v>168</v>
      </c>
      <c r="D304" t="s">
        <v>30</v>
      </c>
      <c r="E304">
        <v>6.8</v>
      </c>
      <c r="F304" s="2">
        <v>36950</v>
      </c>
      <c r="G304" s="1">
        <v>1</v>
      </c>
      <c r="H304" s="1">
        <v>400</v>
      </c>
      <c r="I304" s="4" t="s">
        <v>21</v>
      </c>
      <c r="J304" s="4" t="s">
        <v>21</v>
      </c>
      <c r="K304" s="4">
        <v>400</v>
      </c>
      <c r="L304">
        <v>1</v>
      </c>
      <c r="M304" s="9">
        <v>51.798000000000002</v>
      </c>
    </row>
    <row r="305" spans="1:13" x14ac:dyDescent="0.45">
      <c r="A305" t="s">
        <v>170</v>
      </c>
      <c r="B305" t="s">
        <v>32</v>
      </c>
      <c r="C305" t="s">
        <v>171</v>
      </c>
      <c r="D305" t="s">
        <v>69</v>
      </c>
      <c r="E305">
        <v>6.8</v>
      </c>
      <c r="F305" s="2">
        <v>36974</v>
      </c>
      <c r="G305" s="1">
        <v>2</v>
      </c>
      <c r="H305" s="1">
        <v>161</v>
      </c>
      <c r="I305" s="4" t="s">
        <v>21</v>
      </c>
      <c r="J305" s="4">
        <v>11100</v>
      </c>
      <c r="K305" s="4">
        <v>11261</v>
      </c>
      <c r="L305">
        <v>1</v>
      </c>
      <c r="M305" s="9">
        <v>50</v>
      </c>
    </row>
    <row r="306" spans="1:13" x14ac:dyDescent="0.45">
      <c r="A306" t="s">
        <v>172</v>
      </c>
      <c r="B306" t="s">
        <v>32</v>
      </c>
      <c r="C306" t="s">
        <v>173</v>
      </c>
      <c r="D306" t="s">
        <v>37</v>
      </c>
      <c r="E306">
        <v>5.6</v>
      </c>
      <c r="F306" s="2">
        <v>36993</v>
      </c>
      <c r="G306" s="1">
        <v>2</v>
      </c>
      <c r="H306" s="1">
        <v>190</v>
      </c>
      <c r="I306" s="4" t="s">
        <v>21</v>
      </c>
      <c r="J306" s="4">
        <v>150000</v>
      </c>
      <c r="K306" s="4">
        <v>150190</v>
      </c>
      <c r="L306">
        <v>0</v>
      </c>
      <c r="M306" s="9">
        <v>10</v>
      </c>
    </row>
    <row r="307" spans="1:13" x14ac:dyDescent="0.45">
      <c r="A307" t="s">
        <v>174</v>
      </c>
      <c r="B307" t="s">
        <v>32</v>
      </c>
      <c r="C307" t="s">
        <v>175</v>
      </c>
      <c r="D307" t="s">
        <v>37</v>
      </c>
      <c r="E307">
        <v>5.5</v>
      </c>
      <c r="F307" s="2">
        <v>37034</v>
      </c>
      <c r="G307" s="1">
        <v>2</v>
      </c>
      <c r="H307" s="1">
        <v>605</v>
      </c>
      <c r="I307" s="4">
        <v>10000</v>
      </c>
      <c r="J307" s="4" t="s">
        <v>21</v>
      </c>
      <c r="K307" s="4">
        <v>10605</v>
      </c>
      <c r="L307">
        <v>0</v>
      </c>
      <c r="M307" s="9">
        <v>33</v>
      </c>
    </row>
    <row r="308" spans="1:13" x14ac:dyDescent="0.45">
      <c r="A308" t="s">
        <v>176</v>
      </c>
      <c r="B308" t="s">
        <v>32</v>
      </c>
      <c r="C308" t="s">
        <v>177</v>
      </c>
      <c r="D308" t="s">
        <v>46</v>
      </c>
      <c r="E308">
        <v>5</v>
      </c>
      <c r="F308" s="2">
        <v>37043</v>
      </c>
      <c r="G308" s="1">
        <v>4</v>
      </c>
      <c r="H308" s="1">
        <v>20</v>
      </c>
      <c r="I308" s="4">
        <v>250</v>
      </c>
      <c r="J308" s="4" t="s">
        <v>21</v>
      </c>
      <c r="K308" s="4">
        <v>270</v>
      </c>
      <c r="L308">
        <v>0</v>
      </c>
      <c r="M308" s="9">
        <v>62.1</v>
      </c>
    </row>
    <row r="309" spans="1:13" x14ac:dyDescent="0.45">
      <c r="A309" t="s">
        <v>179</v>
      </c>
      <c r="B309" t="s">
        <v>180</v>
      </c>
      <c r="C309" t="s">
        <v>181</v>
      </c>
      <c r="D309" t="s">
        <v>67</v>
      </c>
      <c r="E309">
        <v>8.4</v>
      </c>
      <c r="F309" s="2">
        <v>37065</v>
      </c>
      <c r="G309" s="1">
        <v>145</v>
      </c>
      <c r="H309" s="1">
        <v>2713</v>
      </c>
      <c r="I309" s="4">
        <v>124865</v>
      </c>
      <c r="J309" s="4">
        <v>222400</v>
      </c>
      <c r="K309" s="4">
        <v>349978</v>
      </c>
      <c r="L309">
        <v>0</v>
      </c>
      <c r="M309" s="9">
        <v>33</v>
      </c>
    </row>
    <row r="310" spans="1:13" x14ac:dyDescent="0.45">
      <c r="A310" t="s">
        <v>184</v>
      </c>
      <c r="B310" t="s">
        <v>32</v>
      </c>
      <c r="C310" t="s">
        <v>185</v>
      </c>
      <c r="D310" t="s">
        <v>137</v>
      </c>
      <c r="E310">
        <v>6.4</v>
      </c>
      <c r="F310" s="2">
        <v>37047</v>
      </c>
      <c r="G310" s="1" t="s">
        <v>21</v>
      </c>
      <c r="H310" s="1">
        <v>1</v>
      </c>
      <c r="I310" s="4">
        <v>200</v>
      </c>
      <c r="J310" s="4" t="s">
        <v>21</v>
      </c>
      <c r="K310" s="4">
        <v>201</v>
      </c>
      <c r="L310">
        <v>0</v>
      </c>
      <c r="M310" s="9">
        <v>10</v>
      </c>
    </row>
    <row r="311" spans="1:13" x14ac:dyDescent="0.45">
      <c r="A311" t="s">
        <v>186</v>
      </c>
      <c r="B311" t="s">
        <v>32</v>
      </c>
      <c r="C311" t="s">
        <v>187</v>
      </c>
      <c r="D311" t="s">
        <v>70</v>
      </c>
      <c r="E311">
        <v>5.5</v>
      </c>
      <c r="F311" s="2">
        <v>37067</v>
      </c>
      <c r="G311" s="1" t="s">
        <v>21</v>
      </c>
      <c r="H311" s="1">
        <v>130</v>
      </c>
      <c r="I311" s="4" t="s">
        <v>21</v>
      </c>
      <c r="J311" s="4">
        <v>350</v>
      </c>
      <c r="K311" s="4">
        <v>480</v>
      </c>
      <c r="L311">
        <v>0</v>
      </c>
      <c r="M311" s="9">
        <v>5</v>
      </c>
    </row>
    <row r="312" spans="1:13" x14ac:dyDescent="0.45">
      <c r="A312" t="s">
        <v>189</v>
      </c>
      <c r="B312" t="s">
        <v>32</v>
      </c>
      <c r="C312" t="s">
        <v>190</v>
      </c>
      <c r="D312" t="s">
        <v>37</v>
      </c>
      <c r="E312">
        <v>4.5999999999999996</v>
      </c>
      <c r="F312" s="2">
        <v>37086</v>
      </c>
      <c r="G312" s="1" t="s">
        <v>21</v>
      </c>
      <c r="H312" s="1" t="s">
        <v>21</v>
      </c>
      <c r="I312" s="4" t="s">
        <v>21</v>
      </c>
      <c r="J312" s="4">
        <v>25000</v>
      </c>
      <c r="K312" s="4">
        <v>25000</v>
      </c>
      <c r="L312">
        <v>0</v>
      </c>
      <c r="M312" s="9">
        <v>33</v>
      </c>
    </row>
    <row r="313" spans="1:13" x14ac:dyDescent="0.45">
      <c r="A313" t="s">
        <v>191</v>
      </c>
      <c r="B313" t="s">
        <v>32</v>
      </c>
      <c r="C313" t="s">
        <v>192</v>
      </c>
      <c r="D313" t="s">
        <v>58</v>
      </c>
      <c r="E313">
        <v>5</v>
      </c>
      <c r="F313" s="2">
        <v>37070</v>
      </c>
      <c r="G313" s="1" t="s">
        <v>21</v>
      </c>
      <c r="H313" s="1">
        <v>12</v>
      </c>
      <c r="I313" s="4" t="s">
        <v>21</v>
      </c>
      <c r="J313" s="4">
        <v>12500</v>
      </c>
      <c r="K313" s="4">
        <v>12512</v>
      </c>
      <c r="L313">
        <v>0</v>
      </c>
      <c r="M313" s="9">
        <v>36.9</v>
      </c>
    </row>
    <row r="314" spans="1:13" x14ac:dyDescent="0.45">
      <c r="A314" t="s">
        <v>194</v>
      </c>
      <c r="B314" t="s">
        <v>32</v>
      </c>
      <c r="C314" t="s">
        <v>195</v>
      </c>
      <c r="D314" t="s">
        <v>37</v>
      </c>
      <c r="E314">
        <v>5.6</v>
      </c>
      <c r="F314" s="2">
        <v>37191</v>
      </c>
      <c r="G314" s="1">
        <v>1</v>
      </c>
      <c r="H314" s="1">
        <v>220</v>
      </c>
      <c r="I314" s="4">
        <v>17000</v>
      </c>
      <c r="J314" s="4" t="s">
        <v>21</v>
      </c>
      <c r="K314" s="4">
        <v>17220</v>
      </c>
      <c r="L314">
        <v>0</v>
      </c>
      <c r="M314" s="9">
        <v>10</v>
      </c>
    </row>
    <row r="315" spans="1:13" x14ac:dyDescent="0.45">
      <c r="A315" t="s">
        <v>196</v>
      </c>
      <c r="B315" t="s">
        <v>32</v>
      </c>
      <c r="C315" t="s">
        <v>197</v>
      </c>
      <c r="D315" t="s">
        <v>58</v>
      </c>
      <c r="E315">
        <v>7.4</v>
      </c>
      <c r="F315" s="2">
        <v>36935</v>
      </c>
      <c r="G315" s="1" t="s">
        <v>21</v>
      </c>
      <c r="H315" s="1" t="s">
        <v>21</v>
      </c>
      <c r="I315" s="4" t="s">
        <v>21</v>
      </c>
      <c r="J315" s="4" t="s">
        <v>21</v>
      </c>
      <c r="K315" s="4" t="s">
        <v>21</v>
      </c>
      <c r="L315">
        <v>0</v>
      </c>
      <c r="M315" s="9">
        <v>36</v>
      </c>
    </row>
    <row r="316" spans="1:13" x14ac:dyDescent="0.45">
      <c r="A316" t="s">
        <v>200</v>
      </c>
      <c r="B316" t="s">
        <v>32</v>
      </c>
      <c r="C316" t="s">
        <v>201</v>
      </c>
      <c r="D316" t="s">
        <v>70</v>
      </c>
      <c r="E316">
        <v>5.4</v>
      </c>
      <c r="F316" s="2">
        <v>37082</v>
      </c>
      <c r="G316" s="1" t="s">
        <v>21</v>
      </c>
      <c r="H316" s="1">
        <v>46</v>
      </c>
      <c r="I316" s="4" t="s">
        <v>21</v>
      </c>
      <c r="J316" s="4">
        <v>85</v>
      </c>
      <c r="K316" s="4">
        <v>131</v>
      </c>
      <c r="L316">
        <v>0</v>
      </c>
      <c r="M316" s="9">
        <v>33</v>
      </c>
    </row>
    <row r="317" spans="1:13" x14ac:dyDescent="0.45">
      <c r="A317" t="s">
        <v>202</v>
      </c>
      <c r="B317" t="s">
        <v>32</v>
      </c>
      <c r="C317" t="s">
        <v>203</v>
      </c>
      <c r="D317" t="s">
        <v>91</v>
      </c>
      <c r="E317">
        <v>6.5</v>
      </c>
      <c r="F317" s="2">
        <v>37098</v>
      </c>
      <c r="G317" s="1" t="s">
        <v>21</v>
      </c>
      <c r="H317" s="1" t="s">
        <v>21</v>
      </c>
      <c r="I317" s="4" t="s">
        <v>21</v>
      </c>
      <c r="J317" s="4">
        <v>300</v>
      </c>
      <c r="K317" s="4">
        <v>300</v>
      </c>
      <c r="L317">
        <v>0</v>
      </c>
      <c r="M317" s="9">
        <v>10</v>
      </c>
    </row>
    <row r="318" spans="1:13" x14ac:dyDescent="0.45">
      <c r="A318" t="s">
        <v>204</v>
      </c>
      <c r="B318" t="s">
        <v>32</v>
      </c>
      <c r="C318" t="s">
        <v>205</v>
      </c>
      <c r="D318" t="s">
        <v>25</v>
      </c>
      <c r="E318">
        <v>4.9000000000000004</v>
      </c>
      <c r="F318" s="2">
        <v>37172</v>
      </c>
      <c r="G318" s="1" t="s">
        <v>21</v>
      </c>
      <c r="H318" s="1" t="s">
        <v>21</v>
      </c>
      <c r="I318" s="4" t="s">
        <v>21</v>
      </c>
      <c r="J318" s="4">
        <v>1000</v>
      </c>
      <c r="K318" s="4">
        <v>1000</v>
      </c>
      <c r="L318">
        <v>0</v>
      </c>
      <c r="M318" s="9">
        <v>33</v>
      </c>
    </row>
    <row r="319" spans="1:13" x14ac:dyDescent="0.45">
      <c r="A319" t="s">
        <v>206</v>
      </c>
      <c r="B319" t="s">
        <v>32</v>
      </c>
      <c r="C319" t="s">
        <v>207</v>
      </c>
      <c r="D319" t="s">
        <v>67</v>
      </c>
      <c r="E319">
        <v>5.8</v>
      </c>
      <c r="F319" s="2">
        <v>37229</v>
      </c>
      <c r="G319" s="1">
        <v>2</v>
      </c>
      <c r="H319" s="1">
        <v>5</v>
      </c>
      <c r="I319" s="4" t="s">
        <v>21</v>
      </c>
      <c r="J319" s="4">
        <v>150</v>
      </c>
      <c r="K319" s="4">
        <v>155</v>
      </c>
      <c r="L319">
        <v>0</v>
      </c>
      <c r="M319" s="9">
        <v>33</v>
      </c>
    </row>
    <row r="320" spans="1:13" x14ac:dyDescent="0.45">
      <c r="A320" t="s">
        <v>208</v>
      </c>
      <c r="B320" t="s">
        <v>32</v>
      </c>
      <c r="C320" t="s">
        <v>209</v>
      </c>
      <c r="D320" t="s">
        <v>67</v>
      </c>
      <c r="E320">
        <v>5.8</v>
      </c>
      <c r="F320" s="2">
        <v>37112</v>
      </c>
      <c r="G320" s="1">
        <v>4</v>
      </c>
      <c r="H320" s="1">
        <v>15</v>
      </c>
      <c r="I320" s="4" t="s">
        <v>21</v>
      </c>
      <c r="J320" s="4">
        <v>3950</v>
      </c>
      <c r="K320" s="4">
        <v>3965</v>
      </c>
      <c r="L320">
        <v>0</v>
      </c>
      <c r="M320" s="9">
        <v>33</v>
      </c>
    </row>
    <row r="321" spans="1:13" x14ac:dyDescent="0.45">
      <c r="A321" t="s">
        <v>210</v>
      </c>
      <c r="B321" t="s">
        <v>32</v>
      </c>
      <c r="C321" t="s">
        <v>211</v>
      </c>
      <c r="D321" t="s">
        <v>166</v>
      </c>
      <c r="E321">
        <v>7.2</v>
      </c>
      <c r="F321" s="2">
        <v>37259</v>
      </c>
      <c r="G321" s="1" t="s">
        <v>21</v>
      </c>
      <c r="H321" s="1" t="s">
        <v>21</v>
      </c>
      <c r="I321" s="4" t="s">
        <v>21</v>
      </c>
      <c r="J321" s="4">
        <v>500</v>
      </c>
      <c r="K321" s="4">
        <v>500</v>
      </c>
      <c r="L321">
        <v>0</v>
      </c>
      <c r="M321" s="9">
        <v>21</v>
      </c>
    </row>
    <row r="322" spans="1:13" x14ac:dyDescent="0.45">
      <c r="A322" t="s">
        <v>213</v>
      </c>
      <c r="B322" t="s">
        <v>32</v>
      </c>
      <c r="C322" t="s">
        <v>214</v>
      </c>
      <c r="D322" t="s">
        <v>134</v>
      </c>
      <c r="E322">
        <v>5.3</v>
      </c>
      <c r="F322" s="2">
        <v>37265</v>
      </c>
      <c r="G322" s="1">
        <v>3</v>
      </c>
      <c r="H322" s="1">
        <v>50</v>
      </c>
      <c r="I322" s="4" t="s">
        <v>21</v>
      </c>
      <c r="J322" s="4">
        <v>1000</v>
      </c>
      <c r="K322" s="4">
        <v>1050</v>
      </c>
      <c r="L322">
        <v>0</v>
      </c>
      <c r="M322" s="9">
        <v>33</v>
      </c>
    </row>
    <row r="323" spans="1:13" x14ac:dyDescent="0.45">
      <c r="A323" t="s">
        <v>215</v>
      </c>
      <c r="B323" t="s">
        <v>32</v>
      </c>
      <c r="C323" t="s">
        <v>216</v>
      </c>
      <c r="D323" t="s">
        <v>115</v>
      </c>
      <c r="E323">
        <v>4.7</v>
      </c>
      <c r="F323" s="2">
        <v>37273</v>
      </c>
      <c r="G323" s="1">
        <v>45</v>
      </c>
      <c r="H323" s="1">
        <v>108</v>
      </c>
      <c r="I323" s="4" t="s">
        <v>21</v>
      </c>
      <c r="J323" s="4">
        <v>1535</v>
      </c>
      <c r="K323" s="4">
        <v>1643</v>
      </c>
      <c r="L323">
        <v>0</v>
      </c>
      <c r="M323" s="9">
        <v>15.4</v>
      </c>
    </row>
    <row r="324" spans="1:13" x14ac:dyDescent="0.45">
      <c r="A324" t="s">
        <v>217</v>
      </c>
      <c r="B324" t="s">
        <v>32</v>
      </c>
      <c r="C324" t="s">
        <v>218</v>
      </c>
      <c r="D324" t="s">
        <v>70</v>
      </c>
      <c r="E324">
        <v>6.5</v>
      </c>
      <c r="F324" s="2">
        <v>37290</v>
      </c>
      <c r="G324" s="1">
        <v>42</v>
      </c>
      <c r="H324" s="1">
        <v>327</v>
      </c>
      <c r="I324" s="4">
        <v>30000</v>
      </c>
      <c r="J324" s="4">
        <v>222000</v>
      </c>
      <c r="K324" s="4">
        <v>252327</v>
      </c>
      <c r="L324">
        <v>0</v>
      </c>
      <c r="M324" s="9">
        <v>5</v>
      </c>
    </row>
    <row r="325" spans="1:13" x14ac:dyDescent="0.45">
      <c r="A325" t="s">
        <v>219</v>
      </c>
      <c r="B325" t="s">
        <v>32</v>
      </c>
      <c r="C325" t="s">
        <v>220</v>
      </c>
      <c r="D325" t="s">
        <v>137</v>
      </c>
      <c r="E325">
        <v>6.7</v>
      </c>
      <c r="F325" s="2">
        <v>37266</v>
      </c>
      <c r="G325" s="1">
        <v>1</v>
      </c>
      <c r="H325" s="1" t="s">
        <v>21</v>
      </c>
      <c r="I325" s="4">
        <v>1000</v>
      </c>
      <c r="J325" s="4" t="s">
        <v>21</v>
      </c>
      <c r="K325" s="4">
        <v>1000</v>
      </c>
      <c r="L325">
        <v>0</v>
      </c>
      <c r="M325" s="9">
        <v>11</v>
      </c>
    </row>
    <row r="326" spans="1:13" x14ac:dyDescent="0.45">
      <c r="A326" t="s">
        <v>221</v>
      </c>
      <c r="B326" t="s">
        <v>32</v>
      </c>
      <c r="C326" t="s">
        <v>222</v>
      </c>
      <c r="D326" t="s">
        <v>25</v>
      </c>
      <c r="E326">
        <v>5.4</v>
      </c>
      <c r="F326" s="2">
        <v>37304</v>
      </c>
      <c r="G326" s="1">
        <v>1</v>
      </c>
      <c r="H326" s="1">
        <v>30</v>
      </c>
      <c r="I326" s="4" t="s">
        <v>21</v>
      </c>
      <c r="J326" s="4">
        <v>750</v>
      </c>
      <c r="K326" s="4">
        <v>780</v>
      </c>
      <c r="L326">
        <v>0</v>
      </c>
      <c r="M326" s="9">
        <v>33</v>
      </c>
    </row>
    <row r="327" spans="1:13" s="6" customFormat="1" x14ac:dyDescent="0.45">
      <c r="A327" s="6" t="s">
        <v>223</v>
      </c>
      <c r="B327" s="6" t="s">
        <v>32</v>
      </c>
      <c r="C327" s="6" t="s">
        <v>224</v>
      </c>
      <c r="D327" s="6" t="s">
        <v>46</v>
      </c>
      <c r="E327" s="6">
        <v>6.3</v>
      </c>
      <c r="F327" s="7">
        <v>37318</v>
      </c>
      <c r="G327" s="6">
        <v>150</v>
      </c>
      <c r="H327" s="6">
        <v>13</v>
      </c>
      <c r="I327" s="6" t="s">
        <v>21</v>
      </c>
      <c r="J327" s="6">
        <v>3500</v>
      </c>
      <c r="K327" s="6">
        <v>3513</v>
      </c>
      <c r="L327" s="6">
        <v>0</v>
      </c>
      <c r="M327" s="9">
        <v>209</v>
      </c>
    </row>
    <row r="328" spans="1:13" s="6" customFormat="1" x14ac:dyDescent="0.45">
      <c r="A328" s="6" t="s">
        <v>225</v>
      </c>
      <c r="B328" s="6" t="s">
        <v>32</v>
      </c>
      <c r="C328" s="6" t="s">
        <v>224</v>
      </c>
      <c r="D328" s="6" t="s">
        <v>65</v>
      </c>
      <c r="E328" s="6">
        <v>6.3</v>
      </c>
      <c r="F328" s="7">
        <v>37318</v>
      </c>
      <c r="G328" s="6">
        <v>3</v>
      </c>
      <c r="H328" s="6" t="s">
        <v>21</v>
      </c>
      <c r="I328" s="6" t="s">
        <v>21</v>
      </c>
      <c r="J328" s="6" t="s">
        <v>21</v>
      </c>
      <c r="K328" s="6" t="s">
        <v>21</v>
      </c>
      <c r="L328" s="6">
        <v>0</v>
      </c>
      <c r="M328" s="9">
        <v>209</v>
      </c>
    </row>
    <row r="329" spans="1:13" s="6" customFormat="1" x14ac:dyDescent="0.45">
      <c r="A329" s="6" t="s">
        <v>226</v>
      </c>
      <c r="B329" s="6" t="s">
        <v>32</v>
      </c>
      <c r="C329" s="6" t="s">
        <v>224</v>
      </c>
      <c r="D329" s="6" t="s">
        <v>134</v>
      </c>
      <c r="E329" s="6">
        <v>6.3</v>
      </c>
      <c r="F329" s="7">
        <v>37318</v>
      </c>
      <c r="G329" s="6" t="s">
        <v>21</v>
      </c>
      <c r="H329" s="6" t="s">
        <v>21</v>
      </c>
      <c r="I329" s="6">
        <v>500</v>
      </c>
      <c r="J329" s="6" t="s">
        <v>21</v>
      </c>
      <c r="K329" s="6">
        <v>500</v>
      </c>
      <c r="L329" s="6">
        <v>0</v>
      </c>
      <c r="M329" s="9">
        <v>209</v>
      </c>
    </row>
    <row r="330" spans="1:13" x14ac:dyDescent="0.45">
      <c r="A330" t="s">
        <v>227</v>
      </c>
      <c r="B330" t="s">
        <v>32</v>
      </c>
      <c r="C330" t="s">
        <v>228</v>
      </c>
      <c r="D330" t="s">
        <v>40</v>
      </c>
      <c r="E330">
        <v>7.5</v>
      </c>
      <c r="F330" s="2">
        <v>37320</v>
      </c>
      <c r="G330" s="1">
        <v>15</v>
      </c>
      <c r="H330" s="1">
        <v>100</v>
      </c>
      <c r="I330" s="4" t="s">
        <v>21</v>
      </c>
      <c r="J330" s="4">
        <v>73351</v>
      </c>
      <c r="K330" s="4">
        <v>73451</v>
      </c>
      <c r="L330">
        <v>0</v>
      </c>
      <c r="M330" s="9">
        <v>31</v>
      </c>
    </row>
    <row r="331" spans="1:13" x14ac:dyDescent="0.45">
      <c r="A331" t="s">
        <v>229</v>
      </c>
      <c r="B331" t="s">
        <v>32</v>
      </c>
      <c r="C331" t="s">
        <v>230</v>
      </c>
      <c r="D331" t="s">
        <v>114</v>
      </c>
      <c r="E331">
        <v>7.1</v>
      </c>
      <c r="F331" s="2">
        <v>37346</v>
      </c>
      <c r="G331" s="1">
        <v>4</v>
      </c>
      <c r="H331" s="1">
        <v>200</v>
      </c>
      <c r="I331" s="4" t="s">
        <v>21</v>
      </c>
      <c r="J331" s="4">
        <v>300</v>
      </c>
      <c r="K331" s="4">
        <v>500</v>
      </c>
      <c r="M331" s="9">
        <v>32.799999999999997</v>
      </c>
    </row>
    <row r="332" spans="1:13" x14ac:dyDescent="0.45">
      <c r="A332" t="s">
        <v>231</v>
      </c>
      <c r="B332" t="s">
        <v>32</v>
      </c>
      <c r="C332" t="s">
        <v>232</v>
      </c>
      <c r="D332" t="s">
        <v>46</v>
      </c>
      <c r="E332">
        <v>6.1</v>
      </c>
      <c r="F332" s="2">
        <v>37340</v>
      </c>
      <c r="G332" s="1">
        <v>1000</v>
      </c>
      <c r="H332" s="1">
        <v>1228</v>
      </c>
      <c r="I332" s="4">
        <v>10000</v>
      </c>
      <c r="J332" s="4">
        <v>80000</v>
      </c>
      <c r="K332" s="4">
        <v>91228</v>
      </c>
      <c r="L332">
        <v>0</v>
      </c>
      <c r="M332" s="9">
        <v>8</v>
      </c>
    </row>
    <row r="333" spans="1:13" x14ac:dyDescent="0.45">
      <c r="A333" t="s">
        <v>233</v>
      </c>
      <c r="B333" t="s">
        <v>32</v>
      </c>
      <c r="C333" t="s">
        <v>234</v>
      </c>
      <c r="D333" t="s">
        <v>46</v>
      </c>
      <c r="E333">
        <v>5.9</v>
      </c>
      <c r="F333" s="2">
        <v>37358</v>
      </c>
      <c r="G333" s="1">
        <v>50</v>
      </c>
      <c r="H333" s="1">
        <v>150</v>
      </c>
      <c r="I333" s="4" t="s">
        <v>21</v>
      </c>
      <c r="J333" s="4">
        <v>6000</v>
      </c>
      <c r="K333" s="4">
        <v>6150</v>
      </c>
      <c r="L333">
        <v>0</v>
      </c>
      <c r="M333" s="9">
        <v>10</v>
      </c>
    </row>
    <row r="334" spans="1:13" x14ac:dyDescent="0.45">
      <c r="A334" t="s">
        <v>235</v>
      </c>
      <c r="B334" t="s">
        <v>32</v>
      </c>
      <c r="C334" t="s">
        <v>236</v>
      </c>
      <c r="D334" t="s">
        <v>73</v>
      </c>
      <c r="E334">
        <v>5.7</v>
      </c>
      <c r="F334" s="2">
        <v>37370</v>
      </c>
      <c r="G334" s="1">
        <v>1</v>
      </c>
      <c r="H334" s="1">
        <v>100</v>
      </c>
      <c r="I334" s="4" t="s">
        <v>21</v>
      </c>
      <c r="J334" s="4" t="s">
        <v>21</v>
      </c>
      <c r="K334" s="4">
        <v>100</v>
      </c>
      <c r="M334" s="9">
        <v>10</v>
      </c>
    </row>
    <row r="335" spans="1:13" x14ac:dyDescent="0.45">
      <c r="A335" t="s">
        <v>237</v>
      </c>
      <c r="B335" t="s">
        <v>32</v>
      </c>
      <c r="C335" t="s">
        <v>238</v>
      </c>
      <c r="D335" t="s">
        <v>25</v>
      </c>
      <c r="E335">
        <v>5.4</v>
      </c>
      <c r="F335" s="2">
        <v>37370</v>
      </c>
      <c r="G335" s="1">
        <v>2</v>
      </c>
      <c r="H335" s="1">
        <v>56</v>
      </c>
      <c r="I335" s="4" t="s">
        <v>21</v>
      </c>
      <c r="J335" s="4">
        <v>20000</v>
      </c>
      <c r="K335" s="4">
        <v>20056</v>
      </c>
      <c r="L335">
        <v>0</v>
      </c>
      <c r="M335" s="9">
        <v>33</v>
      </c>
    </row>
    <row r="336" spans="1:13" x14ac:dyDescent="0.45">
      <c r="A336" t="s">
        <v>239</v>
      </c>
      <c r="B336" t="s">
        <v>32</v>
      </c>
      <c r="C336" t="s">
        <v>240</v>
      </c>
      <c r="D336" t="s">
        <v>151</v>
      </c>
      <c r="E336">
        <v>4.8</v>
      </c>
      <c r="F336" s="2">
        <v>37371</v>
      </c>
      <c r="G336" s="1">
        <v>6</v>
      </c>
      <c r="H336" s="1">
        <v>70</v>
      </c>
      <c r="I336" s="4">
        <v>1086</v>
      </c>
      <c r="J336" s="4">
        <v>18000</v>
      </c>
      <c r="K336" s="4">
        <v>19156</v>
      </c>
      <c r="L336">
        <v>0</v>
      </c>
      <c r="M336" s="9">
        <v>10</v>
      </c>
    </row>
    <row r="337" spans="1:13" x14ac:dyDescent="0.45">
      <c r="A337" t="s">
        <v>241</v>
      </c>
      <c r="B337" t="s">
        <v>32</v>
      </c>
      <c r="C337" t="s">
        <v>242</v>
      </c>
      <c r="D337" t="s">
        <v>63</v>
      </c>
      <c r="E337">
        <v>6</v>
      </c>
      <c r="F337" s="2">
        <v>37404</v>
      </c>
      <c r="G337" s="1" t="s">
        <v>21</v>
      </c>
      <c r="H337" s="1">
        <v>27</v>
      </c>
      <c r="I337" s="4">
        <v>200</v>
      </c>
      <c r="J337" s="4">
        <v>500</v>
      </c>
      <c r="K337" s="4">
        <v>727</v>
      </c>
      <c r="L337">
        <v>0</v>
      </c>
      <c r="M337" s="9">
        <v>22.2</v>
      </c>
    </row>
    <row r="338" spans="1:13" x14ac:dyDescent="0.45">
      <c r="A338" t="s">
        <v>243</v>
      </c>
      <c r="B338" t="s">
        <v>32</v>
      </c>
      <c r="C338" t="s">
        <v>244</v>
      </c>
      <c r="D338" t="s">
        <v>25</v>
      </c>
      <c r="E338">
        <v>6.5</v>
      </c>
      <c r="F338" s="2">
        <v>37429</v>
      </c>
      <c r="G338" s="1">
        <v>227</v>
      </c>
      <c r="H338" s="1">
        <v>1300</v>
      </c>
      <c r="I338" s="4" t="s">
        <v>21</v>
      </c>
      <c r="J338" s="4">
        <v>110000</v>
      </c>
      <c r="K338" s="4">
        <v>111300</v>
      </c>
      <c r="L338">
        <v>0</v>
      </c>
      <c r="M338" s="9">
        <v>10</v>
      </c>
    </row>
    <row r="339" spans="1:13" x14ac:dyDescent="0.45">
      <c r="A339" t="s">
        <v>245</v>
      </c>
      <c r="B339" t="s">
        <v>32</v>
      </c>
      <c r="C339" t="s">
        <v>246</v>
      </c>
      <c r="D339" t="s">
        <v>58</v>
      </c>
      <c r="E339">
        <v>6.2</v>
      </c>
      <c r="F339" s="2">
        <v>37483</v>
      </c>
      <c r="G339" s="1" t="s">
        <v>21</v>
      </c>
      <c r="H339" s="1">
        <v>48</v>
      </c>
      <c r="I339" s="4" t="s">
        <v>21</v>
      </c>
      <c r="J339" s="4">
        <v>2500</v>
      </c>
      <c r="K339" s="4">
        <v>2548</v>
      </c>
      <c r="L339">
        <v>0</v>
      </c>
      <c r="M339" s="9">
        <v>10</v>
      </c>
    </row>
    <row r="340" spans="1:13" x14ac:dyDescent="0.45">
      <c r="A340" t="s">
        <v>247</v>
      </c>
      <c r="B340" t="s">
        <v>32</v>
      </c>
      <c r="C340" t="s">
        <v>248</v>
      </c>
      <c r="D340" t="s">
        <v>59</v>
      </c>
      <c r="E340">
        <v>4.4000000000000004</v>
      </c>
      <c r="F340" s="2">
        <v>37492</v>
      </c>
      <c r="G340" s="1" t="s">
        <v>21</v>
      </c>
      <c r="H340" s="1" t="s">
        <v>21</v>
      </c>
      <c r="I340" s="4" t="s">
        <v>21</v>
      </c>
      <c r="J340" s="4">
        <v>250</v>
      </c>
      <c r="K340" s="4">
        <v>250</v>
      </c>
      <c r="L340">
        <v>0</v>
      </c>
      <c r="M340" s="9">
        <v>10</v>
      </c>
    </row>
    <row r="341" spans="1:13" x14ac:dyDescent="0.45">
      <c r="A341" t="s">
        <v>249</v>
      </c>
      <c r="B341" t="s">
        <v>32</v>
      </c>
      <c r="C341" t="s">
        <v>250</v>
      </c>
      <c r="D341" t="s">
        <v>137</v>
      </c>
      <c r="E341">
        <v>7.6</v>
      </c>
      <c r="F341" s="2">
        <v>37507</v>
      </c>
      <c r="G341" s="1">
        <v>4</v>
      </c>
      <c r="H341" s="1">
        <v>70</v>
      </c>
      <c r="I341" s="4" t="s">
        <v>21</v>
      </c>
      <c r="J341" s="4">
        <v>4400</v>
      </c>
      <c r="K341" s="4">
        <v>4470</v>
      </c>
      <c r="L341">
        <v>0</v>
      </c>
      <c r="M341" s="9">
        <v>13</v>
      </c>
    </row>
    <row r="342" spans="1:13" x14ac:dyDescent="0.45">
      <c r="A342" t="s">
        <v>251</v>
      </c>
      <c r="B342" t="s">
        <v>32</v>
      </c>
      <c r="C342" t="s">
        <v>252</v>
      </c>
      <c r="D342" t="s">
        <v>29</v>
      </c>
      <c r="E342">
        <v>6.5</v>
      </c>
      <c r="F342" s="2">
        <v>37512</v>
      </c>
      <c r="G342" s="1">
        <v>2</v>
      </c>
      <c r="H342" s="1" t="s">
        <v>21</v>
      </c>
      <c r="I342" s="4">
        <v>200</v>
      </c>
      <c r="J342" s="4" t="s">
        <v>21</v>
      </c>
      <c r="K342" s="4">
        <v>200</v>
      </c>
      <c r="L342">
        <v>0</v>
      </c>
      <c r="M342" s="9">
        <v>21</v>
      </c>
    </row>
    <row r="343" spans="1:13" x14ac:dyDescent="0.45">
      <c r="A343" t="s">
        <v>255</v>
      </c>
      <c r="B343" t="s">
        <v>180</v>
      </c>
      <c r="C343" t="s">
        <v>256</v>
      </c>
      <c r="D343" t="s">
        <v>58</v>
      </c>
      <c r="E343">
        <v>7.6</v>
      </c>
      <c r="F343" s="2">
        <v>37539</v>
      </c>
      <c r="G343" s="1">
        <v>8</v>
      </c>
      <c r="H343" s="1">
        <v>632</v>
      </c>
      <c r="I343" s="4" t="s">
        <v>21</v>
      </c>
      <c r="J343" s="4">
        <v>8450</v>
      </c>
      <c r="K343" s="4">
        <v>9082</v>
      </c>
      <c r="L343">
        <v>0</v>
      </c>
      <c r="M343" s="9">
        <v>10</v>
      </c>
    </row>
    <row r="344" spans="1:13" x14ac:dyDescent="0.45">
      <c r="A344" t="s">
        <v>257</v>
      </c>
      <c r="B344" t="s">
        <v>32</v>
      </c>
      <c r="C344" t="s">
        <v>258</v>
      </c>
      <c r="D344" t="s">
        <v>47</v>
      </c>
      <c r="E344">
        <v>5.5</v>
      </c>
      <c r="F344" s="2">
        <v>37394</v>
      </c>
      <c r="G344" s="1">
        <v>2</v>
      </c>
      <c r="H344" s="1" t="s">
        <v>21</v>
      </c>
      <c r="I344" s="4">
        <v>2000</v>
      </c>
      <c r="J344" s="4" t="s">
        <v>21</v>
      </c>
      <c r="K344" s="4">
        <v>2000</v>
      </c>
      <c r="L344">
        <v>0</v>
      </c>
      <c r="M344" s="9">
        <v>10</v>
      </c>
    </row>
    <row r="345" spans="1:13" x14ac:dyDescent="0.45">
      <c r="A345" t="s">
        <v>259</v>
      </c>
      <c r="B345" t="s">
        <v>32</v>
      </c>
      <c r="C345" t="s">
        <v>260</v>
      </c>
      <c r="D345" t="s">
        <v>37</v>
      </c>
      <c r="E345">
        <v>5.3</v>
      </c>
      <c r="F345" s="2">
        <v>37476</v>
      </c>
      <c r="G345" s="1" t="s">
        <v>21</v>
      </c>
      <c r="H345" s="1" t="s">
        <v>21</v>
      </c>
      <c r="I345" s="4">
        <v>48</v>
      </c>
      <c r="J345" s="4">
        <v>330</v>
      </c>
      <c r="K345" s="4">
        <v>378</v>
      </c>
      <c r="L345">
        <v>0</v>
      </c>
      <c r="M345" s="9">
        <v>33</v>
      </c>
    </row>
    <row r="346" spans="1:13" x14ac:dyDescent="0.45">
      <c r="A346" t="s">
        <v>261</v>
      </c>
      <c r="B346" t="s">
        <v>32</v>
      </c>
      <c r="C346" t="s">
        <v>262</v>
      </c>
      <c r="D346" t="s">
        <v>119</v>
      </c>
      <c r="E346">
        <v>4.3</v>
      </c>
      <c r="F346" s="2">
        <v>37558</v>
      </c>
      <c r="G346" s="1" t="s">
        <v>21</v>
      </c>
      <c r="H346" s="1">
        <v>9</v>
      </c>
      <c r="I346" s="4">
        <v>1000</v>
      </c>
      <c r="J346" s="4" t="s">
        <v>21</v>
      </c>
      <c r="K346" s="4">
        <v>1009</v>
      </c>
      <c r="L346">
        <v>1</v>
      </c>
      <c r="M346" s="9">
        <v>10</v>
      </c>
    </row>
    <row r="347" spans="1:13" x14ac:dyDescent="0.45">
      <c r="A347" t="s">
        <v>263</v>
      </c>
      <c r="B347" t="s">
        <v>32</v>
      </c>
      <c r="C347" t="s">
        <v>264</v>
      </c>
      <c r="D347" t="s">
        <v>119</v>
      </c>
      <c r="E347">
        <v>5.9</v>
      </c>
      <c r="F347" s="2">
        <v>37560</v>
      </c>
      <c r="G347" s="1">
        <v>30</v>
      </c>
      <c r="H347" s="1">
        <v>33</v>
      </c>
      <c r="I347" s="4">
        <v>8500</v>
      </c>
      <c r="J347" s="4" t="s">
        <v>21</v>
      </c>
      <c r="K347" s="4">
        <v>8533</v>
      </c>
      <c r="L347">
        <v>1</v>
      </c>
      <c r="M347" s="9">
        <v>10</v>
      </c>
    </row>
    <row r="348" spans="1:13" x14ac:dyDescent="0.45">
      <c r="A348" t="s">
        <v>265</v>
      </c>
      <c r="B348" t="s">
        <v>32</v>
      </c>
      <c r="C348" t="s">
        <v>266</v>
      </c>
      <c r="D348" t="s">
        <v>65</v>
      </c>
      <c r="E348">
        <v>5.4</v>
      </c>
      <c r="F348" s="2">
        <v>37562</v>
      </c>
      <c r="G348" s="1">
        <v>17</v>
      </c>
      <c r="H348" s="1">
        <v>65</v>
      </c>
      <c r="I348" s="4">
        <v>4000</v>
      </c>
      <c r="J348" s="4">
        <v>11000</v>
      </c>
      <c r="K348" s="4">
        <v>15065</v>
      </c>
      <c r="L348">
        <v>0</v>
      </c>
      <c r="M348" s="9">
        <v>33</v>
      </c>
    </row>
    <row r="349" spans="1:13" x14ac:dyDescent="0.45">
      <c r="A349" t="s">
        <v>267</v>
      </c>
      <c r="B349" t="s">
        <v>32</v>
      </c>
      <c r="C349" t="s">
        <v>268</v>
      </c>
      <c r="D349" t="s">
        <v>65</v>
      </c>
      <c r="E349">
        <v>6.3</v>
      </c>
      <c r="F349" s="2">
        <v>37580</v>
      </c>
      <c r="G349" s="1">
        <v>19</v>
      </c>
      <c r="H349" s="1">
        <v>40</v>
      </c>
      <c r="I349" s="4" t="s">
        <v>21</v>
      </c>
      <c r="J349" s="4">
        <v>140742</v>
      </c>
      <c r="K349" s="4">
        <v>140782</v>
      </c>
      <c r="L349">
        <v>0</v>
      </c>
      <c r="M349" s="9">
        <v>33</v>
      </c>
    </row>
    <row r="350" spans="1:13" x14ac:dyDescent="0.45">
      <c r="A350" t="s">
        <v>269</v>
      </c>
      <c r="B350" t="s">
        <v>32</v>
      </c>
      <c r="C350" t="s">
        <v>270</v>
      </c>
      <c r="D350" t="s">
        <v>91</v>
      </c>
      <c r="E350">
        <v>5.7</v>
      </c>
      <c r="F350" s="2">
        <v>37592</v>
      </c>
      <c r="G350" s="1" t="s">
        <v>21</v>
      </c>
      <c r="H350" s="1">
        <v>17</v>
      </c>
      <c r="I350" s="4" t="s">
        <v>21</v>
      </c>
      <c r="J350" s="4">
        <v>150</v>
      </c>
      <c r="K350" s="4">
        <v>167</v>
      </c>
      <c r="L350">
        <v>1</v>
      </c>
      <c r="M350" s="9">
        <v>10</v>
      </c>
    </row>
    <row r="351" spans="1:13" x14ac:dyDescent="0.45">
      <c r="A351" t="s">
        <v>271</v>
      </c>
      <c r="B351" t="s">
        <v>32</v>
      </c>
      <c r="C351" t="s">
        <v>272</v>
      </c>
      <c r="D351" t="s">
        <v>166</v>
      </c>
      <c r="E351">
        <v>5.9</v>
      </c>
      <c r="F351" s="2">
        <v>37587</v>
      </c>
      <c r="G351" s="1" t="s">
        <v>21</v>
      </c>
      <c r="H351" s="1">
        <v>3</v>
      </c>
      <c r="I351" s="4" t="s">
        <v>21</v>
      </c>
      <c r="J351" s="4">
        <v>500</v>
      </c>
      <c r="K351" s="4">
        <v>503</v>
      </c>
      <c r="L351">
        <v>0</v>
      </c>
      <c r="M351" s="9">
        <v>33</v>
      </c>
    </row>
    <row r="352" spans="1:13" x14ac:dyDescent="0.45">
      <c r="A352" t="s">
        <v>273</v>
      </c>
      <c r="B352" t="s">
        <v>32</v>
      </c>
      <c r="C352" t="s">
        <v>274</v>
      </c>
      <c r="D352" t="s">
        <v>25</v>
      </c>
      <c r="E352">
        <v>5.2</v>
      </c>
      <c r="F352" s="2">
        <v>37614</v>
      </c>
      <c r="G352" s="1" t="s">
        <v>21</v>
      </c>
      <c r="H352" s="1">
        <v>15</v>
      </c>
      <c r="I352" s="4" t="s">
        <v>21</v>
      </c>
      <c r="J352" s="4">
        <v>15000</v>
      </c>
      <c r="K352" s="4">
        <v>15015</v>
      </c>
      <c r="L352">
        <v>0</v>
      </c>
      <c r="M352" s="9">
        <v>33</v>
      </c>
    </row>
    <row r="353" spans="1:13" x14ac:dyDescent="0.45">
      <c r="A353" t="s">
        <v>276</v>
      </c>
      <c r="B353" t="s">
        <v>32</v>
      </c>
      <c r="C353" t="s">
        <v>277</v>
      </c>
      <c r="D353" t="s">
        <v>58</v>
      </c>
      <c r="E353">
        <v>6.4</v>
      </c>
      <c r="F353" s="2">
        <v>37519</v>
      </c>
      <c r="G353" s="1" t="s">
        <v>21</v>
      </c>
      <c r="H353" s="1" t="s">
        <v>21</v>
      </c>
      <c r="I353" s="4" t="s">
        <v>21</v>
      </c>
      <c r="J353" s="4">
        <v>155</v>
      </c>
      <c r="K353" s="4">
        <v>155</v>
      </c>
      <c r="L353">
        <v>0</v>
      </c>
      <c r="M353" s="9">
        <v>10</v>
      </c>
    </row>
    <row r="354" spans="1:13" x14ac:dyDescent="0.45">
      <c r="A354" t="s">
        <v>278</v>
      </c>
      <c r="B354" t="s">
        <v>32</v>
      </c>
      <c r="C354" t="s">
        <v>279</v>
      </c>
      <c r="D354" t="s">
        <v>25</v>
      </c>
      <c r="E354">
        <v>5.6</v>
      </c>
      <c r="F354" s="2">
        <v>37524</v>
      </c>
      <c r="G354" s="1" t="s">
        <v>21</v>
      </c>
      <c r="H354" s="1">
        <v>5</v>
      </c>
      <c r="I354" s="4" t="s">
        <v>21</v>
      </c>
      <c r="J354" s="4" t="s">
        <v>21</v>
      </c>
      <c r="K354" s="4">
        <v>5</v>
      </c>
      <c r="L354">
        <v>0</v>
      </c>
      <c r="M354" s="9">
        <v>10</v>
      </c>
    </row>
    <row r="355" spans="1:13" x14ac:dyDescent="0.45">
      <c r="A355" t="s">
        <v>280</v>
      </c>
      <c r="B355" t="s">
        <v>32</v>
      </c>
      <c r="C355" t="s">
        <v>281</v>
      </c>
      <c r="D355" t="s">
        <v>58</v>
      </c>
      <c r="E355">
        <v>7.4</v>
      </c>
      <c r="F355" s="2">
        <v>37562</v>
      </c>
      <c r="G355" s="1">
        <v>3</v>
      </c>
      <c r="H355" s="1">
        <v>60</v>
      </c>
      <c r="I355" s="4" t="s">
        <v>21</v>
      </c>
      <c r="J355" s="4" t="s">
        <v>21</v>
      </c>
      <c r="K355" s="4">
        <v>60</v>
      </c>
      <c r="L355">
        <v>0</v>
      </c>
      <c r="M355" s="9">
        <v>30</v>
      </c>
    </row>
    <row r="356" spans="1:13" x14ac:dyDescent="0.45">
      <c r="A356" t="s">
        <v>282</v>
      </c>
      <c r="B356" t="s">
        <v>32</v>
      </c>
      <c r="C356" t="s">
        <v>283</v>
      </c>
      <c r="D356" t="s">
        <v>37</v>
      </c>
      <c r="E356">
        <v>5.6</v>
      </c>
      <c r="F356" s="2">
        <v>37604</v>
      </c>
      <c r="G356" s="1">
        <v>2</v>
      </c>
      <c r="H356" s="1" t="s">
        <v>21</v>
      </c>
      <c r="I356" s="4" t="s">
        <v>21</v>
      </c>
      <c r="J356" s="4">
        <v>65500</v>
      </c>
      <c r="K356" s="4">
        <v>65500</v>
      </c>
      <c r="L356">
        <v>0</v>
      </c>
      <c r="M356" s="9">
        <v>22</v>
      </c>
    </row>
    <row r="357" spans="1:13" x14ac:dyDescent="0.45">
      <c r="A357" t="s">
        <v>284</v>
      </c>
      <c r="B357" t="s">
        <v>32</v>
      </c>
      <c r="C357" t="s">
        <v>285</v>
      </c>
      <c r="D357" t="s">
        <v>119</v>
      </c>
      <c r="E357">
        <v>6</v>
      </c>
      <c r="F357" s="2">
        <v>37505</v>
      </c>
      <c r="G357" s="1">
        <v>2</v>
      </c>
      <c r="H357" s="1" t="s">
        <v>21</v>
      </c>
      <c r="I357" s="4" t="s">
        <v>21</v>
      </c>
      <c r="J357" s="4" t="s">
        <v>21</v>
      </c>
      <c r="K357" s="4" t="s">
        <v>21</v>
      </c>
      <c r="L357">
        <v>1</v>
      </c>
      <c r="M357" s="9">
        <v>5</v>
      </c>
    </row>
    <row r="358" spans="1:13" x14ac:dyDescent="0.45">
      <c r="A358" t="s">
        <v>286</v>
      </c>
      <c r="B358" t="s">
        <v>32</v>
      </c>
      <c r="C358" t="s">
        <v>287</v>
      </c>
      <c r="D358" t="s">
        <v>62</v>
      </c>
      <c r="E358">
        <v>7.6</v>
      </c>
      <c r="F358" s="2">
        <v>37643</v>
      </c>
      <c r="G358" s="1">
        <v>29</v>
      </c>
      <c r="H358" s="1">
        <v>1073</v>
      </c>
      <c r="I358" s="4" t="s">
        <v>21</v>
      </c>
      <c r="J358" s="4">
        <v>177530</v>
      </c>
      <c r="K358" s="4">
        <v>178603</v>
      </c>
      <c r="L358">
        <v>0</v>
      </c>
      <c r="M358" s="9">
        <v>24</v>
      </c>
    </row>
    <row r="359" spans="1:13" x14ac:dyDescent="0.45">
      <c r="A359" t="s">
        <v>288</v>
      </c>
      <c r="B359" t="s">
        <v>32</v>
      </c>
      <c r="C359" t="s">
        <v>289</v>
      </c>
      <c r="D359" t="s">
        <v>70</v>
      </c>
      <c r="E359">
        <v>6.1</v>
      </c>
      <c r="F359" s="2">
        <v>37648</v>
      </c>
      <c r="G359" s="1">
        <v>1</v>
      </c>
      <c r="H359" s="1">
        <v>2</v>
      </c>
      <c r="I359" s="4" t="s">
        <v>21</v>
      </c>
      <c r="J359" s="4" t="s">
        <v>21</v>
      </c>
      <c r="K359" s="4">
        <v>2</v>
      </c>
      <c r="L359">
        <v>0</v>
      </c>
      <c r="M359" s="9">
        <v>10</v>
      </c>
    </row>
    <row r="360" spans="1:13" x14ac:dyDescent="0.45">
      <c r="A360" t="s">
        <v>290</v>
      </c>
      <c r="B360" t="s">
        <v>32</v>
      </c>
      <c r="C360" t="s">
        <v>291</v>
      </c>
      <c r="D360" t="s">
        <v>25</v>
      </c>
      <c r="E360">
        <v>5.2</v>
      </c>
      <c r="F360" s="2">
        <v>37632</v>
      </c>
      <c r="G360" s="1" t="s">
        <v>21</v>
      </c>
      <c r="H360" s="1">
        <v>80</v>
      </c>
      <c r="I360" s="4">
        <v>3250</v>
      </c>
      <c r="J360" s="4">
        <v>6750</v>
      </c>
      <c r="K360" s="4">
        <v>10080</v>
      </c>
      <c r="L360">
        <v>0</v>
      </c>
      <c r="M360" s="9">
        <v>33</v>
      </c>
    </row>
    <row r="361" spans="1:13" x14ac:dyDescent="0.45">
      <c r="A361" t="s">
        <v>292</v>
      </c>
      <c r="B361" t="s">
        <v>32</v>
      </c>
      <c r="C361" t="s">
        <v>293</v>
      </c>
      <c r="D361" t="s">
        <v>58</v>
      </c>
      <c r="E361">
        <v>5.5</v>
      </c>
      <c r="F361" s="2">
        <v>37644</v>
      </c>
      <c r="G361" s="1" t="s">
        <v>21</v>
      </c>
      <c r="H361" s="1">
        <v>2</v>
      </c>
      <c r="I361" s="4" t="s">
        <v>21</v>
      </c>
      <c r="J361" s="4">
        <v>2500</v>
      </c>
      <c r="K361" s="4">
        <v>2502</v>
      </c>
      <c r="L361">
        <v>0</v>
      </c>
      <c r="M361" s="9">
        <v>33</v>
      </c>
    </row>
    <row r="362" spans="1:13" x14ac:dyDescent="0.45">
      <c r="A362" t="s">
        <v>294</v>
      </c>
      <c r="B362" t="s">
        <v>32</v>
      </c>
      <c r="C362" t="s">
        <v>295</v>
      </c>
      <c r="D362" t="s">
        <v>37</v>
      </c>
      <c r="E362">
        <v>6.3</v>
      </c>
      <c r="F362" s="2">
        <v>37676</v>
      </c>
      <c r="G362" s="1">
        <v>268</v>
      </c>
      <c r="H362" s="1">
        <v>4000</v>
      </c>
      <c r="I362" s="4">
        <v>3000</v>
      </c>
      <c r="J362" s="4">
        <v>510000</v>
      </c>
      <c r="K362" s="4">
        <v>517000</v>
      </c>
      <c r="L362">
        <v>0</v>
      </c>
      <c r="M362" s="9">
        <v>11</v>
      </c>
    </row>
    <row r="363" spans="1:13" x14ac:dyDescent="0.45">
      <c r="A363" t="s">
        <v>296</v>
      </c>
      <c r="B363" t="s">
        <v>32</v>
      </c>
      <c r="C363" t="s">
        <v>297</v>
      </c>
      <c r="D363" t="s">
        <v>37</v>
      </c>
      <c r="E363">
        <v>6.4</v>
      </c>
      <c r="F363" s="2">
        <v>37728</v>
      </c>
      <c r="G363" s="1" t="s">
        <v>21</v>
      </c>
      <c r="H363" s="1" t="s">
        <v>21</v>
      </c>
      <c r="I363" s="4" t="s">
        <v>21</v>
      </c>
      <c r="J363" s="4">
        <v>3300</v>
      </c>
      <c r="K363" s="4">
        <v>3300</v>
      </c>
      <c r="L363">
        <v>0</v>
      </c>
      <c r="M363" s="9">
        <v>14</v>
      </c>
    </row>
    <row r="364" spans="1:13" x14ac:dyDescent="0.45">
      <c r="A364" t="s">
        <v>298</v>
      </c>
      <c r="B364" t="s">
        <v>32</v>
      </c>
      <c r="C364" t="s">
        <v>299</v>
      </c>
      <c r="D364" t="s">
        <v>119</v>
      </c>
      <c r="E364">
        <v>5</v>
      </c>
      <c r="F364" s="2">
        <v>37722</v>
      </c>
      <c r="G364" s="1" t="s">
        <v>21</v>
      </c>
      <c r="H364" s="1">
        <v>2</v>
      </c>
      <c r="I364" s="4" t="s">
        <v>21</v>
      </c>
      <c r="J364" s="4">
        <v>230</v>
      </c>
      <c r="K364" s="4">
        <v>232</v>
      </c>
      <c r="L364">
        <v>1</v>
      </c>
      <c r="M364" s="9">
        <v>4</v>
      </c>
    </row>
    <row r="365" spans="1:13" x14ac:dyDescent="0.45">
      <c r="A365" t="s">
        <v>300</v>
      </c>
      <c r="B365" t="s">
        <v>32</v>
      </c>
      <c r="C365" t="s">
        <v>301</v>
      </c>
      <c r="D365" t="s">
        <v>70</v>
      </c>
      <c r="E365">
        <v>6.4</v>
      </c>
      <c r="F365" s="2">
        <v>37742</v>
      </c>
      <c r="G365" s="1">
        <v>177</v>
      </c>
      <c r="H365" s="1">
        <v>520</v>
      </c>
      <c r="I365" s="4">
        <v>45000</v>
      </c>
      <c r="J365" s="4">
        <v>245000</v>
      </c>
      <c r="K365" s="4">
        <v>290520</v>
      </c>
      <c r="L365">
        <v>0</v>
      </c>
      <c r="M365" s="9">
        <v>10</v>
      </c>
    </row>
    <row r="366" spans="1:13" x14ac:dyDescent="0.45">
      <c r="A366" t="s">
        <v>302</v>
      </c>
      <c r="B366" t="s">
        <v>32</v>
      </c>
      <c r="C366" t="s">
        <v>303</v>
      </c>
      <c r="D366" t="s">
        <v>37</v>
      </c>
      <c r="E366">
        <v>5.8</v>
      </c>
      <c r="F366" s="2">
        <v>37745</v>
      </c>
      <c r="G366" s="1">
        <v>1</v>
      </c>
      <c r="H366" s="1">
        <v>3</v>
      </c>
      <c r="I366" s="4">
        <v>8000</v>
      </c>
      <c r="J366" s="4" t="s">
        <v>21</v>
      </c>
      <c r="K366" s="4">
        <v>8003</v>
      </c>
      <c r="L366">
        <v>0</v>
      </c>
      <c r="M366" s="9">
        <v>10</v>
      </c>
    </row>
    <row r="367" spans="1:13" x14ac:dyDescent="0.45">
      <c r="A367" t="s">
        <v>304</v>
      </c>
      <c r="B367" t="s">
        <v>32</v>
      </c>
      <c r="C367" t="s">
        <v>305</v>
      </c>
      <c r="D367" t="s">
        <v>46</v>
      </c>
      <c r="E367">
        <v>4.5999999999999996</v>
      </c>
      <c r="F367" s="2">
        <v>37721</v>
      </c>
      <c r="G367" s="1">
        <v>1</v>
      </c>
      <c r="H367" s="1">
        <v>1</v>
      </c>
      <c r="I367" s="4">
        <v>1000</v>
      </c>
      <c r="J367" s="4" t="s">
        <v>21</v>
      </c>
      <c r="K367" s="4">
        <v>1001</v>
      </c>
      <c r="L367">
        <v>0</v>
      </c>
      <c r="M367" s="9">
        <v>33</v>
      </c>
    </row>
    <row r="368" spans="1:13" x14ac:dyDescent="0.45">
      <c r="A368" t="s">
        <v>306</v>
      </c>
      <c r="B368" t="s">
        <v>32</v>
      </c>
      <c r="C368" t="s">
        <v>307</v>
      </c>
      <c r="D368" t="s">
        <v>131</v>
      </c>
      <c r="E368">
        <v>6.8</v>
      </c>
      <c r="F368" s="2">
        <v>37762</v>
      </c>
      <c r="G368" s="1">
        <v>2266</v>
      </c>
      <c r="H368" s="1">
        <v>10261</v>
      </c>
      <c r="I368" s="4">
        <v>200000</v>
      </c>
      <c r="J368" s="4" t="s">
        <v>21</v>
      </c>
      <c r="K368" s="4">
        <v>210261</v>
      </c>
      <c r="L368">
        <v>0</v>
      </c>
      <c r="M368" s="9">
        <v>12</v>
      </c>
    </row>
    <row r="369" spans="1:13" x14ac:dyDescent="0.45">
      <c r="A369" t="s">
        <v>308</v>
      </c>
      <c r="B369" t="s">
        <v>32</v>
      </c>
      <c r="C369" t="s">
        <v>309</v>
      </c>
      <c r="D369" t="s">
        <v>69</v>
      </c>
      <c r="E369">
        <v>7</v>
      </c>
      <c r="F369" s="2">
        <v>37767</v>
      </c>
      <c r="G369" s="1" t="s">
        <v>21</v>
      </c>
      <c r="H369" s="1">
        <v>143</v>
      </c>
      <c r="I369" s="4" t="s">
        <v>21</v>
      </c>
      <c r="J369" s="4">
        <v>2160</v>
      </c>
      <c r="K369" s="4">
        <v>2303</v>
      </c>
      <c r="L369">
        <v>1</v>
      </c>
      <c r="M369" s="9">
        <v>68</v>
      </c>
    </row>
    <row r="370" spans="1:13" x14ac:dyDescent="0.45">
      <c r="A370" t="s">
        <v>310</v>
      </c>
      <c r="B370" t="s">
        <v>32</v>
      </c>
      <c r="C370" t="s">
        <v>311</v>
      </c>
      <c r="D370" t="s">
        <v>58</v>
      </c>
      <c r="E370">
        <v>7</v>
      </c>
      <c r="F370" s="2">
        <v>37768</v>
      </c>
      <c r="G370" s="1">
        <v>1</v>
      </c>
      <c r="H370" s="1">
        <v>7</v>
      </c>
      <c r="I370" s="4">
        <v>140</v>
      </c>
      <c r="J370" s="4">
        <v>100</v>
      </c>
      <c r="K370" s="4">
        <v>247</v>
      </c>
      <c r="L370">
        <v>0</v>
      </c>
      <c r="M370" s="9">
        <v>31</v>
      </c>
    </row>
    <row r="371" spans="1:13" x14ac:dyDescent="0.45">
      <c r="A371" t="s">
        <v>312</v>
      </c>
      <c r="B371" t="s">
        <v>32</v>
      </c>
      <c r="C371" t="s">
        <v>313</v>
      </c>
      <c r="D371" t="s">
        <v>131</v>
      </c>
      <c r="E371">
        <v>5.8</v>
      </c>
      <c r="F371" s="2">
        <v>37768</v>
      </c>
      <c r="G371" s="1">
        <v>9</v>
      </c>
      <c r="H371" s="1">
        <v>200</v>
      </c>
      <c r="I371" s="4" t="s">
        <v>21</v>
      </c>
      <c r="J371" s="4" t="s">
        <v>21</v>
      </c>
      <c r="K371" s="4">
        <v>200</v>
      </c>
      <c r="L371">
        <v>0</v>
      </c>
      <c r="M371" s="9">
        <v>8</v>
      </c>
    </row>
    <row r="372" spans="1:13" x14ac:dyDescent="0.45">
      <c r="A372" t="s">
        <v>314</v>
      </c>
      <c r="B372" t="s">
        <v>32</v>
      </c>
      <c r="C372" t="s">
        <v>315</v>
      </c>
      <c r="D372" t="s">
        <v>78</v>
      </c>
      <c r="E372">
        <v>5.5</v>
      </c>
      <c r="F372" s="2">
        <v>37764</v>
      </c>
      <c r="G372" s="1">
        <v>3</v>
      </c>
      <c r="H372" s="1">
        <v>626</v>
      </c>
      <c r="I372" s="4" t="s">
        <v>21</v>
      </c>
      <c r="J372" s="4">
        <v>36000</v>
      </c>
      <c r="K372" s="4">
        <v>36626</v>
      </c>
      <c r="L372">
        <v>0</v>
      </c>
      <c r="M372" s="9">
        <v>33</v>
      </c>
    </row>
    <row r="373" spans="1:13" x14ac:dyDescent="0.45">
      <c r="A373" t="s">
        <v>318</v>
      </c>
      <c r="B373" t="s">
        <v>32</v>
      </c>
      <c r="C373" t="s">
        <v>319</v>
      </c>
      <c r="D373" t="s">
        <v>25</v>
      </c>
      <c r="E373">
        <v>5.2</v>
      </c>
      <c r="F373" s="2">
        <v>37805</v>
      </c>
      <c r="G373" s="1" t="s">
        <v>21</v>
      </c>
      <c r="H373" s="1">
        <v>1</v>
      </c>
      <c r="I373" s="4" t="s">
        <v>21</v>
      </c>
      <c r="J373" s="4">
        <v>1090</v>
      </c>
      <c r="K373" s="4">
        <v>1091</v>
      </c>
      <c r="L373">
        <v>0</v>
      </c>
      <c r="M373" s="9">
        <v>40.799999999999997</v>
      </c>
    </row>
    <row r="374" spans="1:13" x14ac:dyDescent="0.45">
      <c r="A374" t="s">
        <v>320</v>
      </c>
      <c r="B374" t="s">
        <v>32</v>
      </c>
      <c r="C374" t="s">
        <v>321</v>
      </c>
      <c r="D374" t="s">
        <v>37</v>
      </c>
      <c r="E374">
        <v>6</v>
      </c>
      <c r="F374" s="2">
        <v>37823</v>
      </c>
      <c r="G374" s="1">
        <v>16</v>
      </c>
      <c r="H374" s="1">
        <v>584</v>
      </c>
      <c r="I374" s="4">
        <v>45000</v>
      </c>
      <c r="J374" s="4">
        <v>1250000</v>
      </c>
      <c r="K374" s="4">
        <v>1295584</v>
      </c>
      <c r="L374">
        <v>0</v>
      </c>
      <c r="M374" s="9">
        <v>10</v>
      </c>
    </row>
    <row r="375" spans="1:13" x14ac:dyDescent="0.45">
      <c r="A375" t="s">
        <v>322</v>
      </c>
      <c r="B375" t="s">
        <v>32</v>
      </c>
      <c r="C375" t="s">
        <v>323</v>
      </c>
      <c r="D375" t="s">
        <v>69</v>
      </c>
      <c r="E375">
        <v>5.5</v>
      </c>
      <c r="F375" s="2">
        <v>37827</v>
      </c>
      <c r="G375" s="1" t="s">
        <v>21</v>
      </c>
      <c r="H375" s="1">
        <v>569</v>
      </c>
      <c r="I375" s="4">
        <v>219</v>
      </c>
      <c r="J375" s="4">
        <v>17403</v>
      </c>
      <c r="K375" s="4">
        <v>18191</v>
      </c>
      <c r="L375">
        <v>1</v>
      </c>
      <c r="M375" s="9">
        <v>10</v>
      </c>
    </row>
    <row r="376" spans="1:13" x14ac:dyDescent="0.45">
      <c r="A376" t="s">
        <v>325</v>
      </c>
      <c r="B376" t="s">
        <v>32</v>
      </c>
      <c r="C376" t="s">
        <v>326</v>
      </c>
      <c r="D376" t="s">
        <v>91</v>
      </c>
      <c r="E376">
        <v>6.3</v>
      </c>
      <c r="F376" s="2">
        <v>37847</v>
      </c>
      <c r="G376" s="1" t="s">
        <v>21</v>
      </c>
      <c r="H376" s="1">
        <v>50</v>
      </c>
      <c r="I376" s="4" t="s">
        <v>21</v>
      </c>
      <c r="J376" s="4" t="s">
        <v>21</v>
      </c>
      <c r="K376" s="4">
        <v>50</v>
      </c>
      <c r="L376">
        <v>1</v>
      </c>
      <c r="M376" s="9">
        <v>10</v>
      </c>
    </row>
    <row r="377" spans="1:13" x14ac:dyDescent="0.45">
      <c r="A377" t="s">
        <v>327</v>
      </c>
      <c r="B377" t="s">
        <v>32</v>
      </c>
      <c r="C377" t="s">
        <v>328</v>
      </c>
      <c r="D377" t="s">
        <v>37</v>
      </c>
      <c r="E377">
        <v>5.4</v>
      </c>
      <c r="F377" s="2">
        <v>37849</v>
      </c>
      <c r="G377" s="1">
        <v>4</v>
      </c>
      <c r="H377" s="1">
        <v>1000</v>
      </c>
      <c r="I377" s="4">
        <v>39500</v>
      </c>
      <c r="J377" s="4">
        <v>415000</v>
      </c>
      <c r="K377" s="4">
        <v>455500</v>
      </c>
      <c r="L377">
        <v>0</v>
      </c>
      <c r="M377" s="9">
        <v>24.4</v>
      </c>
    </row>
    <row r="378" spans="1:13" x14ac:dyDescent="0.45">
      <c r="A378" t="s">
        <v>329</v>
      </c>
      <c r="B378" t="s">
        <v>32</v>
      </c>
      <c r="C378" t="s">
        <v>330</v>
      </c>
      <c r="D378" t="s">
        <v>124</v>
      </c>
      <c r="E378">
        <v>5.4</v>
      </c>
      <c r="F378" s="2">
        <v>37846</v>
      </c>
      <c r="G378" s="1" t="s">
        <v>21</v>
      </c>
      <c r="H378" s="1" t="s">
        <v>21</v>
      </c>
      <c r="I378" s="4">
        <v>340</v>
      </c>
      <c r="J378" s="4" t="s">
        <v>21</v>
      </c>
      <c r="K378" s="4">
        <v>340</v>
      </c>
      <c r="L378">
        <v>0</v>
      </c>
      <c r="M378" s="9">
        <v>54.1</v>
      </c>
    </row>
    <row r="379" spans="1:13" x14ac:dyDescent="0.45">
      <c r="A379" t="s">
        <v>331</v>
      </c>
      <c r="B379" t="s">
        <v>32</v>
      </c>
      <c r="C379" t="s">
        <v>332</v>
      </c>
      <c r="D379" t="s">
        <v>58</v>
      </c>
      <c r="E379">
        <v>6</v>
      </c>
      <c r="F379" s="2">
        <v>37844</v>
      </c>
      <c r="G379" s="1" t="s">
        <v>21</v>
      </c>
      <c r="H379" s="1" t="s">
        <v>21</v>
      </c>
      <c r="I379" s="4" t="s">
        <v>21</v>
      </c>
      <c r="J379" s="4">
        <v>500</v>
      </c>
      <c r="K379" s="4">
        <v>500</v>
      </c>
      <c r="L379">
        <v>0</v>
      </c>
      <c r="M379" s="9">
        <v>10</v>
      </c>
    </row>
    <row r="380" spans="1:13" x14ac:dyDescent="0.45">
      <c r="A380" t="s">
        <v>333</v>
      </c>
      <c r="B380" t="s">
        <v>32</v>
      </c>
      <c r="C380" t="s">
        <v>334</v>
      </c>
      <c r="D380" t="s">
        <v>25</v>
      </c>
      <c r="E380">
        <v>5.8</v>
      </c>
      <c r="F380" s="2">
        <v>37812</v>
      </c>
      <c r="G380" s="1">
        <v>1</v>
      </c>
      <c r="H380" s="1">
        <v>25</v>
      </c>
      <c r="I380" s="4">
        <v>17500</v>
      </c>
      <c r="J380" s="4" t="s">
        <v>21</v>
      </c>
      <c r="K380" s="4">
        <v>17525</v>
      </c>
      <c r="L380">
        <v>0</v>
      </c>
      <c r="M380" s="9">
        <v>10</v>
      </c>
    </row>
    <row r="381" spans="1:13" x14ac:dyDescent="0.45">
      <c r="A381" t="s">
        <v>335</v>
      </c>
      <c r="B381" t="s">
        <v>32</v>
      </c>
      <c r="C381" t="s">
        <v>336</v>
      </c>
      <c r="D381" t="s">
        <v>23</v>
      </c>
      <c r="E381">
        <v>5.7</v>
      </c>
      <c r="F381" s="2">
        <v>37828</v>
      </c>
      <c r="G381" s="1">
        <v>2</v>
      </c>
      <c r="H381" s="1">
        <v>25</v>
      </c>
      <c r="I381" s="4" t="s">
        <v>21</v>
      </c>
      <c r="J381" s="4">
        <v>2500</v>
      </c>
      <c r="K381" s="4">
        <v>2525</v>
      </c>
      <c r="L381">
        <v>0</v>
      </c>
      <c r="M381" s="9">
        <v>10</v>
      </c>
    </row>
    <row r="382" spans="1:13" x14ac:dyDescent="0.45">
      <c r="A382" t="s">
        <v>337</v>
      </c>
      <c r="B382" t="s">
        <v>32</v>
      </c>
      <c r="C382" t="s">
        <v>338</v>
      </c>
      <c r="D382" t="s">
        <v>69</v>
      </c>
      <c r="E382">
        <v>7.4</v>
      </c>
      <c r="F382" s="2">
        <v>37889</v>
      </c>
      <c r="G382" s="1">
        <v>2</v>
      </c>
      <c r="H382" s="1">
        <v>773</v>
      </c>
      <c r="I382" s="4" t="s">
        <v>21</v>
      </c>
      <c r="J382" s="4" t="s">
        <v>21</v>
      </c>
      <c r="K382" s="4">
        <v>773</v>
      </c>
      <c r="L382">
        <v>1</v>
      </c>
      <c r="M382" s="9">
        <v>33</v>
      </c>
    </row>
    <row r="383" spans="1:13" x14ac:dyDescent="0.45">
      <c r="A383" t="s">
        <v>339</v>
      </c>
      <c r="B383" t="s">
        <v>32</v>
      </c>
      <c r="C383" t="s">
        <v>340</v>
      </c>
      <c r="D383" t="s">
        <v>193</v>
      </c>
      <c r="E383">
        <v>6.4</v>
      </c>
      <c r="F383" s="2">
        <v>37886</v>
      </c>
      <c r="G383" s="1">
        <v>3</v>
      </c>
      <c r="H383" s="1">
        <v>15</v>
      </c>
      <c r="I383" s="4" t="s">
        <v>21</v>
      </c>
      <c r="J383" s="4">
        <v>2000</v>
      </c>
      <c r="K383" s="4">
        <v>2015</v>
      </c>
      <c r="L383">
        <v>0</v>
      </c>
      <c r="M383" s="9">
        <v>10</v>
      </c>
    </row>
    <row r="384" spans="1:13" x14ac:dyDescent="0.45">
      <c r="A384" t="s">
        <v>341</v>
      </c>
      <c r="B384" t="s">
        <v>32</v>
      </c>
      <c r="C384" t="s">
        <v>342</v>
      </c>
      <c r="D384" t="s">
        <v>45</v>
      </c>
      <c r="E384">
        <v>7.3</v>
      </c>
      <c r="F384" s="2">
        <v>37891</v>
      </c>
      <c r="G384" s="1">
        <v>3</v>
      </c>
      <c r="H384" s="1">
        <v>5</v>
      </c>
      <c r="I384" s="4">
        <v>1800</v>
      </c>
      <c r="J384" s="4" t="s">
        <v>21</v>
      </c>
      <c r="K384" s="4">
        <v>1805</v>
      </c>
      <c r="L384">
        <v>0</v>
      </c>
      <c r="M384" s="9">
        <v>16</v>
      </c>
    </row>
    <row r="385" spans="1:13" x14ac:dyDescent="0.45">
      <c r="A385" t="s">
        <v>343</v>
      </c>
      <c r="B385" t="s">
        <v>32</v>
      </c>
      <c r="C385" t="s">
        <v>344</v>
      </c>
      <c r="D385" t="s">
        <v>37</v>
      </c>
      <c r="E385">
        <v>5.6</v>
      </c>
      <c r="F385" s="2">
        <v>37910</v>
      </c>
      <c r="G385" s="1">
        <v>3</v>
      </c>
      <c r="H385" s="1">
        <v>56</v>
      </c>
      <c r="I385" s="4" t="s">
        <v>21</v>
      </c>
      <c r="J385" s="4">
        <v>60000</v>
      </c>
      <c r="K385" s="4">
        <v>60056</v>
      </c>
      <c r="L385">
        <v>0</v>
      </c>
      <c r="M385" s="9">
        <v>33</v>
      </c>
    </row>
    <row r="386" spans="1:13" x14ac:dyDescent="0.45">
      <c r="A386" t="s">
        <v>345</v>
      </c>
      <c r="B386" t="s">
        <v>32</v>
      </c>
      <c r="C386" t="s">
        <v>346</v>
      </c>
      <c r="D386" t="s">
        <v>37</v>
      </c>
      <c r="E386">
        <v>5.8</v>
      </c>
      <c r="F386" s="2">
        <v>37919</v>
      </c>
      <c r="G386" s="1">
        <v>9</v>
      </c>
      <c r="H386" s="1">
        <v>43</v>
      </c>
      <c r="I386" s="4">
        <v>225000</v>
      </c>
      <c r="J386" s="4">
        <v>50000</v>
      </c>
      <c r="K386" s="4">
        <v>275043</v>
      </c>
      <c r="L386">
        <v>0</v>
      </c>
      <c r="M386" s="9">
        <v>10</v>
      </c>
    </row>
    <row r="387" spans="1:13" x14ac:dyDescent="0.45">
      <c r="A387" t="s">
        <v>347</v>
      </c>
      <c r="B387" t="s">
        <v>32</v>
      </c>
      <c r="C387" t="s">
        <v>348</v>
      </c>
      <c r="D387" t="s">
        <v>37</v>
      </c>
      <c r="E387">
        <v>5.0999999999999996</v>
      </c>
      <c r="F387" s="2">
        <v>37938</v>
      </c>
      <c r="G387" s="1">
        <v>1</v>
      </c>
      <c r="H387" s="1">
        <v>126</v>
      </c>
      <c r="I387" s="4">
        <v>5000</v>
      </c>
      <c r="J387" s="4">
        <v>18243</v>
      </c>
      <c r="K387" s="4">
        <v>23369</v>
      </c>
      <c r="L387">
        <v>0</v>
      </c>
      <c r="M387" s="9">
        <v>10</v>
      </c>
    </row>
    <row r="388" spans="1:13" x14ac:dyDescent="0.45">
      <c r="A388" t="s">
        <v>349</v>
      </c>
      <c r="B388" t="s">
        <v>32</v>
      </c>
      <c r="C388" t="s">
        <v>350</v>
      </c>
      <c r="D388" t="s">
        <v>37</v>
      </c>
      <c r="E388">
        <v>5.6</v>
      </c>
      <c r="F388" s="2">
        <v>37939</v>
      </c>
      <c r="G388" s="1">
        <v>4</v>
      </c>
      <c r="H388" s="1">
        <v>65</v>
      </c>
      <c r="I388" s="4">
        <v>3000</v>
      </c>
      <c r="J388" s="4">
        <v>490000</v>
      </c>
      <c r="K388" s="4">
        <v>493065</v>
      </c>
      <c r="L388">
        <v>0</v>
      </c>
      <c r="M388" s="9">
        <v>33</v>
      </c>
    </row>
    <row r="389" spans="1:13" x14ac:dyDescent="0.45">
      <c r="A389" t="s">
        <v>351</v>
      </c>
      <c r="B389" t="s">
        <v>32</v>
      </c>
      <c r="C389" t="s">
        <v>352</v>
      </c>
      <c r="D389" t="s">
        <v>37</v>
      </c>
      <c r="E389">
        <v>6</v>
      </c>
      <c r="F389" s="2">
        <v>37956</v>
      </c>
      <c r="G389" s="1">
        <v>11</v>
      </c>
      <c r="H389" s="1">
        <v>73</v>
      </c>
      <c r="I389" s="4">
        <v>2435</v>
      </c>
      <c r="J389" s="4">
        <v>3510</v>
      </c>
      <c r="K389" s="4">
        <v>6018</v>
      </c>
      <c r="L389">
        <v>0</v>
      </c>
      <c r="M389" s="9">
        <v>10</v>
      </c>
    </row>
    <row r="390" spans="1:13" x14ac:dyDescent="0.45">
      <c r="A390" t="s">
        <v>353</v>
      </c>
      <c r="B390" t="s">
        <v>32</v>
      </c>
      <c r="C390" t="s">
        <v>354</v>
      </c>
      <c r="D390" t="s">
        <v>37</v>
      </c>
      <c r="E390">
        <v>4.7</v>
      </c>
      <c r="F390" s="2">
        <v>37951</v>
      </c>
      <c r="G390" s="1" t="s">
        <v>21</v>
      </c>
      <c r="H390" s="1">
        <v>4</v>
      </c>
      <c r="I390" s="4" t="s">
        <v>21</v>
      </c>
      <c r="J390" s="4">
        <v>10000</v>
      </c>
      <c r="K390" s="4">
        <v>10004</v>
      </c>
      <c r="L390">
        <v>0</v>
      </c>
      <c r="M390" s="9">
        <v>33</v>
      </c>
    </row>
    <row r="391" spans="1:13" x14ac:dyDescent="0.45">
      <c r="A391" t="s">
        <v>355</v>
      </c>
      <c r="B391" t="s">
        <v>32</v>
      </c>
      <c r="C391" t="s">
        <v>21</v>
      </c>
      <c r="D391" t="s">
        <v>30</v>
      </c>
      <c r="E391">
        <v>6.5</v>
      </c>
      <c r="F391" s="2">
        <v>37977</v>
      </c>
      <c r="G391" s="1">
        <v>2</v>
      </c>
      <c r="H391" s="1">
        <v>40</v>
      </c>
      <c r="I391" s="4">
        <v>120</v>
      </c>
      <c r="J391" s="4" t="s">
        <v>21</v>
      </c>
      <c r="K391" s="4">
        <v>160</v>
      </c>
      <c r="L391">
        <v>1</v>
      </c>
    </row>
    <row r="392" spans="1:13" s="6" customFormat="1" x14ac:dyDescent="0.45">
      <c r="A392" s="6" t="s">
        <v>356</v>
      </c>
      <c r="B392" s="6" t="s">
        <v>32</v>
      </c>
      <c r="C392" s="6" t="s">
        <v>357</v>
      </c>
      <c r="D392" s="6" t="s">
        <v>100</v>
      </c>
      <c r="E392" s="6">
        <v>6.5</v>
      </c>
      <c r="F392" s="7">
        <v>37980</v>
      </c>
      <c r="G392" s="6">
        <v>2</v>
      </c>
      <c r="H392" s="6">
        <v>75</v>
      </c>
      <c r="I392" s="6" t="s">
        <v>21</v>
      </c>
      <c r="J392" s="6">
        <v>60</v>
      </c>
      <c r="K392" s="6">
        <v>135</v>
      </c>
      <c r="L392" s="6">
        <v>0</v>
      </c>
      <c r="M392" s="9">
        <v>33</v>
      </c>
    </row>
    <row r="393" spans="1:13" s="6" customFormat="1" x14ac:dyDescent="0.45">
      <c r="A393" s="6" t="s">
        <v>358</v>
      </c>
      <c r="B393" s="6" t="s">
        <v>32</v>
      </c>
      <c r="C393" s="6" t="s">
        <v>357</v>
      </c>
      <c r="D393" s="6" t="s">
        <v>124</v>
      </c>
      <c r="E393" s="6">
        <v>6.5</v>
      </c>
      <c r="F393" s="7">
        <v>37980</v>
      </c>
      <c r="G393" s="6">
        <v>2</v>
      </c>
      <c r="H393" s="6">
        <v>75</v>
      </c>
      <c r="I393" s="6" t="s">
        <v>21</v>
      </c>
      <c r="J393" s="6">
        <v>1000</v>
      </c>
      <c r="K393" s="6">
        <v>1075</v>
      </c>
      <c r="L393" s="6">
        <v>0</v>
      </c>
      <c r="M393" s="9">
        <v>33</v>
      </c>
    </row>
    <row r="394" spans="1:13" x14ac:dyDescent="0.45">
      <c r="A394" t="s">
        <v>359</v>
      </c>
      <c r="B394" t="s">
        <v>32</v>
      </c>
      <c r="C394" t="s">
        <v>360</v>
      </c>
      <c r="D394" t="s">
        <v>25</v>
      </c>
      <c r="E394">
        <v>6.6</v>
      </c>
      <c r="F394" s="2">
        <v>37981</v>
      </c>
      <c r="G394" s="1">
        <v>26796</v>
      </c>
      <c r="H394" s="1">
        <v>22628</v>
      </c>
      <c r="I394" s="4">
        <v>45000</v>
      </c>
      <c r="J394" s="4">
        <v>200000</v>
      </c>
      <c r="K394" s="4">
        <v>267628</v>
      </c>
      <c r="L394">
        <v>0</v>
      </c>
      <c r="M394" s="9">
        <v>10</v>
      </c>
    </row>
    <row r="395" spans="1:13" x14ac:dyDescent="0.45">
      <c r="A395" t="s">
        <v>361</v>
      </c>
      <c r="B395" t="s">
        <v>32</v>
      </c>
      <c r="C395" t="s">
        <v>362</v>
      </c>
      <c r="D395" t="s">
        <v>70</v>
      </c>
      <c r="E395">
        <v>4.5</v>
      </c>
      <c r="F395" s="2">
        <v>37828</v>
      </c>
      <c r="G395" s="1" t="s">
        <v>21</v>
      </c>
      <c r="H395" s="1" t="s">
        <v>21</v>
      </c>
      <c r="I395" s="4" t="s">
        <v>21</v>
      </c>
      <c r="J395" s="4">
        <v>240</v>
      </c>
      <c r="K395" s="4">
        <v>240</v>
      </c>
      <c r="L395">
        <v>0</v>
      </c>
      <c r="M395" s="9">
        <v>10</v>
      </c>
    </row>
    <row r="396" spans="1:13" x14ac:dyDescent="0.45">
      <c r="A396" t="s">
        <v>363</v>
      </c>
      <c r="B396" t="s">
        <v>32</v>
      </c>
      <c r="C396" t="s">
        <v>364</v>
      </c>
      <c r="D396" t="s">
        <v>25</v>
      </c>
      <c r="E396">
        <v>5</v>
      </c>
      <c r="F396" s="2">
        <v>37966</v>
      </c>
      <c r="G396" s="1" t="s">
        <v>21</v>
      </c>
      <c r="H396" s="1">
        <v>5</v>
      </c>
      <c r="I396" s="4">
        <v>10</v>
      </c>
      <c r="J396" s="4">
        <v>710</v>
      </c>
      <c r="K396" s="4">
        <v>725</v>
      </c>
      <c r="L396">
        <v>0</v>
      </c>
      <c r="M396" s="9">
        <v>33</v>
      </c>
    </row>
    <row r="397" spans="1:13" x14ac:dyDescent="0.45">
      <c r="A397" t="s">
        <v>366</v>
      </c>
      <c r="B397" t="s">
        <v>32</v>
      </c>
      <c r="C397" t="s">
        <v>367</v>
      </c>
      <c r="D397" t="s">
        <v>70</v>
      </c>
      <c r="E397">
        <v>5.8</v>
      </c>
      <c r="F397" s="2">
        <v>37721</v>
      </c>
      <c r="G397" s="1" t="s">
        <v>21</v>
      </c>
      <c r="H397" s="1">
        <v>170</v>
      </c>
      <c r="I397" s="4" t="s">
        <v>21</v>
      </c>
      <c r="J397" s="4" t="s">
        <v>21</v>
      </c>
      <c r="K397" s="4">
        <v>170</v>
      </c>
      <c r="L397">
        <v>0</v>
      </c>
      <c r="M397" s="9">
        <v>10</v>
      </c>
    </row>
    <row r="398" spans="1:13" x14ac:dyDescent="0.45">
      <c r="A398" t="s">
        <v>368</v>
      </c>
      <c r="B398" t="s">
        <v>32</v>
      </c>
      <c r="C398" t="s">
        <v>369</v>
      </c>
      <c r="D398" t="s">
        <v>58</v>
      </c>
      <c r="E398">
        <v>5.8</v>
      </c>
      <c r="F398" s="2">
        <v>37987</v>
      </c>
      <c r="G398" s="1">
        <v>1</v>
      </c>
      <c r="H398" s="1">
        <v>40</v>
      </c>
      <c r="I398" s="4" t="s">
        <v>21</v>
      </c>
      <c r="J398" s="4">
        <v>30000</v>
      </c>
      <c r="K398" s="4">
        <v>30040</v>
      </c>
      <c r="L398">
        <v>0</v>
      </c>
      <c r="M398" s="9">
        <v>44.5</v>
      </c>
    </row>
    <row r="399" spans="1:13" x14ac:dyDescent="0.45">
      <c r="A399" t="s">
        <v>370</v>
      </c>
      <c r="B399" t="s">
        <v>32</v>
      </c>
      <c r="C399" t="s">
        <v>371</v>
      </c>
      <c r="D399" t="s">
        <v>131</v>
      </c>
      <c r="E399">
        <v>4.5</v>
      </c>
      <c r="F399" s="2">
        <v>37996</v>
      </c>
      <c r="G399" s="1" t="s">
        <v>21</v>
      </c>
      <c r="H399" s="1">
        <v>300</v>
      </c>
      <c r="I399" s="4" t="s">
        <v>21</v>
      </c>
      <c r="J399" s="4" t="s">
        <v>21</v>
      </c>
      <c r="K399" s="4">
        <v>300</v>
      </c>
      <c r="L399">
        <v>0</v>
      </c>
      <c r="M399" s="9">
        <v>10</v>
      </c>
    </row>
    <row r="400" spans="1:13" x14ac:dyDescent="0.45">
      <c r="A400" t="s">
        <v>372</v>
      </c>
      <c r="B400" t="s">
        <v>32</v>
      </c>
      <c r="C400" t="s">
        <v>373</v>
      </c>
      <c r="D400" t="s">
        <v>58</v>
      </c>
      <c r="E400">
        <v>7</v>
      </c>
      <c r="F400" s="2">
        <v>38022</v>
      </c>
      <c r="G400" s="1">
        <v>37</v>
      </c>
      <c r="H400" s="1">
        <v>682</v>
      </c>
      <c r="I400" s="4" t="s">
        <v>21</v>
      </c>
      <c r="J400" s="4">
        <v>13390</v>
      </c>
      <c r="K400" s="4">
        <v>14072</v>
      </c>
      <c r="L400">
        <v>0</v>
      </c>
      <c r="M400" s="9">
        <v>16.600000000000001</v>
      </c>
    </row>
    <row r="401" spans="1:13" x14ac:dyDescent="0.45">
      <c r="A401" t="s">
        <v>374</v>
      </c>
      <c r="B401" t="s">
        <v>32</v>
      </c>
      <c r="C401" t="s">
        <v>375</v>
      </c>
      <c r="D401" t="s">
        <v>65</v>
      </c>
      <c r="E401">
        <v>5.5</v>
      </c>
      <c r="F401" s="2">
        <v>38031</v>
      </c>
      <c r="G401" s="1">
        <v>24</v>
      </c>
      <c r="H401" s="1">
        <v>63</v>
      </c>
      <c r="I401" s="4">
        <v>2320</v>
      </c>
      <c r="J401" s="4">
        <v>10765</v>
      </c>
      <c r="K401" s="4">
        <v>13148</v>
      </c>
      <c r="L401">
        <v>0</v>
      </c>
      <c r="M401" s="9">
        <v>11</v>
      </c>
    </row>
    <row r="402" spans="1:13" x14ac:dyDescent="0.45">
      <c r="A402" t="s">
        <v>376</v>
      </c>
      <c r="B402" t="s">
        <v>32</v>
      </c>
      <c r="C402" t="s">
        <v>377</v>
      </c>
      <c r="D402" t="s">
        <v>113</v>
      </c>
      <c r="E402">
        <v>6.4</v>
      </c>
      <c r="F402" s="2">
        <v>38041</v>
      </c>
      <c r="G402" s="1">
        <v>628</v>
      </c>
      <c r="H402" s="1">
        <v>926</v>
      </c>
      <c r="I402" s="4">
        <v>12539</v>
      </c>
      <c r="J402" s="4" t="s">
        <v>21</v>
      </c>
      <c r="K402" s="4">
        <v>13465</v>
      </c>
      <c r="L402">
        <v>0</v>
      </c>
      <c r="M402" s="9">
        <v>0</v>
      </c>
    </row>
    <row r="403" spans="1:13" x14ac:dyDescent="0.45">
      <c r="A403" t="s">
        <v>378</v>
      </c>
      <c r="B403" t="s">
        <v>32</v>
      </c>
      <c r="C403" t="s">
        <v>379</v>
      </c>
      <c r="D403" t="s">
        <v>58</v>
      </c>
      <c r="E403">
        <v>5.0999999999999996</v>
      </c>
      <c r="F403" s="2">
        <v>38033</v>
      </c>
      <c r="G403" s="1">
        <v>5</v>
      </c>
      <c r="H403" s="1">
        <v>7</v>
      </c>
      <c r="I403" s="4" t="s">
        <v>21</v>
      </c>
      <c r="J403" s="4">
        <v>500</v>
      </c>
      <c r="K403" s="4">
        <v>507</v>
      </c>
      <c r="L403">
        <v>0</v>
      </c>
      <c r="M403" s="9">
        <v>55.8</v>
      </c>
    </row>
    <row r="404" spans="1:13" x14ac:dyDescent="0.45">
      <c r="A404" t="s">
        <v>380</v>
      </c>
      <c r="B404" t="s">
        <v>32</v>
      </c>
      <c r="C404" t="s">
        <v>381</v>
      </c>
      <c r="D404" t="s">
        <v>37</v>
      </c>
      <c r="E404">
        <v>5.5</v>
      </c>
      <c r="F404" s="2">
        <v>38070</v>
      </c>
      <c r="G404" s="1" t="s">
        <v>21</v>
      </c>
      <c r="H404" s="1">
        <v>100</v>
      </c>
      <c r="I404" s="4" t="s">
        <v>21</v>
      </c>
      <c r="J404" s="4">
        <v>190000</v>
      </c>
      <c r="K404" s="4">
        <v>190100</v>
      </c>
      <c r="L404">
        <v>0</v>
      </c>
      <c r="M404" s="9">
        <v>18.8</v>
      </c>
    </row>
    <row r="405" spans="1:13" x14ac:dyDescent="0.45">
      <c r="A405" t="s">
        <v>382</v>
      </c>
      <c r="B405" t="s">
        <v>32</v>
      </c>
      <c r="C405" t="s">
        <v>383</v>
      </c>
      <c r="D405" t="s">
        <v>70</v>
      </c>
      <c r="E405">
        <v>5.6</v>
      </c>
      <c r="F405" s="2">
        <v>38071</v>
      </c>
      <c r="G405" s="1">
        <v>9</v>
      </c>
      <c r="H405" s="1">
        <v>30</v>
      </c>
      <c r="I405" s="4" t="s">
        <v>21</v>
      </c>
      <c r="J405" s="4">
        <v>4000</v>
      </c>
      <c r="K405" s="4">
        <v>4030</v>
      </c>
      <c r="L405">
        <v>0</v>
      </c>
      <c r="M405" s="9">
        <v>10</v>
      </c>
    </row>
    <row r="406" spans="1:13" x14ac:dyDescent="0.45">
      <c r="A406" t="s">
        <v>384</v>
      </c>
      <c r="B406" t="s">
        <v>32</v>
      </c>
      <c r="C406" t="s">
        <v>385</v>
      </c>
      <c r="D406" t="s">
        <v>70</v>
      </c>
      <c r="E406">
        <v>5.6</v>
      </c>
      <c r="F406" s="2">
        <v>38074</v>
      </c>
      <c r="G406" s="1" t="s">
        <v>21</v>
      </c>
      <c r="H406" s="1">
        <v>30</v>
      </c>
      <c r="I406" s="4" t="s">
        <v>21</v>
      </c>
      <c r="J406" s="4">
        <v>32500</v>
      </c>
      <c r="K406" s="4">
        <v>32530</v>
      </c>
      <c r="L406">
        <v>0</v>
      </c>
      <c r="M406" s="9">
        <v>5</v>
      </c>
    </row>
    <row r="407" spans="1:13" x14ac:dyDescent="0.45">
      <c r="A407" t="s">
        <v>386</v>
      </c>
      <c r="B407" t="s">
        <v>32</v>
      </c>
      <c r="C407" t="s">
        <v>387</v>
      </c>
      <c r="D407" t="s">
        <v>134</v>
      </c>
      <c r="E407">
        <v>4.3</v>
      </c>
      <c r="F407" s="2">
        <v>38078</v>
      </c>
      <c r="G407" s="1" t="s">
        <v>21</v>
      </c>
      <c r="H407" s="1" t="s">
        <v>21</v>
      </c>
      <c r="I407" s="4" t="s">
        <v>21</v>
      </c>
      <c r="J407" s="4">
        <v>180</v>
      </c>
      <c r="K407" s="4">
        <v>180</v>
      </c>
      <c r="L407">
        <v>0</v>
      </c>
      <c r="M407" s="9">
        <v>35</v>
      </c>
    </row>
    <row r="408" spans="1:13" x14ac:dyDescent="0.45">
      <c r="A408" t="s">
        <v>388</v>
      </c>
      <c r="B408" t="s">
        <v>32</v>
      </c>
      <c r="C408" t="s">
        <v>389</v>
      </c>
      <c r="D408" t="s">
        <v>25</v>
      </c>
      <c r="E408">
        <v>6.3</v>
      </c>
      <c r="F408" s="2">
        <v>38135</v>
      </c>
      <c r="G408" s="1">
        <v>35</v>
      </c>
      <c r="H408" s="1">
        <v>278</v>
      </c>
      <c r="I408" s="4" t="s">
        <v>21</v>
      </c>
      <c r="J408" s="4">
        <v>220</v>
      </c>
      <c r="K408" s="4">
        <v>498</v>
      </c>
      <c r="L408">
        <v>0</v>
      </c>
      <c r="M408" s="9">
        <v>17</v>
      </c>
    </row>
    <row r="409" spans="1:13" x14ac:dyDescent="0.45">
      <c r="A409" t="s">
        <v>390</v>
      </c>
      <c r="B409" t="s">
        <v>32</v>
      </c>
      <c r="C409" t="s">
        <v>391</v>
      </c>
      <c r="D409" t="s">
        <v>45</v>
      </c>
      <c r="E409">
        <v>4.9000000000000004</v>
      </c>
      <c r="F409" s="2">
        <v>38138</v>
      </c>
      <c r="G409" s="1" t="s">
        <v>21</v>
      </c>
      <c r="H409" s="1" t="s">
        <v>21</v>
      </c>
      <c r="I409" s="4" t="s">
        <v>21</v>
      </c>
      <c r="J409" s="4">
        <v>138</v>
      </c>
      <c r="K409" s="4">
        <v>138</v>
      </c>
      <c r="L409">
        <v>0</v>
      </c>
      <c r="M409" s="9">
        <v>13.7</v>
      </c>
    </row>
    <row r="410" spans="1:13" x14ac:dyDescent="0.45">
      <c r="A410" t="s">
        <v>392</v>
      </c>
      <c r="B410" t="s">
        <v>32</v>
      </c>
      <c r="C410" t="s">
        <v>393</v>
      </c>
      <c r="D410" t="s">
        <v>70</v>
      </c>
      <c r="E410">
        <v>5.0999999999999996</v>
      </c>
      <c r="F410" s="2">
        <v>38169</v>
      </c>
      <c r="G410" s="1">
        <v>18</v>
      </c>
      <c r="H410" s="1">
        <v>21</v>
      </c>
      <c r="I410" s="4" t="s">
        <v>21</v>
      </c>
      <c r="J410" s="4">
        <v>335</v>
      </c>
      <c r="K410" s="4">
        <v>356</v>
      </c>
      <c r="L410">
        <v>0</v>
      </c>
      <c r="M410" s="9">
        <v>5</v>
      </c>
    </row>
    <row r="411" spans="1:13" x14ac:dyDescent="0.45">
      <c r="A411" t="s">
        <v>394</v>
      </c>
      <c r="B411" t="s">
        <v>32</v>
      </c>
      <c r="C411" t="s">
        <v>395</v>
      </c>
      <c r="D411" t="s">
        <v>37</v>
      </c>
      <c r="E411">
        <v>5.4</v>
      </c>
      <c r="F411" s="2">
        <v>38209</v>
      </c>
      <c r="G411" s="1">
        <v>4</v>
      </c>
      <c r="H411" s="1">
        <v>600</v>
      </c>
      <c r="I411" s="4">
        <v>120000</v>
      </c>
      <c r="J411" s="4" t="s">
        <v>21</v>
      </c>
      <c r="K411" s="4">
        <v>120600</v>
      </c>
      <c r="L411">
        <v>0</v>
      </c>
      <c r="M411" s="9">
        <v>6.3</v>
      </c>
    </row>
    <row r="412" spans="1:13" x14ac:dyDescent="0.45">
      <c r="A412" t="s">
        <v>396</v>
      </c>
      <c r="B412" t="s">
        <v>32</v>
      </c>
      <c r="C412" t="s">
        <v>397</v>
      </c>
      <c r="D412" t="s">
        <v>57</v>
      </c>
      <c r="E412">
        <v>5.0999999999999996</v>
      </c>
      <c r="F412" s="2">
        <v>38217</v>
      </c>
      <c r="G412" s="1">
        <v>1</v>
      </c>
      <c r="H412" s="1">
        <v>2</v>
      </c>
      <c r="I412" s="4">
        <v>500</v>
      </c>
      <c r="J412" s="4" t="s">
        <v>21</v>
      </c>
      <c r="K412" s="4">
        <v>502</v>
      </c>
      <c r="L412">
        <v>0</v>
      </c>
      <c r="M412" s="9">
        <v>26.5</v>
      </c>
    </row>
    <row r="413" spans="1:13" x14ac:dyDescent="0.45">
      <c r="A413" t="s">
        <v>398</v>
      </c>
      <c r="B413" t="s">
        <v>32</v>
      </c>
      <c r="C413" t="s">
        <v>399</v>
      </c>
      <c r="D413" t="s">
        <v>46</v>
      </c>
      <c r="E413">
        <v>5.2</v>
      </c>
      <c r="F413" s="2">
        <v>38186</v>
      </c>
      <c r="G413" s="1">
        <v>2</v>
      </c>
      <c r="H413" s="1">
        <v>40</v>
      </c>
      <c r="I413" s="4">
        <v>1000</v>
      </c>
      <c r="J413" s="4" t="s">
        <v>21</v>
      </c>
      <c r="K413" s="4">
        <v>1040</v>
      </c>
      <c r="L413">
        <v>0</v>
      </c>
      <c r="M413" s="9">
        <v>10</v>
      </c>
    </row>
    <row r="414" spans="1:13" x14ac:dyDescent="0.45">
      <c r="A414" t="s">
        <v>401</v>
      </c>
      <c r="B414" t="s">
        <v>32</v>
      </c>
      <c r="C414" t="s">
        <v>402</v>
      </c>
      <c r="D414" t="s">
        <v>37</v>
      </c>
      <c r="E414">
        <v>4.8</v>
      </c>
      <c r="F414" s="2">
        <v>38278</v>
      </c>
      <c r="G414" s="1" t="s">
        <v>21</v>
      </c>
      <c r="H414" s="1">
        <v>12</v>
      </c>
      <c r="I414" s="4" t="s">
        <v>21</v>
      </c>
      <c r="J414" s="4">
        <v>100000</v>
      </c>
      <c r="K414" s="4">
        <v>100012</v>
      </c>
      <c r="L414">
        <v>0</v>
      </c>
      <c r="M414" s="9">
        <v>30.2</v>
      </c>
    </row>
    <row r="415" spans="1:13" x14ac:dyDescent="0.45">
      <c r="A415" t="s">
        <v>403</v>
      </c>
      <c r="B415" t="s">
        <v>32</v>
      </c>
      <c r="C415" t="s">
        <v>404</v>
      </c>
      <c r="D415" t="s">
        <v>69</v>
      </c>
      <c r="E415">
        <v>6.6</v>
      </c>
      <c r="F415" s="2">
        <v>38283</v>
      </c>
      <c r="G415" s="1">
        <v>40</v>
      </c>
      <c r="H415" s="1">
        <v>3183</v>
      </c>
      <c r="I415" s="4" t="s">
        <v>21</v>
      </c>
      <c r="J415" s="4">
        <v>59000</v>
      </c>
      <c r="K415" s="4">
        <v>62183</v>
      </c>
      <c r="L415">
        <v>1</v>
      </c>
      <c r="M415" s="9">
        <v>16</v>
      </c>
    </row>
    <row r="416" spans="1:13" x14ac:dyDescent="0.45">
      <c r="A416" t="s">
        <v>405</v>
      </c>
      <c r="B416" t="s">
        <v>32</v>
      </c>
      <c r="C416" t="s">
        <v>406</v>
      </c>
      <c r="D416" t="s">
        <v>58</v>
      </c>
      <c r="E416">
        <v>7.5</v>
      </c>
      <c r="F416" s="2">
        <v>38302</v>
      </c>
      <c r="G416" s="1">
        <v>33</v>
      </c>
      <c r="H416" s="1">
        <v>311</v>
      </c>
      <c r="I416" s="4" t="s">
        <v>21</v>
      </c>
      <c r="J416" s="4">
        <v>83070</v>
      </c>
      <c r="K416" s="4">
        <v>83381</v>
      </c>
      <c r="L416">
        <v>0</v>
      </c>
      <c r="M416" s="9">
        <v>10</v>
      </c>
    </row>
    <row r="417" spans="1:13" x14ac:dyDescent="0.45">
      <c r="A417" t="s">
        <v>407</v>
      </c>
      <c r="B417" t="s">
        <v>32</v>
      </c>
      <c r="C417" t="s">
        <v>408</v>
      </c>
      <c r="D417" t="s">
        <v>37</v>
      </c>
      <c r="E417">
        <v>5.2</v>
      </c>
      <c r="F417" s="2">
        <v>38237</v>
      </c>
      <c r="G417" s="1" t="s">
        <v>21</v>
      </c>
      <c r="H417" s="1">
        <v>19</v>
      </c>
      <c r="I417" s="4">
        <v>3000</v>
      </c>
      <c r="J417" s="4">
        <v>19000</v>
      </c>
      <c r="K417" s="4">
        <v>22019</v>
      </c>
      <c r="L417">
        <v>0</v>
      </c>
      <c r="M417" s="9">
        <v>10</v>
      </c>
    </row>
    <row r="418" spans="1:13" x14ac:dyDescent="0.45">
      <c r="A418" t="s">
        <v>409</v>
      </c>
      <c r="B418" t="s">
        <v>32</v>
      </c>
      <c r="C418" t="s">
        <v>410</v>
      </c>
      <c r="D418" t="s">
        <v>57</v>
      </c>
      <c r="E418">
        <v>7.2</v>
      </c>
      <c r="F418" s="2">
        <v>38306</v>
      </c>
      <c r="G418" s="1" t="s">
        <v>21</v>
      </c>
      <c r="H418" s="1">
        <v>20</v>
      </c>
      <c r="I418" s="4" t="s">
        <v>21</v>
      </c>
      <c r="J418" s="4">
        <v>8016</v>
      </c>
      <c r="K418" s="4">
        <v>8036</v>
      </c>
      <c r="L418">
        <v>0</v>
      </c>
      <c r="M418" s="9">
        <v>15</v>
      </c>
    </row>
    <row r="419" spans="1:13" s="6" customFormat="1" x14ac:dyDescent="0.45">
      <c r="A419" s="6" t="s">
        <v>411</v>
      </c>
      <c r="B419" s="6" t="s">
        <v>32</v>
      </c>
      <c r="C419" s="6" t="s">
        <v>412</v>
      </c>
      <c r="D419" s="6" t="s">
        <v>413</v>
      </c>
      <c r="E419" s="6">
        <v>6.3</v>
      </c>
      <c r="F419" s="7">
        <v>38312</v>
      </c>
      <c r="G419" s="6" t="s">
        <v>21</v>
      </c>
      <c r="H419" s="6" t="s">
        <v>21</v>
      </c>
      <c r="I419" s="6" t="s">
        <v>21</v>
      </c>
      <c r="J419" s="6">
        <v>100</v>
      </c>
      <c r="K419" s="6">
        <v>100</v>
      </c>
      <c r="L419" s="6">
        <v>0</v>
      </c>
      <c r="M419" s="9">
        <v>14</v>
      </c>
    </row>
    <row r="420" spans="1:13" s="6" customFormat="1" x14ac:dyDescent="0.45">
      <c r="A420" s="6" t="s">
        <v>414</v>
      </c>
      <c r="B420" s="6" t="s">
        <v>32</v>
      </c>
      <c r="C420" s="6" t="s">
        <v>412</v>
      </c>
      <c r="D420" s="6" t="s">
        <v>415</v>
      </c>
      <c r="E420" s="6">
        <v>6.3</v>
      </c>
      <c r="F420" s="7">
        <v>38312</v>
      </c>
      <c r="G420" s="6">
        <v>1</v>
      </c>
      <c r="H420" s="6">
        <v>13</v>
      </c>
      <c r="I420" s="6">
        <v>40</v>
      </c>
      <c r="J420" s="6">
        <v>100</v>
      </c>
      <c r="K420" s="6">
        <v>153</v>
      </c>
      <c r="M420" s="9">
        <v>14</v>
      </c>
    </row>
    <row r="421" spans="1:13" x14ac:dyDescent="0.45">
      <c r="A421" t="s">
        <v>416</v>
      </c>
      <c r="B421" t="s">
        <v>32</v>
      </c>
      <c r="C421" t="s">
        <v>417</v>
      </c>
      <c r="D421" t="s">
        <v>100</v>
      </c>
      <c r="E421">
        <v>6.4</v>
      </c>
      <c r="F421" s="2">
        <v>38311</v>
      </c>
      <c r="G421" s="1">
        <v>8</v>
      </c>
      <c r="H421" s="1" t="s">
        <v>21</v>
      </c>
      <c r="I421" s="4">
        <v>25</v>
      </c>
      <c r="J421" s="4">
        <v>255</v>
      </c>
      <c r="K421" s="4">
        <v>280</v>
      </c>
      <c r="L421">
        <v>0</v>
      </c>
      <c r="M421" s="9">
        <v>16</v>
      </c>
    </row>
    <row r="422" spans="1:13" x14ac:dyDescent="0.45">
      <c r="A422" t="s">
        <v>418</v>
      </c>
      <c r="B422" t="s">
        <v>32</v>
      </c>
      <c r="C422" t="s">
        <v>419</v>
      </c>
      <c r="D422" t="s">
        <v>58</v>
      </c>
      <c r="E422">
        <v>7.1</v>
      </c>
      <c r="F422" s="2">
        <v>38317</v>
      </c>
      <c r="G422" s="1">
        <v>32</v>
      </c>
      <c r="H422" s="1">
        <v>213</v>
      </c>
      <c r="I422" s="4" t="s">
        <v>21</v>
      </c>
      <c r="J422" s="4">
        <v>12620</v>
      </c>
      <c r="K422" s="4">
        <v>12833</v>
      </c>
      <c r="L422">
        <v>0</v>
      </c>
      <c r="M422" s="9">
        <v>10</v>
      </c>
    </row>
    <row r="423" spans="1:13" x14ac:dyDescent="0.45">
      <c r="A423" t="s">
        <v>420</v>
      </c>
      <c r="B423" t="s">
        <v>32</v>
      </c>
      <c r="C423" t="s">
        <v>421</v>
      </c>
      <c r="D423" t="s">
        <v>131</v>
      </c>
      <c r="E423">
        <v>4.5</v>
      </c>
      <c r="F423" s="2">
        <v>38322</v>
      </c>
      <c r="G423" s="1" t="s">
        <v>21</v>
      </c>
      <c r="H423" s="1">
        <v>15</v>
      </c>
      <c r="I423" s="4" t="s">
        <v>21</v>
      </c>
      <c r="J423" s="4" t="s">
        <v>21</v>
      </c>
      <c r="K423" s="4">
        <v>15</v>
      </c>
      <c r="L423">
        <v>0</v>
      </c>
      <c r="M423" s="9">
        <v>10</v>
      </c>
    </row>
    <row r="424" spans="1:13" s="6" customFormat="1" x14ac:dyDescent="0.45">
      <c r="A424" s="6" t="s">
        <v>422</v>
      </c>
      <c r="B424" s="6" t="s">
        <v>180</v>
      </c>
      <c r="C424" s="6" t="s">
        <v>21</v>
      </c>
      <c r="D424" s="6" t="s">
        <v>23</v>
      </c>
      <c r="E424" s="6">
        <v>9.1</v>
      </c>
      <c r="F424" s="7">
        <v>38347</v>
      </c>
      <c r="G424" s="6">
        <v>2</v>
      </c>
      <c r="H424" s="6" t="s">
        <v>21</v>
      </c>
      <c r="I424" s="6" t="s">
        <v>21</v>
      </c>
      <c r="J424" s="6" t="s">
        <v>21</v>
      </c>
      <c r="K424" s="6" t="s">
        <v>21</v>
      </c>
      <c r="L424" s="6">
        <v>0</v>
      </c>
      <c r="M424" s="9"/>
    </row>
    <row r="425" spans="1:13" s="6" customFormat="1" x14ac:dyDescent="0.45">
      <c r="A425" s="6" t="s">
        <v>423</v>
      </c>
      <c r="B425" s="6" t="s">
        <v>180</v>
      </c>
      <c r="C425" s="6" t="s">
        <v>21</v>
      </c>
      <c r="D425" s="6" t="s">
        <v>58</v>
      </c>
      <c r="E425" s="6">
        <v>9.1</v>
      </c>
      <c r="F425" s="7">
        <v>38347</v>
      </c>
      <c r="G425" s="6">
        <v>165708</v>
      </c>
      <c r="H425" s="6" t="s">
        <v>21</v>
      </c>
      <c r="I425" s="6">
        <v>532898</v>
      </c>
      <c r="J425" s="6" t="s">
        <v>21</v>
      </c>
      <c r="K425" s="6">
        <v>532898</v>
      </c>
      <c r="L425" s="6">
        <v>0</v>
      </c>
      <c r="M425" s="9"/>
    </row>
    <row r="426" spans="1:13" s="6" customFormat="1" x14ac:dyDescent="0.45">
      <c r="A426" s="6" t="s">
        <v>424</v>
      </c>
      <c r="B426" s="6" t="s">
        <v>180</v>
      </c>
      <c r="C426" s="6" t="s">
        <v>21</v>
      </c>
      <c r="D426" s="6" t="s">
        <v>29</v>
      </c>
      <c r="E426" s="6">
        <v>9.1</v>
      </c>
      <c r="F426" s="7">
        <v>38347</v>
      </c>
      <c r="G426" s="6">
        <v>16389</v>
      </c>
      <c r="H426" s="6">
        <v>6913</v>
      </c>
      <c r="I426" s="6" t="s">
        <v>21</v>
      </c>
      <c r="J426" s="6">
        <v>647599</v>
      </c>
      <c r="K426" s="6">
        <v>654512</v>
      </c>
      <c r="L426" s="6">
        <v>0</v>
      </c>
      <c r="M426" s="9"/>
    </row>
    <row r="427" spans="1:13" s="6" customFormat="1" x14ac:dyDescent="0.45">
      <c r="A427" s="6" t="s">
        <v>425</v>
      </c>
      <c r="B427" s="6" t="s">
        <v>180</v>
      </c>
      <c r="C427" s="6" t="s">
        <v>21</v>
      </c>
      <c r="D427" s="6" t="s">
        <v>48</v>
      </c>
      <c r="E427" s="6">
        <v>9.1</v>
      </c>
      <c r="F427" s="7">
        <v>38347</v>
      </c>
      <c r="G427" s="6">
        <v>1</v>
      </c>
      <c r="H427" s="6" t="s">
        <v>21</v>
      </c>
      <c r="I427" s="6" t="s">
        <v>21</v>
      </c>
      <c r="J427" s="6" t="s">
        <v>21</v>
      </c>
      <c r="K427" s="6" t="s">
        <v>21</v>
      </c>
      <c r="L427" s="6">
        <v>0</v>
      </c>
      <c r="M427" s="9"/>
    </row>
    <row r="428" spans="1:13" s="6" customFormat="1" x14ac:dyDescent="0.45">
      <c r="A428" s="6" t="s">
        <v>426</v>
      </c>
      <c r="B428" s="6" t="s">
        <v>180</v>
      </c>
      <c r="C428" s="6" t="s">
        <v>21</v>
      </c>
      <c r="D428" s="6" t="s">
        <v>123</v>
      </c>
      <c r="E428" s="6">
        <v>9.1</v>
      </c>
      <c r="F428" s="7">
        <v>38347</v>
      </c>
      <c r="G428" s="6">
        <v>35399</v>
      </c>
      <c r="H428" s="6">
        <v>23176</v>
      </c>
      <c r="I428" s="6">
        <v>480000</v>
      </c>
      <c r="J428" s="6">
        <v>516130</v>
      </c>
      <c r="K428" s="6">
        <v>1019306</v>
      </c>
      <c r="L428" s="6">
        <v>0</v>
      </c>
      <c r="M428" s="9"/>
    </row>
    <row r="429" spans="1:13" s="6" customFormat="1" x14ac:dyDescent="0.45">
      <c r="A429" s="6" t="s">
        <v>427</v>
      </c>
      <c r="B429" s="6" t="s">
        <v>180</v>
      </c>
      <c r="C429" s="6" t="s">
        <v>21</v>
      </c>
      <c r="D429" s="6" t="s">
        <v>428</v>
      </c>
      <c r="E429" s="6">
        <v>9.1</v>
      </c>
      <c r="F429" s="7">
        <v>38347</v>
      </c>
      <c r="G429" s="6">
        <v>102</v>
      </c>
      <c r="H429" s="6">
        <v>2214</v>
      </c>
      <c r="I429" s="6">
        <v>13000</v>
      </c>
      <c r="J429" s="6">
        <v>12000</v>
      </c>
      <c r="K429" s="6">
        <v>27214</v>
      </c>
      <c r="L429" s="6">
        <v>0</v>
      </c>
      <c r="M429" s="9"/>
    </row>
    <row r="430" spans="1:13" s="6" customFormat="1" x14ac:dyDescent="0.45">
      <c r="A430" s="6" t="s">
        <v>429</v>
      </c>
      <c r="B430" s="6" t="s">
        <v>180</v>
      </c>
      <c r="C430" s="6" t="s">
        <v>21</v>
      </c>
      <c r="D430" s="6" t="s">
        <v>199</v>
      </c>
      <c r="E430" s="6">
        <v>9.1</v>
      </c>
      <c r="F430" s="7">
        <v>38347</v>
      </c>
      <c r="G430" s="6">
        <v>71</v>
      </c>
      <c r="H430" s="6" t="s">
        <v>21</v>
      </c>
      <c r="I430" s="6">
        <v>3200</v>
      </c>
      <c r="J430" s="6">
        <v>12500</v>
      </c>
      <c r="K430" s="6">
        <v>15700</v>
      </c>
      <c r="L430" s="6">
        <v>0</v>
      </c>
      <c r="M430" s="9"/>
    </row>
    <row r="431" spans="1:13" s="6" customFormat="1" x14ac:dyDescent="0.45">
      <c r="A431" s="6" t="s">
        <v>430</v>
      </c>
      <c r="B431" s="6" t="s">
        <v>180</v>
      </c>
      <c r="C431" s="6" t="s">
        <v>21</v>
      </c>
      <c r="D431" s="6" t="s">
        <v>68</v>
      </c>
      <c r="E431" s="6">
        <v>9.1</v>
      </c>
      <c r="F431" s="7">
        <v>38347</v>
      </c>
      <c r="G431" s="6">
        <v>80</v>
      </c>
      <c r="H431" s="6">
        <v>767</v>
      </c>
      <c r="I431" s="6">
        <v>4296</v>
      </c>
      <c r="J431" s="6" t="s">
        <v>21</v>
      </c>
      <c r="K431" s="6">
        <v>5063</v>
      </c>
      <c r="L431" s="6">
        <v>0</v>
      </c>
      <c r="M431" s="9"/>
    </row>
    <row r="432" spans="1:13" s="6" customFormat="1" x14ac:dyDescent="0.45">
      <c r="A432" s="6" t="s">
        <v>431</v>
      </c>
      <c r="B432" s="6" t="s">
        <v>180</v>
      </c>
      <c r="C432" s="6" t="s">
        <v>21</v>
      </c>
      <c r="D432" s="6" t="s">
        <v>22</v>
      </c>
      <c r="E432" s="6">
        <v>9.1</v>
      </c>
      <c r="F432" s="7">
        <v>38347</v>
      </c>
      <c r="G432" s="6">
        <v>298</v>
      </c>
      <c r="H432" s="6">
        <v>283</v>
      </c>
      <c r="I432" s="6" t="s">
        <v>21</v>
      </c>
      <c r="J432" s="6">
        <v>104800</v>
      </c>
      <c r="K432" s="6">
        <v>105083</v>
      </c>
      <c r="L432" s="6">
        <v>0</v>
      </c>
      <c r="M432" s="9"/>
    </row>
    <row r="433" spans="1:13" s="6" customFormat="1" x14ac:dyDescent="0.45">
      <c r="A433" s="6" t="s">
        <v>432</v>
      </c>
      <c r="B433" s="6" t="s">
        <v>180</v>
      </c>
      <c r="C433" s="6" t="s">
        <v>21</v>
      </c>
      <c r="D433" s="6" t="s">
        <v>253</v>
      </c>
      <c r="E433" s="6">
        <v>9.1</v>
      </c>
      <c r="F433" s="7">
        <v>38347</v>
      </c>
      <c r="G433" s="6">
        <v>3</v>
      </c>
      <c r="H433" s="6" t="s">
        <v>21</v>
      </c>
      <c r="I433" s="6">
        <v>70</v>
      </c>
      <c r="J433" s="6">
        <v>4760</v>
      </c>
      <c r="K433" s="6">
        <v>4830</v>
      </c>
      <c r="L433" s="6">
        <v>0</v>
      </c>
      <c r="M433" s="9"/>
    </row>
    <row r="434" spans="1:13" s="6" customFormat="1" x14ac:dyDescent="0.45">
      <c r="A434" s="6" t="s">
        <v>433</v>
      </c>
      <c r="B434" s="6" t="s">
        <v>180</v>
      </c>
      <c r="C434" s="6" t="s">
        <v>21</v>
      </c>
      <c r="D434" s="6" t="s">
        <v>104</v>
      </c>
      <c r="E434" s="6">
        <v>9.1</v>
      </c>
      <c r="F434" s="7">
        <v>38347</v>
      </c>
      <c r="G434" s="6">
        <v>8345</v>
      </c>
      <c r="H434" s="6">
        <v>8457</v>
      </c>
      <c r="I434" s="6" t="s">
        <v>21</v>
      </c>
      <c r="J434" s="6">
        <v>58550</v>
      </c>
      <c r="K434" s="6">
        <v>67007</v>
      </c>
      <c r="L434" s="6">
        <v>0</v>
      </c>
      <c r="M434" s="9"/>
    </row>
    <row r="435" spans="1:13" s="6" customFormat="1" x14ac:dyDescent="0.45">
      <c r="A435" s="6" t="s">
        <v>434</v>
      </c>
      <c r="B435" s="6" t="s">
        <v>180</v>
      </c>
      <c r="C435" s="6" t="s">
        <v>21</v>
      </c>
      <c r="D435" s="6" t="s">
        <v>47</v>
      </c>
      <c r="E435" s="6">
        <v>9.1</v>
      </c>
      <c r="F435" s="7">
        <v>38347</v>
      </c>
      <c r="G435" s="6">
        <v>10</v>
      </c>
      <c r="H435" s="6" t="s">
        <v>21</v>
      </c>
      <c r="I435" s="6" t="s">
        <v>21</v>
      </c>
      <c r="J435" s="6" t="s">
        <v>21</v>
      </c>
      <c r="K435" s="6" t="s">
        <v>21</v>
      </c>
      <c r="L435" s="6">
        <v>0</v>
      </c>
      <c r="M435" s="9"/>
    </row>
    <row r="436" spans="1:13" x14ac:dyDescent="0.45">
      <c r="A436" t="s">
        <v>435</v>
      </c>
      <c r="B436" t="s">
        <v>32</v>
      </c>
      <c r="C436" t="s">
        <v>436</v>
      </c>
      <c r="D436" t="s">
        <v>188</v>
      </c>
      <c r="E436">
        <v>4.8</v>
      </c>
      <c r="F436" s="2">
        <v>38326</v>
      </c>
      <c r="G436" s="1" t="s">
        <v>21</v>
      </c>
      <c r="H436" s="1" t="s">
        <v>21</v>
      </c>
      <c r="I436" s="4" t="s">
        <v>21</v>
      </c>
      <c r="J436" s="4">
        <v>150</v>
      </c>
      <c r="K436" s="4">
        <v>150</v>
      </c>
      <c r="L436">
        <v>1</v>
      </c>
      <c r="M436" s="9">
        <v>10</v>
      </c>
    </row>
    <row r="437" spans="1:13" x14ac:dyDescent="0.45">
      <c r="A437" t="s">
        <v>437</v>
      </c>
      <c r="B437" t="s">
        <v>32</v>
      </c>
      <c r="C437" t="s">
        <v>438</v>
      </c>
      <c r="D437" t="s">
        <v>324</v>
      </c>
      <c r="E437">
        <v>5.2</v>
      </c>
      <c r="F437" s="2">
        <v>38180</v>
      </c>
      <c r="G437" s="1">
        <v>1</v>
      </c>
      <c r="H437" s="1">
        <v>5</v>
      </c>
      <c r="I437" s="4" t="s">
        <v>21</v>
      </c>
      <c r="J437" s="4">
        <v>600</v>
      </c>
      <c r="K437" s="4">
        <v>605</v>
      </c>
      <c r="L437">
        <v>1</v>
      </c>
      <c r="M437" s="9">
        <v>7.7</v>
      </c>
    </row>
    <row r="438" spans="1:13" x14ac:dyDescent="0.45">
      <c r="A438" t="s">
        <v>439</v>
      </c>
      <c r="B438" t="s">
        <v>32</v>
      </c>
      <c r="C438" t="s">
        <v>440</v>
      </c>
      <c r="D438" t="s">
        <v>79</v>
      </c>
      <c r="E438">
        <v>4.7</v>
      </c>
      <c r="F438" s="2">
        <v>38041</v>
      </c>
      <c r="G438" s="1">
        <v>3</v>
      </c>
      <c r="H438" s="1" t="s">
        <v>21</v>
      </c>
      <c r="I438" s="4">
        <v>120</v>
      </c>
      <c r="J438" s="4" t="s">
        <v>21</v>
      </c>
      <c r="K438" s="4">
        <v>120</v>
      </c>
      <c r="L438">
        <v>0</v>
      </c>
      <c r="M438" s="9">
        <v>10</v>
      </c>
    </row>
    <row r="439" spans="1:13" x14ac:dyDescent="0.45">
      <c r="A439" t="s">
        <v>441</v>
      </c>
      <c r="B439" t="s">
        <v>32</v>
      </c>
      <c r="C439" t="s">
        <v>442</v>
      </c>
      <c r="D439" t="s">
        <v>37</v>
      </c>
      <c r="E439">
        <v>5.5</v>
      </c>
      <c r="F439" s="2">
        <v>38111</v>
      </c>
      <c r="G439" s="1" t="s">
        <v>21</v>
      </c>
      <c r="H439" s="1" t="s">
        <v>21</v>
      </c>
      <c r="I439" s="4">
        <v>4199</v>
      </c>
      <c r="J439" s="4" t="s">
        <v>21</v>
      </c>
      <c r="K439" s="4">
        <v>4199</v>
      </c>
      <c r="L439">
        <v>0</v>
      </c>
      <c r="M439" s="9">
        <v>13.5</v>
      </c>
    </row>
    <row r="440" spans="1:13" x14ac:dyDescent="0.45">
      <c r="A440" t="s">
        <v>443</v>
      </c>
      <c r="B440" t="s">
        <v>32</v>
      </c>
      <c r="C440" t="s">
        <v>444</v>
      </c>
      <c r="D440" t="s">
        <v>25</v>
      </c>
      <c r="E440">
        <v>5.4</v>
      </c>
      <c r="F440" s="2">
        <v>38362</v>
      </c>
      <c r="G440" s="1" t="s">
        <v>21</v>
      </c>
      <c r="H440" s="1">
        <v>110</v>
      </c>
      <c r="I440" s="4" t="s">
        <v>21</v>
      </c>
      <c r="J440" s="4" t="s">
        <v>21</v>
      </c>
      <c r="K440" s="4">
        <v>110</v>
      </c>
      <c r="L440">
        <v>0</v>
      </c>
      <c r="M440" s="9">
        <v>31.9</v>
      </c>
    </row>
    <row r="441" spans="1:13" x14ac:dyDescent="0.45">
      <c r="A441" t="s">
        <v>445</v>
      </c>
      <c r="B441" t="s">
        <v>32</v>
      </c>
      <c r="C441" t="s">
        <v>446</v>
      </c>
      <c r="D441" t="s">
        <v>58</v>
      </c>
      <c r="E441">
        <v>6.3</v>
      </c>
      <c r="F441" s="2">
        <v>38375</v>
      </c>
      <c r="G441" s="1">
        <v>1</v>
      </c>
      <c r="H441" s="1">
        <v>4</v>
      </c>
      <c r="I441" s="4" t="s">
        <v>21</v>
      </c>
      <c r="J441" s="4">
        <v>680</v>
      </c>
      <c r="K441" s="4">
        <v>684</v>
      </c>
      <c r="L441">
        <v>0</v>
      </c>
      <c r="M441" s="9">
        <v>11</v>
      </c>
    </row>
    <row r="442" spans="1:13" x14ac:dyDescent="0.45">
      <c r="A442" t="s">
        <v>447</v>
      </c>
      <c r="B442" t="s">
        <v>32</v>
      </c>
      <c r="C442" t="s">
        <v>448</v>
      </c>
      <c r="D442" t="s">
        <v>70</v>
      </c>
      <c r="E442">
        <v>5.9</v>
      </c>
      <c r="F442" s="2">
        <v>38377</v>
      </c>
      <c r="G442" s="1">
        <v>2</v>
      </c>
      <c r="H442" s="1">
        <v>22</v>
      </c>
      <c r="I442" s="4" t="s">
        <v>21</v>
      </c>
      <c r="J442" s="4">
        <v>400</v>
      </c>
      <c r="K442" s="4">
        <v>422</v>
      </c>
      <c r="L442">
        <v>0</v>
      </c>
      <c r="M442" s="9">
        <v>41.2</v>
      </c>
    </row>
    <row r="443" spans="1:13" x14ac:dyDescent="0.45">
      <c r="A443" t="s">
        <v>449</v>
      </c>
      <c r="B443" t="s">
        <v>32</v>
      </c>
      <c r="C443" t="s">
        <v>450</v>
      </c>
      <c r="D443" t="s">
        <v>25</v>
      </c>
      <c r="E443">
        <v>6.4</v>
      </c>
      <c r="F443" s="2">
        <v>38405</v>
      </c>
      <c r="G443" s="1">
        <v>612</v>
      </c>
      <c r="H443" s="1">
        <v>1411</v>
      </c>
      <c r="I443" s="4" t="s">
        <v>21</v>
      </c>
      <c r="J443" s="4">
        <v>93355</v>
      </c>
      <c r="K443" s="4">
        <v>94766</v>
      </c>
      <c r="L443">
        <v>0</v>
      </c>
      <c r="M443" s="9">
        <v>14</v>
      </c>
    </row>
    <row r="444" spans="1:13" x14ac:dyDescent="0.45">
      <c r="A444" t="s">
        <v>451</v>
      </c>
      <c r="B444" t="s">
        <v>32</v>
      </c>
      <c r="C444" t="s">
        <v>452</v>
      </c>
      <c r="D444" t="s">
        <v>70</v>
      </c>
      <c r="E444">
        <v>5.8</v>
      </c>
      <c r="F444" s="2">
        <v>38425</v>
      </c>
      <c r="G444" s="1" t="s">
        <v>21</v>
      </c>
      <c r="H444" s="1">
        <v>18</v>
      </c>
      <c r="I444" s="4" t="s">
        <v>21</v>
      </c>
      <c r="J444" s="4">
        <v>2250</v>
      </c>
      <c r="K444" s="4">
        <v>2268</v>
      </c>
      <c r="L444">
        <v>0</v>
      </c>
      <c r="M444" s="9">
        <v>5</v>
      </c>
    </row>
    <row r="445" spans="1:13" x14ac:dyDescent="0.45">
      <c r="A445" t="s">
        <v>453</v>
      </c>
      <c r="B445" t="s">
        <v>32</v>
      </c>
      <c r="C445" t="s">
        <v>454</v>
      </c>
      <c r="D445" t="s">
        <v>69</v>
      </c>
      <c r="E445">
        <v>6.6</v>
      </c>
      <c r="F445" s="2">
        <v>38431</v>
      </c>
      <c r="G445" s="1">
        <v>1</v>
      </c>
      <c r="H445" s="1">
        <v>735</v>
      </c>
      <c r="I445" s="4" t="s">
        <v>21</v>
      </c>
      <c r="J445" s="4">
        <v>2800</v>
      </c>
      <c r="K445" s="4">
        <v>3535</v>
      </c>
      <c r="L445">
        <v>1</v>
      </c>
      <c r="M445" s="9">
        <v>10</v>
      </c>
    </row>
    <row r="446" spans="1:13" x14ac:dyDescent="0.45">
      <c r="A446" t="s">
        <v>455</v>
      </c>
      <c r="B446" t="s">
        <v>32</v>
      </c>
      <c r="C446" t="s">
        <v>456</v>
      </c>
      <c r="D446" t="s">
        <v>27</v>
      </c>
      <c r="E446">
        <v>5</v>
      </c>
      <c r="F446" s="2">
        <v>38420</v>
      </c>
      <c r="G446" s="1">
        <v>2</v>
      </c>
      <c r="H446" s="1">
        <v>58</v>
      </c>
      <c r="I446" s="4" t="s">
        <v>21</v>
      </c>
      <c r="J446" s="4" t="s">
        <v>21</v>
      </c>
      <c r="K446" s="4">
        <v>58</v>
      </c>
      <c r="L446">
        <v>0</v>
      </c>
      <c r="M446" s="9">
        <v>5</v>
      </c>
    </row>
    <row r="447" spans="1:13" x14ac:dyDescent="0.45">
      <c r="A447" t="s">
        <v>457</v>
      </c>
      <c r="B447" t="s">
        <v>32</v>
      </c>
      <c r="C447" t="s">
        <v>21</v>
      </c>
      <c r="D447" t="s">
        <v>58</v>
      </c>
      <c r="E447">
        <v>8.6</v>
      </c>
      <c r="F447" s="2">
        <v>38439</v>
      </c>
      <c r="G447" s="1">
        <v>915</v>
      </c>
      <c r="H447" s="1">
        <v>1146</v>
      </c>
      <c r="I447" s="4" t="s">
        <v>21</v>
      </c>
      <c r="J447" s="4">
        <v>104167</v>
      </c>
      <c r="K447" s="4">
        <v>105313</v>
      </c>
      <c r="L447">
        <v>0</v>
      </c>
    </row>
    <row r="448" spans="1:13" x14ac:dyDescent="0.45">
      <c r="A448" t="s">
        <v>458</v>
      </c>
      <c r="B448" t="s">
        <v>32</v>
      </c>
      <c r="C448" t="s">
        <v>459</v>
      </c>
      <c r="D448" t="s">
        <v>69</v>
      </c>
      <c r="E448">
        <v>5.5</v>
      </c>
      <c r="F448" s="2">
        <v>38461</v>
      </c>
      <c r="G448" s="1" t="s">
        <v>21</v>
      </c>
      <c r="H448" s="1">
        <v>58</v>
      </c>
      <c r="I448" s="4" t="s">
        <v>21</v>
      </c>
      <c r="J448" s="4">
        <v>837</v>
      </c>
      <c r="K448" s="4">
        <v>895</v>
      </c>
      <c r="L448">
        <v>1</v>
      </c>
      <c r="M448" s="9">
        <v>18.7</v>
      </c>
    </row>
    <row r="449" spans="1:13" x14ac:dyDescent="0.45">
      <c r="A449" t="s">
        <v>460</v>
      </c>
      <c r="B449" t="s">
        <v>32</v>
      </c>
      <c r="C449" t="s">
        <v>461</v>
      </c>
      <c r="D449" t="s">
        <v>120</v>
      </c>
      <c r="E449">
        <v>4.8</v>
      </c>
      <c r="F449" s="2">
        <v>38477</v>
      </c>
      <c r="G449" s="1">
        <v>1</v>
      </c>
      <c r="H449" s="1">
        <v>1</v>
      </c>
      <c r="I449" s="4" t="s">
        <v>21</v>
      </c>
      <c r="J449" s="4">
        <v>750</v>
      </c>
      <c r="K449" s="4">
        <v>751</v>
      </c>
      <c r="L449">
        <v>0</v>
      </c>
      <c r="M449" s="9">
        <v>52.7</v>
      </c>
    </row>
    <row r="450" spans="1:13" s="6" customFormat="1" x14ac:dyDescent="0.45">
      <c r="A450" s="6" t="s">
        <v>462</v>
      </c>
      <c r="B450" s="6" t="s">
        <v>32</v>
      </c>
      <c r="C450" s="6" t="s">
        <v>463</v>
      </c>
      <c r="D450" s="6" t="s">
        <v>92</v>
      </c>
      <c r="E450" s="6">
        <v>7.8</v>
      </c>
      <c r="F450" s="7">
        <v>38516</v>
      </c>
      <c r="G450" s="6">
        <v>11</v>
      </c>
      <c r="H450" s="6">
        <v>182</v>
      </c>
      <c r="I450" s="6" t="s">
        <v>21</v>
      </c>
      <c r="J450" s="6">
        <v>27463</v>
      </c>
      <c r="K450" s="6">
        <v>27645</v>
      </c>
      <c r="L450" s="6">
        <v>0</v>
      </c>
      <c r="M450" s="9">
        <v>115.6</v>
      </c>
    </row>
    <row r="451" spans="1:13" s="6" customFormat="1" x14ac:dyDescent="0.45">
      <c r="A451" s="6" t="s">
        <v>464</v>
      </c>
      <c r="B451" s="6" t="s">
        <v>32</v>
      </c>
      <c r="C451" s="6" t="s">
        <v>463</v>
      </c>
      <c r="D451" s="6" t="s">
        <v>67</v>
      </c>
      <c r="E451" s="6">
        <v>7.8</v>
      </c>
      <c r="F451" s="7">
        <v>38516</v>
      </c>
      <c r="G451" s="6" t="s">
        <v>21</v>
      </c>
      <c r="H451" s="6" t="s">
        <v>21</v>
      </c>
      <c r="I451" s="6" t="s">
        <v>21</v>
      </c>
      <c r="J451" s="6" t="s">
        <v>21</v>
      </c>
      <c r="K451" s="6" t="s">
        <v>21</v>
      </c>
      <c r="L451" s="6">
        <v>0</v>
      </c>
      <c r="M451" s="9">
        <v>115.6</v>
      </c>
    </row>
    <row r="452" spans="1:13" x14ac:dyDescent="0.45">
      <c r="A452" t="s">
        <v>465</v>
      </c>
      <c r="B452" t="s">
        <v>32</v>
      </c>
      <c r="C452" t="s">
        <v>466</v>
      </c>
      <c r="D452" t="s">
        <v>137</v>
      </c>
      <c r="E452">
        <v>6.1</v>
      </c>
      <c r="F452" s="2">
        <v>38507</v>
      </c>
      <c r="G452" s="1">
        <v>1</v>
      </c>
      <c r="H452" s="1" t="s">
        <v>21</v>
      </c>
      <c r="I452" s="4">
        <v>200</v>
      </c>
      <c r="J452" s="4" t="s">
        <v>21</v>
      </c>
      <c r="K452" s="4">
        <v>200</v>
      </c>
      <c r="L452">
        <v>0</v>
      </c>
      <c r="M452" s="9">
        <v>26</v>
      </c>
    </row>
    <row r="453" spans="1:13" x14ac:dyDescent="0.45">
      <c r="A453" t="s">
        <v>467</v>
      </c>
      <c r="B453" t="s">
        <v>32</v>
      </c>
      <c r="C453" t="s">
        <v>468</v>
      </c>
      <c r="D453" t="s">
        <v>70</v>
      </c>
      <c r="E453">
        <v>5.6</v>
      </c>
      <c r="F453" s="2">
        <v>38509</v>
      </c>
      <c r="G453" s="1" t="s">
        <v>21</v>
      </c>
      <c r="H453" s="1">
        <v>54</v>
      </c>
      <c r="I453" s="4" t="s">
        <v>21</v>
      </c>
      <c r="J453" s="4">
        <v>300</v>
      </c>
      <c r="K453" s="4">
        <v>354</v>
      </c>
      <c r="L453">
        <v>0</v>
      </c>
      <c r="M453" s="9">
        <v>10</v>
      </c>
    </row>
    <row r="454" spans="1:13" x14ac:dyDescent="0.45">
      <c r="A454" t="s">
        <v>469</v>
      </c>
      <c r="B454" t="s">
        <v>32</v>
      </c>
      <c r="C454" t="s">
        <v>470</v>
      </c>
      <c r="D454" t="s">
        <v>67</v>
      </c>
      <c r="E454">
        <v>7.5</v>
      </c>
      <c r="F454" s="2">
        <v>38621</v>
      </c>
      <c r="G454" s="1">
        <v>5</v>
      </c>
      <c r="H454" s="1">
        <v>59</v>
      </c>
      <c r="I454" s="4" t="s">
        <v>21</v>
      </c>
      <c r="J454" s="4">
        <v>2446</v>
      </c>
      <c r="K454" s="4">
        <v>2505</v>
      </c>
      <c r="L454">
        <v>0</v>
      </c>
      <c r="M454" s="9">
        <v>115</v>
      </c>
    </row>
    <row r="455" spans="1:13" s="6" customFormat="1" x14ac:dyDescent="0.45">
      <c r="A455" s="6" t="s">
        <v>471</v>
      </c>
      <c r="B455" s="6" t="s">
        <v>32</v>
      </c>
      <c r="C455" s="6" t="s">
        <v>472</v>
      </c>
      <c r="D455" s="6" t="s">
        <v>46</v>
      </c>
      <c r="E455" s="6">
        <v>7.6</v>
      </c>
      <c r="F455" s="7">
        <v>38633</v>
      </c>
      <c r="G455" s="6">
        <v>1</v>
      </c>
      <c r="H455" s="6" t="s">
        <v>21</v>
      </c>
      <c r="I455" s="6" t="s">
        <v>21</v>
      </c>
      <c r="J455" s="6" t="s">
        <v>21</v>
      </c>
      <c r="K455" s="6" t="s">
        <v>21</v>
      </c>
      <c r="L455" s="6">
        <v>0</v>
      </c>
      <c r="M455" s="9">
        <v>26</v>
      </c>
    </row>
    <row r="456" spans="1:13" s="6" customFormat="1" x14ac:dyDescent="0.45">
      <c r="A456" s="6" t="s">
        <v>473</v>
      </c>
      <c r="B456" s="6" t="s">
        <v>32</v>
      </c>
      <c r="C456" s="6" t="s">
        <v>472</v>
      </c>
      <c r="D456" s="6" t="s">
        <v>29</v>
      </c>
      <c r="E456" s="6">
        <v>7.6</v>
      </c>
      <c r="F456" s="7">
        <v>38633</v>
      </c>
      <c r="G456" s="6">
        <v>1309</v>
      </c>
      <c r="H456" s="6">
        <v>6622</v>
      </c>
      <c r="I456" s="6">
        <v>150000</v>
      </c>
      <c r="J456" s="6" t="s">
        <v>21</v>
      </c>
      <c r="K456" s="6">
        <v>156622</v>
      </c>
      <c r="L456" s="6">
        <v>0</v>
      </c>
      <c r="M456" s="9">
        <v>26</v>
      </c>
    </row>
    <row r="457" spans="1:13" s="6" customFormat="1" x14ac:dyDescent="0.45">
      <c r="A457" s="6" t="s">
        <v>474</v>
      </c>
      <c r="B457" s="6" t="s">
        <v>32</v>
      </c>
      <c r="C457" s="6" t="s">
        <v>472</v>
      </c>
      <c r="D457" s="6" t="s">
        <v>65</v>
      </c>
      <c r="E457" s="6">
        <v>7.6</v>
      </c>
      <c r="F457" s="7">
        <v>38633</v>
      </c>
      <c r="G457" s="6">
        <v>73338</v>
      </c>
      <c r="H457" s="6">
        <v>128309</v>
      </c>
      <c r="I457" s="6">
        <v>5000000</v>
      </c>
      <c r="J457" s="6" t="s">
        <v>21</v>
      </c>
      <c r="K457" s="6">
        <v>5128309</v>
      </c>
      <c r="L457" s="6">
        <v>0</v>
      </c>
      <c r="M457" s="9">
        <v>26</v>
      </c>
    </row>
    <row r="458" spans="1:13" x14ac:dyDescent="0.45">
      <c r="A458" t="s">
        <v>475</v>
      </c>
      <c r="B458" t="s">
        <v>32</v>
      </c>
      <c r="C458" t="s">
        <v>476</v>
      </c>
      <c r="D458" t="s">
        <v>37</v>
      </c>
      <c r="E458">
        <v>5.2</v>
      </c>
      <c r="F458" s="2">
        <v>38682</v>
      </c>
      <c r="G458" s="1">
        <v>16</v>
      </c>
      <c r="H458" s="1">
        <v>8000</v>
      </c>
      <c r="I458" s="4" t="s">
        <v>21</v>
      </c>
      <c r="J458" s="4">
        <v>607500</v>
      </c>
      <c r="K458" s="4">
        <v>615500</v>
      </c>
      <c r="L458">
        <v>0</v>
      </c>
      <c r="M458" s="9">
        <v>11.1</v>
      </c>
    </row>
    <row r="459" spans="1:13" x14ac:dyDescent="0.45">
      <c r="A459" t="s">
        <v>477</v>
      </c>
      <c r="B459" t="s">
        <v>32</v>
      </c>
      <c r="C459" t="s">
        <v>478</v>
      </c>
      <c r="D459" t="s">
        <v>25</v>
      </c>
      <c r="E459">
        <v>5.9</v>
      </c>
      <c r="F459" s="2">
        <v>38683</v>
      </c>
      <c r="G459" s="1">
        <v>13</v>
      </c>
      <c r="H459" s="1">
        <v>100</v>
      </c>
      <c r="I459" s="4" t="s">
        <v>21</v>
      </c>
      <c r="J459" s="4" t="s">
        <v>21</v>
      </c>
      <c r="K459" s="4">
        <v>100</v>
      </c>
      <c r="L459">
        <v>0</v>
      </c>
      <c r="M459" s="9">
        <v>10</v>
      </c>
    </row>
    <row r="460" spans="1:13" s="6" customFormat="1" x14ac:dyDescent="0.45">
      <c r="A460" s="6" t="s">
        <v>479</v>
      </c>
      <c r="B460" s="6" t="s">
        <v>32</v>
      </c>
      <c r="C460" s="6" t="s">
        <v>480</v>
      </c>
      <c r="D460" s="6" t="s">
        <v>66</v>
      </c>
      <c r="E460" s="6">
        <v>6.8</v>
      </c>
      <c r="F460" s="7">
        <v>38691</v>
      </c>
      <c r="G460" s="6">
        <v>6</v>
      </c>
      <c r="H460" s="6">
        <v>5</v>
      </c>
      <c r="I460" s="6">
        <v>1500</v>
      </c>
      <c r="J460" s="6" t="s">
        <v>21</v>
      </c>
      <c r="K460" s="6">
        <v>1505</v>
      </c>
      <c r="L460" s="6">
        <v>0</v>
      </c>
      <c r="M460" s="9">
        <v>22</v>
      </c>
    </row>
    <row r="461" spans="1:13" s="6" customFormat="1" x14ac:dyDescent="0.45">
      <c r="A461" s="6" t="s">
        <v>481</v>
      </c>
      <c r="B461" s="6" t="s">
        <v>32</v>
      </c>
      <c r="C461" s="6" t="s">
        <v>480</v>
      </c>
      <c r="D461" s="6" t="s">
        <v>47</v>
      </c>
      <c r="E461" s="6">
        <v>6.8</v>
      </c>
      <c r="F461" s="7">
        <v>38691</v>
      </c>
      <c r="G461" s="6">
        <v>2</v>
      </c>
      <c r="H461" s="6" t="s">
        <v>21</v>
      </c>
      <c r="I461" s="6" t="s">
        <v>21</v>
      </c>
      <c r="J461" s="6">
        <v>5000</v>
      </c>
      <c r="K461" s="6">
        <v>5000</v>
      </c>
      <c r="L461" s="6">
        <v>0</v>
      </c>
      <c r="M461" s="9">
        <v>22</v>
      </c>
    </row>
    <row r="462" spans="1:13" x14ac:dyDescent="0.45">
      <c r="A462" t="s">
        <v>482</v>
      </c>
      <c r="B462" t="s">
        <v>32</v>
      </c>
      <c r="C462" t="s">
        <v>483</v>
      </c>
      <c r="D462" t="s">
        <v>46</v>
      </c>
      <c r="E462">
        <v>6.5</v>
      </c>
      <c r="F462" s="2">
        <v>38699</v>
      </c>
      <c r="G462" s="1">
        <v>5</v>
      </c>
      <c r="H462" s="1">
        <v>1</v>
      </c>
      <c r="I462" s="4" t="s">
        <v>21</v>
      </c>
      <c r="J462" s="4">
        <v>500</v>
      </c>
      <c r="K462" s="4">
        <v>501</v>
      </c>
      <c r="L462">
        <v>0</v>
      </c>
      <c r="M462" s="9">
        <v>224.6</v>
      </c>
    </row>
    <row r="463" spans="1:13" x14ac:dyDescent="0.45">
      <c r="A463" t="s">
        <v>484</v>
      </c>
      <c r="B463" t="s">
        <v>32</v>
      </c>
      <c r="C463" t="s">
        <v>485</v>
      </c>
      <c r="D463" t="s">
        <v>25</v>
      </c>
      <c r="E463">
        <v>6</v>
      </c>
      <c r="F463" s="2">
        <v>38424</v>
      </c>
      <c r="G463" s="1" t="s">
        <v>21</v>
      </c>
      <c r="H463" s="1" t="s">
        <v>21</v>
      </c>
      <c r="I463" s="4" t="s">
        <v>21</v>
      </c>
      <c r="J463" s="4">
        <v>21912</v>
      </c>
      <c r="K463" s="4">
        <v>21912</v>
      </c>
      <c r="L463">
        <v>0</v>
      </c>
      <c r="M463" s="9">
        <v>54</v>
      </c>
    </row>
    <row r="464" spans="1:13" x14ac:dyDescent="0.45">
      <c r="A464" t="s">
        <v>486</v>
      </c>
      <c r="B464" t="s">
        <v>32</v>
      </c>
      <c r="C464" t="s">
        <v>487</v>
      </c>
      <c r="D464" t="s">
        <v>37</v>
      </c>
      <c r="E464">
        <v>5.2</v>
      </c>
      <c r="F464" s="2">
        <v>38569</v>
      </c>
      <c r="G464" s="1" t="s">
        <v>21</v>
      </c>
      <c r="H464" s="1">
        <v>9</v>
      </c>
      <c r="I464" s="4" t="s">
        <v>21</v>
      </c>
      <c r="J464" s="4">
        <v>18500</v>
      </c>
      <c r="K464" s="4">
        <v>18509</v>
      </c>
      <c r="L464">
        <v>0</v>
      </c>
      <c r="M464" s="9">
        <v>42.4</v>
      </c>
    </row>
    <row r="465" spans="1:13" x14ac:dyDescent="0.45">
      <c r="A465" t="s">
        <v>488</v>
      </c>
      <c r="B465" t="s">
        <v>32</v>
      </c>
      <c r="C465" t="s">
        <v>489</v>
      </c>
      <c r="D465" t="s">
        <v>37</v>
      </c>
      <c r="E465">
        <v>4.5999999999999996</v>
      </c>
      <c r="F465" s="2">
        <v>38729</v>
      </c>
      <c r="G465" s="1" t="s">
        <v>21</v>
      </c>
      <c r="H465" s="1">
        <v>1</v>
      </c>
      <c r="I465" s="4">
        <v>68760</v>
      </c>
      <c r="J465" s="4" t="s">
        <v>21</v>
      </c>
      <c r="K465" s="4">
        <v>68761</v>
      </c>
      <c r="L465">
        <v>0</v>
      </c>
      <c r="M465" s="9">
        <v>32.799999999999997</v>
      </c>
    </row>
    <row r="466" spans="1:13" x14ac:dyDescent="0.45">
      <c r="A466" t="s">
        <v>490</v>
      </c>
      <c r="B466" t="s">
        <v>32</v>
      </c>
      <c r="C466" t="s">
        <v>491</v>
      </c>
      <c r="D466" t="s">
        <v>26</v>
      </c>
      <c r="E466">
        <v>7</v>
      </c>
      <c r="F466" s="2">
        <v>38770</v>
      </c>
      <c r="G466" s="1">
        <v>4</v>
      </c>
      <c r="H466" s="1">
        <v>36</v>
      </c>
      <c r="I466" s="4">
        <v>1440</v>
      </c>
      <c r="J466" s="4" t="s">
        <v>21</v>
      </c>
      <c r="K466" s="4">
        <v>1476</v>
      </c>
      <c r="L466">
        <v>0</v>
      </c>
      <c r="M466" s="9">
        <v>11</v>
      </c>
    </row>
    <row r="467" spans="1:13" x14ac:dyDescent="0.45">
      <c r="A467" t="s">
        <v>492</v>
      </c>
      <c r="B467" t="s">
        <v>32</v>
      </c>
      <c r="C467" t="s">
        <v>493</v>
      </c>
      <c r="D467" t="s">
        <v>25</v>
      </c>
      <c r="E467">
        <v>6</v>
      </c>
      <c r="F467" s="2">
        <v>38776</v>
      </c>
      <c r="G467" s="1" t="s">
        <v>21</v>
      </c>
      <c r="H467" s="1">
        <v>6</v>
      </c>
      <c r="I467" s="4" t="s">
        <v>21</v>
      </c>
      <c r="J467" s="4">
        <v>7000</v>
      </c>
      <c r="K467" s="4">
        <v>7006</v>
      </c>
      <c r="L467">
        <v>0</v>
      </c>
      <c r="M467" s="9">
        <v>18</v>
      </c>
    </row>
    <row r="468" spans="1:13" x14ac:dyDescent="0.45">
      <c r="A468" t="s">
        <v>494</v>
      </c>
      <c r="B468" t="s">
        <v>32</v>
      </c>
      <c r="C468" t="s">
        <v>495</v>
      </c>
      <c r="D468" t="s">
        <v>34</v>
      </c>
      <c r="E468">
        <v>4.5999999999999996</v>
      </c>
      <c r="F468" s="2">
        <v>38768</v>
      </c>
      <c r="G468" s="1" t="s">
        <v>21</v>
      </c>
      <c r="H468" s="1">
        <v>2</v>
      </c>
      <c r="I468" s="4" t="s">
        <v>21</v>
      </c>
      <c r="J468" s="4">
        <v>525</v>
      </c>
      <c r="K468" s="4">
        <v>527</v>
      </c>
      <c r="L468">
        <v>0</v>
      </c>
      <c r="M468" s="9">
        <v>10</v>
      </c>
    </row>
    <row r="469" spans="1:13" x14ac:dyDescent="0.45">
      <c r="A469" t="s">
        <v>496</v>
      </c>
      <c r="B469" t="s">
        <v>32</v>
      </c>
      <c r="C469" t="s">
        <v>497</v>
      </c>
      <c r="D469" t="s">
        <v>131</v>
      </c>
      <c r="E469">
        <v>5.2</v>
      </c>
      <c r="F469" s="2">
        <v>38796</v>
      </c>
      <c r="G469" s="1">
        <v>4</v>
      </c>
      <c r="H469" s="1">
        <v>9</v>
      </c>
      <c r="I469" s="4">
        <v>150</v>
      </c>
      <c r="J469" s="4">
        <v>160</v>
      </c>
      <c r="K469" s="4">
        <v>319</v>
      </c>
      <c r="L469">
        <v>0</v>
      </c>
      <c r="M469" s="9">
        <v>10</v>
      </c>
    </row>
    <row r="470" spans="1:13" x14ac:dyDescent="0.45">
      <c r="A470" t="s">
        <v>498</v>
      </c>
      <c r="B470" t="s">
        <v>32</v>
      </c>
      <c r="C470" t="s">
        <v>499</v>
      </c>
      <c r="D470" t="s">
        <v>25</v>
      </c>
      <c r="E470">
        <v>6.1</v>
      </c>
      <c r="F470" s="2">
        <v>38807</v>
      </c>
      <c r="G470" s="1">
        <v>63</v>
      </c>
      <c r="H470" s="1">
        <v>1418</v>
      </c>
      <c r="I470" s="4" t="s">
        <v>21</v>
      </c>
      <c r="J470" s="4">
        <v>160000</v>
      </c>
      <c r="K470" s="4">
        <v>161418</v>
      </c>
      <c r="L470">
        <v>0</v>
      </c>
      <c r="M470" s="9">
        <v>7</v>
      </c>
    </row>
    <row r="471" spans="1:13" x14ac:dyDescent="0.45">
      <c r="A471" t="s">
        <v>500</v>
      </c>
      <c r="B471" t="s">
        <v>32</v>
      </c>
      <c r="C471" t="s">
        <v>501</v>
      </c>
      <c r="D471" t="s">
        <v>45</v>
      </c>
      <c r="E471">
        <v>7.6</v>
      </c>
      <c r="F471" s="2">
        <v>38827</v>
      </c>
      <c r="G471" s="1" t="s">
        <v>21</v>
      </c>
      <c r="H471" s="1">
        <v>40</v>
      </c>
      <c r="I471" s="4" t="s">
        <v>21</v>
      </c>
      <c r="J471" s="4">
        <v>12000</v>
      </c>
      <c r="K471" s="4">
        <v>12040</v>
      </c>
      <c r="L471">
        <v>0</v>
      </c>
      <c r="M471" s="9">
        <v>22</v>
      </c>
    </row>
    <row r="472" spans="1:13" x14ac:dyDescent="0.45">
      <c r="A472" t="s">
        <v>502</v>
      </c>
      <c r="B472" t="s">
        <v>180</v>
      </c>
      <c r="C472" t="s">
        <v>503</v>
      </c>
      <c r="D472" t="s">
        <v>58</v>
      </c>
      <c r="E472">
        <v>6.7</v>
      </c>
      <c r="F472" s="2">
        <v>38790</v>
      </c>
      <c r="G472" s="1">
        <v>3</v>
      </c>
      <c r="H472" s="1">
        <v>2</v>
      </c>
      <c r="I472" s="4" t="s">
        <v>21</v>
      </c>
      <c r="J472" s="4">
        <v>1200</v>
      </c>
      <c r="K472" s="4">
        <v>1202</v>
      </c>
      <c r="L472">
        <v>0</v>
      </c>
      <c r="M472" s="9">
        <v>30.1</v>
      </c>
    </row>
    <row r="473" spans="1:13" x14ac:dyDescent="0.45">
      <c r="A473" t="s">
        <v>504</v>
      </c>
      <c r="B473" t="s">
        <v>32</v>
      </c>
      <c r="C473" t="s">
        <v>505</v>
      </c>
      <c r="D473" t="s">
        <v>25</v>
      </c>
      <c r="E473">
        <v>5</v>
      </c>
      <c r="F473" s="2">
        <v>38844</v>
      </c>
      <c r="G473" s="1" t="s">
        <v>21</v>
      </c>
      <c r="H473" s="1">
        <v>70</v>
      </c>
      <c r="I473" s="4" t="s">
        <v>21</v>
      </c>
      <c r="J473" s="4" t="s">
        <v>21</v>
      </c>
      <c r="K473" s="4">
        <v>70</v>
      </c>
      <c r="L473">
        <v>0</v>
      </c>
      <c r="M473" s="9">
        <v>14.1</v>
      </c>
    </row>
    <row r="474" spans="1:13" x14ac:dyDescent="0.45">
      <c r="A474" t="s">
        <v>506</v>
      </c>
      <c r="B474" t="s">
        <v>32</v>
      </c>
      <c r="C474" t="s">
        <v>507</v>
      </c>
      <c r="D474" t="s">
        <v>58</v>
      </c>
      <c r="E474">
        <v>6.3</v>
      </c>
      <c r="F474" s="2">
        <v>38863</v>
      </c>
      <c r="G474" s="1">
        <v>5778</v>
      </c>
      <c r="H474" s="1">
        <v>137883</v>
      </c>
      <c r="I474" s="4">
        <v>699295</v>
      </c>
      <c r="J474" s="4">
        <v>2340745</v>
      </c>
      <c r="K474" s="4">
        <v>3177923</v>
      </c>
      <c r="L474">
        <v>0</v>
      </c>
      <c r="M474" s="9">
        <v>12.5</v>
      </c>
    </row>
    <row r="475" spans="1:13" x14ac:dyDescent="0.45">
      <c r="A475" t="s">
        <v>508</v>
      </c>
      <c r="B475" t="s">
        <v>180</v>
      </c>
      <c r="C475" t="s">
        <v>509</v>
      </c>
      <c r="D475" t="s">
        <v>58</v>
      </c>
      <c r="E475">
        <v>7.7</v>
      </c>
      <c r="F475" s="2">
        <v>38915</v>
      </c>
      <c r="G475" s="1">
        <v>802</v>
      </c>
      <c r="H475" s="1">
        <v>543</v>
      </c>
      <c r="I475" s="4" t="s">
        <v>21</v>
      </c>
      <c r="J475" s="4">
        <v>35000</v>
      </c>
      <c r="K475" s="4">
        <v>35543</v>
      </c>
      <c r="L475">
        <v>0</v>
      </c>
      <c r="M475" s="9">
        <v>20</v>
      </c>
    </row>
    <row r="476" spans="1:13" x14ac:dyDescent="0.45">
      <c r="A476" t="s">
        <v>510</v>
      </c>
      <c r="B476" t="s">
        <v>32</v>
      </c>
      <c r="C476" t="s">
        <v>511</v>
      </c>
      <c r="D476" t="s">
        <v>37</v>
      </c>
      <c r="E476">
        <v>4.9000000000000004</v>
      </c>
      <c r="F476" s="2">
        <v>38920</v>
      </c>
      <c r="G476" s="1">
        <v>22</v>
      </c>
      <c r="H476" s="1">
        <v>106</v>
      </c>
      <c r="I476" s="4">
        <v>75000</v>
      </c>
      <c r="J476" s="4">
        <v>190000</v>
      </c>
      <c r="K476" s="4">
        <v>265106</v>
      </c>
      <c r="L476">
        <v>0</v>
      </c>
      <c r="M476" s="9">
        <v>55.6</v>
      </c>
    </row>
    <row r="477" spans="1:13" s="6" customFormat="1" x14ac:dyDescent="0.45">
      <c r="A477" s="6" t="s">
        <v>512</v>
      </c>
      <c r="B477" s="6" t="s">
        <v>32</v>
      </c>
      <c r="C477" s="6" t="s">
        <v>513</v>
      </c>
      <c r="D477" s="6" t="s">
        <v>46</v>
      </c>
      <c r="E477" s="6">
        <v>5.6</v>
      </c>
      <c r="F477" s="7">
        <v>38927</v>
      </c>
      <c r="G477" s="6">
        <v>1</v>
      </c>
      <c r="H477" s="6" t="s">
        <v>21</v>
      </c>
      <c r="I477" s="6">
        <v>195</v>
      </c>
      <c r="J477" s="6">
        <v>740</v>
      </c>
      <c r="K477" s="6">
        <v>935</v>
      </c>
      <c r="L477" s="6">
        <v>0</v>
      </c>
      <c r="M477" s="9">
        <v>34.200000000000003</v>
      </c>
    </row>
    <row r="478" spans="1:13" s="6" customFormat="1" x14ac:dyDescent="0.45">
      <c r="A478" s="6" t="s">
        <v>514</v>
      </c>
      <c r="B478" s="6" t="s">
        <v>32</v>
      </c>
      <c r="C478" s="6" t="s">
        <v>513</v>
      </c>
      <c r="D478" s="6" t="s">
        <v>134</v>
      </c>
      <c r="E478" s="6">
        <v>5.6</v>
      </c>
      <c r="F478" s="7">
        <v>38927</v>
      </c>
      <c r="G478" s="6">
        <v>3</v>
      </c>
      <c r="H478" s="6">
        <v>19</v>
      </c>
      <c r="I478" s="6" t="s">
        <v>21</v>
      </c>
      <c r="J478" s="6">
        <v>15408</v>
      </c>
      <c r="K478" s="6">
        <v>15427</v>
      </c>
      <c r="L478" s="6">
        <v>0</v>
      </c>
      <c r="M478" s="9">
        <v>34.200000000000003</v>
      </c>
    </row>
    <row r="479" spans="1:13" x14ac:dyDescent="0.45">
      <c r="A479" t="s">
        <v>515</v>
      </c>
      <c r="B479" t="s">
        <v>32</v>
      </c>
      <c r="C479" t="s">
        <v>516</v>
      </c>
      <c r="D479" t="s">
        <v>37</v>
      </c>
      <c r="E479">
        <v>4.9000000000000004</v>
      </c>
      <c r="F479" s="2">
        <v>38888</v>
      </c>
      <c r="G479" s="1" t="s">
        <v>21</v>
      </c>
      <c r="H479" s="1">
        <v>5</v>
      </c>
      <c r="I479" s="4" t="s">
        <v>21</v>
      </c>
      <c r="J479" s="4">
        <v>125</v>
      </c>
      <c r="K479" s="4">
        <v>130</v>
      </c>
      <c r="L479">
        <v>0</v>
      </c>
      <c r="M479" s="9">
        <v>24.2</v>
      </c>
    </row>
    <row r="480" spans="1:13" x14ac:dyDescent="0.45">
      <c r="A480" t="s">
        <v>517</v>
      </c>
      <c r="B480" t="s">
        <v>32</v>
      </c>
      <c r="C480" t="s">
        <v>518</v>
      </c>
      <c r="D480" t="s">
        <v>37</v>
      </c>
      <c r="E480">
        <v>5</v>
      </c>
      <c r="F480" s="2">
        <v>38954</v>
      </c>
      <c r="G480" s="1">
        <v>1</v>
      </c>
      <c r="H480" s="1">
        <v>31</v>
      </c>
      <c r="I480" s="4" t="s">
        <v>21</v>
      </c>
      <c r="J480" s="4">
        <v>45520</v>
      </c>
      <c r="K480" s="4">
        <v>45551</v>
      </c>
      <c r="L480">
        <v>0</v>
      </c>
      <c r="M480" s="9">
        <v>21.8</v>
      </c>
    </row>
    <row r="481" spans="1:13" x14ac:dyDescent="0.45">
      <c r="A481" t="s">
        <v>519</v>
      </c>
      <c r="B481" t="s">
        <v>32</v>
      </c>
      <c r="C481" t="s">
        <v>520</v>
      </c>
      <c r="D481" t="s">
        <v>37</v>
      </c>
      <c r="E481">
        <v>4.5</v>
      </c>
      <c r="F481" s="2">
        <v>39017</v>
      </c>
      <c r="G481" s="1" t="s">
        <v>21</v>
      </c>
      <c r="H481" s="1" t="s">
        <v>21</v>
      </c>
      <c r="I481" s="4" t="s">
        <v>21</v>
      </c>
      <c r="J481" s="4">
        <v>20000</v>
      </c>
      <c r="K481" s="4">
        <v>20000</v>
      </c>
      <c r="L481">
        <v>0</v>
      </c>
      <c r="M481" s="9">
        <v>10</v>
      </c>
    </row>
    <row r="482" spans="1:13" x14ac:dyDescent="0.45">
      <c r="A482" t="s">
        <v>521</v>
      </c>
      <c r="B482" t="s">
        <v>32</v>
      </c>
      <c r="C482" t="s">
        <v>522</v>
      </c>
      <c r="D482" t="s">
        <v>37</v>
      </c>
      <c r="E482">
        <v>4.7</v>
      </c>
      <c r="F482" s="2">
        <v>39024</v>
      </c>
      <c r="G482" s="1" t="s">
        <v>21</v>
      </c>
      <c r="H482" s="1" t="s">
        <v>21</v>
      </c>
      <c r="I482" s="4" t="s">
        <v>21</v>
      </c>
      <c r="J482" s="4">
        <v>12000</v>
      </c>
      <c r="K482" s="4">
        <v>12000</v>
      </c>
      <c r="L482">
        <v>0</v>
      </c>
      <c r="M482" s="9">
        <v>10</v>
      </c>
    </row>
    <row r="483" spans="1:13" x14ac:dyDescent="0.45">
      <c r="A483" t="s">
        <v>523</v>
      </c>
      <c r="B483" t="s">
        <v>32</v>
      </c>
      <c r="C483" t="s">
        <v>524</v>
      </c>
      <c r="D483" t="s">
        <v>58</v>
      </c>
      <c r="E483">
        <v>5.8</v>
      </c>
      <c r="F483" s="2">
        <v>39068</v>
      </c>
      <c r="G483" s="1">
        <v>8</v>
      </c>
      <c r="H483" s="1">
        <v>200</v>
      </c>
      <c r="I483" s="4" t="s">
        <v>21</v>
      </c>
      <c r="J483" s="4">
        <v>1000</v>
      </c>
      <c r="K483" s="4">
        <v>1200</v>
      </c>
      <c r="L483">
        <v>0</v>
      </c>
      <c r="M483" s="9">
        <v>30</v>
      </c>
    </row>
    <row r="484" spans="1:13" x14ac:dyDescent="0.45">
      <c r="A484" t="s">
        <v>525</v>
      </c>
      <c r="B484" t="s">
        <v>32</v>
      </c>
      <c r="C484" t="s">
        <v>526</v>
      </c>
      <c r="D484" t="s">
        <v>114</v>
      </c>
      <c r="E484">
        <v>7.1</v>
      </c>
      <c r="F484" s="2">
        <v>39077</v>
      </c>
      <c r="G484" s="1">
        <v>2</v>
      </c>
      <c r="H484" s="1">
        <v>42</v>
      </c>
      <c r="I484" s="4" t="s">
        <v>21</v>
      </c>
      <c r="J484" s="4" t="s">
        <v>21</v>
      </c>
      <c r="K484" s="4">
        <v>42</v>
      </c>
      <c r="M484" s="9">
        <v>10</v>
      </c>
    </row>
    <row r="485" spans="1:13" x14ac:dyDescent="0.45">
      <c r="A485" t="s">
        <v>527</v>
      </c>
      <c r="B485" t="s">
        <v>32</v>
      </c>
      <c r="C485" t="s">
        <v>528</v>
      </c>
      <c r="D485" t="s">
        <v>130</v>
      </c>
      <c r="E485">
        <v>5.8</v>
      </c>
      <c r="F485" s="2">
        <v>39077</v>
      </c>
      <c r="G485" s="1" t="s">
        <v>21</v>
      </c>
      <c r="H485" s="1" t="s">
        <v>21</v>
      </c>
      <c r="I485" s="4">
        <v>50</v>
      </c>
      <c r="J485" s="4">
        <v>12000</v>
      </c>
      <c r="K485" s="4">
        <v>12050</v>
      </c>
      <c r="L485">
        <v>0</v>
      </c>
      <c r="M485" s="9">
        <v>11.6</v>
      </c>
    </row>
    <row r="486" spans="1:13" x14ac:dyDescent="0.45">
      <c r="A486" t="s">
        <v>529</v>
      </c>
      <c r="B486" t="s">
        <v>32</v>
      </c>
      <c r="C486" t="s">
        <v>530</v>
      </c>
      <c r="D486" t="s">
        <v>120</v>
      </c>
      <c r="E486">
        <v>4.0999999999999996</v>
      </c>
      <c r="F486" s="2">
        <v>39068</v>
      </c>
      <c r="G486" s="1" t="s">
        <v>21</v>
      </c>
      <c r="H486" s="1" t="s">
        <v>21</v>
      </c>
      <c r="I486" s="4" t="s">
        <v>21</v>
      </c>
      <c r="J486" s="4">
        <v>16470</v>
      </c>
      <c r="K486" s="4">
        <v>16470</v>
      </c>
      <c r="L486">
        <v>0</v>
      </c>
      <c r="M486" s="9">
        <v>10</v>
      </c>
    </row>
    <row r="487" spans="1:13" x14ac:dyDescent="0.45">
      <c r="A487" t="s">
        <v>531</v>
      </c>
      <c r="B487" t="s">
        <v>32</v>
      </c>
      <c r="C487" t="s">
        <v>532</v>
      </c>
      <c r="D487" t="s">
        <v>30</v>
      </c>
      <c r="E487">
        <v>6.7</v>
      </c>
      <c r="F487" s="2">
        <v>39005</v>
      </c>
      <c r="G487" s="1" t="s">
        <v>21</v>
      </c>
      <c r="H487" s="1">
        <v>10</v>
      </c>
      <c r="I487" s="4" t="s">
        <v>21</v>
      </c>
      <c r="J487" s="4">
        <v>3519</v>
      </c>
      <c r="K487" s="4">
        <v>3529</v>
      </c>
      <c r="L487">
        <v>1</v>
      </c>
      <c r="M487" s="9">
        <v>38.182000000000002</v>
      </c>
    </row>
    <row r="488" spans="1:13" x14ac:dyDescent="0.45">
      <c r="A488" t="s">
        <v>533</v>
      </c>
      <c r="B488" t="s">
        <v>32</v>
      </c>
      <c r="C488" t="s">
        <v>534</v>
      </c>
      <c r="D488" t="s">
        <v>58</v>
      </c>
      <c r="E488">
        <v>6.3</v>
      </c>
      <c r="F488" s="2">
        <v>39052</v>
      </c>
      <c r="G488" s="1">
        <v>1</v>
      </c>
      <c r="H488" s="1">
        <v>14</v>
      </c>
      <c r="I488" s="4">
        <v>100</v>
      </c>
      <c r="J488" s="4" t="s">
        <v>21</v>
      </c>
      <c r="K488" s="4">
        <v>114</v>
      </c>
      <c r="L488">
        <v>0</v>
      </c>
      <c r="M488" s="9">
        <v>19</v>
      </c>
    </row>
    <row r="489" spans="1:13" x14ac:dyDescent="0.45">
      <c r="A489" t="s">
        <v>535</v>
      </c>
      <c r="B489" t="s">
        <v>32</v>
      </c>
      <c r="C489" t="s">
        <v>536</v>
      </c>
      <c r="D489" t="s">
        <v>58</v>
      </c>
      <c r="E489">
        <v>6.3</v>
      </c>
      <c r="F489" s="2">
        <v>39147</v>
      </c>
      <c r="G489" s="1">
        <v>67</v>
      </c>
      <c r="H489" s="1">
        <v>826</v>
      </c>
      <c r="I489" s="4" t="s">
        <v>21</v>
      </c>
      <c r="J489" s="4">
        <v>136834</v>
      </c>
      <c r="K489" s="4">
        <v>137660</v>
      </c>
      <c r="L489">
        <v>0</v>
      </c>
      <c r="M489" s="9">
        <v>11</v>
      </c>
    </row>
    <row r="490" spans="1:13" x14ac:dyDescent="0.45">
      <c r="A490" t="s">
        <v>537</v>
      </c>
      <c r="B490" t="s">
        <v>32</v>
      </c>
      <c r="C490" t="s">
        <v>538</v>
      </c>
      <c r="D490" t="s">
        <v>69</v>
      </c>
      <c r="E490">
        <v>6.7</v>
      </c>
      <c r="F490" s="2">
        <v>39166</v>
      </c>
      <c r="G490" s="1">
        <v>1</v>
      </c>
      <c r="H490" s="1">
        <v>359</v>
      </c>
      <c r="I490" s="4">
        <v>40668</v>
      </c>
      <c r="J490" s="4" t="s">
        <v>21</v>
      </c>
      <c r="K490" s="4">
        <v>41027</v>
      </c>
      <c r="L490">
        <v>1</v>
      </c>
      <c r="M490" s="9">
        <v>8</v>
      </c>
    </row>
    <row r="491" spans="1:13" x14ac:dyDescent="0.45">
      <c r="A491" t="s">
        <v>539</v>
      </c>
      <c r="B491" t="s">
        <v>180</v>
      </c>
      <c r="C491" t="s">
        <v>540</v>
      </c>
      <c r="D491" t="s">
        <v>275</v>
      </c>
      <c r="E491">
        <v>8.1</v>
      </c>
      <c r="F491" s="2">
        <v>39173</v>
      </c>
      <c r="G491" s="1">
        <v>52</v>
      </c>
      <c r="H491" s="1">
        <v>9</v>
      </c>
      <c r="I491" s="4" t="s">
        <v>21</v>
      </c>
      <c r="J491" s="4">
        <v>2375</v>
      </c>
      <c r="K491" s="4">
        <v>2384</v>
      </c>
      <c r="L491">
        <v>0</v>
      </c>
      <c r="M491" s="9">
        <v>24</v>
      </c>
    </row>
    <row r="492" spans="1:13" x14ac:dyDescent="0.45">
      <c r="A492" t="s">
        <v>541</v>
      </c>
      <c r="B492" t="s">
        <v>180</v>
      </c>
      <c r="C492" t="s">
        <v>542</v>
      </c>
      <c r="D492" t="s">
        <v>92</v>
      </c>
      <c r="E492">
        <v>6.2</v>
      </c>
      <c r="F492" s="2">
        <v>39193</v>
      </c>
      <c r="G492" s="1">
        <v>10</v>
      </c>
      <c r="H492" s="1" t="s">
        <v>21</v>
      </c>
      <c r="I492" s="4" t="s">
        <v>21</v>
      </c>
      <c r="J492" s="4" t="s">
        <v>21</v>
      </c>
      <c r="K492" s="4" t="s">
        <v>21</v>
      </c>
      <c r="L492">
        <v>0</v>
      </c>
      <c r="M492" s="9">
        <v>36.700000000000003</v>
      </c>
    </row>
    <row r="493" spans="1:13" x14ac:dyDescent="0.45">
      <c r="A493" t="s">
        <v>543</v>
      </c>
      <c r="B493" t="s">
        <v>32</v>
      </c>
      <c r="C493" t="s">
        <v>544</v>
      </c>
      <c r="D493" t="s">
        <v>37</v>
      </c>
      <c r="E493">
        <v>6.1</v>
      </c>
      <c r="F493" s="2">
        <v>39235</v>
      </c>
      <c r="G493" s="1">
        <v>3</v>
      </c>
      <c r="H493" s="1">
        <v>329</v>
      </c>
      <c r="I493" s="4" t="s">
        <v>21</v>
      </c>
      <c r="J493" s="4" t="s">
        <v>21</v>
      </c>
      <c r="K493" s="4">
        <v>329</v>
      </c>
      <c r="L493">
        <v>0</v>
      </c>
      <c r="M493" s="9">
        <v>5</v>
      </c>
    </row>
    <row r="494" spans="1:13" x14ac:dyDescent="0.45">
      <c r="A494" t="s">
        <v>546</v>
      </c>
      <c r="B494" t="s">
        <v>32</v>
      </c>
      <c r="C494" t="s">
        <v>547</v>
      </c>
      <c r="D494" t="s">
        <v>69</v>
      </c>
      <c r="E494">
        <v>6.6</v>
      </c>
      <c r="F494" s="2">
        <v>39279</v>
      </c>
      <c r="G494" s="1">
        <v>9</v>
      </c>
      <c r="H494" s="1">
        <v>1000</v>
      </c>
      <c r="I494" s="4" t="s">
        <v>21</v>
      </c>
      <c r="J494" s="4">
        <v>13000</v>
      </c>
      <c r="K494" s="4">
        <v>14000</v>
      </c>
      <c r="L494">
        <v>1</v>
      </c>
      <c r="M494" s="9">
        <v>12</v>
      </c>
    </row>
    <row r="495" spans="1:13" x14ac:dyDescent="0.45">
      <c r="A495" t="s">
        <v>548</v>
      </c>
      <c r="B495" t="s">
        <v>32</v>
      </c>
      <c r="C495" t="s">
        <v>549</v>
      </c>
      <c r="D495" t="s">
        <v>134</v>
      </c>
      <c r="E495">
        <v>5.2</v>
      </c>
      <c r="F495" s="2">
        <v>39284</v>
      </c>
      <c r="G495" s="1">
        <v>11</v>
      </c>
      <c r="H495" s="1">
        <v>3</v>
      </c>
      <c r="I495" s="4" t="s">
        <v>21</v>
      </c>
      <c r="J495" s="4">
        <v>7000</v>
      </c>
      <c r="K495" s="4">
        <v>7003</v>
      </c>
      <c r="L495">
        <v>0</v>
      </c>
      <c r="M495" s="9">
        <v>10</v>
      </c>
    </row>
    <row r="496" spans="1:13" x14ac:dyDescent="0.45">
      <c r="A496" t="s">
        <v>550</v>
      </c>
      <c r="B496" t="s">
        <v>32</v>
      </c>
      <c r="C496" t="s">
        <v>551</v>
      </c>
      <c r="D496" t="s">
        <v>45</v>
      </c>
      <c r="E496">
        <v>6.2</v>
      </c>
      <c r="F496" s="2">
        <v>39296</v>
      </c>
      <c r="G496" s="1">
        <v>2</v>
      </c>
      <c r="H496" s="1">
        <v>12</v>
      </c>
      <c r="I496" s="4" t="s">
        <v>21</v>
      </c>
      <c r="J496" s="4">
        <v>25000</v>
      </c>
      <c r="K496" s="4">
        <v>25012</v>
      </c>
      <c r="L496">
        <v>0</v>
      </c>
      <c r="M496" s="9">
        <v>5</v>
      </c>
    </row>
    <row r="497" spans="1:13" x14ac:dyDescent="0.45">
      <c r="A497" t="s">
        <v>553</v>
      </c>
      <c r="B497" t="s">
        <v>32</v>
      </c>
      <c r="C497" t="s">
        <v>554</v>
      </c>
      <c r="D497" t="s">
        <v>67</v>
      </c>
      <c r="E497">
        <v>8</v>
      </c>
      <c r="F497" s="2">
        <v>39309</v>
      </c>
      <c r="G497" s="1">
        <v>593</v>
      </c>
      <c r="H497" s="1">
        <v>1366</v>
      </c>
      <c r="I497" s="4" t="s">
        <v>21</v>
      </c>
      <c r="J497" s="4">
        <v>656965</v>
      </c>
      <c r="K497" s="4">
        <v>658331</v>
      </c>
      <c r="L497">
        <v>0</v>
      </c>
      <c r="M497" s="9">
        <v>39</v>
      </c>
    </row>
    <row r="498" spans="1:13" x14ac:dyDescent="0.45">
      <c r="A498" t="s">
        <v>555</v>
      </c>
      <c r="B498" t="s">
        <v>32</v>
      </c>
      <c r="C498" t="s">
        <v>556</v>
      </c>
      <c r="D498" t="s">
        <v>57</v>
      </c>
      <c r="E498">
        <v>6.8</v>
      </c>
      <c r="F498" s="2">
        <v>39335</v>
      </c>
      <c r="G498" s="1" t="s">
        <v>21</v>
      </c>
      <c r="H498" s="1">
        <v>5</v>
      </c>
      <c r="I498" s="4" t="s">
        <v>21</v>
      </c>
      <c r="J498" s="4">
        <v>170</v>
      </c>
      <c r="K498" s="4">
        <v>175</v>
      </c>
      <c r="L498">
        <v>0</v>
      </c>
      <c r="M498" s="9">
        <v>15</v>
      </c>
    </row>
    <row r="499" spans="1:13" x14ac:dyDescent="0.45">
      <c r="A499" t="s">
        <v>557</v>
      </c>
      <c r="B499" t="s">
        <v>32</v>
      </c>
      <c r="C499" t="s">
        <v>558</v>
      </c>
      <c r="D499" t="s">
        <v>58</v>
      </c>
      <c r="E499">
        <v>8.4</v>
      </c>
      <c r="F499" s="2">
        <v>39337</v>
      </c>
      <c r="G499" s="1">
        <v>25</v>
      </c>
      <c r="H499" s="1">
        <v>82</v>
      </c>
      <c r="I499" s="4">
        <v>36800</v>
      </c>
      <c r="J499" s="4">
        <v>422685</v>
      </c>
      <c r="K499" s="4">
        <v>459567</v>
      </c>
      <c r="L499">
        <v>0</v>
      </c>
    </row>
    <row r="500" spans="1:13" x14ac:dyDescent="0.45">
      <c r="A500" t="s">
        <v>559</v>
      </c>
      <c r="B500" t="s">
        <v>32</v>
      </c>
      <c r="C500" t="s">
        <v>560</v>
      </c>
      <c r="D500" t="s">
        <v>75</v>
      </c>
      <c r="E500">
        <v>5.3</v>
      </c>
      <c r="F500" s="2">
        <v>39340</v>
      </c>
      <c r="G500" s="1" t="s">
        <v>21</v>
      </c>
      <c r="H500" s="1">
        <v>18</v>
      </c>
      <c r="I500" s="4">
        <v>1865</v>
      </c>
      <c r="J500" s="4" t="s">
        <v>21</v>
      </c>
      <c r="K500" s="4">
        <v>1883</v>
      </c>
      <c r="L500">
        <v>0</v>
      </c>
      <c r="M500" s="9">
        <v>32.799999999999997</v>
      </c>
    </row>
    <row r="501" spans="1:13" x14ac:dyDescent="0.45">
      <c r="A501" t="s">
        <v>561</v>
      </c>
      <c r="B501" t="s">
        <v>32</v>
      </c>
      <c r="C501" t="s">
        <v>562</v>
      </c>
      <c r="D501" t="s">
        <v>58</v>
      </c>
      <c r="E501">
        <v>4.9000000000000004</v>
      </c>
      <c r="F501" s="2">
        <v>39334</v>
      </c>
      <c r="G501" s="1" t="s">
        <v>21</v>
      </c>
      <c r="H501" s="1">
        <v>19</v>
      </c>
      <c r="I501" s="4" t="s">
        <v>21</v>
      </c>
      <c r="J501" s="4">
        <v>450</v>
      </c>
      <c r="K501" s="4">
        <v>469</v>
      </c>
      <c r="L501">
        <v>0</v>
      </c>
      <c r="M501" s="9">
        <v>35</v>
      </c>
    </row>
    <row r="502" spans="1:13" x14ac:dyDescent="0.45">
      <c r="A502" t="s">
        <v>563</v>
      </c>
      <c r="B502" t="s">
        <v>32</v>
      </c>
      <c r="C502" t="s">
        <v>564</v>
      </c>
      <c r="D502" t="s">
        <v>58</v>
      </c>
      <c r="E502">
        <v>6.5</v>
      </c>
      <c r="F502" s="2">
        <v>39411</v>
      </c>
      <c r="G502" s="1">
        <v>3</v>
      </c>
      <c r="H502" s="1">
        <v>1800</v>
      </c>
      <c r="I502" s="4" t="s">
        <v>21</v>
      </c>
      <c r="J502" s="4">
        <v>20000</v>
      </c>
      <c r="K502" s="4">
        <v>21800</v>
      </c>
      <c r="L502">
        <v>0</v>
      </c>
      <c r="M502" s="9">
        <v>20</v>
      </c>
    </row>
    <row r="503" spans="1:13" s="6" customFormat="1" x14ac:dyDescent="0.45">
      <c r="A503" s="6" t="s">
        <v>565</v>
      </c>
      <c r="B503" s="6" t="s">
        <v>32</v>
      </c>
      <c r="C503" s="6" t="s">
        <v>566</v>
      </c>
      <c r="D503" s="6" t="s">
        <v>254</v>
      </c>
      <c r="E503" s="6">
        <v>7.4</v>
      </c>
      <c r="F503" s="7">
        <v>39415</v>
      </c>
      <c r="G503" s="6" t="s">
        <v>21</v>
      </c>
      <c r="H503" s="6">
        <v>1</v>
      </c>
      <c r="I503" s="6" t="s">
        <v>21</v>
      </c>
      <c r="J503" s="6" t="s">
        <v>21</v>
      </c>
      <c r="K503" s="6">
        <v>1</v>
      </c>
      <c r="L503" s="6">
        <v>0</v>
      </c>
      <c r="M503" s="9">
        <v>156</v>
      </c>
    </row>
    <row r="504" spans="1:13" s="6" customFormat="1" x14ac:dyDescent="0.45">
      <c r="A504" s="6" t="s">
        <v>567</v>
      </c>
      <c r="B504" s="6" t="s">
        <v>32</v>
      </c>
      <c r="C504" s="6" t="s">
        <v>566</v>
      </c>
      <c r="D504" s="6" t="s">
        <v>400</v>
      </c>
      <c r="E504" s="6">
        <v>7.4</v>
      </c>
      <c r="F504" s="7">
        <v>39415</v>
      </c>
      <c r="G504" s="6" t="s">
        <v>21</v>
      </c>
      <c r="H504" s="6" t="s">
        <v>21</v>
      </c>
      <c r="I504" s="6" t="s">
        <v>21</v>
      </c>
      <c r="J504" s="6" t="s">
        <v>21</v>
      </c>
      <c r="K504" s="6" t="s">
        <v>21</v>
      </c>
      <c r="L504" s="6">
        <v>0</v>
      </c>
      <c r="M504" s="9">
        <v>156</v>
      </c>
    </row>
    <row r="505" spans="1:13" s="6" customFormat="1" x14ac:dyDescent="0.45">
      <c r="A505" s="6" t="s">
        <v>568</v>
      </c>
      <c r="B505" s="6" t="s">
        <v>32</v>
      </c>
      <c r="C505" s="6" t="s">
        <v>566</v>
      </c>
      <c r="D505" s="6" t="s">
        <v>552</v>
      </c>
      <c r="E505" s="6">
        <v>7.4</v>
      </c>
      <c r="F505" s="7">
        <v>39415</v>
      </c>
      <c r="G505" s="6">
        <v>1</v>
      </c>
      <c r="H505" s="6">
        <v>100</v>
      </c>
      <c r="I505" s="6" t="s">
        <v>21</v>
      </c>
      <c r="J505" s="6" t="s">
        <v>21</v>
      </c>
      <c r="K505" s="6">
        <v>100</v>
      </c>
      <c r="M505" s="9">
        <v>156</v>
      </c>
    </row>
    <row r="506" spans="1:13" x14ac:dyDescent="0.45">
      <c r="A506" t="s">
        <v>569</v>
      </c>
      <c r="B506" t="s">
        <v>32</v>
      </c>
      <c r="C506" t="s">
        <v>570</v>
      </c>
      <c r="D506" t="s">
        <v>92</v>
      </c>
      <c r="E506">
        <v>7.7</v>
      </c>
      <c r="F506" s="2">
        <v>39400</v>
      </c>
      <c r="G506" s="1">
        <v>2</v>
      </c>
      <c r="H506" s="1">
        <v>155</v>
      </c>
      <c r="I506" s="4" t="s">
        <v>21</v>
      </c>
      <c r="J506" s="4">
        <v>25000</v>
      </c>
      <c r="K506" s="4">
        <v>25155</v>
      </c>
      <c r="L506">
        <v>0</v>
      </c>
      <c r="M506" s="9">
        <v>40</v>
      </c>
    </row>
    <row r="507" spans="1:13" x14ac:dyDescent="0.45">
      <c r="A507" t="s">
        <v>571</v>
      </c>
      <c r="B507" t="s">
        <v>32</v>
      </c>
      <c r="C507" t="s">
        <v>572</v>
      </c>
      <c r="D507" t="s">
        <v>28</v>
      </c>
      <c r="E507">
        <v>4.9000000000000004</v>
      </c>
      <c r="F507" s="2">
        <v>39425</v>
      </c>
      <c r="G507" s="1">
        <v>1</v>
      </c>
      <c r="H507" s="1">
        <v>6</v>
      </c>
      <c r="I507" s="4" t="s">
        <v>21</v>
      </c>
      <c r="J507" s="4">
        <v>280</v>
      </c>
      <c r="K507" s="4">
        <v>286</v>
      </c>
      <c r="L507">
        <v>0</v>
      </c>
      <c r="M507" s="9">
        <v>10</v>
      </c>
    </row>
    <row r="508" spans="1:13" x14ac:dyDescent="0.45">
      <c r="A508" t="s">
        <v>573</v>
      </c>
      <c r="B508" t="s">
        <v>32</v>
      </c>
      <c r="C508" t="s">
        <v>574</v>
      </c>
      <c r="D508" t="s">
        <v>69</v>
      </c>
      <c r="E508">
        <v>5.0999999999999996</v>
      </c>
      <c r="F508" s="2">
        <v>39187</v>
      </c>
      <c r="G508" s="1" t="s">
        <v>21</v>
      </c>
      <c r="H508" s="1">
        <v>12</v>
      </c>
      <c r="I508" s="4" t="s">
        <v>21</v>
      </c>
      <c r="J508" s="4">
        <v>189</v>
      </c>
      <c r="K508" s="4">
        <v>201</v>
      </c>
      <c r="L508">
        <v>1</v>
      </c>
      <c r="M508" s="9">
        <v>15.7</v>
      </c>
    </row>
    <row r="509" spans="1:13" x14ac:dyDescent="0.45">
      <c r="A509" t="s">
        <v>575</v>
      </c>
      <c r="B509" t="s">
        <v>32</v>
      </c>
      <c r="C509" t="s">
        <v>576</v>
      </c>
      <c r="D509" t="s">
        <v>80</v>
      </c>
      <c r="E509">
        <v>4.5999999999999996</v>
      </c>
      <c r="F509" s="2">
        <v>39200</v>
      </c>
      <c r="G509" s="1" t="s">
        <v>21</v>
      </c>
      <c r="H509" s="1">
        <v>1</v>
      </c>
      <c r="I509" s="4" t="s">
        <v>21</v>
      </c>
      <c r="J509" s="4">
        <v>4500</v>
      </c>
      <c r="K509" s="4">
        <v>4501</v>
      </c>
      <c r="L509">
        <v>1</v>
      </c>
      <c r="M509" s="9">
        <v>10</v>
      </c>
    </row>
    <row r="510" spans="1:13" x14ac:dyDescent="0.45">
      <c r="A510" t="s">
        <v>577</v>
      </c>
      <c r="B510" t="s">
        <v>32</v>
      </c>
      <c r="C510" t="s">
        <v>578</v>
      </c>
      <c r="D510" t="s">
        <v>130</v>
      </c>
      <c r="E510">
        <v>5.6</v>
      </c>
      <c r="F510" s="2">
        <v>39460</v>
      </c>
      <c r="G510" s="1" t="s">
        <v>21</v>
      </c>
      <c r="H510" s="1" t="s">
        <v>21</v>
      </c>
      <c r="I510" s="4" t="s">
        <v>21</v>
      </c>
      <c r="J510" s="4">
        <v>3000</v>
      </c>
      <c r="K510" s="4">
        <v>3000</v>
      </c>
      <c r="L510">
        <v>0</v>
      </c>
      <c r="M510" s="9">
        <v>6</v>
      </c>
    </row>
    <row r="511" spans="1:13" s="6" customFormat="1" x14ac:dyDescent="0.45">
      <c r="A511" s="6" t="s">
        <v>579</v>
      </c>
      <c r="B511" s="6" t="s">
        <v>32</v>
      </c>
      <c r="C511" s="6" t="s">
        <v>580</v>
      </c>
      <c r="D511" s="6" t="s">
        <v>66</v>
      </c>
      <c r="E511" s="6">
        <v>5.9</v>
      </c>
      <c r="F511" s="7">
        <v>39481</v>
      </c>
      <c r="G511" s="6">
        <v>11</v>
      </c>
      <c r="H511" s="6" t="s">
        <v>21</v>
      </c>
      <c r="I511" s="6" t="s">
        <v>21</v>
      </c>
      <c r="J511" s="6">
        <v>17355</v>
      </c>
      <c r="K511" s="6">
        <v>17355</v>
      </c>
      <c r="L511" s="6">
        <v>0</v>
      </c>
      <c r="M511" s="9">
        <v>10</v>
      </c>
    </row>
    <row r="512" spans="1:13" s="6" customFormat="1" x14ac:dyDescent="0.45">
      <c r="A512" s="6" t="s">
        <v>581</v>
      </c>
      <c r="B512" s="6" t="s">
        <v>32</v>
      </c>
      <c r="C512" s="6" t="s">
        <v>580</v>
      </c>
      <c r="D512" s="6" t="s">
        <v>115</v>
      </c>
      <c r="E512" s="6">
        <v>5.9</v>
      </c>
      <c r="F512" s="7">
        <v>39481</v>
      </c>
      <c r="G512" s="6">
        <v>36</v>
      </c>
      <c r="H512" s="6">
        <v>643</v>
      </c>
      <c r="I512" s="6" t="s">
        <v>21</v>
      </c>
      <c r="J512" s="6" t="s">
        <v>21</v>
      </c>
      <c r="K512" s="6">
        <v>643</v>
      </c>
      <c r="L512" s="6">
        <v>0</v>
      </c>
      <c r="M512" s="9">
        <v>10</v>
      </c>
    </row>
    <row r="513" spans="1:13" x14ac:dyDescent="0.45">
      <c r="A513" t="s">
        <v>582</v>
      </c>
      <c r="B513" t="s">
        <v>32</v>
      </c>
      <c r="C513" t="s">
        <v>583</v>
      </c>
      <c r="D513" t="s">
        <v>58</v>
      </c>
      <c r="E513">
        <v>7.4</v>
      </c>
      <c r="F513" s="2">
        <v>39498</v>
      </c>
      <c r="G513" s="1">
        <v>3</v>
      </c>
      <c r="H513" s="1">
        <v>25</v>
      </c>
      <c r="I513" s="4" t="s">
        <v>21</v>
      </c>
      <c r="J513" s="4" t="s">
        <v>21</v>
      </c>
      <c r="K513" s="4">
        <v>25</v>
      </c>
      <c r="L513">
        <v>0</v>
      </c>
      <c r="M513" s="9">
        <v>26</v>
      </c>
    </row>
    <row r="514" spans="1:13" x14ac:dyDescent="0.45">
      <c r="A514" t="s">
        <v>584</v>
      </c>
      <c r="B514" t="s">
        <v>32</v>
      </c>
      <c r="C514" t="s">
        <v>585</v>
      </c>
      <c r="D514" t="s">
        <v>30</v>
      </c>
      <c r="E514">
        <v>5.9</v>
      </c>
      <c r="F514" s="2">
        <v>39499</v>
      </c>
      <c r="G514" s="1" t="s">
        <v>21</v>
      </c>
      <c r="H514" s="1">
        <v>3</v>
      </c>
      <c r="I514" s="4" t="s">
        <v>21</v>
      </c>
      <c r="J514" s="4">
        <v>2100</v>
      </c>
      <c r="K514" s="4">
        <v>2103</v>
      </c>
      <c r="L514">
        <v>1</v>
      </c>
      <c r="M514" s="9">
        <v>7.9</v>
      </c>
    </row>
    <row r="515" spans="1:13" x14ac:dyDescent="0.45">
      <c r="A515" t="s">
        <v>586</v>
      </c>
      <c r="B515" t="s">
        <v>32</v>
      </c>
      <c r="C515" t="s">
        <v>587</v>
      </c>
      <c r="D515" t="s">
        <v>25</v>
      </c>
      <c r="E515">
        <v>4.5</v>
      </c>
      <c r="F515" s="2">
        <v>39569</v>
      </c>
      <c r="G515" s="1" t="s">
        <v>21</v>
      </c>
      <c r="H515" s="1">
        <v>170</v>
      </c>
      <c r="I515" s="4" t="s">
        <v>21</v>
      </c>
      <c r="J515" s="4" t="s">
        <v>21</v>
      </c>
      <c r="K515" s="4">
        <v>170</v>
      </c>
      <c r="L515">
        <v>0</v>
      </c>
      <c r="M515" s="9">
        <v>16</v>
      </c>
    </row>
    <row r="516" spans="1:13" x14ac:dyDescent="0.45">
      <c r="A516" t="s">
        <v>588</v>
      </c>
      <c r="B516" t="s">
        <v>32</v>
      </c>
      <c r="C516" t="s">
        <v>589</v>
      </c>
      <c r="D516" t="s">
        <v>37</v>
      </c>
      <c r="E516">
        <v>7.9</v>
      </c>
      <c r="F516" s="2">
        <v>39580</v>
      </c>
      <c r="G516" s="1">
        <v>87476</v>
      </c>
      <c r="H516" s="1">
        <v>366596</v>
      </c>
      <c r="I516" s="4" t="s">
        <v>21</v>
      </c>
      <c r="J516" s="4">
        <v>45610000</v>
      </c>
      <c r="K516" s="4">
        <v>45976596</v>
      </c>
      <c r="L516">
        <v>0</v>
      </c>
      <c r="M516" s="9">
        <v>19</v>
      </c>
    </row>
    <row r="517" spans="1:13" x14ac:dyDescent="0.45">
      <c r="A517" t="s">
        <v>590</v>
      </c>
      <c r="B517" t="s">
        <v>32</v>
      </c>
      <c r="C517" t="s">
        <v>591</v>
      </c>
      <c r="D517" t="s">
        <v>91</v>
      </c>
      <c r="E517">
        <v>6.4</v>
      </c>
      <c r="F517" s="2">
        <v>39607</v>
      </c>
      <c r="G517" s="1">
        <v>2</v>
      </c>
      <c r="H517" s="1">
        <v>240</v>
      </c>
      <c r="I517" s="4" t="s">
        <v>21</v>
      </c>
      <c r="J517" s="4">
        <v>3468</v>
      </c>
      <c r="K517" s="4">
        <v>3708</v>
      </c>
      <c r="L517">
        <v>1</v>
      </c>
      <c r="M517" s="9">
        <v>16</v>
      </c>
    </row>
    <row r="518" spans="1:13" x14ac:dyDescent="0.45">
      <c r="A518" t="s">
        <v>592</v>
      </c>
      <c r="B518" t="s">
        <v>32</v>
      </c>
      <c r="C518" t="s">
        <v>593</v>
      </c>
      <c r="D518" t="s">
        <v>69</v>
      </c>
      <c r="E518">
        <v>6.9</v>
      </c>
      <c r="F518" s="2">
        <v>39612</v>
      </c>
      <c r="G518" s="1">
        <v>23</v>
      </c>
      <c r="H518" s="1">
        <v>448</v>
      </c>
      <c r="I518" s="4" t="s">
        <v>21</v>
      </c>
      <c r="J518" s="4" t="s">
        <v>21</v>
      </c>
      <c r="K518" s="4">
        <v>448</v>
      </c>
      <c r="L518">
        <v>1</v>
      </c>
      <c r="M518" s="9">
        <v>7.8</v>
      </c>
    </row>
    <row r="519" spans="1:13" x14ac:dyDescent="0.45">
      <c r="A519" t="s">
        <v>594</v>
      </c>
      <c r="B519" t="s">
        <v>32</v>
      </c>
      <c r="C519" t="s">
        <v>595</v>
      </c>
      <c r="D519" t="s">
        <v>69</v>
      </c>
      <c r="E519">
        <v>6.8</v>
      </c>
      <c r="F519" s="2">
        <v>39652</v>
      </c>
      <c r="G519" s="1">
        <v>1</v>
      </c>
      <c r="H519" s="1">
        <v>200</v>
      </c>
      <c r="I519" s="4" t="s">
        <v>21</v>
      </c>
      <c r="J519" s="4">
        <v>270</v>
      </c>
      <c r="K519" s="4">
        <v>470</v>
      </c>
      <c r="L519">
        <v>1</v>
      </c>
      <c r="M519" s="9">
        <v>108</v>
      </c>
    </row>
    <row r="520" spans="1:13" x14ac:dyDescent="0.45">
      <c r="A520" t="s">
        <v>596</v>
      </c>
      <c r="B520" t="s">
        <v>32</v>
      </c>
      <c r="C520" t="s">
        <v>597</v>
      </c>
      <c r="D520" t="s">
        <v>37</v>
      </c>
      <c r="E520">
        <v>6</v>
      </c>
      <c r="F520" s="2">
        <v>39665</v>
      </c>
      <c r="G520" s="1">
        <v>4</v>
      </c>
      <c r="H520" s="1">
        <v>29</v>
      </c>
      <c r="I520" s="4">
        <v>13500</v>
      </c>
      <c r="J520" s="4" t="s">
        <v>21</v>
      </c>
      <c r="K520" s="4">
        <v>13529</v>
      </c>
      <c r="L520">
        <v>0</v>
      </c>
      <c r="M520" s="9">
        <v>6</v>
      </c>
    </row>
    <row r="521" spans="1:13" x14ac:dyDescent="0.45">
      <c r="A521" t="s">
        <v>598</v>
      </c>
      <c r="B521" t="s">
        <v>32</v>
      </c>
      <c r="C521" t="s">
        <v>599</v>
      </c>
      <c r="D521" t="s">
        <v>37</v>
      </c>
      <c r="E521">
        <v>6</v>
      </c>
      <c r="F521" s="2">
        <v>39681</v>
      </c>
      <c r="G521" s="1">
        <v>6</v>
      </c>
      <c r="H521" s="1">
        <v>160</v>
      </c>
      <c r="I521" s="4" t="s">
        <v>21</v>
      </c>
      <c r="J521" s="4" t="s">
        <v>21</v>
      </c>
      <c r="K521" s="4">
        <v>160</v>
      </c>
      <c r="L521">
        <v>0</v>
      </c>
      <c r="M521" s="9">
        <v>10</v>
      </c>
    </row>
    <row r="522" spans="1:13" x14ac:dyDescent="0.45">
      <c r="A522" t="s">
        <v>600</v>
      </c>
      <c r="B522" t="s">
        <v>32</v>
      </c>
      <c r="C522" t="s">
        <v>601</v>
      </c>
      <c r="D522" t="s">
        <v>37</v>
      </c>
      <c r="E522">
        <v>6</v>
      </c>
      <c r="F522" s="2">
        <v>39690</v>
      </c>
      <c r="G522" s="1">
        <v>40</v>
      </c>
      <c r="H522" s="1">
        <v>589</v>
      </c>
      <c r="I522" s="4">
        <v>50000</v>
      </c>
      <c r="J522" s="4">
        <v>950000</v>
      </c>
      <c r="K522" s="4">
        <v>1000589</v>
      </c>
      <c r="L522">
        <v>0</v>
      </c>
      <c r="M522" s="9">
        <v>11</v>
      </c>
    </row>
    <row r="523" spans="1:13" x14ac:dyDescent="0.45">
      <c r="A523" t="s">
        <v>602</v>
      </c>
      <c r="B523" t="s">
        <v>32</v>
      </c>
      <c r="C523" t="s">
        <v>603</v>
      </c>
      <c r="D523" t="s">
        <v>25</v>
      </c>
      <c r="E523">
        <v>6.1</v>
      </c>
      <c r="F523" s="2">
        <v>39701</v>
      </c>
      <c r="G523" s="1">
        <v>6</v>
      </c>
      <c r="H523" s="1">
        <v>45</v>
      </c>
      <c r="I523" s="4" t="s">
        <v>21</v>
      </c>
      <c r="J523" s="4">
        <v>20500</v>
      </c>
      <c r="K523" s="4">
        <v>20545</v>
      </c>
      <c r="L523">
        <v>0</v>
      </c>
      <c r="M523" s="9">
        <v>12</v>
      </c>
    </row>
    <row r="524" spans="1:13" x14ac:dyDescent="0.45">
      <c r="A524" t="s">
        <v>604</v>
      </c>
      <c r="B524" t="s">
        <v>32</v>
      </c>
      <c r="C524" t="s">
        <v>605</v>
      </c>
      <c r="D524" t="s">
        <v>58</v>
      </c>
      <c r="E524">
        <v>5.2</v>
      </c>
      <c r="F524" s="2">
        <v>39700</v>
      </c>
      <c r="G524" s="1">
        <v>2</v>
      </c>
      <c r="H524" s="1">
        <v>60</v>
      </c>
      <c r="I524" s="4" t="s">
        <v>21</v>
      </c>
      <c r="J524" s="4">
        <v>565</v>
      </c>
      <c r="K524" s="4">
        <v>625</v>
      </c>
      <c r="L524">
        <v>0</v>
      </c>
      <c r="M524" s="9">
        <v>25.2</v>
      </c>
    </row>
    <row r="525" spans="1:13" x14ac:dyDescent="0.45">
      <c r="A525" t="s">
        <v>606</v>
      </c>
      <c r="B525" t="s">
        <v>32</v>
      </c>
      <c r="C525" t="s">
        <v>607</v>
      </c>
      <c r="D525" t="s">
        <v>130</v>
      </c>
      <c r="E525">
        <v>6.7</v>
      </c>
      <c r="F525" s="2">
        <v>39726</v>
      </c>
      <c r="G525" s="1">
        <v>74</v>
      </c>
      <c r="H525" s="1">
        <v>142</v>
      </c>
      <c r="I525" s="4">
        <v>1055</v>
      </c>
      <c r="J525" s="4" t="s">
        <v>21</v>
      </c>
      <c r="K525" s="4">
        <v>1197</v>
      </c>
      <c r="L525">
        <v>0</v>
      </c>
      <c r="M525" s="9">
        <v>27.4</v>
      </c>
    </row>
    <row r="526" spans="1:13" x14ac:dyDescent="0.45">
      <c r="A526" t="s">
        <v>608</v>
      </c>
      <c r="B526" t="s">
        <v>32</v>
      </c>
      <c r="C526" t="s">
        <v>609</v>
      </c>
      <c r="D526" t="s">
        <v>37</v>
      </c>
      <c r="E526">
        <v>6.3</v>
      </c>
      <c r="F526" s="2">
        <v>39727</v>
      </c>
      <c r="G526" s="1">
        <v>30</v>
      </c>
      <c r="H526" s="1">
        <v>19</v>
      </c>
      <c r="I526" s="4">
        <v>735</v>
      </c>
      <c r="J526" s="4" t="s">
        <v>21</v>
      </c>
      <c r="K526" s="4">
        <v>754</v>
      </c>
      <c r="L526">
        <v>0</v>
      </c>
      <c r="M526" s="9">
        <v>12</v>
      </c>
    </row>
    <row r="527" spans="1:13" x14ac:dyDescent="0.45">
      <c r="A527" t="s">
        <v>610</v>
      </c>
      <c r="B527" t="s">
        <v>32</v>
      </c>
      <c r="C527" t="s">
        <v>611</v>
      </c>
      <c r="D527" t="s">
        <v>45</v>
      </c>
      <c r="E527">
        <v>5.8</v>
      </c>
      <c r="F527" s="2">
        <v>39732</v>
      </c>
      <c r="G527" s="1">
        <v>13</v>
      </c>
      <c r="H527" s="1">
        <v>100</v>
      </c>
      <c r="I527" s="4" t="s">
        <v>21</v>
      </c>
      <c r="J527" s="4">
        <v>5135</v>
      </c>
      <c r="K527" s="4">
        <v>5235</v>
      </c>
      <c r="L527">
        <v>0</v>
      </c>
      <c r="M527" s="9">
        <v>16</v>
      </c>
    </row>
    <row r="528" spans="1:13" x14ac:dyDescent="0.45">
      <c r="A528" t="s">
        <v>612</v>
      </c>
      <c r="B528" t="s">
        <v>32</v>
      </c>
      <c r="C528" t="s">
        <v>613</v>
      </c>
      <c r="D528" t="s">
        <v>65</v>
      </c>
      <c r="E528">
        <v>6.4</v>
      </c>
      <c r="F528" s="2">
        <v>39749</v>
      </c>
      <c r="G528" s="1">
        <v>166</v>
      </c>
      <c r="H528" s="1">
        <v>320</v>
      </c>
      <c r="I528" s="4" t="s">
        <v>21</v>
      </c>
      <c r="J528" s="4">
        <v>75000</v>
      </c>
      <c r="K528" s="4">
        <v>75320</v>
      </c>
      <c r="L528">
        <v>0</v>
      </c>
      <c r="M528" s="9">
        <v>15</v>
      </c>
    </row>
    <row r="529" spans="1:13" x14ac:dyDescent="0.45">
      <c r="A529" t="s">
        <v>614</v>
      </c>
      <c r="B529" t="s">
        <v>32</v>
      </c>
      <c r="C529" t="s">
        <v>615</v>
      </c>
      <c r="D529" t="s">
        <v>58</v>
      </c>
      <c r="E529">
        <v>7.4</v>
      </c>
      <c r="F529" s="2">
        <v>39768</v>
      </c>
      <c r="G529" s="1">
        <v>6</v>
      </c>
      <c r="H529" s="1">
        <v>77</v>
      </c>
      <c r="I529" s="4" t="s">
        <v>21</v>
      </c>
      <c r="J529" s="4">
        <v>10000</v>
      </c>
      <c r="K529" s="4">
        <v>10077</v>
      </c>
      <c r="L529">
        <v>0</v>
      </c>
      <c r="M529" s="9">
        <v>30</v>
      </c>
    </row>
    <row r="530" spans="1:13" x14ac:dyDescent="0.45">
      <c r="A530" t="s">
        <v>616</v>
      </c>
      <c r="B530" t="s">
        <v>32</v>
      </c>
      <c r="C530" t="s">
        <v>617</v>
      </c>
      <c r="D530" t="s">
        <v>37</v>
      </c>
      <c r="E530">
        <v>4.8</v>
      </c>
      <c r="F530" s="2">
        <v>39807</v>
      </c>
      <c r="G530" s="1" t="s">
        <v>21</v>
      </c>
      <c r="H530" s="1">
        <v>19</v>
      </c>
      <c r="I530" s="4">
        <v>150</v>
      </c>
      <c r="J530" s="4">
        <v>27000</v>
      </c>
      <c r="K530" s="4">
        <v>27169</v>
      </c>
      <c r="L530">
        <v>0</v>
      </c>
      <c r="M530" s="9">
        <v>35</v>
      </c>
    </row>
    <row r="531" spans="1:13" x14ac:dyDescent="0.45">
      <c r="A531" t="s">
        <v>618</v>
      </c>
      <c r="B531" t="s">
        <v>32</v>
      </c>
      <c r="C531" t="s">
        <v>619</v>
      </c>
      <c r="D531" t="s">
        <v>57</v>
      </c>
      <c r="E531">
        <v>5.9</v>
      </c>
      <c r="F531" s="2">
        <v>39592</v>
      </c>
      <c r="G531" s="1">
        <v>11</v>
      </c>
      <c r="H531" s="1">
        <v>54</v>
      </c>
      <c r="I531" s="4">
        <v>1700</v>
      </c>
      <c r="J531" s="4" t="s">
        <v>21</v>
      </c>
      <c r="K531" s="4">
        <v>1754</v>
      </c>
      <c r="L531">
        <v>0</v>
      </c>
      <c r="M531" s="9">
        <v>8.9</v>
      </c>
    </row>
    <row r="532" spans="1:13" x14ac:dyDescent="0.45">
      <c r="A532" t="s">
        <v>620</v>
      </c>
      <c r="B532" t="s">
        <v>32</v>
      </c>
      <c r="C532" t="s">
        <v>621</v>
      </c>
      <c r="D532" t="s">
        <v>37</v>
      </c>
      <c r="E532">
        <v>6.1</v>
      </c>
      <c r="F532" s="2">
        <v>39593</v>
      </c>
      <c r="G532" s="1">
        <v>8</v>
      </c>
      <c r="H532" s="1">
        <v>1000</v>
      </c>
      <c r="I532" s="4">
        <v>350000</v>
      </c>
      <c r="J532" s="4" t="s">
        <v>21</v>
      </c>
      <c r="K532" s="4">
        <v>351000</v>
      </c>
      <c r="L532">
        <v>0</v>
      </c>
      <c r="M532" s="9">
        <v>18</v>
      </c>
    </row>
    <row r="533" spans="1:13" x14ac:dyDescent="0.45">
      <c r="A533" t="s">
        <v>622</v>
      </c>
      <c r="B533" t="s">
        <v>32</v>
      </c>
      <c r="C533" t="s">
        <v>623</v>
      </c>
      <c r="D533" t="s">
        <v>58</v>
      </c>
      <c r="E533">
        <v>7.7</v>
      </c>
      <c r="F533" s="2">
        <v>39816</v>
      </c>
      <c r="G533" s="1">
        <v>5</v>
      </c>
      <c r="H533" s="1">
        <v>250</v>
      </c>
      <c r="I533" s="4" t="s">
        <v>21</v>
      </c>
      <c r="J533" s="4">
        <v>4000</v>
      </c>
      <c r="K533" s="4">
        <v>4250</v>
      </c>
      <c r="L533">
        <v>0</v>
      </c>
      <c r="M533" s="9">
        <v>17</v>
      </c>
    </row>
    <row r="534" spans="1:13" x14ac:dyDescent="0.45">
      <c r="A534" t="s">
        <v>624</v>
      </c>
      <c r="B534" t="s">
        <v>32</v>
      </c>
      <c r="C534" t="s">
        <v>625</v>
      </c>
      <c r="D534" t="s">
        <v>100</v>
      </c>
      <c r="E534">
        <v>6.1</v>
      </c>
      <c r="F534" s="2">
        <v>39821</v>
      </c>
      <c r="G534" s="1">
        <v>31</v>
      </c>
      <c r="H534" s="1">
        <v>91</v>
      </c>
      <c r="I534" s="4" t="s">
        <v>21</v>
      </c>
      <c r="J534" s="4">
        <v>128527</v>
      </c>
      <c r="K534" s="4">
        <v>128618</v>
      </c>
      <c r="L534">
        <v>0</v>
      </c>
      <c r="M534" s="9">
        <v>14</v>
      </c>
    </row>
    <row r="535" spans="1:13" x14ac:dyDescent="0.45">
      <c r="A535" t="s">
        <v>626</v>
      </c>
      <c r="B535" t="s">
        <v>32</v>
      </c>
      <c r="C535" t="s">
        <v>627</v>
      </c>
      <c r="D535" t="s">
        <v>37</v>
      </c>
      <c r="E535">
        <v>5.0999999999999996</v>
      </c>
      <c r="F535" s="2">
        <v>39838</v>
      </c>
      <c r="G535" s="1" t="s">
        <v>21</v>
      </c>
      <c r="H535" s="1" t="s">
        <v>21</v>
      </c>
      <c r="I535" s="4" t="s">
        <v>21</v>
      </c>
      <c r="J535" s="4">
        <v>4549</v>
      </c>
      <c r="K535" s="4">
        <v>4549</v>
      </c>
      <c r="L535">
        <v>0</v>
      </c>
      <c r="M535" s="9">
        <v>19</v>
      </c>
    </row>
    <row r="536" spans="1:13" x14ac:dyDescent="0.45">
      <c r="A536" t="s">
        <v>628</v>
      </c>
      <c r="B536" t="s">
        <v>32</v>
      </c>
      <c r="C536" t="s">
        <v>629</v>
      </c>
      <c r="D536" t="s">
        <v>58</v>
      </c>
      <c r="E536">
        <v>7.2</v>
      </c>
      <c r="F536" s="2">
        <v>39855</v>
      </c>
      <c r="G536" s="1" t="s">
        <v>21</v>
      </c>
      <c r="H536" s="1">
        <v>64</v>
      </c>
      <c r="I536" s="4" t="s">
        <v>21</v>
      </c>
      <c r="J536" s="4">
        <v>2985</v>
      </c>
      <c r="K536" s="4">
        <v>3049</v>
      </c>
      <c r="L536">
        <v>0</v>
      </c>
      <c r="M536" s="9">
        <v>20</v>
      </c>
    </row>
    <row r="537" spans="1:13" x14ac:dyDescent="0.45">
      <c r="A537" t="s">
        <v>630</v>
      </c>
      <c r="B537" t="s">
        <v>32</v>
      </c>
      <c r="C537" t="s">
        <v>631</v>
      </c>
      <c r="D537" t="s">
        <v>119</v>
      </c>
      <c r="E537">
        <v>6.3</v>
      </c>
      <c r="F537" s="2">
        <v>39909</v>
      </c>
      <c r="G537" s="1">
        <v>295</v>
      </c>
      <c r="H537" s="1">
        <v>1000</v>
      </c>
      <c r="I537" s="4">
        <v>55000</v>
      </c>
      <c r="J537" s="4" t="s">
        <v>21</v>
      </c>
      <c r="K537" s="4">
        <v>56000</v>
      </c>
      <c r="L537">
        <v>1</v>
      </c>
      <c r="M537" s="9">
        <v>8.8000000000000007</v>
      </c>
    </row>
    <row r="538" spans="1:13" x14ac:dyDescent="0.45">
      <c r="A538" t="s">
        <v>632</v>
      </c>
      <c r="B538" t="s">
        <v>32</v>
      </c>
      <c r="C538" t="s">
        <v>633</v>
      </c>
      <c r="D538" t="s">
        <v>46</v>
      </c>
      <c r="E538">
        <v>5.2</v>
      </c>
      <c r="F538" s="2">
        <v>39919</v>
      </c>
      <c r="G538" s="1">
        <v>22</v>
      </c>
      <c r="H538" s="1">
        <v>59</v>
      </c>
      <c r="I538" s="4">
        <v>3250</v>
      </c>
      <c r="J538" s="4" t="s">
        <v>21</v>
      </c>
      <c r="K538" s="4">
        <v>3309</v>
      </c>
      <c r="L538">
        <v>0</v>
      </c>
      <c r="M538" s="9">
        <v>5.9</v>
      </c>
    </row>
    <row r="539" spans="1:13" x14ac:dyDescent="0.45">
      <c r="A539" t="s">
        <v>634</v>
      </c>
      <c r="B539" t="s">
        <v>32</v>
      </c>
      <c r="C539" t="s">
        <v>635</v>
      </c>
      <c r="D539" t="s">
        <v>75</v>
      </c>
      <c r="E539">
        <v>7.3</v>
      </c>
      <c r="F539" s="2">
        <v>39961</v>
      </c>
      <c r="G539" s="1">
        <v>7</v>
      </c>
      <c r="H539" s="1">
        <v>136</v>
      </c>
      <c r="I539" s="4" t="s">
        <v>21</v>
      </c>
      <c r="J539" s="4">
        <v>50000</v>
      </c>
      <c r="K539" s="4">
        <v>50136</v>
      </c>
      <c r="L539">
        <v>0</v>
      </c>
      <c r="M539" s="9">
        <v>19</v>
      </c>
    </row>
    <row r="540" spans="1:13" x14ac:dyDescent="0.45">
      <c r="A540" t="s">
        <v>636</v>
      </c>
      <c r="B540" t="s">
        <v>32</v>
      </c>
      <c r="C540" t="s">
        <v>637</v>
      </c>
      <c r="D540" t="s">
        <v>37</v>
      </c>
      <c r="E540">
        <v>5.7</v>
      </c>
      <c r="F540" s="2">
        <v>40003</v>
      </c>
      <c r="G540" s="1">
        <v>1</v>
      </c>
      <c r="H540" s="1">
        <v>336</v>
      </c>
      <c r="I540" s="4">
        <v>50000</v>
      </c>
      <c r="J540" s="4">
        <v>15000</v>
      </c>
      <c r="K540" s="4">
        <v>65336</v>
      </c>
      <c r="L540">
        <v>0</v>
      </c>
      <c r="M540" s="9">
        <v>7</v>
      </c>
    </row>
    <row r="541" spans="1:13" x14ac:dyDescent="0.45">
      <c r="A541" t="s">
        <v>638</v>
      </c>
      <c r="B541" t="s">
        <v>180</v>
      </c>
      <c r="C541" t="s">
        <v>639</v>
      </c>
      <c r="D541" t="s">
        <v>69</v>
      </c>
      <c r="E541">
        <v>6.2</v>
      </c>
      <c r="F541" s="2">
        <v>40035</v>
      </c>
      <c r="G541" s="1">
        <v>1</v>
      </c>
      <c r="H541" s="1">
        <v>319</v>
      </c>
      <c r="I541" s="4" t="s">
        <v>21</v>
      </c>
      <c r="J541" s="4">
        <v>25000</v>
      </c>
      <c r="K541" s="4">
        <v>25319</v>
      </c>
      <c r="L541">
        <v>1</v>
      </c>
      <c r="M541" s="9">
        <v>40.4</v>
      </c>
    </row>
    <row r="542" spans="1:13" x14ac:dyDescent="0.45">
      <c r="A542" t="s">
        <v>640</v>
      </c>
      <c r="B542" t="s">
        <v>32</v>
      </c>
      <c r="C542" t="s">
        <v>641</v>
      </c>
      <c r="D542" t="s">
        <v>58</v>
      </c>
      <c r="E542">
        <v>7</v>
      </c>
      <c r="F542" s="2">
        <v>40058</v>
      </c>
      <c r="G542" s="1">
        <v>128</v>
      </c>
      <c r="H542" s="1">
        <v>1442</v>
      </c>
      <c r="I542" s="4" t="s">
        <v>21</v>
      </c>
      <c r="J542" s="4">
        <v>338350</v>
      </c>
      <c r="K542" s="4">
        <v>339792</v>
      </c>
      <c r="L542">
        <v>0</v>
      </c>
      <c r="M542" s="9">
        <v>46</v>
      </c>
    </row>
    <row r="543" spans="1:13" x14ac:dyDescent="0.45">
      <c r="A543" t="s">
        <v>642</v>
      </c>
      <c r="B543" t="s">
        <v>32</v>
      </c>
      <c r="C543" t="s">
        <v>643</v>
      </c>
      <c r="D543" t="s">
        <v>212</v>
      </c>
      <c r="E543">
        <v>5.5</v>
      </c>
      <c r="F543" s="2">
        <v>40063</v>
      </c>
      <c r="G543" s="1" t="s">
        <v>21</v>
      </c>
      <c r="H543" s="1" t="s">
        <v>21</v>
      </c>
      <c r="I543" s="4">
        <v>150</v>
      </c>
      <c r="J543" s="4" t="s">
        <v>21</v>
      </c>
      <c r="K543" s="4">
        <v>150</v>
      </c>
      <c r="L543">
        <v>0</v>
      </c>
      <c r="M543" s="9">
        <v>3</v>
      </c>
    </row>
    <row r="544" spans="1:13" x14ac:dyDescent="0.45">
      <c r="A544" t="s">
        <v>644</v>
      </c>
      <c r="B544" t="s">
        <v>32</v>
      </c>
      <c r="C544" t="s">
        <v>645</v>
      </c>
      <c r="D544" t="s">
        <v>151</v>
      </c>
      <c r="E544">
        <v>6</v>
      </c>
      <c r="F544" s="2">
        <v>40063</v>
      </c>
      <c r="G544" s="1" t="s">
        <v>21</v>
      </c>
      <c r="H544" s="1">
        <v>6</v>
      </c>
      <c r="I544" s="4" t="s">
        <v>21</v>
      </c>
      <c r="J544" s="4">
        <v>7300</v>
      </c>
      <c r="K544" s="4">
        <v>7306</v>
      </c>
      <c r="L544">
        <v>0</v>
      </c>
      <c r="M544" s="9">
        <v>15</v>
      </c>
    </row>
    <row r="545" spans="1:13" x14ac:dyDescent="0.45">
      <c r="A545" t="s">
        <v>646</v>
      </c>
      <c r="B545" t="s">
        <v>32</v>
      </c>
      <c r="C545" t="s">
        <v>647</v>
      </c>
      <c r="D545" t="s">
        <v>40</v>
      </c>
      <c r="E545">
        <v>5.7</v>
      </c>
      <c r="F545" s="2">
        <v>40074</v>
      </c>
      <c r="G545" s="1" t="s">
        <v>21</v>
      </c>
      <c r="H545" s="1">
        <v>2</v>
      </c>
      <c r="I545" s="4">
        <v>10</v>
      </c>
      <c r="J545" s="4">
        <v>380</v>
      </c>
      <c r="K545" s="4">
        <v>392</v>
      </c>
      <c r="L545">
        <v>0</v>
      </c>
      <c r="M545" s="9">
        <v>10</v>
      </c>
    </row>
    <row r="546" spans="1:13" x14ac:dyDescent="0.45">
      <c r="A546" t="s">
        <v>648</v>
      </c>
      <c r="B546" t="s">
        <v>32</v>
      </c>
      <c r="C546" t="s">
        <v>649</v>
      </c>
      <c r="D546" t="s">
        <v>112</v>
      </c>
      <c r="E546">
        <v>8.1</v>
      </c>
      <c r="F546" s="2">
        <v>40077</v>
      </c>
      <c r="G546" s="1">
        <v>11</v>
      </c>
      <c r="H546" s="1">
        <v>12</v>
      </c>
      <c r="I546" s="4" t="s">
        <v>21</v>
      </c>
      <c r="J546" s="4" t="s">
        <v>21</v>
      </c>
      <c r="K546" s="4">
        <v>12</v>
      </c>
      <c r="L546">
        <v>0</v>
      </c>
      <c r="M546" s="9">
        <v>14</v>
      </c>
    </row>
    <row r="547" spans="1:13" s="6" customFormat="1" x14ac:dyDescent="0.45">
      <c r="A547" s="6" t="s">
        <v>650</v>
      </c>
      <c r="B547" s="6" t="s">
        <v>180</v>
      </c>
      <c r="C547" s="6" t="s">
        <v>651</v>
      </c>
      <c r="D547" s="6" t="s">
        <v>317</v>
      </c>
      <c r="E547" s="6">
        <v>8.1</v>
      </c>
      <c r="F547" s="7">
        <v>40085</v>
      </c>
      <c r="G547" s="6">
        <v>34</v>
      </c>
      <c r="H547" s="6" t="s">
        <v>21</v>
      </c>
      <c r="I547" s="6" t="s">
        <v>21</v>
      </c>
      <c r="J547" s="6">
        <v>2500</v>
      </c>
      <c r="K547" s="6">
        <v>2500</v>
      </c>
      <c r="M547" s="9">
        <v>18</v>
      </c>
    </row>
    <row r="548" spans="1:13" s="6" customFormat="1" x14ac:dyDescent="0.45">
      <c r="A548" s="6" t="s">
        <v>652</v>
      </c>
      <c r="B548" s="6" t="s">
        <v>180</v>
      </c>
      <c r="C548" s="6" t="s">
        <v>651</v>
      </c>
      <c r="D548" s="6" t="s">
        <v>198</v>
      </c>
      <c r="E548" s="6">
        <v>8.1</v>
      </c>
      <c r="F548" s="7">
        <v>40085</v>
      </c>
      <c r="G548" s="6">
        <v>9</v>
      </c>
      <c r="H548" s="6">
        <v>7</v>
      </c>
      <c r="I548" s="6" t="s">
        <v>21</v>
      </c>
      <c r="J548" s="6">
        <v>500</v>
      </c>
      <c r="K548" s="6">
        <v>507</v>
      </c>
      <c r="L548" s="6">
        <v>0</v>
      </c>
      <c r="M548" s="9">
        <v>18</v>
      </c>
    </row>
    <row r="549" spans="1:13" s="6" customFormat="1" x14ac:dyDescent="0.45">
      <c r="A549" s="6" t="s">
        <v>653</v>
      </c>
      <c r="B549" s="6" t="s">
        <v>180</v>
      </c>
      <c r="C549" s="6" t="s">
        <v>651</v>
      </c>
      <c r="D549" s="6" t="s">
        <v>178</v>
      </c>
      <c r="E549" s="6">
        <v>8.1</v>
      </c>
      <c r="F549" s="7">
        <v>40085</v>
      </c>
      <c r="G549" s="6">
        <v>148</v>
      </c>
      <c r="H549" s="6">
        <v>310</v>
      </c>
      <c r="I549" s="6" t="s">
        <v>21</v>
      </c>
      <c r="J549" s="6">
        <v>5274</v>
      </c>
      <c r="K549" s="6">
        <v>5584</v>
      </c>
      <c r="L549" s="6">
        <v>0</v>
      </c>
      <c r="M549" s="9">
        <v>18</v>
      </c>
    </row>
    <row r="550" spans="1:13" x14ac:dyDescent="0.45">
      <c r="A550" t="s">
        <v>654</v>
      </c>
      <c r="B550" t="s">
        <v>32</v>
      </c>
      <c r="C550" t="s">
        <v>655</v>
      </c>
      <c r="D550" t="s">
        <v>58</v>
      </c>
      <c r="E550">
        <v>6.6</v>
      </c>
      <c r="F550" s="2">
        <v>40086</v>
      </c>
      <c r="G550" s="1">
        <v>1195</v>
      </c>
      <c r="H550" s="1">
        <v>1798</v>
      </c>
      <c r="I550" s="4" t="s">
        <v>21</v>
      </c>
      <c r="J550" s="4">
        <v>2500000</v>
      </c>
      <c r="K550" s="4">
        <v>2501798</v>
      </c>
      <c r="L550">
        <v>0</v>
      </c>
      <c r="M550" s="9">
        <v>81</v>
      </c>
    </row>
    <row r="551" spans="1:13" x14ac:dyDescent="0.45">
      <c r="A551" t="s">
        <v>656</v>
      </c>
      <c r="B551" t="s">
        <v>32</v>
      </c>
      <c r="C551" t="s">
        <v>657</v>
      </c>
      <c r="D551" t="s">
        <v>58</v>
      </c>
      <c r="E551">
        <v>7.6</v>
      </c>
      <c r="F551" s="2">
        <v>40125</v>
      </c>
      <c r="G551" s="1">
        <v>2</v>
      </c>
      <c r="H551" s="1">
        <v>100</v>
      </c>
      <c r="I551" s="4" t="s">
        <v>21</v>
      </c>
      <c r="J551" s="4">
        <v>1410</v>
      </c>
      <c r="K551" s="4">
        <v>1510</v>
      </c>
      <c r="L551">
        <v>0</v>
      </c>
      <c r="M551" s="9">
        <v>18</v>
      </c>
    </row>
    <row r="552" spans="1:13" x14ac:dyDescent="0.45">
      <c r="A552" t="s">
        <v>658</v>
      </c>
      <c r="B552" t="s">
        <v>32</v>
      </c>
      <c r="C552" t="s">
        <v>659</v>
      </c>
      <c r="D552" t="s">
        <v>25</v>
      </c>
      <c r="E552">
        <v>5</v>
      </c>
      <c r="F552" s="2">
        <v>40120</v>
      </c>
      <c r="G552" s="1" t="s">
        <v>21</v>
      </c>
      <c r="H552" s="1">
        <v>269</v>
      </c>
      <c r="I552" s="4" t="s">
        <v>21</v>
      </c>
      <c r="J552" s="4" t="s">
        <v>21</v>
      </c>
      <c r="K552" s="4">
        <v>269</v>
      </c>
      <c r="L552">
        <v>0</v>
      </c>
      <c r="M552" s="9">
        <v>14.1</v>
      </c>
    </row>
    <row r="553" spans="1:13" x14ac:dyDescent="0.45">
      <c r="A553" t="s">
        <v>660</v>
      </c>
      <c r="B553" t="s">
        <v>32</v>
      </c>
      <c r="C553" t="s">
        <v>661</v>
      </c>
      <c r="D553" t="s">
        <v>64</v>
      </c>
      <c r="E553">
        <v>5.9</v>
      </c>
      <c r="F553" s="2">
        <v>40155</v>
      </c>
      <c r="G553" s="1">
        <v>1</v>
      </c>
      <c r="H553" s="1">
        <v>15</v>
      </c>
      <c r="I553" s="4">
        <v>15000</v>
      </c>
      <c r="J553" s="4" t="s">
        <v>21</v>
      </c>
      <c r="K553" s="4">
        <v>15015</v>
      </c>
      <c r="L553">
        <v>0</v>
      </c>
      <c r="M553" s="9">
        <v>8</v>
      </c>
    </row>
    <row r="554" spans="1:13" x14ac:dyDescent="0.45">
      <c r="A554" t="s">
        <v>662</v>
      </c>
      <c r="B554" t="s">
        <v>32</v>
      </c>
      <c r="C554" t="s">
        <v>663</v>
      </c>
      <c r="D554" t="s">
        <v>64</v>
      </c>
      <c r="E554">
        <v>6</v>
      </c>
      <c r="F554" s="2">
        <v>40167</v>
      </c>
      <c r="G554" s="1">
        <v>3</v>
      </c>
      <c r="H554" s="1">
        <v>171</v>
      </c>
      <c r="I554" s="4">
        <v>5550</v>
      </c>
      <c r="J554" s="4" t="s">
        <v>21</v>
      </c>
      <c r="K554" s="4">
        <v>5721</v>
      </c>
      <c r="L554">
        <v>0</v>
      </c>
      <c r="M554" s="9">
        <v>6</v>
      </c>
    </row>
    <row r="555" spans="1:13" x14ac:dyDescent="0.45">
      <c r="A555" t="s">
        <v>664</v>
      </c>
      <c r="B555" t="s">
        <v>32</v>
      </c>
      <c r="C555" t="s">
        <v>665</v>
      </c>
      <c r="D555" t="s">
        <v>134</v>
      </c>
      <c r="E555">
        <v>5.4</v>
      </c>
      <c r="F555" s="2">
        <v>40180</v>
      </c>
      <c r="G555" s="1" t="s">
        <v>21</v>
      </c>
      <c r="H555" s="1" t="s">
        <v>21</v>
      </c>
      <c r="I555" s="4">
        <v>1134</v>
      </c>
      <c r="J555" s="4">
        <v>6706</v>
      </c>
      <c r="K555" s="4">
        <v>7840</v>
      </c>
      <c r="L555">
        <v>0</v>
      </c>
    </row>
    <row r="556" spans="1:13" x14ac:dyDescent="0.45">
      <c r="A556" t="s">
        <v>666</v>
      </c>
      <c r="B556" t="s">
        <v>32</v>
      </c>
      <c r="C556" t="s">
        <v>667</v>
      </c>
      <c r="D556" t="s">
        <v>275</v>
      </c>
      <c r="E556">
        <v>7.1</v>
      </c>
      <c r="F556" s="2">
        <v>40181</v>
      </c>
      <c r="G556" s="1" t="s">
        <v>21</v>
      </c>
      <c r="H556" s="1">
        <v>1</v>
      </c>
      <c r="I556" s="4" t="s">
        <v>21</v>
      </c>
      <c r="J556" s="4">
        <v>1125</v>
      </c>
      <c r="K556" s="4">
        <v>1126</v>
      </c>
      <c r="L556">
        <v>0</v>
      </c>
      <c r="M556" s="9">
        <v>10</v>
      </c>
    </row>
    <row r="557" spans="1:13" x14ac:dyDescent="0.45">
      <c r="A557" t="s">
        <v>668</v>
      </c>
      <c r="B557" t="s">
        <v>32</v>
      </c>
      <c r="C557" t="s">
        <v>669</v>
      </c>
      <c r="D557" t="s">
        <v>145</v>
      </c>
      <c r="E557">
        <v>7</v>
      </c>
      <c r="F557" s="2">
        <v>40190</v>
      </c>
      <c r="G557" s="1">
        <v>222570</v>
      </c>
      <c r="H557" s="1">
        <v>300000</v>
      </c>
      <c r="I557" s="4" t="s">
        <v>21</v>
      </c>
      <c r="J557" s="4">
        <v>3400000</v>
      </c>
      <c r="K557" s="4">
        <v>3700000</v>
      </c>
      <c r="L557">
        <v>0</v>
      </c>
    </row>
    <row r="558" spans="1:13" x14ac:dyDescent="0.45">
      <c r="A558" t="s">
        <v>670</v>
      </c>
      <c r="B558" t="s">
        <v>32</v>
      </c>
      <c r="C558" t="s">
        <v>671</v>
      </c>
      <c r="D558" t="s">
        <v>25</v>
      </c>
      <c r="E558">
        <v>5</v>
      </c>
      <c r="F558" s="2">
        <v>40194</v>
      </c>
      <c r="G558" s="1" t="s">
        <v>21</v>
      </c>
      <c r="H558" s="1" t="s">
        <v>21</v>
      </c>
      <c r="I558" s="4" t="s">
        <v>21</v>
      </c>
      <c r="J558" s="4">
        <v>750</v>
      </c>
      <c r="K558" s="4">
        <v>750</v>
      </c>
      <c r="L558">
        <v>0</v>
      </c>
      <c r="M558" s="9">
        <v>5</v>
      </c>
    </row>
    <row r="559" spans="1:13" x14ac:dyDescent="0.45">
      <c r="A559" t="s">
        <v>672</v>
      </c>
      <c r="B559" t="s">
        <v>32</v>
      </c>
      <c r="C559" t="s">
        <v>673</v>
      </c>
      <c r="D559" t="s">
        <v>30</v>
      </c>
      <c r="E559">
        <v>6.5</v>
      </c>
      <c r="F559" s="2">
        <v>40188</v>
      </c>
      <c r="G559" s="1" t="s">
        <v>21</v>
      </c>
      <c r="H559" s="1">
        <v>30</v>
      </c>
      <c r="I559" s="4" t="s">
        <v>21</v>
      </c>
      <c r="J559" s="4">
        <v>600</v>
      </c>
      <c r="K559" s="4">
        <v>630</v>
      </c>
      <c r="L559">
        <v>1</v>
      </c>
      <c r="M559" s="9">
        <v>28.736999999999998</v>
      </c>
    </row>
    <row r="560" spans="1:13" x14ac:dyDescent="0.45">
      <c r="A560" t="s">
        <v>674</v>
      </c>
      <c r="B560" t="s">
        <v>32</v>
      </c>
      <c r="C560" t="s">
        <v>675</v>
      </c>
      <c r="D560" t="s">
        <v>37</v>
      </c>
      <c r="E560">
        <v>5.0999999999999996</v>
      </c>
      <c r="F560" s="2">
        <v>40208</v>
      </c>
      <c r="G560" s="1">
        <v>1</v>
      </c>
      <c r="H560" s="1">
        <v>15</v>
      </c>
      <c r="I560" s="4">
        <v>500</v>
      </c>
      <c r="J560" s="4">
        <v>10000</v>
      </c>
      <c r="K560" s="4">
        <v>10515</v>
      </c>
      <c r="L560">
        <v>0</v>
      </c>
      <c r="M560" s="9">
        <v>10</v>
      </c>
    </row>
    <row r="561" spans="1:13" x14ac:dyDescent="0.45">
      <c r="A561" t="s">
        <v>676</v>
      </c>
      <c r="B561" t="s">
        <v>32</v>
      </c>
      <c r="C561" t="s">
        <v>677</v>
      </c>
      <c r="D561" t="s">
        <v>37</v>
      </c>
      <c r="E561">
        <v>5.2</v>
      </c>
      <c r="F561" s="2">
        <v>40234</v>
      </c>
      <c r="G561" s="1" t="s">
        <v>21</v>
      </c>
      <c r="H561" s="1">
        <v>11</v>
      </c>
      <c r="I561" s="4" t="s">
        <v>21</v>
      </c>
      <c r="J561" s="4">
        <v>50000</v>
      </c>
      <c r="K561" s="4">
        <v>50011</v>
      </c>
      <c r="L561">
        <v>0</v>
      </c>
      <c r="M561" s="9">
        <v>10</v>
      </c>
    </row>
    <row r="562" spans="1:13" x14ac:dyDescent="0.45">
      <c r="A562" t="s">
        <v>678</v>
      </c>
      <c r="B562" t="s">
        <v>180</v>
      </c>
      <c r="C562" t="s">
        <v>679</v>
      </c>
      <c r="D562" t="s">
        <v>92</v>
      </c>
      <c r="E562">
        <v>8.8000000000000007</v>
      </c>
      <c r="F562" s="2">
        <v>40236</v>
      </c>
      <c r="G562" s="1">
        <v>562</v>
      </c>
      <c r="H562" s="1">
        <v>10334</v>
      </c>
      <c r="I562" s="4">
        <v>800000</v>
      </c>
      <c r="J562" s="4">
        <v>1861222</v>
      </c>
      <c r="K562" s="4">
        <v>2671556</v>
      </c>
      <c r="L562">
        <v>0</v>
      </c>
    </row>
    <row r="563" spans="1:13" x14ac:dyDescent="0.45">
      <c r="A563" t="s">
        <v>680</v>
      </c>
      <c r="B563" t="s">
        <v>32</v>
      </c>
      <c r="C563" t="s">
        <v>681</v>
      </c>
      <c r="D563" t="s">
        <v>70</v>
      </c>
      <c r="E563">
        <v>6.1</v>
      </c>
      <c r="F563" s="2">
        <v>40245</v>
      </c>
      <c r="G563" s="1">
        <v>51</v>
      </c>
      <c r="H563" s="1">
        <v>100</v>
      </c>
      <c r="I563" s="4" t="s">
        <v>21</v>
      </c>
      <c r="J563" s="4">
        <v>3500</v>
      </c>
      <c r="K563" s="4">
        <v>3600</v>
      </c>
      <c r="L563">
        <v>0</v>
      </c>
      <c r="M563" s="9">
        <v>12</v>
      </c>
    </row>
    <row r="564" spans="1:13" x14ac:dyDescent="0.45">
      <c r="A564" t="s">
        <v>682</v>
      </c>
      <c r="B564" t="s">
        <v>32</v>
      </c>
      <c r="C564" t="s">
        <v>683</v>
      </c>
      <c r="D564" t="s">
        <v>62</v>
      </c>
      <c r="E564">
        <v>7.2</v>
      </c>
      <c r="F564" s="2">
        <v>40272</v>
      </c>
      <c r="G564" s="1">
        <v>2</v>
      </c>
      <c r="H564" s="1">
        <v>232</v>
      </c>
      <c r="I564" s="4" t="s">
        <v>21</v>
      </c>
      <c r="J564" s="4">
        <v>25000</v>
      </c>
      <c r="K564" s="4">
        <v>25232</v>
      </c>
      <c r="L564">
        <v>0</v>
      </c>
      <c r="M564" s="9">
        <v>9.9870000000000001</v>
      </c>
    </row>
    <row r="565" spans="1:13" x14ac:dyDescent="0.45">
      <c r="A565" t="s">
        <v>684</v>
      </c>
      <c r="B565" t="s">
        <v>32</v>
      </c>
      <c r="C565" t="s">
        <v>685</v>
      </c>
      <c r="D565" t="s">
        <v>37</v>
      </c>
      <c r="E565">
        <v>6.9</v>
      </c>
      <c r="F565" s="2">
        <v>40282</v>
      </c>
      <c r="G565" s="1">
        <v>2968</v>
      </c>
      <c r="H565" s="1">
        <v>12000</v>
      </c>
      <c r="I565" s="4">
        <v>100000</v>
      </c>
      <c r="J565" s="4" t="s">
        <v>21</v>
      </c>
      <c r="K565" s="4">
        <v>112000</v>
      </c>
      <c r="L565">
        <v>0</v>
      </c>
      <c r="M565" s="9">
        <v>17</v>
      </c>
    </row>
    <row r="566" spans="1:13" x14ac:dyDescent="0.45">
      <c r="A566" t="s">
        <v>686</v>
      </c>
      <c r="B566" t="s">
        <v>32</v>
      </c>
      <c r="C566" t="s">
        <v>687</v>
      </c>
      <c r="D566" t="s">
        <v>58</v>
      </c>
      <c r="E566">
        <v>7</v>
      </c>
      <c r="F566" s="2">
        <v>40345</v>
      </c>
      <c r="G566" s="1">
        <v>17</v>
      </c>
      <c r="H566" s="1" t="s">
        <v>21</v>
      </c>
      <c r="I566" s="4">
        <v>4600</v>
      </c>
      <c r="J566" s="4" t="s">
        <v>21</v>
      </c>
      <c r="K566" s="4">
        <v>4600</v>
      </c>
      <c r="L566">
        <v>0</v>
      </c>
      <c r="M566" s="9">
        <v>18</v>
      </c>
    </row>
    <row r="567" spans="1:13" x14ac:dyDescent="0.45">
      <c r="A567" t="s">
        <v>688</v>
      </c>
      <c r="B567" t="s">
        <v>32</v>
      </c>
      <c r="C567" t="s">
        <v>689</v>
      </c>
      <c r="D567" t="s">
        <v>25</v>
      </c>
      <c r="E567">
        <v>5.5</v>
      </c>
      <c r="F567" s="2">
        <v>40389</v>
      </c>
      <c r="G567" s="1" t="s">
        <v>21</v>
      </c>
      <c r="H567" s="1">
        <v>274</v>
      </c>
      <c r="I567" s="4" t="s">
        <v>21</v>
      </c>
      <c r="J567" s="4" t="s">
        <v>21</v>
      </c>
      <c r="K567" s="4">
        <v>274</v>
      </c>
      <c r="L567">
        <v>0</v>
      </c>
      <c r="M567" s="9">
        <v>19</v>
      </c>
    </row>
    <row r="568" spans="1:13" x14ac:dyDescent="0.45">
      <c r="A568" t="s">
        <v>690</v>
      </c>
      <c r="B568" t="s">
        <v>32</v>
      </c>
      <c r="C568" t="s">
        <v>691</v>
      </c>
      <c r="D568" t="s">
        <v>25</v>
      </c>
      <c r="E568">
        <v>5.8</v>
      </c>
      <c r="F568" s="2">
        <v>40379</v>
      </c>
      <c r="G568" s="1">
        <v>1</v>
      </c>
      <c r="H568" s="1">
        <v>32</v>
      </c>
      <c r="I568" s="4" t="s">
        <v>21</v>
      </c>
      <c r="J568" s="4" t="s">
        <v>21</v>
      </c>
      <c r="K568" s="4">
        <v>32</v>
      </c>
      <c r="L568">
        <v>0</v>
      </c>
      <c r="M568" s="9">
        <v>10</v>
      </c>
    </row>
    <row r="569" spans="1:13" x14ac:dyDescent="0.45">
      <c r="A569" t="s">
        <v>692</v>
      </c>
      <c r="B569" t="s">
        <v>32</v>
      </c>
      <c r="C569" t="s">
        <v>693</v>
      </c>
      <c r="D569" t="s">
        <v>118</v>
      </c>
      <c r="E569">
        <v>7</v>
      </c>
      <c r="F569" s="2">
        <v>40425</v>
      </c>
      <c r="G569" s="1" t="s">
        <v>21</v>
      </c>
      <c r="H569" s="1">
        <v>2</v>
      </c>
      <c r="I569" s="4" t="s">
        <v>21</v>
      </c>
      <c r="J569" s="4">
        <v>300000</v>
      </c>
      <c r="K569" s="4">
        <v>300002</v>
      </c>
      <c r="L569">
        <v>1</v>
      </c>
      <c r="M569" s="9">
        <v>12</v>
      </c>
    </row>
    <row r="570" spans="1:13" x14ac:dyDescent="0.45">
      <c r="A570" t="s">
        <v>694</v>
      </c>
      <c r="B570" t="s">
        <v>180</v>
      </c>
      <c r="C570" t="s">
        <v>695</v>
      </c>
      <c r="D570" t="s">
        <v>58</v>
      </c>
      <c r="E570">
        <v>7.8</v>
      </c>
      <c r="F570" s="2">
        <v>40476</v>
      </c>
      <c r="G570" s="1">
        <v>530</v>
      </c>
      <c r="H570" s="1">
        <v>412</v>
      </c>
      <c r="I570" s="4" t="s">
        <v>21</v>
      </c>
      <c r="J570" s="4">
        <v>11452</v>
      </c>
      <c r="K570" s="4">
        <v>11864</v>
      </c>
      <c r="L570">
        <v>0</v>
      </c>
      <c r="M570" s="9">
        <v>20.100000000000001</v>
      </c>
    </row>
    <row r="571" spans="1:13" x14ac:dyDescent="0.45">
      <c r="A571" t="s">
        <v>696</v>
      </c>
      <c r="B571" t="s">
        <v>32</v>
      </c>
      <c r="C571" t="s">
        <v>697</v>
      </c>
      <c r="D571" t="s">
        <v>545</v>
      </c>
      <c r="E571">
        <v>5.5</v>
      </c>
      <c r="F571" s="2">
        <v>40485</v>
      </c>
      <c r="G571" s="1">
        <v>2</v>
      </c>
      <c r="H571" s="1">
        <v>120</v>
      </c>
      <c r="I571" s="4">
        <v>1470</v>
      </c>
      <c r="J571" s="4">
        <v>25440</v>
      </c>
      <c r="K571" s="4">
        <v>27030</v>
      </c>
      <c r="L571">
        <v>0</v>
      </c>
    </row>
    <row r="572" spans="1:13" x14ac:dyDescent="0.45">
      <c r="A572" t="s">
        <v>698</v>
      </c>
      <c r="B572" t="s">
        <v>32</v>
      </c>
      <c r="C572" t="s">
        <v>699</v>
      </c>
      <c r="D572" t="s">
        <v>25</v>
      </c>
      <c r="E572">
        <v>4.9000000000000004</v>
      </c>
      <c r="F572" s="2">
        <v>40488</v>
      </c>
      <c r="G572" s="1" t="s">
        <v>21</v>
      </c>
      <c r="H572" s="1">
        <v>104</v>
      </c>
      <c r="I572" s="4" t="s">
        <v>21</v>
      </c>
      <c r="J572" s="4" t="s">
        <v>21</v>
      </c>
      <c r="K572" s="4">
        <v>104</v>
      </c>
      <c r="L572">
        <v>0</v>
      </c>
      <c r="M572" s="9">
        <v>5</v>
      </c>
    </row>
    <row r="573" spans="1:13" x14ac:dyDescent="0.45">
      <c r="A573" t="s">
        <v>700</v>
      </c>
      <c r="B573" t="s">
        <v>32</v>
      </c>
      <c r="C573" t="s">
        <v>701</v>
      </c>
      <c r="D573" t="s">
        <v>25</v>
      </c>
      <c r="E573">
        <v>6.7</v>
      </c>
      <c r="F573" s="2">
        <v>40532</v>
      </c>
      <c r="G573" s="1">
        <v>7</v>
      </c>
      <c r="H573" s="1">
        <v>25</v>
      </c>
      <c r="I573" s="4" t="s">
        <v>21</v>
      </c>
      <c r="J573" s="4" t="s">
        <v>21</v>
      </c>
      <c r="K573" s="4">
        <v>25</v>
      </c>
      <c r="L573">
        <v>0</v>
      </c>
      <c r="M573" s="9">
        <v>12</v>
      </c>
    </row>
    <row r="574" spans="1:13" x14ac:dyDescent="0.45">
      <c r="A574" t="s">
        <v>702</v>
      </c>
      <c r="B574" t="s">
        <v>32</v>
      </c>
      <c r="C574" t="s">
        <v>703</v>
      </c>
      <c r="D574" t="s">
        <v>37</v>
      </c>
      <c r="E574">
        <v>4.4000000000000004</v>
      </c>
      <c r="F574" s="2">
        <v>40195</v>
      </c>
      <c r="G574" s="1">
        <v>8</v>
      </c>
      <c r="H574" s="1">
        <v>9</v>
      </c>
      <c r="I574" s="4" t="s">
        <v>21</v>
      </c>
      <c r="J574" s="4" t="s">
        <v>21</v>
      </c>
      <c r="K574" s="4">
        <v>9</v>
      </c>
      <c r="L574">
        <v>0</v>
      </c>
      <c r="M574" s="9">
        <v>26.6</v>
      </c>
    </row>
    <row r="575" spans="1:13" x14ac:dyDescent="0.45">
      <c r="A575" t="s">
        <v>704</v>
      </c>
      <c r="B575" t="s">
        <v>32</v>
      </c>
      <c r="C575" t="s">
        <v>705</v>
      </c>
      <c r="D575" t="s">
        <v>114</v>
      </c>
      <c r="E575">
        <v>6.3</v>
      </c>
      <c r="F575" s="2">
        <v>40241</v>
      </c>
      <c r="G575" s="1" t="s">
        <v>21</v>
      </c>
      <c r="H575" s="1">
        <v>96</v>
      </c>
      <c r="I575" s="4" t="s">
        <v>21</v>
      </c>
      <c r="J575" s="4" t="s">
        <v>21</v>
      </c>
      <c r="K575" s="4">
        <v>96</v>
      </c>
      <c r="M575" s="9">
        <v>21</v>
      </c>
    </row>
    <row r="576" spans="1:13" x14ac:dyDescent="0.45">
      <c r="A576" t="s">
        <v>706</v>
      </c>
      <c r="B576" t="s">
        <v>32</v>
      </c>
      <c r="C576" t="s">
        <v>707</v>
      </c>
      <c r="D576" t="s">
        <v>46</v>
      </c>
      <c r="E576">
        <v>5.6</v>
      </c>
      <c r="F576" s="2">
        <v>40286</v>
      </c>
      <c r="G576" s="1">
        <v>11</v>
      </c>
      <c r="H576" s="1">
        <v>70</v>
      </c>
      <c r="I576" s="4">
        <v>1000</v>
      </c>
      <c r="J576" s="4" t="s">
        <v>21</v>
      </c>
      <c r="K576" s="4">
        <v>1070</v>
      </c>
      <c r="L576">
        <v>0</v>
      </c>
      <c r="M576" s="9">
        <v>13</v>
      </c>
    </row>
    <row r="577" spans="1:13" x14ac:dyDescent="0.45">
      <c r="A577" t="s">
        <v>708</v>
      </c>
      <c r="B577" t="s">
        <v>32</v>
      </c>
      <c r="C577" t="s">
        <v>709</v>
      </c>
      <c r="D577" t="s">
        <v>25</v>
      </c>
      <c r="E577">
        <v>5.8</v>
      </c>
      <c r="F577" s="2">
        <v>40417</v>
      </c>
      <c r="G577" s="1">
        <v>3</v>
      </c>
      <c r="H577" s="1">
        <v>100</v>
      </c>
      <c r="I577" s="4">
        <v>3500</v>
      </c>
      <c r="J577" s="4" t="s">
        <v>21</v>
      </c>
      <c r="K577" s="4">
        <v>3600</v>
      </c>
      <c r="L577">
        <v>0</v>
      </c>
      <c r="M577" s="9">
        <v>7</v>
      </c>
    </row>
    <row r="578" spans="1:13" x14ac:dyDescent="0.45">
      <c r="A578" t="s">
        <v>710</v>
      </c>
      <c r="B578" t="s">
        <v>32</v>
      </c>
      <c r="C578" t="s">
        <v>711</v>
      </c>
      <c r="D578" t="s">
        <v>37</v>
      </c>
      <c r="E578">
        <v>4.9000000000000004</v>
      </c>
      <c r="F578" s="2">
        <v>40419</v>
      </c>
      <c r="G578" s="1" t="s">
        <v>21</v>
      </c>
      <c r="H578" s="1">
        <v>14</v>
      </c>
      <c r="I578" s="4" t="s">
        <v>21</v>
      </c>
      <c r="J578" s="4">
        <v>5000</v>
      </c>
      <c r="K578" s="4">
        <v>5014</v>
      </c>
      <c r="L578">
        <v>0</v>
      </c>
      <c r="M578" s="9">
        <v>35</v>
      </c>
    </row>
    <row r="579" spans="1:13" x14ac:dyDescent="0.45">
      <c r="A579" t="s">
        <v>712</v>
      </c>
      <c r="B579" t="s">
        <v>32</v>
      </c>
      <c r="C579" t="s">
        <v>713</v>
      </c>
      <c r="D579" t="s">
        <v>37</v>
      </c>
      <c r="E579">
        <v>4.8</v>
      </c>
      <c r="F579" s="2">
        <v>40575</v>
      </c>
      <c r="G579" s="1" t="s">
        <v>21</v>
      </c>
      <c r="H579" s="1">
        <v>1</v>
      </c>
      <c r="I579" s="4">
        <v>64500</v>
      </c>
      <c r="J579" s="4" t="s">
        <v>21</v>
      </c>
      <c r="K579" s="4">
        <v>64501</v>
      </c>
      <c r="L579">
        <v>0</v>
      </c>
      <c r="M579" s="9">
        <v>31.1</v>
      </c>
    </row>
    <row r="580" spans="1:13" x14ac:dyDescent="0.45">
      <c r="A580" t="s">
        <v>714</v>
      </c>
      <c r="B580" t="s">
        <v>32</v>
      </c>
      <c r="C580" t="s">
        <v>715</v>
      </c>
      <c r="D580" t="s">
        <v>118</v>
      </c>
      <c r="E580">
        <v>6.1</v>
      </c>
      <c r="F580" s="2">
        <v>40596</v>
      </c>
      <c r="G580" s="1">
        <v>181</v>
      </c>
      <c r="H580" s="1">
        <v>1500</v>
      </c>
      <c r="I580" s="4" t="s">
        <v>21</v>
      </c>
      <c r="J580" s="4">
        <v>300000</v>
      </c>
      <c r="K580" s="4">
        <v>301500</v>
      </c>
      <c r="L580">
        <v>1</v>
      </c>
      <c r="M580" s="9">
        <v>5.9</v>
      </c>
    </row>
    <row r="581" spans="1:13" x14ac:dyDescent="0.45">
      <c r="A581" t="s">
        <v>716</v>
      </c>
      <c r="B581" t="s">
        <v>32</v>
      </c>
      <c r="C581" t="s">
        <v>717</v>
      </c>
      <c r="D581" t="s">
        <v>37</v>
      </c>
      <c r="E581">
        <v>5.5</v>
      </c>
      <c r="F581" s="2">
        <v>40612</v>
      </c>
      <c r="G581" s="1">
        <v>25</v>
      </c>
      <c r="H581" s="1">
        <v>250</v>
      </c>
      <c r="I581" s="4">
        <v>5190</v>
      </c>
      <c r="J581" s="4" t="s">
        <v>21</v>
      </c>
      <c r="K581" s="4">
        <v>5440</v>
      </c>
      <c r="L581">
        <v>0</v>
      </c>
      <c r="M581" s="9">
        <v>10</v>
      </c>
    </row>
    <row r="582" spans="1:13" s="6" customFormat="1" x14ac:dyDescent="0.45">
      <c r="A582" s="6" t="s">
        <v>718</v>
      </c>
      <c r="B582" s="6" t="s">
        <v>180</v>
      </c>
      <c r="C582" s="6" t="s">
        <v>21</v>
      </c>
      <c r="D582" s="6" t="s">
        <v>58</v>
      </c>
      <c r="E582" s="6">
        <v>9.1</v>
      </c>
      <c r="F582" s="7">
        <v>40613</v>
      </c>
      <c r="G582" s="6">
        <v>1</v>
      </c>
      <c r="H582" s="6" t="s">
        <v>21</v>
      </c>
      <c r="I582" s="6">
        <v>95</v>
      </c>
      <c r="J582" s="6" t="s">
        <v>21</v>
      </c>
      <c r="K582" s="6">
        <v>95</v>
      </c>
      <c r="L582" s="6">
        <v>0</v>
      </c>
      <c r="M582" s="9"/>
    </row>
    <row r="583" spans="1:13" s="6" customFormat="1" x14ac:dyDescent="0.45">
      <c r="A583" s="6" t="s">
        <v>719</v>
      </c>
      <c r="B583" s="6" t="s">
        <v>180</v>
      </c>
      <c r="C583" s="6" t="s">
        <v>21</v>
      </c>
      <c r="D583" s="6" t="s">
        <v>69</v>
      </c>
      <c r="E583" s="6">
        <v>9.1</v>
      </c>
      <c r="F583" s="7">
        <v>40613</v>
      </c>
      <c r="G583" s="6">
        <v>19846</v>
      </c>
      <c r="H583" s="6">
        <v>5933</v>
      </c>
      <c r="I583" s="6" t="s">
        <v>21</v>
      </c>
      <c r="J583" s="6">
        <v>362887</v>
      </c>
      <c r="K583" s="6">
        <v>368820</v>
      </c>
      <c r="L583" s="6">
        <v>1</v>
      </c>
      <c r="M583" s="9"/>
    </row>
    <row r="584" spans="1:13" s="6" customFormat="1" x14ac:dyDescent="0.45">
      <c r="A584" s="6" t="s">
        <v>720</v>
      </c>
      <c r="B584" s="6" t="s">
        <v>32</v>
      </c>
      <c r="C584" s="6" t="s">
        <v>721</v>
      </c>
      <c r="D584" s="6" t="s">
        <v>37</v>
      </c>
      <c r="E584" s="6">
        <v>6.9</v>
      </c>
      <c r="F584" s="7">
        <v>40626</v>
      </c>
      <c r="G584" s="6" t="s">
        <v>21</v>
      </c>
      <c r="H584" s="6">
        <v>12</v>
      </c>
      <c r="I584" s="6" t="s">
        <v>21</v>
      </c>
      <c r="J584" s="6">
        <v>9496</v>
      </c>
      <c r="K584" s="6">
        <v>9508</v>
      </c>
      <c r="L584" s="6">
        <v>0</v>
      </c>
      <c r="M584" s="9">
        <v>8</v>
      </c>
    </row>
    <row r="585" spans="1:13" s="6" customFormat="1" x14ac:dyDescent="0.45">
      <c r="A585" s="6" t="s">
        <v>722</v>
      </c>
      <c r="B585" s="6" t="s">
        <v>32</v>
      </c>
      <c r="C585" s="6" t="s">
        <v>721</v>
      </c>
      <c r="D585" s="6" t="s">
        <v>199</v>
      </c>
      <c r="E585" s="6">
        <v>6.9</v>
      </c>
      <c r="F585" s="7">
        <v>40626</v>
      </c>
      <c r="G585" s="6">
        <v>74</v>
      </c>
      <c r="H585" s="6">
        <v>125</v>
      </c>
      <c r="I585" s="6">
        <v>3152</v>
      </c>
      <c r="J585" s="6">
        <v>18000</v>
      </c>
      <c r="K585" s="6">
        <v>21277</v>
      </c>
      <c r="L585" s="6">
        <v>0</v>
      </c>
      <c r="M585" s="9">
        <v>8</v>
      </c>
    </row>
    <row r="586" spans="1:13" s="6" customFormat="1" x14ac:dyDescent="0.45">
      <c r="A586" s="6" t="s">
        <v>723</v>
      </c>
      <c r="B586" s="6" t="s">
        <v>32</v>
      </c>
      <c r="C586" s="6" t="s">
        <v>721</v>
      </c>
      <c r="D586" s="6" t="s">
        <v>104</v>
      </c>
      <c r="E586" s="6">
        <v>6.9</v>
      </c>
      <c r="F586" s="7">
        <v>40626</v>
      </c>
      <c r="G586" s="6">
        <v>1</v>
      </c>
      <c r="H586" s="6">
        <v>16</v>
      </c>
      <c r="I586" s="6" t="s">
        <v>21</v>
      </c>
      <c r="J586" s="6" t="s">
        <v>21</v>
      </c>
      <c r="K586" s="6">
        <v>16</v>
      </c>
      <c r="L586" s="6">
        <v>0</v>
      </c>
      <c r="M586" s="9">
        <v>8</v>
      </c>
    </row>
    <row r="587" spans="1:13" x14ac:dyDescent="0.45">
      <c r="A587" t="s">
        <v>724</v>
      </c>
      <c r="B587" t="s">
        <v>32</v>
      </c>
      <c r="C587" t="s">
        <v>725</v>
      </c>
      <c r="D587" t="s">
        <v>65</v>
      </c>
      <c r="E587">
        <v>7.2</v>
      </c>
      <c r="F587" s="2">
        <v>40561</v>
      </c>
      <c r="G587" s="1">
        <v>2</v>
      </c>
      <c r="H587" s="1" t="s">
        <v>21</v>
      </c>
      <c r="I587" s="4" t="s">
        <v>21</v>
      </c>
      <c r="J587" s="4">
        <v>1000</v>
      </c>
      <c r="K587" s="4">
        <v>1000</v>
      </c>
      <c r="L587">
        <v>0</v>
      </c>
      <c r="M587" s="9">
        <v>68</v>
      </c>
    </row>
    <row r="588" spans="1:13" x14ac:dyDescent="0.45">
      <c r="A588" t="s">
        <v>726</v>
      </c>
      <c r="B588" t="s">
        <v>32</v>
      </c>
      <c r="C588" t="s">
        <v>727</v>
      </c>
      <c r="D588" t="s">
        <v>69</v>
      </c>
      <c r="E588">
        <v>7.1</v>
      </c>
      <c r="F588" s="2">
        <v>40640</v>
      </c>
      <c r="G588" s="1">
        <v>2</v>
      </c>
      <c r="H588" s="1">
        <v>132</v>
      </c>
      <c r="I588" s="4" t="s">
        <v>21</v>
      </c>
      <c r="J588" s="4" t="s">
        <v>21</v>
      </c>
      <c r="K588" s="4">
        <v>132</v>
      </c>
      <c r="L588">
        <v>1</v>
      </c>
      <c r="M588" s="9">
        <v>42</v>
      </c>
    </row>
    <row r="589" spans="1:13" x14ac:dyDescent="0.45">
      <c r="A589" t="s">
        <v>728</v>
      </c>
      <c r="B589" t="s">
        <v>32</v>
      </c>
      <c r="C589" t="s">
        <v>729</v>
      </c>
      <c r="D589" t="s">
        <v>98</v>
      </c>
      <c r="E589">
        <v>5.0999999999999996</v>
      </c>
      <c r="F589" s="2">
        <v>40674</v>
      </c>
      <c r="G589" s="1">
        <v>10</v>
      </c>
      <c r="H589" s="1">
        <v>300</v>
      </c>
      <c r="I589" s="4">
        <v>15000</v>
      </c>
      <c r="J589" s="4" t="s">
        <v>21</v>
      </c>
      <c r="K589" s="4">
        <v>15300</v>
      </c>
      <c r="L589">
        <v>0</v>
      </c>
      <c r="M589" s="9">
        <v>1</v>
      </c>
    </row>
    <row r="590" spans="1:13" x14ac:dyDescent="0.45">
      <c r="A590" t="s">
        <v>730</v>
      </c>
      <c r="B590" t="s">
        <v>32</v>
      </c>
      <c r="C590" t="s">
        <v>731</v>
      </c>
      <c r="D590" t="s">
        <v>70</v>
      </c>
      <c r="E590">
        <v>5.8</v>
      </c>
      <c r="F590" s="2">
        <v>40682</v>
      </c>
      <c r="G590" s="1">
        <v>3</v>
      </c>
      <c r="H590" s="1">
        <v>121</v>
      </c>
      <c r="I590" s="4">
        <v>10000</v>
      </c>
      <c r="J590" s="4" t="s">
        <v>21</v>
      </c>
      <c r="K590" s="4">
        <v>10121</v>
      </c>
      <c r="L590">
        <v>0</v>
      </c>
      <c r="M590" s="9">
        <v>7</v>
      </c>
    </row>
    <row r="591" spans="1:13" s="6" customFormat="1" x14ac:dyDescent="0.45">
      <c r="A591" s="6" t="s">
        <v>732</v>
      </c>
      <c r="B591" s="6" t="s">
        <v>32</v>
      </c>
      <c r="C591" s="6" t="s">
        <v>733</v>
      </c>
      <c r="D591" s="6" t="s">
        <v>130</v>
      </c>
      <c r="E591" s="6">
        <v>6.1</v>
      </c>
      <c r="F591" s="7">
        <v>40743</v>
      </c>
      <c r="G591" s="6" t="s">
        <v>21</v>
      </c>
      <c r="H591" s="6" t="s">
        <v>21</v>
      </c>
      <c r="I591" s="6" t="s">
        <v>21</v>
      </c>
      <c r="J591" s="6" t="s">
        <v>21</v>
      </c>
      <c r="K591" s="6" t="s">
        <v>21</v>
      </c>
      <c r="L591" s="6">
        <v>0</v>
      </c>
      <c r="M591" s="9">
        <v>20</v>
      </c>
    </row>
    <row r="592" spans="1:13" s="6" customFormat="1" x14ac:dyDescent="0.45">
      <c r="A592" s="6" t="s">
        <v>734</v>
      </c>
      <c r="B592" s="6" t="s">
        <v>32</v>
      </c>
      <c r="C592" s="6" t="s">
        <v>733</v>
      </c>
      <c r="D592" s="6" t="s">
        <v>134</v>
      </c>
      <c r="E592" s="6">
        <v>6.1</v>
      </c>
      <c r="F592" s="7">
        <v>40743</v>
      </c>
      <c r="G592" s="6" t="s">
        <v>21</v>
      </c>
      <c r="H592" s="6" t="s">
        <v>21</v>
      </c>
      <c r="I592" s="6" t="s">
        <v>21</v>
      </c>
      <c r="J592" s="6" t="s">
        <v>21</v>
      </c>
      <c r="K592" s="6" t="s">
        <v>21</v>
      </c>
      <c r="L592" s="6">
        <v>0</v>
      </c>
      <c r="M592" s="9">
        <v>20</v>
      </c>
    </row>
    <row r="593" spans="1:13" s="6" customFormat="1" x14ac:dyDescent="0.45">
      <c r="A593" s="6" t="s">
        <v>735</v>
      </c>
      <c r="B593" s="6" t="s">
        <v>32</v>
      </c>
      <c r="C593" s="6" t="s">
        <v>733</v>
      </c>
      <c r="D593" s="6" t="s">
        <v>150</v>
      </c>
      <c r="E593" s="6">
        <v>6.1</v>
      </c>
      <c r="F593" s="7">
        <v>40743</v>
      </c>
      <c r="G593" s="6">
        <v>13</v>
      </c>
      <c r="H593" s="6" t="s">
        <v>21</v>
      </c>
      <c r="I593" s="6" t="s">
        <v>21</v>
      </c>
      <c r="J593" s="6">
        <v>86</v>
      </c>
      <c r="K593" s="6">
        <v>86</v>
      </c>
      <c r="L593" s="6">
        <v>0</v>
      </c>
      <c r="M593" s="9">
        <v>20</v>
      </c>
    </row>
    <row r="594" spans="1:13" s="6" customFormat="1" x14ac:dyDescent="0.45">
      <c r="A594" s="6" t="s">
        <v>736</v>
      </c>
      <c r="B594" s="6" t="s">
        <v>32</v>
      </c>
      <c r="C594" s="6" t="s">
        <v>737</v>
      </c>
      <c r="D594" s="6" t="s">
        <v>112</v>
      </c>
      <c r="E594" s="6">
        <v>6.9</v>
      </c>
      <c r="F594" s="7">
        <v>40804</v>
      </c>
      <c r="G594" s="6">
        <v>1</v>
      </c>
      <c r="H594" s="6">
        <v>16</v>
      </c>
      <c r="I594" s="6" t="s">
        <v>21</v>
      </c>
      <c r="J594" s="6">
        <v>20000</v>
      </c>
      <c r="K594" s="6">
        <v>20016</v>
      </c>
      <c r="L594" s="6">
        <v>0</v>
      </c>
      <c r="M594" s="9">
        <v>50</v>
      </c>
    </row>
    <row r="595" spans="1:13" s="6" customFormat="1" x14ac:dyDescent="0.45">
      <c r="A595" s="6" t="s">
        <v>738</v>
      </c>
      <c r="B595" s="6" t="s">
        <v>32</v>
      </c>
      <c r="C595" s="6" t="s">
        <v>737</v>
      </c>
      <c r="D595" s="6" t="s">
        <v>37</v>
      </c>
      <c r="E595" s="6">
        <v>6.9</v>
      </c>
      <c r="F595" s="7">
        <v>40804</v>
      </c>
      <c r="G595" s="6">
        <v>7</v>
      </c>
      <c r="H595" s="6">
        <v>136</v>
      </c>
      <c r="I595" s="6">
        <v>5000</v>
      </c>
      <c r="J595" s="6" t="s">
        <v>21</v>
      </c>
      <c r="K595" s="6">
        <v>5136</v>
      </c>
      <c r="L595" s="6">
        <v>0</v>
      </c>
      <c r="M595" s="9">
        <v>50</v>
      </c>
    </row>
    <row r="596" spans="1:13" s="6" customFormat="1" x14ac:dyDescent="0.45">
      <c r="A596" s="6" t="s">
        <v>739</v>
      </c>
      <c r="B596" s="6" t="s">
        <v>32</v>
      </c>
      <c r="C596" s="6" t="s">
        <v>737</v>
      </c>
      <c r="D596" s="6" t="s">
        <v>29</v>
      </c>
      <c r="E596" s="6">
        <v>6.9</v>
      </c>
      <c r="F596" s="7">
        <v>40804</v>
      </c>
      <c r="G596" s="6">
        <v>112</v>
      </c>
      <c r="H596" s="6">
        <v>200</v>
      </c>
      <c r="I596" s="6">
        <v>75000</v>
      </c>
      <c r="J596" s="6">
        <v>500000</v>
      </c>
      <c r="K596" s="6">
        <v>575200</v>
      </c>
      <c r="L596" s="6">
        <v>0</v>
      </c>
      <c r="M596" s="9">
        <v>50</v>
      </c>
    </row>
    <row r="597" spans="1:13" s="6" customFormat="1" x14ac:dyDescent="0.45">
      <c r="A597" s="6" t="s">
        <v>740</v>
      </c>
      <c r="B597" s="6" t="s">
        <v>32</v>
      </c>
      <c r="C597" s="6" t="s">
        <v>737</v>
      </c>
      <c r="D597" s="6" t="s">
        <v>109</v>
      </c>
      <c r="E597" s="6">
        <v>6.9</v>
      </c>
      <c r="F597" s="7">
        <v>40804</v>
      </c>
      <c r="G597" s="6">
        <v>7</v>
      </c>
      <c r="H597" s="6">
        <v>89</v>
      </c>
      <c r="I597" s="6" t="s">
        <v>21</v>
      </c>
      <c r="J597" s="6">
        <v>167860</v>
      </c>
      <c r="K597" s="6">
        <v>167949</v>
      </c>
      <c r="L597" s="6">
        <v>0</v>
      </c>
      <c r="M597" s="9">
        <v>50</v>
      </c>
    </row>
    <row r="598" spans="1:13" x14ac:dyDescent="0.45">
      <c r="A598" t="s">
        <v>741</v>
      </c>
      <c r="B598" t="s">
        <v>32</v>
      </c>
      <c r="C598" t="s">
        <v>742</v>
      </c>
      <c r="D598" t="s">
        <v>24</v>
      </c>
      <c r="E598">
        <v>5.6</v>
      </c>
      <c r="F598" s="2">
        <v>40805</v>
      </c>
      <c r="G598" s="1">
        <v>3</v>
      </c>
      <c r="H598" s="1" t="s">
        <v>21</v>
      </c>
      <c r="I598" s="4" t="s">
        <v>21</v>
      </c>
      <c r="J598" s="4">
        <v>400</v>
      </c>
      <c r="K598" s="4">
        <v>400</v>
      </c>
      <c r="L598">
        <v>0</v>
      </c>
      <c r="M598" s="9">
        <v>9</v>
      </c>
    </row>
    <row r="599" spans="1:13" x14ac:dyDescent="0.45">
      <c r="A599" t="s">
        <v>743</v>
      </c>
      <c r="B599" t="s">
        <v>32</v>
      </c>
      <c r="C599" t="s">
        <v>744</v>
      </c>
      <c r="D599" t="s">
        <v>37</v>
      </c>
      <c r="E599">
        <v>5.0999999999999996</v>
      </c>
      <c r="F599" s="2">
        <v>40702</v>
      </c>
      <c r="G599" s="1" t="s">
        <v>21</v>
      </c>
      <c r="H599" s="1">
        <v>8</v>
      </c>
      <c r="I599" s="4" t="s">
        <v>21</v>
      </c>
      <c r="J599" s="4">
        <v>250</v>
      </c>
      <c r="K599" s="4">
        <v>258</v>
      </c>
      <c r="L599">
        <v>0</v>
      </c>
      <c r="M599" s="9">
        <v>21.1</v>
      </c>
    </row>
    <row r="600" spans="1:13" x14ac:dyDescent="0.45">
      <c r="A600" t="s">
        <v>745</v>
      </c>
      <c r="B600" t="s">
        <v>32</v>
      </c>
      <c r="C600" t="s">
        <v>746</v>
      </c>
      <c r="D600" t="s">
        <v>118</v>
      </c>
      <c r="E600">
        <v>5.9</v>
      </c>
      <c r="F600" s="2">
        <v>40707</v>
      </c>
      <c r="G600" s="1">
        <v>1</v>
      </c>
      <c r="H600" s="1">
        <v>45</v>
      </c>
      <c r="I600" s="4">
        <v>300</v>
      </c>
      <c r="J600" s="4" t="s">
        <v>21</v>
      </c>
      <c r="K600" s="4">
        <v>345</v>
      </c>
      <c r="L600">
        <v>1</v>
      </c>
      <c r="M600" s="9">
        <v>6.1</v>
      </c>
    </row>
    <row r="601" spans="1:13" x14ac:dyDescent="0.45">
      <c r="A601" t="s">
        <v>747</v>
      </c>
      <c r="B601" t="s">
        <v>32</v>
      </c>
      <c r="C601" t="s">
        <v>748</v>
      </c>
      <c r="D601" t="s">
        <v>58</v>
      </c>
      <c r="E601">
        <v>6.7</v>
      </c>
      <c r="F601" s="2">
        <v>40791</v>
      </c>
      <c r="G601" s="1">
        <v>10</v>
      </c>
      <c r="H601" s="1" t="s">
        <v>21</v>
      </c>
      <c r="I601" s="4" t="s">
        <v>21</v>
      </c>
      <c r="J601" s="4" t="s">
        <v>21</v>
      </c>
      <c r="K601" s="4" t="s">
        <v>21</v>
      </c>
      <c r="L601">
        <v>0</v>
      </c>
      <c r="M601" s="9">
        <v>91</v>
      </c>
    </row>
    <row r="602" spans="1:13" x14ac:dyDescent="0.45">
      <c r="A602" t="s">
        <v>749</v>
      </c>
      <c r="B602" t="s">
        <v>32</v>
      </c>
      <c r="C602" t="s">
        <v>750</v>
      </c>
      <c r="D602" t="s">
        <v>70</v>
      </c>
      <c r="E602">
        <v>7.1</v>
      </c>
      <c r="F602" s="2">
        <v>40839</v>
      </c>
      <c r="G602" s="1">
        <v>604</v>
      </c>
      <c r="H602" s="1">
        <v>4152</v>
      </c>
      <c r="I602" s="4">
        <v>22000</v>
      </c>
      <c r="J602" s="4">
        <v>6786</v>
      </c>
      <c r="K602" s="4">
        <v>32938</v>
      </c>
      <c r="L602">
        <v>0</v>
      </c>
      <c r="M602" s="9">
        <v>18</v>
      </c>
    </row>
    <row r="603" spans="1:13" x14ac:dyDescent="0.45">
      <c r="A603" t="s">
        <v>751</v>
      </c>
      <c r="B603" t="s">
        <v>32</v>
      </c>
      <c r="C603" t="s">
        <v>752</v>
      </c>
      <c r="D603" t="s">
        <v>37</v>
      </c>
      <c r="E603">
        <v>5.6</v>
      </c>
      <c r="F603" s="2">
        <v>40848</v>
      </c>
      <c r="G603" s="1" t="s">
        <v>21</v>
      </c>
      <c r="H603" s="1" t="s">
        <v>21</v>
      </c>
      <c r="I603" s="4" t="s">
        <v>21</v>
      </c>
      <c r="J603" s="4">
        <v>143000</v>
      </c>
      <c r="K603" s="4">
        <v>143000</v>
      </c>
      <c r="L603">
        <v>0</v>
      </c>
      <c r="M603" s="9">
        <v>28</v>
      </c>
    </row>
    <row r="604" spans="1:13" x14ac:dyDescent="0.45">
      <c r="A604" t="s">
        <v>753</v>
      </c>
      <c r="B604" t="s">
        <v>32</v>
      </c>
      <c r="C604" t="s">
        <v>754</v>
      </c>
      <c r="D604" t="s">
        <v>67</v>
      </c>
      <c r="E604">
        <v>6.9</v>
      </c>
      <c r="F604" s="2">
        <v>40844</v>
      </c>
      <c r="G604" s="1">
        <v>1</v>
      </c>
      <c r="H604" s="1">
        <v>106</v>
      </c>
      <c r="I604" s="4">
        <v>1705</v>
      </c>
      <c r="J604" s="4">
        <v>870</v>
      </c>
      <c r="K604" s="4">
        <v>2681</v>
      </c>
      <c r="L604">
        <v>0</v>
      </c>
      <c r="M604" s="9">
        <v>24</v>
      </c>
    </row>
    <row r="605" spans="1:13" x14ac:dyDescent="0.45">
      <c r="A605" t="s">
        <v>755</v>
      </c>
      <c r="B605" t="s">
        <v>32</v>
      </c>
      <c r="C605" t="s">
        <v>756</v>
      </c>
      <c r="D605" t="s">
        <v>40</v>
      </c>
      <c r="E605">
        <v>4.9000000000000004</v>
      </c>
      <c r="F605" s="2">
        <v>40854</v>
      </c>
      <c r="G605" s="1" t="s">
        <v>21</v>
      </c>
      <c r="H605" s="1">
        <v>3</v>
      </c>
      <c r="I605" s="4" t="s">
        <v>21</v>
      </c>
      <c r="J605" s="4">
        <v>25</v>
      </c>
      <c r="K605" s="4">
        <v>28</v>
      </c>
      <c r="L605">
        <v>0</v>
      </c>
      <c r="M605" s="9">
        <v>45.9</v>
      </c>
    </row>
    <row r="606" spans="1:13" x14ac:dyDescent="0.45">
      <c r="A606" t="s">
        <v>757</v>
      </c>
      <c r="B606" t="s">
        <v>32</v>
      </c>
      <c r="C606" t="s">
        <v>758</v>
      </c>
      <c r="D606" t="s">
        <v>70</v>
      </c>
      <c r="E606">
        <v>5.6</v>
      </c>
      <c r="F606" s="2">
        <v>40856</v>
      </c>
      <c r="G606" s="1">
        <v>40</v>
      </c>
      <c r="H606" s="1">
        <v>30</v>
      </c>
      <c r="I606" s="4">
        <v>75</v>
      </c>
      <c r="J606" s="4" t="s">
        <v>21</v>
      </c>
      <c r="K606" s="4">
        <v>105</v>
      </c>
      <c r="L606">
        <v>0</v>
      </c>
      <c r="M606" s="9">
        <v>5</v>
      </c>
    </row>
    <row r="607" spans="1:13" x14ac:dyDescent="0.45">
      <c r="A607" t="s">
        <v>759</v>
      </c>
      <c r="B607" t="s">
        <v>32</v>
      </c>
      <c r="C607" t="s">
        <v>760</v>
      </c>
      <c r="D607" t="s">
        <v>62</v>
      </c>
      <c r="E607">
        <v>6.5</v>
      </c>
      <c r="F607" s="2">
        <v>40888</v>
      </c>
      <c r="G607" s="1">
        <v>2</v>
      </c>
      <c r="H607" s="1">
        <v>2</v>
      </c>
      <c r="I607" s="4" t="s">
        <v>21</v>
      </c>
      <c r="J607" s="4">
        <v>150</v>
      </c>
      <c r="K607" s="4">
        <v>152</v>
      </c>
      <c r="L607">
        <v>0</v>
      </c>
      <c r="M607" s="9">
        <v>59</v>
      </c>
    </row>
    <row r="608" spans="1:13" x14ac:dyDescent="0.45">
      <c r="A608" t="s">
        <v>761</v>
      </c>
      <c r="B608" t="s">
        <v>32</v>
      </c>
      <c r="C608" t="s">
        <v>762</v>
      </c>
      <c r="D608" t="s">
        <v>37</v>
      </c>
      <c r="E608">
        <v>5.6</v>
      </c>
      <c r="F608" s="2">
        <v>40766</v>
      </c>
      <c r="G608" s="1" t="s">
        <v>21</v>
      </c>
      <c r="H608" s="1">
        <v>26</v>
      </c>
      <c r="I608" s="4">
        <v>735</v>
      </c>
      <c r="J608" s="4">
        <v>855</v>
      </c>
      <c r="K608" s="4">
        <v>1616</v>
      </c>
      <c r="L608">
        <v>0</v>
      </c>
      <c r="M608" s="9">
        <v>10</v>
      </c>
    </row>
    <row r="609" spans="1:13" x14ac:dyDescent="0.45">
      <c r="A609" t="s">
        <v>763</v>
      </c>
      <c r="B609" t="s">
        <v>32</v>
      </c>
      <c r="C609" t="s">
        <v>764</v>
      </c>
      <c r="D609" t="s">
        <v>67</v>
      </c>
      <c r="E609">
        <v>6.4</v>
      </c>
      <c r="F609" s="2">
        <v>40938</v>
      </c>
      <c r="G609" s="1" t="s">
        <v>21</v>
      </c>
      <c r="H609" s="1">
        <v>145</v>
      </c>
      <c r="I609" s="4">
        <v>1385</v>
      </c>
      <c r="J609" s="4">
        <v>2905</v>
      </c>
      <c r="K609" s="4">
        <v>4435</v>
      </c>
      <c r="L609">
        <v>0</v>
      </c>
      <c r="M609" s="9">
        <v>43</v>
      </c>
    </row>
    <row r="610" spans="1:13" x14ac:dyDescent="0.45">
      <c r="A610" t="s">
        <v>765</v>
      </c>
      <c r="B610" t="s">
        <v>32</v>
      </c>
      <c r="C610" t="s">
        <v>766</v>
      </c>
      <c r="D610" t="s">
        <v>40</v>
      </c>
      <c r="E610">
        <v>6.7</v>
      </c>
      <c r="F610" s="2">
        <v>40945</v>
      </c>
      <c r="G610" s="1">
        <v>113</v>
      </c>
      <c r="H610" s="1">
        <v>112</v>
      </c>
      <c r="I610" s="4" t="s">
        <v>21</v>
      </c>
      <c r="J610" s="4">
        <v>320165</v>
      </c>
      <c r="K610" s="4">
        <v>320277</v>
      </c>
      <c r="L610">
        <v>0</v>
      </c>
      <c r="M610" s="9">
        <v>11</v>
      </c>
    </row>
    <row r="611" spans="1:13" x14ac:dyDescent="0.45">
      <c r="A611" t="s">
        <v>767</v>
      </c>
      <c r="B611" t="s">
        <v>32</v>
      </c>
      <c r="C611" t="s">
        <v>21</v>
      </c>
      <c r="D611" t="s">
        <v>58</v>
      </c>
      <c r="E611">
        <v>8.6</v>
      </c>
      <c r="F611" s="2">
        <v>41010</v>
      </c>
      <c r="G611" s="1">
        <v>7</v>
      </c>
      <c r="H611" s="1">
        <v>107</v>
      </c>
      <c r="I611" s="4" t="s">
        <v>21</v>
      </c>
      <c r="J611" s="4" t="s">
        <v>21</v>
      </c>
      <c r="K611" s="4">
        <v>107</v>
      </c>
      <c r="L611">
        <v>0</v>
      </c>
    </row>
    <row r="612" spans="1:13" x14ac:dyDescent="0.45">
      <c r="A612" t="s">
        <v>768</v>
      </c>
      <c r="B612" t="s">
        <v>32</v>
      </c>
      <c r="C612" t="s">
        <v>769</v>
      </c>
      <c r="D612" t="s">
        <v>62</v>
      </c>
      <c r="E612">
        <v>7.4</v>
      </c>
      <c r="F612" s="2">
        <v>40988</v>
      </c>
      <c r="G612" s="1">
        <v>2</v>
      </c>
      <c r="H612" s="1">
        <v>11</v>
      </c>
      <c r="I612" s="4">
        <v>4000</v>
      </c>
      <c r="J612" s="4">
        <v>45000</v>
      </c>
      <c r="K612" s="4">
        <v>49011</v>
      </c>
      <c r="L612">
        <v>0</v>
      </c>
      <c r="M612" s="9">
        <v>20</v>
      </c>
    </row>
    <row r="613" spans="1:13" x14ac:dyDescent="0.45">
      <c r="A613" t="s">
        <v>770</v>
      </c>
      <c r="B613" t="s">
        <v>32</v>
      </c>
      <c r="C613" t="s">
        <v>771</v>
      </c>
      <c r="D613" t="s">
        <v>92</v>
      </c>
      <c r="E613">
        <v>7.1</v>
      </c>
      <c r="F613" s="2">
        <v>40993</v>
      </c>
      <c r="G613" s="1">
        <v>1</v>
      </c>
      <c r="H613" s="1">
        <v>14</v>
      </c>
      <c r="I613" s="4" t="s">
        <v>21</v>
      </c>
      <c r="J613" s="4">
        <v>24283</v>
      </c>
      <c r="K613" s="4">
        <v>24297</v>
      </c>
      <c r="L613">
        <v>0</v>
      </c>
      <c r="M613" s="9">
        <v>40.700000000000003</v>
      </c>
    </row>
    <row r="614" spans="1:13" x14ac:dyDescent="0.45">
      <c r="A614" t="s">
        <v>772</v>
      </c>
      <c r="B614" t="s">
        <v>32</v>
      </c>
      <c r="C614" t="s">
        <v>773</v>
      </c>
      <c r="D614" t="s">
        <v>119</v>
      </c>
      <c r="E614">
        <v>6</v>
      </c>
      <c r="F614" s="2">
        <v>41049</v>
      </c>
      <c r="G614" s="1">
        <v>7</v>
      </c>
      <c r="H614" s="1">
        <v>50</v>
      </c>
      <c r="I614" s="4" t="s">
        <v>21</v>
      </c>
      <c r="J614" s="4">
        <v>11000</v>
      </c>
      <c r="K614" s="4">
        <v>11050</v>
      </c>
      <c r="L614">
        <v>1</v>
      </c>
      <c r="M614" s="9">
        <v>6.3</v>
      </c>
    </row>
    <row r="615" spans="1:13" x14ac:dyDescent="0.45">
      <c r="A615" t="s">
        <v>774</v>
      </c>
      <c r="B615" t="s">
        <v>32</v>
      </c>
      <c r="C615" t="s">
        <v>775</v>
      </c>
      <c r="D615" t="s">
        <v>134</v>
      </c>
      <c r="E615">
        <v>5.7</v>
      </c>
      <c r="F615" s="2">
        <v>41042</v>
      </c>
      <c r="G615" s="1">
        <v>2</v>
      </c>
      <c r="H615" s="1" t="s">
        <v>21</v>
      </c>
      <c r="I615" s="4" t="s">
        <v>21</v>
      </c>
      <c r="J615" s="4">
        <v>2531</v>
      </c>
      <c r="K615" s="4">
        <v>2531</v>
      </c>
      <c r="L615">
        <v>0</v>
      </c>
      <c r="M615" s="9">
        <v>10</v>
      </c>
    </row>
    <row r="616" spans="1:13" x14ac:dyDescent="0.45">
      <c r="A616" t="s">
        <v>776</v>
      </c>
      <c r="B616" t="s">
        <v>32</v>
      </c>
      <c r="C616" t="s">
        <v>777</v>
      </c>
      <c r="D616" t="s">
        <v>34</v>
      </c>
      <c r="E616">
        <v>5.6</v>
      </c>
      <c r="F616" s="2">
        <v>41051</v>
      </c>
      <c r="G616" s="1" t="s">
        <v>21</v>
      </c>
      <c r="H616" s="1">
        <v>70</v>
      </c>
      <c r="I616" s="4" t="s">
        <v>21</v>
      </c>
      <c r="J616" s="4">
        <v>140</v>
      </c>
      <c r="K616" s="4">
        <v>210</v>
      </c>
      <c r="L616">
        <v>0</v>
      </c>
      <c r="M616" s="9">
        <v>10</v>
      </c>
    </row>
    <row r="617" spans="1:13" x14ac:dyDescent="0.45">
      <c r="A617" t="s">
        <v>778</v>
      </c>
      <c r="B617" t="s">
        <v>32</v>
      </c>
      <c r="C617" t="s">
        <v>779</v>
      </c>
      <c r="D617" t="s">
        <v>119</v>
      </c>
      <c r="E617">
        <v>5.8</v>
      </c>
      <c r="F617" s="2">
        <v>41058</v>
      </c>
      <c r="G617" s="1">
        <v>17</v>
      </c>
      <c r="H617" s="1">
        <v>350</v>
      </c>
      <c r="I617" s="4">
        <v>14000</v>
      </c>
      <c r="J617" s="4" t="s">
        <v>21</v>
      </c>
      <c r="K617" s="4">
        <v>14350</v>
      </c>
      <c r="L617">
        <v>1</v>
      </c>
      <c r="M617" s="9">
        <v>10.199999999999999</v>
      </c>
    </row>
    <row r="618" spans="1:13" x14ac:dyDescent="0.45">
      <c r="A618" t="s">
        <v>780</v>
      </c>
      <c r="B618" t="s">
        <v>32</v>
      </c>
      <c r="C618" t="s">
        <v>781</v>
      </c>
      <c r="D618" t="s">
        <v>46</v>
      </c>
      <c r="E618">
        <v>5.7</v>
      </c>
      <c r="F618" s="2">
        <v>41071</v>
      </c>
      <c r="G618" s="1">
        <v>75</v>
      </c>
      <c r="H618" s="1">
        <v>13</v>
      </c>
      <c r="I618" s="4">
        <v>570</v>
      </c>
      <c r="J618" s="4">
        <v>2965</v>
      </c>
      <c r="K618" s="4">
        <v>3548</v>
      </c>
      <c r="L618">
        <v>0</v>
      </c>
      <c r="M618" s="9">
        <v>16</v>
      </c>
    </row>
    <row r="619" spans="1:13" x14ac:dyDescent="0.45">
      <c r="A619" t="s">
        <v>782</v>
      </c>
      <c r="B619" t="s">
        <v>32</v>
      </c>
      <c r="C619" t="s">
        <v>783</v>
      </c>
      <c r="D619" t="s">
        <v>37</v>
      </c>
      <c r="E619">
        <v>5.5</v>
      </c>
      <c r="F619" s="2">
        <v>41084</v>
      </c>
      <c r="G619" s="1">
        <v>4</v>
      </c>
      <c r="H619" s="1">
        <v>394</v>
      </c>
      <c r="I619" s="4" t="s">
        <v>21</v>
      </c>
      <c r="J619" s="4">
        <v>33840</v>
      </c>
      <c r="K619" s="4">
        <v>34234</v>
      </c>
      <c r="L619">
        <v>0</v>
      </c>
      <c r="M619" s="9">
        <v>10</v>
      </c>
    </row>
    <row r="620" spans="1:13" x14ac:dyDescent="0.45">
      <c r="A620" t="s">
        <v>784</v>
      </c>
      <c r="B620" t="s">
        <v>32</v>
      </c>
      <c r="C620" t="s">
        <v>785</v>
      </c>
      <c r="D620" t="s">
        <v>144</v>
      </c>
      <c r="E620">
        <v>5.6</v>
      </c>
      <c r="F620" s="2">
        <v>41036</v>
      </c>
      <c r="G620" s="1" t="s">
        <v>21</v>
      </c>
      <c r="H620" s="1">
        <v>50</v>
      </c>
      <c r="I620" s="4" t="s">
        <v>21</v>
      </c>
      <c r="J620" s="4">
        <v>15500</v>
      </c>
      <c r="K620" s="4">
        <v>15550</v>
      </c>
      <c r="L620">
        <v>0</v>
      </c>
      <c r="M620" s="9">
        <v>11</v>
      </c>
    </row>
    <row r="621" spans="1:13" x14ac:dyDescent="0.45">
      <c r="A621" t="s">
        <v>786</v>
      </c>
      <c r="B621" t="s">
        <v>32</v>
      </c>
      <c r="C621" t="s">
        <v>787</v>
      </c>
      <c r="D621" t="s">
        <v>25</v>
      </c>
      <c r="E621">
        <v>6.4</v>
      </c>
      <c r="F621" s="2">
        <v>41132</v>
      </c>
      <c r="G621" s="1">
        <v>306</v>
      </c>
      <c r="H621" s="1">
        <v>2006</v>
      </c>
      <c r="I621" s="4" t="s">
        <v>21</v>
      </c>
      <c r="J621" s="4">
        <v>59540</v>
      </c>
      <c r="K621" s="4">
        <v>61546</v>
      </c>
      <c r="L621">
        <v>0</v>
      </c>
      <c r="M621" s="9">
        <v>11</v>
      </c>
    </row>
    <row r="622" spans="1:13" x14ac:dyDescent="0.45">
      <c r="A622" t="s">
        <v>788</v>
      </c>
      <c r="B622" t="s">
        <v>32</v>
      </c>
      <c r="C622" t="s">
        <v>789</v>
      </c>
      <c r="D622" t="s">
        <v>40</v>
      </c>
      <c r="E622">
        <v>5.7</v>
      </c>
      <c r="F622" s="2">
        <v>41156</v>
      </c>
      <c r="G622" s="1" t="s">
        <v>21</v>
      </c>
      <c r="H622" s="1">
        <v>1</v>
      </c>
      <c r="I622" s="4" t="s">
        <v>21</v>
      </c>
      <c r="J622" s="4">
        <v>4000</v>
      </c>
      <c r="K622" s="4">
        <v>4001</v>
      </c>
      <c r="L622">
        <v>0</v>
      </c>
      <c r="M622" s="9">
        <v>10</v>
      </c>
    </row>
    <row r="623" spans="1:13" x14ac:dyDescent="0.45">
      <c r="A623" t="s">
        <v>790</v>
      </c>
      <c r="B623" t="s">
        <v>32</v>
      </c>
      <c r="C623" t="s">
        <v>791</v>
      </c>
      <c r="D623" t="s">
        <v>37</v>
      </c>
      <c r="E623">
        <v>6.3</v>
      </c>
      <c r="F623" s="2">
        <v>41089</v>
      </c>
      <c r="G623" s="1" t="s">
        <v>21</v>
      </c>
      <c r="H623" s="1">
        <v>52</v>
      </c>
      <c r="I623" s="4" t="s">
        <v>21</v>
      </c>
      <c r="J623" s="4">
        <v>155000</v>
      </c>
      <c r="K623" s="4">
        <v>155052</v>
      </c>
      <c r="L623">
        <v>0</v>
      </c>
      <c r="M623" s="9">
        <v>18</v>
      </c>
    </row>
    <row r="624" spans="1:13" x14ac:dyDescent="0.45">
      <c r="A624" t="s">
        <v>792</v>
      </c>
      <c r="B624" t="s">
        <v>32</v>
      </c>
      <c r="C624" t="s">
        <v>793</v>
      </c>
      <c r="D624" t="s">
        <v>100</v>
      </c>
      <c r="E624">
        <v>7.6</v>
      </c>
      <c r="F624" s="2">
        <v>41157</v>
      </c>
      <c r="G624" s="1">
        <v>2</v>
      </c>
      <c r="H624" s="1">
        <v>225</v>
      </c>
      <c r="I624" s="4" t="s">
        <v>21</v>
      </c>
      <c r="J624" s="4">
        <v>537</v>
      </c>
      <c r="K624" s="4">
        <v>762</v>
      </c>
      <c r="L624">
        <v>0</v>
      </c>
      <c r="M624" s="9">
        <v>35</v>
      </c>
    </row>
    <row r="625" spans="1:13" x14ac:dyDescent="0.45">
      <c r="A625" t="s">
        <v>794</v>
      </c>
      <c r="B625" t="s">
        <v>32</v>
      </c>
      <c r="C625" t="s">
        <v>795</v>
      </c>
      <c r="D625" t="s">
        <v>37</v>
      </c>
      <c r="E625">
        <v>5.5</v>
      </c>
      <c r="F625" s="2">
        <v>41159</v>
      </c>
      <c r="G625" s="1">
        <v>81</v>
      </c>
      <c r="H625" s="1">
        <v>821</v>
      </c>
      <c r="I625" s="4" t="s">
        <v>21</v>
      </c>
      <c r="J625" s="4">
        <v>744000</v>
      </c>
      <c r="K625" s="4">
        <v>744821</v>
      </c>
      <c r="L625">
        <v>0</v>
      </c>
      <c r="M625" s="9">
        <v>10</v>
      </c>
    </row>
    <row r="626" spans="1:13" x14ac:dyDescent="0.45">
      <c r="A626" t="s">
        <v>796</v>
      </c>
      <c r="B626" t="s">
        <v>32</v>
      </c>
      <c r="C626" t="s">
        <v>797</v>
      </c>
      <c r="D626" t="s">
        <v>37</v>
      </c>
      <c r="E626">
        <v>4.9000000000000004</v>
      </c>
      <c r="F626" s="2">
        <v>41110</v>
      </c>
      <c r="G626" s="1">
        <v>1</v>
      </c>
      <c r="H626" s="1">
        <v>2</v>
      </c>
      <c r="I626" s="4">
        <v>78</v>
      </c>
      <c r="J626" s="4">
        <v>2530</v>
      </c>
      <c r="K626" s="4">
        <v>2610</v>
      </c>
      <c r="L626">
        <v>0</v>
      </c>
      <c r="M626" s="9">
        <v>10</v>
      </c>
    </row>
    <row r="627" spans="1:13" x14ac:dyDescent="0.45">
      <c r="A627" t="s">
        <v>798</v>
      </c>
      <c r="B627" t="s">
        <v>32</v>
      </c>
      <c r="C627" t="s">
        <v>799</v>
      </c>
      <c r="D627" t="s">
        <v>58</v>
      </c>
      <c r="E627">
        <v>6.3</v>
      </c>
      <c r="F627" s="2">
        <v>41139</v>
      </c>
      <c r="G627" s="1">
        <v>6</v>
      </c>
      <c r="H627" s="1">
        <v>43</v>
      </c>
      <c r="I627" s="4">
        <v>2355</v>
      </c>
      <c r="J627" s="4">
        <v>5485</v>
      </c>
      <c r="K627" s="4">
        <v>7883</v>
      </c>
      <c r="L627">
        <v>0</v>
      </c>
      <c r="M627" s="9">
        <v>10</v>
      </c>
    </row>
    <row r="628" spans="1:13" x14ac:dyDescent="0.45">
      <c r="A628" t="s">
        <v>800</v>
      </c>
      <c r="B628" t="s">
        <v>32</v>
      </c>
      <c r="C628" t="s">
        <v>801</v>
      </c>
      <c r="D628" t="s">
        <v>24</v>
      </c>
      <c r="E628">
        <v>7.4</v>
      </c>
      <c r="F628" s="2">
        <v>41220</v>
      </c>
      <c r="G628" s="1">
        <v>44</v>
      </c>
      <c r="H628" s="1">
        <v>178</v>
      </c>
      <c r="I628" s="4" t="s">
        <v>21</v>
      </c>
      <c r="J628" s="4">
        <v>1321564</v>
      </c>
      <c r="K628" s="4">
        <v>1321742</v>
      </c>
      <c r="L628">
        <v>0</v>
      </c>
      <c r="M628" s="9">
        <v>24</v>
      </c>
    </row>
    <row r="629" spans="1:13" x14ac:dyDescent="0.45">
      <c r="A629" t="s">
        <v>802</v>
      </c>
      <c r="B629" t="s">
        <v>32</v>
      </c>
      <c r="C629" t="s">
        <v>803</v>
      </c>
      <c r="D629" t="s">
        <v>199</v>
      </c>
      <c r="E629">
        <v>6.8</v>
      </c>
      <c r="F629" s="2">
        <v>41224</v>
      </c>
      <c r="G629" s="1">
        <v>38</v>
      </c>
      <c r="H629" s="1">
        <v>231</v>
      </c>
      <c r="I629" s="4" t="s">
        <v>21</v>
      </c>
      <c r="J629" s="4">
        <v>1255</v>
      </c>
      <c r="K629" s="4">
        <v>1486</v>
      </c>
      <c r="L629">
        <v>0</v>
      </c>
      <c r="M629" s="9">
        <v>13.7</v>
      </c>
    </row>
    <row r="630" spans="1:13" x14ac:dyDescent="0.45">
      <c r="A630" t="s">
        <v>804</v>
      </c>
      <c r="B630" t="s">
        <v>32</v>
      </c>
      <c r="C630" t="s">
        <v>805</v>
      </c>
      <c r="D630" t="s">
        <v>40</v>
      </c>
      <c r="E630">
        <v>7.6</v>
      </c>
      <c r="F630" s="2">
        <v>41152</v>
      </c>
      <c r="G630" s="1">
        <v>1</v>
      </c>
      <c r="H630" s="1">
        <v>10</v>
      </c>
      <c r="I630" s="4" t="s">
        <v>21</v>
      </c>
      <c r="J630" s="4">
        <v>28869</v>
      </c>
      <c r="K630" s="4">
        <v>28879</v>
      </c>
      <c r="L630">
        <v>0</v>
      </c>
      <c r="M630" s="9">
        <v>28</v>
      </c>
    </row>
    <row r="631" spans="1:13" x14ac:dyDescent="0.45">
      <c r="A631" t="s">
        <v>806</v>
      </c>
      <c r="B631" t="s">
        <v>32</v>
      </c>
      <c r="C631" t="s">
        <v>807</v>
      </c>
      <c r="D631" t="s">
        <v>25</v>
      </c>
      <c r="E631">
        <v>5.8</v>
      </c>
      <c r="F631" s="2">
        <v>41248</v>
      </c>
      <c r="G631" s="1">
        <v>6</v>
      </c>
      <c r="H631" s="1">
        <v>23</v>
      </c>
      <c r="I631" s="4" t="s">
        <v>21</v>
      </c>
      <c r="J631" s="4">
        <v>5500</v>
      </c>
      <c r="K631" s="4">
        <v>5523</v>
      </c>
      <c r="L631">
        <v>0</v>
      </c>
      <c r="M631" s="9">
        <v>14.4</v>
      </c>
    </row>
    <row r="632" spans="1:13" x14ac:dyDescent="0.45">
      <c r="A632" t="s">
        <v>808</v>
      </c>
      <c r="B632" t="s">
        <v>32</v>
      </c>
      <c r="C632" t="s">
        <v>809</v>
      </c>
      <c r="D632" t="s">
        <v>37</v>
      </c>
      <c r="E632">
        <v>5.3</v>
      </c>
      <c r="F632" s="2">
        <v>41250</v>
      </c>
      <c r="G632" s="1" t="s">
        <v>21</v>
      </c>
      <c r="H632" s="1" t="s">
        <v>21</v>
      </c>
      <c r="I632" s="4" t="s">
        <v>21</v>
      </c>
      <c r="J632" s="4">
        <v>5500</v>
      </c>
      <c r="K632" s="4">
        <v>5500</v>
      </c>
      <c r="L632">
        <v>0</v>
      </c>
      <c r="M632" s="9">
        <v>10</v>
      </c>
    </row>
    <row r="633" spans="1:13" x14ac:dyDescent="0.45">
      <c r="A633" t="s">
        <v>810</v>
      </c>
      <c r="B633" t="s">
        <v>32</v>
      </c>
      <c r="C633" t="s">
        <v>811</v>
      </c>
      <c r="D633" t="s">
        <v>144</v>
      </c>
      <c r="E633">
        <v>5.0999999999999996</v>
      </c>
      <c r="F633" s="2">
        <v>41047</v>
      </c>
      <c r="G633" s="1" t="s">
        <v>21</v>
      </c>
      <c r="H633" s="1" t="s">
        <v>21</v>
      </c>
      <c r="I633" s="4">
        <v>6949</v>
      </c>
      <c r="J633" s="4" t="s">
        <v>21</v>
      </c>
      <c r="K633" s="4">
        <v>6949</v>
      </c>
      <c r="L633">
        <v>0</v>
      </c>
      <c r="M633" s="9">
        <v>18.100000000000001</v>
      </c>
    </row>
    <row r="634" spans="1:13" x14ac:dyDescent="0.45">
      <c r="A634" t="s">
        <v>812</v>
      </c>
      <c r="B634" t="s">
        <v>32</v>
      </c>
      <c r="C634" t="s">
        <v>813</v>
      </c>
      <c r="D634" t="s">
        <v>25</v>
      </c>
      <c r="E634">
        <v>5.0999999999999996</v>
      </c>
      <c r="F634" s="2">
        <v>40927</v>
      </c>
      <c r="G634" s="1" t="s">
        <v>21</v>
      </c>
      <c r="H634" s="1">
        <v>238</v>
      </c>
      <c r="I634" s="4" t="s">
        <v>21</v>
      </c>
      <c r="J634" s="4" t="s">
        <v>21</v>
      </c>
      <c r="K634" s="4">
        <v>238</v>
      </c>
      <c r="L634">
        <v>0</v>
      </c>
      <c r="M634" s="9">
        <v>8.3000000000000007</v>
      </c>
    </row>
    <row r="635" spans="1:13" x14ac:dyDescent="0.45">
      <c r="A635" t="s">
        <v>814</v>
      </c>
      <c r="B635" t="s">
        <v>32</v>
      </c>
      <c r="C635" t="s">
        <v>815</v>
      </c>
      <c r="D635" t="s">
        <v>37</v>
      </c>
      <c r="E635">
        <v>5.9</v>
      </c>
      <c r="F635" s="2">
        <v>40977</v>
      </c>
      <c r="G635" s="1" t="s">
        <v>21</v>
      </c>
      <c r="H635" s="1">
        <v>36641</v>
      </c>
      <c r="I635" s="4" t="s">
        <v>21</v>
      </c>
      <c r="J635" s="4" t="s">
        <v>21</v>
      </c>
      <c r="K635" s="4">
        <v>36641</v>
      </c>
      <c r="L635">
        <v>0</v>
      </c>
      <c r="M635" s="9">
        <v>38</v>
      </c>
    </row>
    <row r="636" spans="1:13" x14ac:dyDescent="0.45">
      <c r="A636" t="s">
        <v>816</v>
      </c>
      <c r="B636" t="s">
        <v>32</v>
      </c>
      <c r="C636" t="s">
        <v>817</v>
      </c>
      <c r="D636" t="s">
        <v>58</v>
      </c>
      <c r="E636">
        <v>6.1</v>
      </c>
      <c r="F636" s="2">
        <v>41296</v>
      </c>
      <c r="G636" s="1">
        <v>1</v>
      </c>
      <c r="H636" s="1">
        <v>15</v>
      </c>
      <c r="I636" s="4" t="s">
        <v>21</v>
      </c>
      <c r="J636" s="4">
        <v>500</v>
      </c>
      <c r="K636" s="4">
        <v>515</v>
      </c>
      <c r="L636">
        <v>0</v>
      </c>
      <c r="M636" s="9">
        <v>12</v>
      </c>
    </row>
    <row r="637" spans="1:13" x14ac:dyDescent="0.45">
      <c r="A637" t="s">
        <v>818</v>
      </c>
      <c r="B637" t="s">
        <v>180</v>
      </c>
      <c r="C637" t="s">
        <v>819</v>
      </c>
      <c r="D637" t="s">
        <v>275</v>
      </c>
      <c r="E637">
        <v>8</v>
      </c>
      <c r="F637" s="2">
        <v>41311</v>
      </c>
      <c r="G637" s="1">
        <v>10</v>
      </c>
      <c r="H637" s="1" t="s">
        <v>21</v>
      </c>
      <c r="I637" s="4" t="s">
        <v>21</v>
      </c>
      <c r="J637" s="4">
        <v>3329</v>
      </c>
      <c r="K637" s="4">
        <v>3329</v>
      </c>
      <c r="L637">
        <v>0</v>
      </c>
      <c r="M637" s="9">
        <v>24</v>
      </c>
    </row>
    <row r="638" spans="1:13" x14ac:dyDescent="0.45">
      <c r="A638" t="s">
        <v>820</v>
      </c>
      <c r="B638" t="s">
        <v>32</v>
      </c>
      <c r="C638" t="s">
        <v>821</v>
      </c>
      <c r="D638" t="s">
        <v>57</v>
      </c>
      <c r="E638">
        <v>6.9</v>
      </c>
      <c r="F638" s="2">
        <v>41314</v>
      </c>
      <c r="G638" s="1" t="s">
        <v>21</v>
      </c>
      <c r="H638" s="1">
        <v>15</v>
      </c>
      <c r="I638" s="4">
        <v>500</v>
      </c>
      <c r="J638" s="4">
        <v>9500</v>
      </c>
      <c r="K638" s="4">
        <v>10015</v>
      </c>
      <c r="L638">
        <v>0</v>
      </c>
      <c r="M638" s="9">
        <v>145</v>
      </c>
    </row>
    <row r="639" spans="1:13" x14ac:dyDescent="0.45">
      <c r="A639" t="s">
        <v>822</v>
      </c>
      <c r="B639" t="s">
        <v>32</v>
      </c>
      <c r="C639" t="s">
        <v>823</v>
      </c>
      <c r="D639" t="s">
        <v>37</v>
      </c>
      <c r="E639">
        <v>5.2</v>
      </c>
      <c r="F639" s="2">
        <v>41336</v>
      </c>
      <c r="G639" s="1" t="s">
        <v>21</v>
      </c>
      <c r="H639" s="1">
        <v>30</v>
      </c>
      <c r="I639" s="4">
        <v>10540</v>
      </c>
      <c r="J639" s="4">
        <v>417170</v>
      </c>
      <c r="K639" s="4">
        <v>427740</v>
      </c>
      <c r="L639">
        <v>0</v>
      </c>
      <c r="M639" s="9">
        <v>8</v>
      </c>
    </row>
    <row r="640" spans="1:13" x14ac:dyDescent="0.45">
      <c r="A640" t="s">
        <v>824</v>
      </c>
      <c r="B640" t="s">
        <v>32</v>
      </c>
      <c r="C640" t="s">
        <v>825</v>
      </c>
      <c r="D640" t="s">
        <v>25</v>
      </c>
      <c r="E640">
        <v>6.4</v>
      </c>
      <c r="F640" s="2">
        <v>41373</v>
      </c>
      <c r="G640" s="1">
        <v>37</v>
      </c>
      <c r="H640" s="1">
        <v>850</v>
      </c>
      <c r="I640" s="4" t="s">
        <v>21</v>
      </c>
      <c r="J640" s="4">
        <v>3500</v>
      </c>
      <c r="K640" s="4">
        <v>4350</v>
      </c>
      <c r="L640">
        <v>0</v>
      </c>
      <c r="M640" s="9">
        <v>12</v>
      </c>
    </row>
    <row r="641" spans="1:13" s="6" customFormat="1" x14ac:dyDescent="0.45">
      <c r="A641" s="6" t="s">
        <v>826</v>
      </c>
      <c r="B641" s="6" t="s">
        <v>32</v>
      </c>
      <c r="C641" s="6" t="s">
        <v>827</v>
      </c>
      <c r="D641" s="6" t="s">
        <v>25</v>
      </c>
      <c r="E641" s="6">
        <v>7.7</v>
      </c>
      <c r="F641" s="7">
        <v>41380</v>
      </c>
      <c r="G641" s="6" t="s">
        <v>21</v>
      </c>
      <c r="H641" s="6">
        <v>27</v>
      </c>
      <c r="I641" s="6" t="s">
        <v>21</v>
      </c>
      <c r="J641" s="6" t="s">
        <v>21</v>
      </c>
      <c r="K641" s="6">
        <v>27</v>
      </c>
      <c r="L641" s="6">
        <v>0</v>
      </c>
      <c r="M641" s="9">
        <v>80</v>
      </c>
    </row>
    <row r="642" spans="1:13" s="6" customFormat="1" x14ac:dyDescent="0.45">
      <c r="A642" s="6" t="s">
        <v>828</v>
      </c>
      <c r="B642" s="6" t="s">
        <v>32</v>
      </c>
      <c r="C642" s="6" t="s">
        <v>827</v>
      </c>
      <c r="D642" s="6" t="s">
        <v>65</v>
      </c>
      <c r="E642" s="6">
        <v>7.7</v>
      </c>
      <c r="F642" s="7">
        <v>41380</v>
      </c>
      <c r="G642" s="6">
        <v>41</v>
      </c>
      <c r="H642" s="6">
        <v>175</v>
      </c>
      <c r="I642" s="6" t="s">
        <v>21</v>
      </c>
      <c r="J642" s="6">
        <v>15000</v>
      </c>
      <c r="K642" s="6">
        <v>15175</v>
      </c>
      <c r="L642" s="6">
        <v>0</v>
      </c>
      <c r="M642" s="9">
        <v>80</v>
      </c>
    </row>
    <row r="643" spans="1:13" x14ac:dyDescent="0.45">
      <c r="A643" t="s">
        <v>829</v>
      </c>
      <c r="B643" t="s">
        <v>32</v>
      </c>
      <c r="C643" t="s">
        <v>830</v>
      </c>
      <c r="D643" t="s">
        <v>37</v>
      </c>
      <c r="E643">
        <v>6.6</v>
      </c>
      <c r="F643" s="2">
        <v>41384</v>
      </c>
      <c r="G643" s="1">
        <v>198</v>
      </c>
      <c r="H643" s="1">
        <v>14785</v>
      </c>
      <c r="I643" s="4" t="s">
        <v>21</v>
      </c>
      <c r="J643" s="4">
        <v>2184000</v>
      </c>
      <c r="K643" s="4">
        <v>2198785</v>
      </c>
      <c r="L643">
        <v>0</v>
      </c>
      <c r="M643" s="9">
        <v>14</v>
      </c>
    </row>
    <row r="644" spans="1:13" x14ac:dyDescent="0.45">
      <c r="A644" t="s">
        <v>831</v>
      </c>
      <c r="B644" t="s">
        <v>32</v>
      </c>
      <c r="C644" t="s">
        <v>832</v>
      </c>
      <c r="D644" t="s">
        <v>71</v>
      </c>
      <c r="E644">
        <v>4.4000000000000004</v>
      </c>
      <c r="F644" s="2">
        <v>41378</v>
      </c>
      <c r="G644" s="1" t="s">
        <v>21</v>
      </c>
      <c r="H644" s="1" t="s">
        <v>21</v>
      </c>
      <c r="I644" s="4" t="s">
        <v>21</v>
      </c>
      <c r="J644" s="4">
        <v>1800</v>
      </c>
      <c r="K644" s="4">
        <v>1800</v>
      </c>
      <c r="L644">
        <v>0</v>
      </c>
      <c r="M644" s="9">
        <v>13</v>
      </c>
    </row>
    <row r="645" spans="1:13" x14ac:dyDescent="0.45">
      <c r="A645" t="s">
        <v>833</v>
      </c>
      <c r="B645" t="s">
        <v>32</v>
      </c>
      <c r="C645" t="s">
        <v>834</v>
      </c>
      <c r="D645" t="s">
        <v>69</v>
      </c>
      <c r="E645">
        <v>5.8</v>
      </c>
      <c r="F645" s="2">
        <v>41376</v>
      </c>
      <c r="G645" s="1" t="s">
        <v>21</v>
      </c>
      <c r="H645" s="1">
        <v>32</v>
      </c>
      <c r="I645" s="4" t="s">
        <v>21</v>
      </c>
      <c r="J645" s="4">
        <v>8406</v>
      </c>
      <c r="K645" s="4">
        <v>8438</v>
      </c>
      <c r="L645">
        <v>1</v>
      </c>
      <c r="M645" s="9">
        <v>14</v>
      </c>
    </row>
    <row r="646" spans="1:13" x14ac:dyDescent="0.45">
      <c r="A646" t="s">
        <v>835</v>
      </c>
      <c r="B646" t="s">
        <v>32</v>
      </c>
      <c r="C646" t="s">
        <v>836</v>
      </c>
      <c r="D646" t="s">
        <v>29</v>
      </c>
      <c r="E646">
        <v>5.7</v>
      </c>
      <c r="F646" s="2">
        <v>41395</v>
      </c>
      <c r="G646" s="1">
        <v>3</v>
      </c>
      <c r="H646" s="1">
        <v>70</v>
      </c>
      <c r="I646" s="4" t="s">
        <v>21</v>
      </c>
      <c r="J646" s="4">
        <v>59280</v>
      </c>
      <c r="K646" s="4">
        <v>59350</v>
      </c>
      <c r="L646">
        <v>0</v>
      </c>
      <c r="M646" s="9">
        <v>15</v>
      </c>
    </row>
    <row r="647" spans="1:13" x14ac:dyDescent="0.45">
      <c r="A647" t="s">
        <v>837</v>
      </c>
      <c r="B647" t="s">
        <v>32</v>
      </c>
      <c r="C647" t="s">
        <v>838</v>
      </c>
      <c r="D647" t="s">
        <v>46</v>
      </c>
      <c r="E647">
        <v>5.5</v>
      </c>
      <c r="F647" s="2">
        <v>41388</v>
      </c>
      <c r="G647" s="1">
        <v>18</v>
      </c>
      <c r="H647" s="1">
        <v>141</v>
      </c>
      <c r="I647" s="4" t="s">
        <v>21</v>
      </c>
      <c r="J647" s="4">
        <v>3390</v>
      </c>
      <c r="K647" s="4">
        <v>3531</v>
      </c>
      <c r="L647">
        <v>0</v>
      </c>
      <c r="M647" s="9">
        <v>63.8</v>
      </c>
    </row>
    <row r="648" spans="1:13" x14ac:dyDescent="0.45">
      <c r="A648" t="s">
        <v>839</v>
      </c>
      <c r="B648" t="s">
        <v>32</v>
      </c>
      <c r="C648" t="s">
        <v>840</v>
      </c>
      <c r="D648" t="s">
        <v>114</v>
      </c>
      <c r="E648">
        <v>6.2</v>
      </c>
      <c r="F648" s="2">
        <v>41427</v>
      </c>
      <c r="G648" s="1">
        <v>4</v>
      </c>
      <c r="H648" s="1">
        <v>19</v>
      </c>
      <c r="I648" s="4" t="s">
        <v>21</v>
      </c>
      <c r="J648" s="4">
        <v>1500</v>
      </c>
      <c r="K648" s="4">
        <v>1519</v>
      </c>
      <c r="M648" s="9">
        <v>17</v>
      </c>
    </row>
    <row r="649" spans="1:13" x14ac:dyDescent="0.45">
      <c r="A649" t="s">
        <v>841</v>
      </c>
      <c r="B649" t="s">
        <v>32</v>
      </c>
      <c r="C649" t="s">
        <v>842</v>
      </c>
      <c r="D649" t="s">
        <v>58</v>
      </c>
      <c r="E649">
        <v>6.1</v>
      </c>
      <c r="F649" s="2">
        <v>41457</v>
      </c>
      <c r="G649" s="1">
        <v>48</v>
      </c>
      <c r="H649" s="1">
        <v>2532</v>
      </c>
      <c r="I649" s="4" t="s">
        <v>21</v>
      </c>
      <c r="J649" s="4">
        <v>53403</v>
      </c>
      <c r="K649" s="4">
        <v>55935</v>
      </c>
      <c r="L649">
        <v>0</v>
      </c>
      <c r="M649" s="9">
        <v>13</v>
      </c>
    </row>
    <row r="650" spans="1:13" x14ac:dyDescent="0.45">
      <c r="A650" t="s">
        <v>843</v>
      </c>
      <c r="B650" t="s">
        <v>32</v>
      </c>
      <c r="C650" t="s">
        <v>844</v>
      </c>
      <c r="D650" t="s">
        <v>37</v>
      </c>
      <c r="E650">
        <v>5.9</v>
      </c>
      <c r="F650" s="2">
        <v>41477</v>
      </c>
      <c r="G650" s="1">
        <v>95</v>
      </c>
      <c r="H650" s="1">
        <v>887</v>
      </c>
      <c r="I650" s="4" t="s">
        <v>21</v>
      </c>
      <c r="J650" s="4">
        <v>123000</v>
      </c>
      <c r="K650" s="4">
        <v>123887</v>
      </c>
      <c r="L650">
        <v>0</v>
      </c>
      <c r="M650" s="9">
        <v>8</v>
      </c>
    </row>
    <row r="651" spans="1:13" x14ac:dyDescent="0.45">
      <c r="A651" t="s">
        <v>845</v>
      </c>
      <c r="B651" t="s">
        <v>32</v>
      </c>
      <c r="C651" t="s">
        <v>846</v>
      </c>
      <c r="D651" t="s">
        <v>118</v>
      </c>
      <c r="E651">
        <v>6.5</v>
      </c>
      <c r="F651" s="2">
        <v>41476</v>
      </c>
      <c r="G651" s="1" t="s">
        <v>21</v>
      </c>
      <c r="H651" s="1">
        <v>4</v>
      </c>
      <c r="I651" s="4" t="s">
        <v>21</v>
      </c>
      <c r="J651" s="4">
        <v>13836</v>
      </c>
      <c r="K651" s="4">
        <v>13840</v>
      </c>
      <c r="L651">
        <v>1</v>
      </c>
      <c r="M651" s="9">
        <v>17</v>
      </c>
    </row>
    <row r="652" spans="1:13" x14ac:dyDescent="0.45">
      <c r="A652" t="s">
        <v>847</v>
      </c>
      <c r="B652" t="s">
        <v>32</v>
      </c>
      <c r="C652" t="s">
        <v>848</v>
      </c>
      <c r="D652" t="s">
        <v>37</v>
      </c>
      <c r="E652">
        <v>5.6</v>
      </c>
      <c r="F652" s="2">
        <v>41517</v>
      </c>
      <c r="G652" s="1">
        <v>3</v>
      </c>
      <c r="H652" s="1">
        <v>50</v>
      </c>
      <c r="I652" s="4" t="s">
        <v>21</v>
      </c>
      <c r="J652" s="4">
        <v>538000</v>
      </c>
      <c r="K652" s="4">
        <v>538050</v>
      </c>
      <c r="L652">
        <v>0</v>
      </c>
      <c r="M652" s="9">
        <v>8</v>
      </c>
    </row>
    <row r="653" spans="1:13" x14ac:dyDescent="0.45">
      <c r="A653" t="s">
        <v>849</v>
      </c>
      <c r="B653" t="s">
        <v>32</v>
      </c>
      <c r="C653" t="s">
        <v>850</v>
      </c>
      <c r="D653" t="s">
        <v>65</v>
      </c>
      <c r="E653">
        <v>7.7</v>
      </c>
      <c r="F653" s="2">
        <v>41541</v>
      </c>
      <c r="G653" s="1">
        <v>399</v>
      </c>
      <c r="H653" s="1">
        <v>599</v>
      </c>
      <c r="I653" s="4" t="s">
        <v>21</v>
      </c>
      <c r="J653" s="4">
        <v>185150</v>
      </c>
      <c r="K653" s="4">
        <v>185749</v>
      </c>
      <c r="L653">
        <v>0</v>
      </c>
      <c r="M653" s="9">
        <v>15</v>
      </c>
    </row>
    <row r="654" spans="1:13" x14ac:dyDescent="0.45">
      <c r="A654" t="s">
        <v>851</v>
      </c>
      <c r="B654" t="s">
        <v>32</v>
      </c>
      <c r="C654" t="s">
        <v>852</v>
      </c>
      <c r="D654" t="s">
        <v>40</v>
      </c>
      <c r="E654">
        <v>7.1</v>
      </c>
      <c r="F654" s="2">
        <v>41562</v>
      </c>
      <c r="G654" s="1">
        <v>230</v>
      </c>
      <c r="H654" s="1">
        <v>976</v>
      </c>
      <c r="I654" s="4" t="s">
        <v>21</v>
      </c>
      <c r="J654" s="4">
        <v>3221248</v>
      </c>
      <c r="K654" s="4">
        <v>3222224</v>
      </c>
      <c r="L654">
        <v>0</v>
      </c>
      <c r="M654" s="9">
        <v>19.04</v>
      </c>
    </row>
    <row r="655" spans="1:13" x14ac:dyDescent="0.45">
      <c r="A655" t="s">
        <v>853</v>
      </c>
      <c r="B655" t="s">
        <v>32</v>
      </c>
      <c r="C655" t="s">
        <v>854</v>
      </c>
      <c r="D655" t="s">
        <v>24</v>
      </c>
      <c r="E655">
        <v>6.4</v>
      </c>
      <c r="F655" s="2">
        <v>41524</v>
      </c>
      <c r="G655" s="1">
        <v>1</v>
      </c>
      <c r="H655" s="1">
        <v>52</v>
      </c>
      <c r="I655" s="4" t="s">
        <v>21</v>
      </c>
      <c r="J655" s="4">
        <v>520</v>
      </c>
      <c r="K655" s="4">
        <v>572</v>
      </c>
      <c r="L655">
        <v>0</v>
      </c>
      <c r="M655" s="9">
        <v>66</v>
      </c>
    </row>
    <row r="656" spans="1:13" x14ac:dyDescent="0.45">
      <c r="A656" t="s">
        <v>855</v>
      </c>
      <c r="B656" t="s">
        <v>32</v>
      </c>
      <c r="C656" t="s">
        <v>856</v>
      </c>
      <c r="D656" t="s">
        <v>67</v>
      </c>
      <c r="E656">
        <v>7.1</v>
      </c>
      <c r="F656" s="2">
        <v>41542</v>
      </c>
      <c r="G656" s="1" t="s">
        <v>21</v>
      </c>
      <c r="H656" s="1">
        <v>29</v>
      </c>
      <c r="I656" s="4" t="s">
        <v>21</v>
      </c>
      <c r="J656" s="4">
        <v>7055</v>
      </c>
      <c r="K656" s="4">
        <v>7084</v>
      </c>
      <c r="L656">
        <v>0</v>
      </c>
      <c r="M656" s="9">
        <v>40</v>
      </c>
    </row>
    <row r="657" spans="1:13" x14ac:dyDescent="0.45">
      <c r="A657" t="s">
        <v>857</v>
      </c>
      <c r="B657" t="s">
        <v>32</v>
      </c>
      <c r="C657" t="s">
        <v>858</v>
      </c>
      <c r="D657" t="s">
        <v>58</v>
      </c>
      <c r="E657">
        <v>5.4</v>
      </c>
      <c r="F657" s="2">
        <v>41569</v>
      </c>
      <c r="G657" s="1">
        <v>1</v>
      </c>
      <c r="H657" s="1">
        <v>3</v>
      </c>
      <c r="I657" s="4" t="s">
        <v>21</v>
      </c>
      <c r="J657" s="4">
        <v>2735</v>
      </c>
      <c r="K657" s="4">
        <v>2738</v>
      </c>
      <c r="L657">
        <v>0</v>
      </c>
      <c r="M657" s="9">
        <v>9.75</v>
      </c>
    </row>
    <row r="658" spans="1:13" x14ac:dyDescent="0.45">
      <c r="A658" t="s">
        <v>859</v>
      </c>
      <c r="B658" t="s">
        <v>32</v>
      </c>
      <c r="C658" t="s">
        <v>860</v>
      </c>
      <c r="D658" t="s">
        <v>37</v>
      </c>
      <c r="E658">
        <v>5.3</v>
      </c>
      <c r="F658" s="2">
        <v>41600</v>
      </c>
      <c r="G658" s="1" t="s">
        <v>21</v>
      </c>
      <c r="H658" s="1" t="s">
        <v>21</v>
      </c>
      <c r="I658" s="4" t="s">
        <v>21</v>
      </c>
      <c r="J658" s="4">
        <v>58300</v>
      </c>
      <c r="K658" s="4">
        <v>58300</v>
      </c>
      <c r="L658">
        <v>0</v>
      </c>
      <c r="M658" s="9">
        <v>10</v>
      </c>
    </row>
    <row r="659" spans="1:13" x14ac:dyDescent="0.45">
      <c r="A659" t="s">
        <v>861</v>
      </c>
      <c r="B659" t="s">
        <v>32</v>
      </c>
      <c r="C659" t="s">
        <v>862</v>
      </c>
      <c r="D659" t="s">
        <v>65</v>
      </c>
      <c r="E659">
        <v>6.8</v>
      </c>
      <c r="F659" s="2">
        <v>41545</v>
      </c>
      <c r="G659" s="1">
        <v>22</v>
      </c>
      <c r="H659" s="1">
        <v>50</v>
      </c>
      <c r="I659" s="4" t="s">
        <v>21</v>
      </c>
      <c r="J659" s="4" t="s">
        <v>21</v>
      </c>
      <c r="K659" s="4">
        <v>50</v>
      </c>
      <c r="L659">
        <v>0</v>
      </c>
      <c r="M659" s="9">
        <v>12</v>
      </c>
    </row>
    <row r="660" spans="1:13" x14ac:dyDescent="0.45">
      <c r="A660" t="s">
        <v>863</v>
      </c>
      <c r="B660" t="s">
        <v>32</v>
      </c>
      <c r="C660" t="s">
        <v>864</v>
      </c>
      <c r="D660" t="s">
        <v>25</v>
      </c>
      <c r="E660">
        <v>5.8</v>
      </c>
      <c r="F660" s="2">
        <v>41606</v>
      </c>
      <c r="G660" s="1">
        <v>8</v>
      </c>
      <c r="H660" s="1">
        <v>120</v>
      </c>
      <c r="I660" s="4">
        <v>1500</v>
      </c>
      <c r="J660" s="4" t="s">
        <v>21</v>
      </c>
      <c r="K660" s="4">
        <v>1620</v>
      </c>
      <c r="L660">
        <v>0</v>
      </c>
      <c r="M660" s="9">
        <v>8</v>
      </c>
    </row>
    <row r="661" spans="1:13" x14ac:dyDescent="0.45">
      <c r="A661" t="s">
        <v>865</v>
      </c>
      <c r="B661" t="s">
        <v>32</v>
      </c>
      <c r="C661" t="s">
        <v>866</v>
      </c>
      <c r="D661" t="s">
        <v>37</v>
      </c>
      <c r="E661">
        <v>5.0999999999999996</v>
      </c>
      <c r="F661" s="2">
        <v>41624</v>
      </c>
      <c r="G661" s="1" t="s">
        <v>21</v>
      </c>
      <c r="H661" s="1" t="s">
        <v>21</v>
      </c>
      <c r="I661" s="4" t="s">
        <v>21</v>
      </c>
      <c r="J661" s="4">
        <v>90500</v>
      </c>
      <c r="K661" s="4">
        <v>90500</v>
      </c>
      <c r="L661">
        <v>0</v>
      </c>
      <c r="M661" s="9">
        <v>17.8</v>
      </c>
    </row>
    <row r="662" spans="1:13" x14ac:dyDescent="0.45">
      <c r="A662" t="s">
        <v>867</v>
      </c>
      <c r="B662" t="s">
        <v>32</v>
      </c>
      <c r="C662" t="s">
        <v>868</v>
      </c>
      <c r="D662" t="s">
        <v>114</v>
      </c>
      <c r="E662">
        <v>5.9</v>
      </c>
      <c r="F662" s="2">
        <v>41360</v>
      </c>
      <c r="G662" s="1">
        <v>1</v>
      </c>
      <c r="H662" s="1">
        <v>97</v>
      </c>
      <c r="I662" s="4" t="s">
        <v>21</v>
      </c>
      <c r="J662" s="4" t="s">
        <v>21</v>
      </c>
      <c r="K662" s="4">
        <v>97</v>
      </c>
      <c r="M662" s="9">
        <v>19</v>
      </c>
    </row>
    <row r="663" spans="1:13" x14ac:dyDescent="0.45">
      <c r="A663" t="s">
        <v>869</v>
      </c>
      <c r="B663" t="s">
        <v>32</v>
      </c>
      <c r="C663" t="s">
        <v>870</v>
      </c>
      <c r="D663" t="s">
        <v>37</v>
      </c>
      <c r="E663">
        <v>5.0999999999999996</v>
      </c>
      <c r="F663" s="2">
        <v>41381</v>
      </c>
      <c r="G663" s="1" t="s">
        <v>21</v>
      </c>
      <c r="H663" s="1">
        <v>10</v>
      </c>
      <c r="I663" s="4" t="s">
        <v>21</v>
      </c>
      <c r="J663" s="4">
        <v>80545</v>
      </c>
      <c r="K663" s="4">
        <v>80555</v>
      </c>
      <c r="L663">
        <v>0</v>
      </c>
      <c r="M663" s="9">
        <v>38.299999999999997</v>
      </c>
    </row>
    <row r="664" spans="1:13" x14ac:dyDescent="0.45">
      <c r="A664" t="s">
        <v>871</v>
      </c>
      <c r="B664" t="s">
        <v>32</v>
      </c>
      <c r="C664" t="s">
        <v>872</v>
      </c>
      <c r="D664" t="s">
        <v>37</v>
      </c>
      <c r="E664">
        <v>5</v>
      </c>
      <c r="F664" s="2">
        <v>41609</v>
      </c>
      <c r="G664" s="1" t="s">
        <v>21</v>
      </c>
      <c r="H664" s="1" t="s">
        <v>21</v>
      </c>
      <c r="I664" s="4">
        <v>2000</v>
      </c>
      <c r="J664" s="4" t="s">
        <v>21</v>
      </c>
      <c r="K664" s="4">
        <v>2000</v>
      </c>
      <c r="L664">
        <v>0</v>
      </c>
      <c r="M664" s="9">
        <v>7.68</v>
      </c>
    </row>
    <row r="665" spans="1:13" x14ac:dyDescent="0.45">
      <c r="A665" t="s">
        <v>873</v>
      </c>
      <c r="B665" t="s">
        <v>32</v>
      </c>
      <c r="C665" t="s">
        <v>874</v>
      </c>
      <c r="D665" t="s">
        <v>91</v>
      </c>
      <c r="E665">
        <v>6.1</v>
      </c>
      <c r="F665" s="2">
        <v>41665</v>
      </c>
      <c r="G665" s="1" t="s">
        <v>21</v>
      </c>
      <c r="H665" s="1">
        <v>23</v>
      </c>
      <c r="I665" s="4" t="s">
        <v>21</v>
      </c>
      <c r="J665" s="4">
        <v>2000</v>
      </c>
      <c r="K665" s="4">
        <v>2023</v>
      </c>
      <c r="L665">
        <v>0</v>
      </c>
      <c r="M665" s="9">
        <v>8</v>
      </c>
    </row>
    <row r="666" spans="1:13" x14ac:dyDescent="0.45">
      <c r="A666" t="s">
        <v>875</v>
      </c>
      <c r="B666" t="s">
        <v>32</v>
      </c>
      <c r="C666" t="s">
        <v>876</v>
      </c>
      <c r="D666" t="s">
        <v>25</v>
      </c>
      <c r="E666">
        <v>5.2</v>
      </c>
      <c r="F666" s="2">
        <v>41641</v>
      </c>
      <c r="G666" s="1">
        <v>1</v>
      </c>
      <c r="H666" s="1">
        <v>30</v>
      </c>
      <c r="I666" s="4" t="s">
        <v>21</v>
      </c>
      <c r="J666" s="4">
        <v>300</v>
      </c>
      <c r="K666" s="4">
        <v>330</v>
      </c>
      <c r="L666">
        <v>0</v>
      </c>
      <c r="M666" s="9">
        <v>8</v>
      </c>
    </row>
    <row r="667" spans="1:13" x14ac:dyDescent="0.45">
      <c r="A667" t="s">
        <v>877</v>
      </c>
      <c r="B667" t="s">
        <v>32</v>
      </c>
      <c r="C667" t="s">
        <v>878</v>
      </c>
      <c r="D667" t="s">
        <v>37</v>
      </c>
      <c r="E667">
        <v>6.9</v>
      </c>
      <c r="F667" s="2">
        <v>41682</v>
      </c>
      <c r="G667" s="1" t="s">
        <v>21</v>
      </c>
      <c r="H667" s="1" t="s">
        <v>21</v>
      </c>
      <c r="I667" s="4" t="s">
        <v>21</v>
      </c>
      <c r="J667" s="4">
        <v>450000</v>
      </c>
      <c r="K667" s="4">
        <v>450000</v>
      </c>
      <c r="L667">
        <v>0</v>
      </c>
      <c r="M667" s="9">
        <v>10</v>
      </c>
    </row>
    <row r="668" spans="1:13" x14ac:dyDescent="0.45">
      <c r="A668" t="s">
        <v>879</v>
      </c>
      <c r="B668" t="s">
        <v>32</v>
      </c>
      <c r="C668" t="s">
        <v>880</v>
      </c>
      <c r="D668" t="s">
        <v>92</v>
      </c>
      <c r="E668">
        <v>8.1999999999999993</v>
      </c>
      <c r="F668" s="2">
        <v>41730</v>
      </c>
      <c r="G668" s="1">
        <v>6</v>
      </c>
      <c r="H668" s="1" t="s">
        <v>21</v>
      </c>
      <c r="I668" s="4" t="s">
        <v>21</v>
      </c>
      <c r="J668" s="4">
        <v>513387</v>
      </c>
      <c r="K668" s="4">
        <v>513387</v>
      </c>
      <c r="L668">
        <v>0</v>
      </c>
      <c r="M668" s="9">
        <v>25</v>
      </c>
    </row>
    <row r="669" spans="1:13" x14ac:dyDescent="0.45">
      <c r="A669" t="s">
        <v>881</v>
      </c>
      <c r="B669" t="s">
        <v>32</v>
      </c>
      <c r="C669" t="s">
        <v>882</v>
      </c>
      <c r="D669" t="s">
        <v>96</v>
      </c>
      <c r="E669">
        <v>6.6</v>
      </c>
      <c r="F669" s="2">
        <v>41740</v>
      </c>
      <c r="G669" s="1">
        <v>2</v>
      </c>
      <c r="H669" s="1">
        <v>266</v>
      </c>
      <c r="I669" s="4" t="s">
        <v>21</v>
      </c>
      <c r="J669" s="4">
        <v>12015</v>
      </c>
      <c r="K669" s="4">
        <v>12281</v>
      </c>
      <c r="L669">
        <v>0</v>
      </c>
      <c r="M669" s="9">
        <v>135</v>
      </c>
    </row>
    <row r="670" spans="1:13" x14ac:dyDescent="0.45">
      <c r="A670" t="s">
        <v>883</v>
      </c>
      <c r="B670" t="s">
        <v>32</v>
      </c>
      <c r="C670" t="s">
        <v>884</v>
      </c>
      <c r="D670" t="s">
        <v>62</v>
      </c>
      <c r="E670">
        <v>7.2</v>
      </c>
      <c r="F670" s="2">
        <v>41747</v>
      </c>
      <c r="G670" s="1" t="s">
        <v>21</v>
      </c>
      <c r="H670" s="1" t="s">
        <v>21</v>
      </c>
      <c r="I670" s="4" t="s">
        <v>21</v>
      </c>
      <c r="J670" s="4">
        <v>381</v>
      </c>
      <c r="K670" s="4">
        <v>381</v>
      </c>
      <c r="L670">
        <v>0</v>
      </c>
      <c r="M670" s="9">
        <v>24</v>
      </c>
    </row>
    <row r="671" spans="1:13" x14ac:dyDescent="0.45">
      <c r="A671" t="s">
        <v>885</v>
      </c>
      <c r="B671" t="s">
        <v>32</v>
      </c>
      <c r="C671" t="s">
        <v>886</v>
      </c>
      <c r="D671" t="s">
        <v>37</v>
      </c>
      <c r="E671">
        <v>5.4</v>
      </c>
      <c r="F671" s="2">
        <v>41733</v>
      </c>
      <c r="G671" s="1" t="s">
        <v>21</v>
      </c>
      <c r="H671" s="1">
        <v>21</v>
      </c>
      <c r="I671" s="4" t="s">
        <v>21</v>
      </c>
      <c r="J671" s="4">
        <v>75000</v>
      </c>
      <c r="K671" s="4">
        <v>75021</v>
      </c>
      <c r="L671">
        <v>0</v>
      </c>
      <c r="M671" s="9">
        <v>24.74</v>
      </c>
    </row>
    <row r="672" spans="1:13" x14ac:dyDescent="0.45">
      <c r="A672" t="s">
        <v>887</v>
      </c>
      <c r="B672" t="s">
        <v>32</v>
      </c>
      <c r="C672" t="s">
        <v>888</v>
      </c>
      <c r="D672" t="s">
        <v>104</v>
      </c>
      <c r="E672">
        <v>6.1</v>
      </c>
      <c r="F672" s="2">
        <v>41764</v>
      </c>
      <c r="G672" s="1">
        <v>1</v>
      </c>
      <c r="H672" s="1">
        <v>23</v>
      </c>
      <c r="I672" s="4" t="s">
        <v>21</v>
      </c>
      <c r="J672" s="4">
        <v>17500</v>
      </c>
      <c r="K672" s="4">
        <v>17523</v>
      </c>
      <c r="L672">
        <v>0</v>
      </c>
      <c r="M672" s="9">
        <v>6</v>
      </c>
    </row>
    <row r="673" spans="1:13" x14ac:dyDescent="0.45">
      <c r="A673" t="s">
        <v>889</v>
      </c>
      <c r="B673" t="s">
        <v>32</v>
      </c>
      <c r="C673" t="s">
        <v>890</v>
      </c>
      <c r="D673" t="s">
        <v>37</v>
      </c>
      <c r="E673">
        <v>5.8</v>
      </c>
      <c r="F673" s="2">
        <v>41783</v>
      </c>
      <c r="G673" s="1" t="s">
        <v>21</v>
      </c>
      <c r="H673" s="1">
        <v>15</v>
      </c>
      <c r="I673" s="4" t="s">
        <v>21</v>
      </c>
      <c r="J673" s="4">
        <v>225000</v>
      </c>
      <c r="K673" s="4">
        <v>225015</v>
      </c>
      <c r="L673">
        <v>0</v>
      </c>
      <c r="M673" s="9">
        <v>8</v>
      </c>
    </row>
    <row r="674" spans="1:13" s="6" customFormat="1" x14ac:dyDescent="0.45">
      <c r="A674" s="6" t="s">
        <v>891</v>
      </c>
      <c r="B674" s="6" t="s">
        <v>32</v>
      </c>
      <c r="C674" s="6" t="s">
        <v>892</v>
      </c>
      <c r="D674" s="6" t="s">
        <v>91</v>
      </c>
      <c r="E674" s="6">
        <v>6.9</v>
      </c>
      <c r="F674" s="7">
        <v>41783</v>
      </c>
      <c r="G674" s="6">
        <v>3</v>
      </c>
      <c r="H674" s="6">
        <v>2</v>
      </c>
      <c r="I674" s="6" t="s">
        <v>21</v>
      </c>
      <c r="J674" s="6">
        <v>75000</v>
      </c>
      <c r="K674" s="6">
        <v>75002</v>
      </c>
      <c r="L674" s="6">
        <v>0</v>
      </c>
      <c r="M674" s="9">
        <v>6.43</v>
      </c>
    </row>
    <row r="675" spans="1:13" s="6" customFormat="1" x14ac:dyDescent="0.45">
      <c r="A675" s="6" t="s">
        <v>893</v>
      </c>
      <c r="B675" s="6" t="s">
        <v>32</v>
      </c>
      <c r="C675" s="6" t="s">
        <v>892</v>
      </c>
      <c r="D675" s="6" t="s">
        <v>70</v>
      </c>
      <c r="E675" s="6">
        <v>6.9</v>
      </c>
      <c r="F675" s="7">
        <v>41783</v>
      </c>
      <c r="G675" s="6" t="s">
        <v>21</v>
      </c>
      <c r="H675" s="6">
        <v>324</v>
      </c>
      <c r="I675" s="6" t="s">
        <v>21</v>
      </c>
      <c r="J675" s="6" t="s">
        <v>21</v>
      </c>
      <c r="K675" s="6">
        <v>324</v>
      </c>
      <c r="L675" s="6">
        <v>0</v>
      </c>
      <c r="M675" s="9">
        <v>6.43</v>
      </c>
    </row>
    <row r="676" spans="1:13" x14ac:dyDescent="0.45">
      <c r="A676" t="s">
        <v>894</v>
      </c>
      <c r="B676" t="s">
        <v>32</v>
      </c>
      <c r="C676" t="s">
        <v>895</v>
      </c>
      <c r="D676" t="s">
        <v>37</v>
      </c>
      <c r="E676">
        <v>5.9</v>
      </c>
      <c r="F676" s="2">
        <v>41789</v>
      </c>
      <c r="G676" s="1" t="s">
        <v>21</v>
      </c>
      <c r="H676" s="1">
        <v>45</v>
      </c>
      <c r="I676" s="4" t="s">
        <v>21</v>
      </c>
      <c r="J676" s="4">
        <v>184678</v>
      </c>
      <c r="K676" s="4">
        <v>184723</v>
      </c>
      <c r="L676">
        <v>0</v>
      </c>
      <c r="M676" s="9">
        <v>10</v>
      </c>
    </row>
    <row r="677" spans="1:13" s="6" customFormat="1" x14ac:dyDescent="0.45">
      <c r="A677" s="6" t="s">
        <v>896</v>
      </c>
      <c r="B677" s="6" t="s">
        <v>32</v>
      </c>
      <c r="C677" s="6" t="s">
        <v>897</v>
      </c>
      <c r="D677" s="6" t="s">
        <v>24</v>
      </c>
      <c r="E677" s="6">
        <v>6.9</v>
      </c>
      <c r="F677" s="7">
        <v>41827</v>
      </c>
      <c r="G677" s="6">
        <v>1</v>
      </c>
      <c r="H677" s="6">
        <v>274</v>
      </c>
      <c r="I677" s="6">
        <v>9830</v>
      </c>
      <c r="J677" s="6">
        <v>84679</v>
      </c>
      <c r="K677" s="6">
        <v>94783</v>
      </c>
      <c r="L677" s="6">
        <v>0</v>
      </c>
      <c r="M677" s="9">
        <v>53</v>
      </c>
    </row>
    <row r="678" spans="1:13" s="6" customFormat="1" x14ac:dyDescent="0.45">
      <c r="A678" s="6" t="s">
        <v>898</v>
      </c>
      <c r="B678" s="6" t="s">
        <v>32</v>
      </c>
      <c r="C678" s="6" t="s">
        <v>897</v>
      </c>
      <c r="D678" s="6" t="s">
        <v>62</v>
      </c>
      <c r="E678" s="6">
        <v>6.9</v>
      </c>
      <c r="F678" s="7">
        <v>41827</v>
      </c>
      <c r="G678" s="6">
        <v>3</v>
      </c>
      <c r="H678" s="6" t="s">
        <v>21</v>
      </c>
      <c r="I678" s="6" t="s">
        <v>21</v>
      </c>
      <c r="J678" s="6">
        <v>27000</v>
      </c>
      <c r="K678" s="6">
        <v>27000</v>
      </c>
      <c r="L678" s="6">
        <v>0</v>
      </c>
      <c r="M678" s="9">
        <v>53</v>
      </c>
    </row>
    <row r="679" spans="1:13" x14ac:dyDescent="0.45">
      <c r="A679" t="s">
        <v>899</v>
      </c>
      <c r="B679" t="s">
        <v>32</v>
      </c>
      <c r="C679" t="s">
        <v>900</v>
      </c>
      <c r="D679" t="s">
        <v>365</v>
      </c>
      <c r="E679">
        <v>4.8</v>
      </c>
      <c r="F679" s="2">
        <v>41710</v>
      </c>
      <c r="G679" s="1" t="s">
        <v>21</v>
      </c>
      <c r="H679" s="1" t="s">
        <v>21</v>
      </c>
      <c r="I679" s="4" t="s">
        <v>21</v>
      </c>
      <c r="J679" s="4">
        <v>10000</v>
      </c>
      <c r="K679" s="4">
        <v>10000</v>
      </c>
      <c r="L679">
        <v>0</v>
      </c>
      <c r="M679" s="9">
        <v>10</v>
      </c>
    </row>
    <row r="680" spans="1:13" x14ac:dyDescent="0.45">
      <c r="A680" t="s">
        <v>901</v>
      </c>
      <c r="B680" t="s">
        <v>32</v>
      </c>
      <c r="C680" t="s">
        <v>902</v>
      </c>
      <c r="D680" t="s">
        <v>37</v>
      </c>
      <c r="E680">
        <v>6.2</v>
      </c>
      <c r="F680" s="2">
        <v>41854</v>
      </c>
      <c r="G680" s="1">
        <v>731</v>
      </c>
      <c r="H680" s="1">
        <v>3413</v>
      </c>
      <c r="I680" s="4" t="s">
        <v>21</v>
      </c>
      <c r="J680" s="4">
        <v>1117100</v>
      </c>
      <c r="K680" s="4">
        <v>1120513</v>
      </c>
      <c r="L680">
        <v>0</v>
      </c>
    </row>
    <row r="681" spans="1:13" x14ac:dyDescent="0.45">
      <c r="A681" t="s">
        <v>903</v>
      </c>
      <c r="B681" t="s">
        <v>32</v>
      </c>
      <c r="C681" t="s">
        <v>904</v>
      </c>
      <c r="D681" t="s">
        <v>25</v>
      </c>
      <c r="E681">
        <v>6</v>
      </c>
      <c r="F681" s="2">
        <v>41869</v>
      </c>
      <c r="G681" s="1" t="s">
        <v>21</v>
      </c>
      <c r="H681" s="1">
        <v>250</v>
      </c>
      <c r="I681" s="4">
        <v>12000</v>
      </c>
      <c r="J681" s="4" t="s">
        <v>21</v>
      </c>
      <c r="K681" s="4">
        <v>12250</v>
      </c>
      <c r="L681">
        <v>0</v>
      </c>
      <c r="M681" s="9">
        <v>5</v>
      </c>
    </row>
    <row r="682" spans="1:13" x14ac:dyDescent="0.45">
      <c r="A682" t="s">
        <v>905</v>
      </c>
      <c r="B682" t="s">
        <v>32</v>
      </c>
      <c r="C682" t="s">
        <v>906</v>
      </c>
      <c r="D682" t="s">
        <v>74</v>
      </c>
      <c r="E682">
        <v>5.0999999999999996</v>
      </c>
      <c r="F682" s="2">
        <v>41864</v>
      </c>
      <c r="G682" s="1">
        <v>4</v>
      </c>
      <c r="H682" s="1">
        <v>8</v>
      </c>
      <c r="I682" s="4" t="s">
        <v>21</v>
      </c>
      <c r="J682" s="4">
        <v>54</v>
      </c>
      <c r="K682" s="4">
        <v>62</v>
      </c>
      <c r="L682">
        <v>0</v>
      </c>
      <c r="M682" s="9">
        <v>11.88</v>
      </c>
    </row>
    <row r="683" spans="1:13" x14ac:dyDescent="0.45">
      <c r="A683" t="s">
        <v>907</v>
      </c>
      <c r="B683" t="s">
        <v>32</v>
      </c>
      <c r="C683" t="s">
        <v>908</v>
      </c>
      <c r="D683" t="s">
        <v>131</v>
      </c>
      <c r="E683">
        <v>5.5</v>
      </c>
      <c r="F683" s="2">
        <v>41852</v>
      </c>
      <c r="G683" s="1">
        <v>6</v>
      </c>
      <c r="H683" s="1">
        <v>420</v>
      </c>
      <c r="I683" s="4" t="s">
        <v>21</v>
      </c>
      <c r="J683" s="4" t="s">
        <v>21</v>
      </c>
      <c r="K683" s="4">
        <v>420</v>
      </c>
      <c r="L683">
        <v>0</v>
      </c>
      <c r="M683" s="9">
        <v>10</v>
      </c>
    </row>
    <row r="684" spans="1:13" x14ac:dyDescent="0.45">
      <c r="A684" t="s">
        <v>909</v>
      </c>
      <c r="B684" t="s">
        <v>32</v>
      </c>
      <c r="C684" t="s">
        <v>910</v>
      </c>
      <c r="D684" t="s">
        <v>27</v>
      </c>
      <c r="E684">
        <v>5.4</v>
      </c>
      <c r="F684" s="2">
        <v>41856</v>
      </c>
      <c r="G684" s="1">
        <v>1</v>
      </c>
      <c r="H684" s="1">
        <v>2</v>
      </c>
      <c r="I684" s="4" t="s">
        <v>21</v>
      </c>
      <c r="J684" s="4">
        <v>2000</v>
      </c>
      <c r="K684" s="4">
        <v>2002</v>
      </c>
      <c r="L684">
        <v>0</v>
      </c>
      <c r="M684" s="9">
        <v>5</v>
      </c>
    </row>
    <row r="685" spans="1:13" x14ac:dyDescent="0.45">
      <c r="A685" t="s">
        <v>911</v>
      </c>
      <c r="B685" t="s">
        <v>32</v>
      </c>
      <c r="C685" t="s">
        <v>912</v>
      </c>
      <c r="D685" t="s">
        <v>30</v>
      </c>
      <c r="E685">
        <v>6.02</v>
      </c>
      <c r="F685" s="2">
        <v>41875</v>
      </c>
      <c r="G685" s="1">
        <v>1</v>
      </c>
      <c r="H685" s="1">
        <v>250</v>
      </c>
      <c r="I685" s="4" t="s">
        <v>21</v>
      </c>
      <c r="J685" s="4">
        <v>3000</v>
      </c>
      <c r="K685" s="4">
        <v>3250</v>
      </c>
      <c r="L685">
        <v>1</v>
      </c>
      <c r="M685" s="9">
        <v>11.12</v>
      </c>
    </row>
    <row r="686" spans="1:13" x14ac:dyDescent="0.45">
      <c r="A686" t="s">
        <v>913</v>
      </c>
      <c r="B686" t="s">
        <v>32</v>
      </c>
      <c r="C686" t="s">
        <v>914</v>
      </c>
      <c r="D686" t="s">
        <v>67</v>
      </c>
      <c r="E686">
        <v>4.9000000000000004</v>
      </c>
      <c r="F686" s="2">
        <v>41909</v>
      </c>
      <c r="G686" s="1">
        <v>8</v>
      </c>
      <c r="H686" s="1">
        <v>4</v>
      </c>
      <c r="I686" s="4" t="s">
        <v>21</v>
      </c>
      <c r="J686" s="4">
        <v>600</v>
      </c>
      <c r="K686" s="4">
        <v>604</v>
      </c>
      <c r="L686">
        <v>0</v>
      </c>
      <c r="M686" s="9">
        <v>10</v>
      </c>
    </row>
    <row r="687" spans="1:13" x14ac:dyDescent="0.45">
      <c r="A687" t="s">
        <v>915</v>
      </c>
      <c r="B687" t="s">
        <v>32</v>
      </c>
      <c r="C687" t="s">
        <v>916</v>
      </c>
      <c r="D687" t="s">
        <v>37</v>
      </c>
      <c r="E687">
        <v>6.1</v>
      </c>
      <c r="F687" s="2">
        <v>41919</v>
      </c>
      <c r="G687" s="1">
        <v>1</v>
      </c>
      <c r="H687" s="1">
        <v>324</v>
      </c>
      <c r="I687" s="4" t="s">
        <v>21</v>
      </c>
      <c r="J687" s="4">
        <v>255000</v>
      </c>
      <c r="K687" s="4">
        <v>255324</v>
      </c>
      <c r="L687">
        <v>0</v>
      </c>
      <c r="M687" s="9">
        <v>8.51</v>
      </c>
    </row>
    <row r="688" spans="1:13" x14ac:dyDescent="0.45">
      <c r="A688" t="s">
        <v>917</v>
      </c>
      <c r="B688" t="s">
        <v>32</v>
      </c>
      <c r="C688" t="s">
        <v>918</v>
      </c>
      <c r="D688" t="s">
        <v>37</v>
      </c>
      <c r="E688">
        <v>5.9</v>
      </c>
      <c r="F688" s="2">
        <v>41965</v>
      </c>
      <c r="G688" s="1">
        <v>5</v>
      </c>
      <c r="H688" s="1">
        <v>65</v>
      </c>
      <c r="I688" s="4">
        <v>90</v>
      </c>
      <c r="J688" s="4">
        <v>82200</v>
      </c>
      <c r="K688" s="4">
        <v>82355</v>
      </c>
      <c r="L688">
        <v>0</v>
      </c>
      <c r="M688" s="9">
        <v>9</v>
      </c>
    </row>
    <row r="689" spans="1:13" x14ac:dyDescent="0.45">
      <c r="A689" t="s">
        <v>919</v>
      </c>
      <c r="B689" t="s">
        <v>32</v>
      </c>
      <c r="C689" t="s">
        <v>920</v>
      </c>
      <c r="D689" t="s">
        <v>69</v>
      </c>
      <c r="E689">
        <v>6.2</v>
      </c>
      <c r="F689" s="2">
        <v>41965</v>
      </c>
      <c r="G689" s="1" t="s">
        <v>21</v>
      </c>
      <c r="H689" s="1">
        <v>41</v>
      </c>
      <c r="I689" s="4">
        <v>150</v>
      </c>
      <c r="J689" s="4">
        <v>2466</v>
      </c>
      <c r="K689" s="4">
        <v>2657</v>
      </c>
      <c r="L689">
        <v>1</v>
      </c>
      <c r="M689" s="9">
        <v>9</v>
      </c>
    </row>
    <row r="690" spans="1:13" x14ac:dyDescent="0.45">
      <c r="A690" t="s">
        <v>921</v>
      </c>
      <c r="B690" t="s">
        <v>32</v>
      </c>
      <c r="C690" t="s">
        <v>922</v>
      </c>
      <c r="D690" t="s">
        <v>37</v>
      </c>
      <c r="E690">
        <v>5.6</v>
      </c>
      <c r="F690" s="2">
        <v>41979</v>
      </c>
      <c r="G690" s="1">
        <v>1</v>
      </c>
      <c r="H690" s="1">
        <v>22</v>
      </c>
      <c r="I690" s="4">
        <v>2000</v>
      </c>
      <c r="J690" s="4" t="s">
        <v>21</v>
      </c>
      <c r="K690" s="4">
        <v>2022</v>
      </c>
      <c r="L690">
        <v>0</v>
      </c>
      <c r="M690" s="9">
        <v>10</v>
      </c>
    </row>
    <row r="691" spans="1:13" x14ac:dyDescent="0.45">
      <c r="A691" t="s">
        <v>923</v>
      </c>
      <c r="B691" t="s">
        <v>32</v>
      </c>
      <c r="C691" t="s">
        <v>924</v>
      </c>
      <c r="D691" t="s">
        <v>37</v>
      </c>
      <c r="E691">
        <v>5.0999999999999996</v>
      </c>
      <c r="F691" s="2">
        <v>42057</v>
      </c>
      <c r="G691" s="1" t="s">
        <v>21</v>
      </c>
      <c r="H691" s="1" t="s">
        <v>21</v>
      </c>
      <c r="I691" s="4" t="s">
        <v>21</v>
      </c>
      <c r="J691" s="4">
        <v>8640</v>
      </c>
      <c r="K691" s="4">
        <v>8640</v>
      </c>
      <c r="L691">
        <v>0</v>
      </c>
      <c r="M691" s="9">
        <v>11.92</v>
      </c>
    </row>
    <row r="692" spans="1:13" x14ac:dyDescent="0.45">
      <c r="A692" t="s">
        <v>925</v>
      </c>
      <c r="B692" t="s">
        <v>32</v>
      </c>
      <c r="C692" t="s">
        <v>926</v>
      </c>
      <c r="D692" t="s">
        <v>57</v>
      </c>
      <c r="E692">
        <v>6.2</v>
      </c>
      <c r="F692" s="2">
        <v>42073</v>
      </c>
      <c r="G692" s="1" t="s">
        <v>21</v>
      </c>
      <c r="H692" s="1">
        <v>1</v>
      </c>
      <c r="I692" s="4">
        <v>400</v>
      </c>
      <c r="J692" s="4">
        <v>40835</v>
      </c>
      <c r="K692" s="4">
        <v>41236</v>
      </c>
      <c r="L692">
        <v>0</v>
      </c>
      <c r="M692" s="9">
        <v>155</v>
      </c>
    </row>
    <row r="693" spans="1:13" x14ac:dyDescent="0.45">
      <c r="A693" t="s">
        <v>927</v>
      </c>
      <c r="B693" t="s">
        <v>32</v>
      </c>
      <c r="C693" t="s">
        <v>928</v>
      </c>
      <c r="D693" t="s">
        <v>37</v>
      </c>
      <c r="E693">
        <v>5.2</v>
      </c>
      <c r="F693" s="2">
        <v>42064</v>
      </c>
      <c r="G693" s="1" t="s">
        <v>21</v>
      </c>
      <c r="H693" s="1">
        <v>32</v>
      </c>
      <c r="I693" s="4">
        <v>2000</v>
      </c>
      <c r="J693" s="4" t="s">
        <v>21</v>
      </c>
      <c r="K693" s="4">
        <v>2032</v>
      </c>
      <c r="L693">
        <v>0</v>
      </c>
      <c r="M693" s="9">
        <v>10</v>
      </c>
    </row>
    <row r="694" spans="1:13" s="6" customFormat="1" x14ac:dyDescent="0.45">
      <c r="A694" s="6" t="s">
        <v>929</v>
      </c>
      <c r="B694" s="6" t="s">
        <v>32</v>
      </c>
      <c r="C694" s="6" t="s">
        <v>930</v>
      </c>
      <c r="D694" s="6" t="s">
        <v>23</v>
      </c>
      <c r="E694" s="6">
        <v>7.8</v>
      </c>
      <c r="F694" s="7">
        <v>42119</v>
      </c>
      <c r="G694" s="6">
        <v>4</v>
      </c>
      <c r="H694" s="6">
        <v>200</v>
      </c>
      <c r="I694" s="6" t="s">
        <v>21</v>
      </c>
      <c r="J694" s="6" t="s">
        <v>21</v>
      </c>
      <c r="K694" s="6">
        <v>200</v>
      </c>
      <c r="L694" s="6">
        <v>0</v>
      </c>
      <c r="M694" s="9">
        <v>8.2200000000000006</v>
      </c>
    </row>
    <row r="695" spans="1:13" s="6" customFormat="1" x14ac:dyDescent="0.45">
      <c r="A695" s="6" t="s">
        <v>931</v>
      </c>
      <c r="B695" s="6" t="s">
        <v>32</v>
      </c>
      <c r="C695" s="6" t="s">
        <v>930</v>
      </c>
      <c r="D695" s="6" t="s">
        <v>37</v>
      </c>
      <c r="E695" s="6">
        <v>7.8</v>
      </c>
      <c r="F695" s="7">
        <v>42119</v>
      </c>
      <c r="G695" s="6">
        <v>29</v>
      </c>
      <c r="H695" s="6">
        <v>383</v>
      </c>
      <c r="I695" s="6">
        <v>7500</v>
      </c>
      <c r="J695" s="6">
        <v>200000</v>
      </c>
      <c r="K695" s="6">
        <v>207883</v>
      </c>
      <c r="L695" s="6">
        <v>0</v>
      </c>
      <c r="M695" s="9">
        <v>8.2200000000000006</v>
      </c>
    </row>
    <row r="696" spans="1:13" s="6" customFormat="1" x14ac:dyDescent="0.45">
      <c r="A696" s="6" t="s">
        <v>932</v>
      </c>
      <c r="B696" s="6" t="s">
        <v>32</v>
      </c>
      <c r="C696" s="6" t="s">
        <v>930</v>
      </c>
      <c r="D696" s="6" t="s">
        <v>29</v>
      </c>
      <c r="E696" s="6">
        <v>7.8</v>
      </c>
      <c r="F696" s="7">
        <v>42119</v>
      </c>
      <c r="G696" s="6">
        <v>78</v>
      </c>
      <c r="H696" s="6">
        <v>560</v>
      </c>
      <c r="I696" s="6" t="s">
        <v>21</v>
      </c>
      <c r="J696" s="6" t="s">
        <v>21</v>
      </c>
      <c r="K696" s="6">
        <v>560</v>
      </c>
      <c r="L696" s="6">
        <v>0</v>
      </c>
      <c r="M696" s="9">
        <v>8.2200000000000006</v>
      </c>
    </row>
    <row r="697" spans="1:13" s="6" customFormat="1" x14ac:dyDescent="0.45">
      <c r="A697" s="6" t="s">
        <v>933</v>
      </c>
      <c r="B697" s="6" t="s">
        <v>32</v>
      </c>
      <c r="C697" s="6" t="s">
        <v>930</v>
      </c>
      <c r="D697" s="6" t="s">
        <v>109</v>
      </c>
      <c r="E697" s="6">
        <v>7.8</v>
      </c>
      <c r="F697" s="7">
        <v>42119</v>
      </c>
      <c r="G697" s="6">
        <v>8831</v>
      </c>
      <c r="H697" s="6">
        <v>17932</v>
      </c>
      <c r="I697" s="6" t="s">
        <v>21</v>
      </c>
      <c r="J697" s="6">
        <v>5621790</v>
      </c>
      <c r="K697" s="6">
        <v>5639722</v>
      </c>
      <c r="L697" s="6">
        <v>0</v>
      </c>
      <c r="M697" s="9">
        <v>8.2200000000000006</v>
      </c>
    </row>
    <row r="698" spans="1:13" s="6" customFormat="1" x14ac:dyDescent="0.45">
      <c r="A698" s="6" t="s">
        <v>934</v>
      </c>
      <c r="B698" s="6" t="s">
        <v>32</v>
      </c>
      <c r="C698" s="6" t="s">
        <v>935</v>
      </c>
      <c r="D698" s="6" t="s">
        <v>37</v>
      </c>
      <c r="E698" s="6">
        <v>7.3</v>
      </c>
      <c r="F698" s="7">
        <v>42136</v>
      </c>
      <c r="G698" s="6">
        <v>1</v>
      </c>
      <c r="H698" s="6" t="s">
        <v>21</v>
      </c>
      <c r="I698" s="6" t="s">
        <v>21</v>
      </c>
      <c r="J698" s="6" t="s">
        <v>21</v>
      </c>
      <c r="K698" s="6" t="s">
        <v>21</v>
      </c>
      <c r="L698" s="6">
        <v>0</v>
      </c>
      <c r="M698" s="9">
        <v>15</v>
      </c>
    </row>
    <row r="699" spans="1:13" s="6" customFormat="1" x14ac:dyDescent="0.45">
      <c r="A699" s="6" t="s">
        <v>936</v>
      </c>
      <c r="B699" s="6" t="s">
        <v>32</v>
      </c>
      <c r="C699" s="6" t="s">
        <v>935</v>
      </c>
      <c r="D699" s="6" t="s">
        <v>29</v>
      </c>
      <c r="E699" s="6">
        <v>7.3</v>
      </c>
      <c r="F699" s="7">
        <v>42136</v>
      </c>
      <c r="G699" s="6">
        <v>20</v>
      </c>
      <c r="H699" s="6" t="s">
        <v>21</v>
      </c>
      <c r="I699" s="6" t="s">
        <v>21</v>
      </c>
      <c r="J699" s="6" t="s">
        <v>21</v>
      </c>
      <c r="K699" s="6" t="s">
        <v>21</v>
      </c>
      <c r="L699" s="6">
        <v>0</v>
      </c>
      <c r="M699" s="9">
        <v>15</v>
      </c>
    </row>
    <row r="700" spans="1:13" s="6" customFormat="1" x14ac:dyDescent="0.45">
      <c r="A700" s="6" t="s">
        <v>937</v>
      </c>
      <c r="B700" s="6" t="s">
        <v>32</v>
      </c>
      <c r="C700" s="6" t="s">
        <v>935</v>
      </c>
      <c r="D700" s="6" t="s">
        <v>109</v>
      </c>
      <c r="E700" s="6">
        <v>7.3</v>
      </c>
      <c r="F700" s="7">
        <v>42136</v>
      </c>
      <c r="G700" s="6">
        <v>138</v>
      </c>
      <c r="H700" s="6">
        <v>2428</v>
      </c>
      <c r="I700" s="6" t="s">
        <v>21</v>
      </c>
      <c r="J700" s="6" t="s">
        <v>21</v>
      </c>
      <c r="K700" s="6">
        <v>2428</v>
      </c>
      <c r="L700" s="6">
        <v>0</v>
      </c>
      <c r="M700" s="9">
        <v>15</v>
      </c>
    </row>
    <row r="701" spans="1:13" x14ac:dyDescent="0.45">
      <c r="A701" t="s">
        <v>938</v>
      </c>
      <c r="B701" t="s">
        <v>32</v>
      </c>
      <c r="C701" t="s">
        <v>939</v>
      </c>
      <c r="D701" t="s">
        <v>68</v>
      </c>
      <c r="E701">
        <v>6</v>
      </c>
      <c r="F701" s="2">
        <v>42160</v>
      </c>
      <c r="G701" s="1">
        <v>24</v>
      </c>
      <c r="H701" s="1">
        <v>10</v>
      </c>
      <c r="I701" s="4" t="s">
        <v>21</v>
      </c>
      <c r="J701" s="4" t="s">
        <v>21</v>
      </c>
      <c r="K701" s="4">
        <v>10</v>
      </c>
      <c r="L701">
        <v>0</v>
      </c>
      <c r="M701" s="9">
        <v>10</v>
      </c>
    </row>
    <row r="702" spans="1:13" x14ac:dyDescent="0.45">
      <c r="A702" t="s">
        <v>940</v>
      </c>
      <c r="B702" t="s">
        <v>32</v>
      </c>
      <c r="C702" t="s">
        <v>941</v>
      </c>
      <c r="D702" t="s">
        <v>37</v>
      </c>
      <c r="E702">
        <v>6.4</v>
      </c>
      <c r="F702" s="2">
        <v>42188</v>
      </c>
      <c r="G702" s="1">
        <v>4</v>
      </c>
      <c r="H702" s="1">
        <v>48</v>
      </c>
      <c r="I702" s="4" t="s">
        <v>21</v>
      </c>
      <c r="J702" s="4">
        <v>3000</v>
      </c>
      <c r="K702" s="4">
        <v>3048</v>
      </c>
      <c r="L702">
        <v>0</v>
      </c>
      <c r="M702" s="9">
        <v>20</v>
      </c>
    </row>
    <row r="703" spans="1:13" x14ac:dyDescent="0.45">
      <c r="A703" t="s">
        <v>942</v>
      </c>
      <c r="B703" t="s">
        <v>32</v>
      </c>
      <c r="C703" t="s">
        <v>943</v>
      </c>
      <c r="D703" t="s">
        <v>66</v>
      </c>
      <c r="E703">
        <v>5.5</v>
      </c>
      <c r="F703" s="2">
        <v>42222</v>
      </c>
      <c r="G703" s="1">
        <v>3</v>
      </c>
      <c r="H703" s="1">
        <v>30</v>
      </c>
      <c r="I703" s="4">
        <v>100</v>
      </c>
      <c r="J703" s="4">
        <v>260</v>
      </c>
      <c r="K703" s="4">
        <v>390</v>
      </c>
      <c r="L703">
        <v>0</v>
      </c>
      <c r="M703" s="9">
        <v>10</v>
      </c>
    </row>
    <row r="704" spans="1:13" x14ac:dyDescent="0.45">
      <c r="A704" t="s">
        <v>944</v>
      </c>
      <c r="B704" t="s">
        <v>32</v>
      </c>
      <c r="C704" t="s">
        <v>945</v>
      </c>
      <c r="D704" t="s">
        <v>58</v>
      </c>
      <c r="E704">
        <v>6.6</v>
      </c>
      <c r="F704" s="2">
        <v>42271</v>
      </c>
      <c r="G704" s="1" t="s">
        <v>21</v>
      </c>
      <c r="H704" s="1">
        <v>62</v>
      </c>
      <c r="I704" s="4" t="s">
        <v>21</v>
      </c>
      <c r="J704" s="4">
        <v>12185</v>
      </c>
      <c r="K704" s="4">
        <v>12247</v>
      </c>
      <c r="L704">
        <v>0</v>
      </c>
      <c r="M704" s="9">
        <v>18</v>
      </c>
    </row>
    <row r="705" spans="1:13" x14ac:dyDescent="0.45">
      <c r="A705" t="s">
        <v>946</v>
      </c>
      <c r="B705" t="s">
        <v>180</v>
      </c>
      <c r="C705" t="s">
        <v>947</v>
      </c>
      <c r="D705" t="s">
        <v>92</v>
      </c>
      <c r="E705">
        <v>8.3000000000000007</v>
      </c>
      <c r="F705" s="2">
        <v>42263</v>
      </c>
      <c r="G705" s="1">
        <v>19</v>
      </c>
      <c r="H705" s="1">
        <v>15</v>
      </c>
      <c r="I705" s="4" t="s">
        <v>21</v>
      </c>
      <c r="J705" s="4">
        <v>681484</v>
      </c>
      <c r="K705" s="4">
        <v>681499</v>
      </c>
      <c r="L705">
        <v>0</v>
      </c>
      <c r="M705" s="9">
        <v>22.44</v>
      </c>
    </row>
    <row r="706" spans="1:13" s="6" customFormat="1" x14ac:dyDescent="0.45">
      <c r="A706" s="6" t="s">
        <v>948</v>
      </c>
      <c r="B706" s="6" t="s">
        <v>32</v>
      </c>
      <c r="C706" s="6" t="s">
        <v>949</v>
      </c>
      <c r="D706" s="6" t="s">
        <v>46</v>
      </c>
      <c r="E706" s="6">
        <v>7.5</v>
      </c>
      <c r="F706" s="7">
        <v>42303</v>
      </c>
      <c r="G706" s="6">
        <v>115</v>
      </c>
      <c r="H706" s="6">
        <v>58080</v>
      </c>
      <c r="I706" s="6">
        <v>34645</v>
      </c>
      <c r="J706" s="6" t="s">
        <v>21</v>
      </c>
      <c r="K706" s="6">
        <v>92725</v>
      </c>
      <c r="L706" s="6">
        <v>0</v>
      </c>
      <c r="M706" s="9">
        <v>231</v>
      </c>
    </row>
    <row r="707" spans="1:13" s="6" customFormat="1" x14ac:dyDescent="0.45">
      <c r="A707" s="6" t="s">
        <v>950</v>
      </c>
      <c r="B707" s="6" t="s">
        <v>32</v>
      </c>
      <c r="C707" s="6" t="s">
        <v>949</v>
      </c>
      <c r="D707" s="6" t="s">
        <v>29</v>
      </c>
      <c r="E707" s="6">
        <v>7.5</v>
      </c>
      <c r="F707" s="7">
        <v>42303</v>
      </c>
      <c r="G707" s="6" t="s">
        <v>21</v>
      </c>
      <c r="H707" s="6">
        <v>10</v>
      </c>
      <c r="I707" s="6" t="s">
        <v>21</v>
      </c>
      <c r="J707" s="6" t="s">
        <v>21</v>
      </c>
      <c r="K707" s="6">
        <v>10</v>
      </c>
      <c r="L707" s="6">
        <v>0</v>
      </c>
      <c r="M707" s="9">
        <v>231</v>
      </c>
    </row>
    <row r="708" spans="1:13" x14ac:dyDescent="0.45">
      <c r="A708" t="s">
        <v>951</v>
      </c>
      <c r="B708" t="s">
        <v>32</v>
      </c>
      <c r="C708" t="s">
        <v>949</v>
      </c>
      <c r="D708" t="s">
        <v>65</v>
      </c>
      <c r="E708">
        <v>7.5</v>
      </c>
      <c r="F708" s="2">
        <v>42302</v>
      </c>
      <c r="G708" s="1">
        <v>280</v>
      </c>
      <c r="H708" s="1">
        <v>1745</v>
      </c>
      <c r="I708" s="4">
        <v>133900</v>
      </c>
      <c r="J708" s="4">
        <v>366945</v>
      </c>
      <c r="K708" s="4">
        <v>502590</v>
      </c>
      <c r="L708">
        <v>0</v>
      </c>
      <c r="M708" s="9">
        <v>231</v>
      </c>
    </row>
    <row r="709" spans="1:13" x14ac:dyDescent="0.45">
      <c r="A709" t="s">
        <v>952</v>
      </c>
      <c r="B709" t="s">
        <v>32</v>
      </c>
      <c r="C709" t="s">
        <v>953</v>
      </c>
      <c r="D709" t="s">
        <v>130</v>
      </c>
      <c r="E709">
        <v>5.6</v>
      </c>
      <c r="F709" s="2">
        <v>42325</v>
      </c>
      <c r="G709" s="1" t="s">
        <v>21</v>
      </c>
      <c r="H709" s="1" t="s">
        <v>21</v>
      </c>
      <c r="I709" s="4">
        <v>5290</v>
      </c>
      <c r="J709" s="4">
        <v>11490</v>
      </c>
      <c r="K709" s="4">
        <v>16780</v>
      </c>
      <c r="L709">
        <v>0</v>
      </c>
      <c r="M709" s="9">
        <v>18</v>
      </c>
    </row>
    <row r="710" spans="1:13" x14ac:dyDescent="0.45">
      <c r="A710" t="s">
        <v>954</v>
      </c>
      <c r="B710" t="s">
        <v>32</v>
      </c>
      <c r="C710" t="s">
        <v>955</v>
      </c>
      <c r="D710" t="s">
        <v>134</v>
      </c>
      <c r="E710">
        <v>7.2</v>
      </c>
      <c r="F710" s="2">
        <v>42345</v>
      </c>
      <c r="G710" s="1">
        <v>2</v>
      </c>
      <c r="H710" s="1">
        <v>14</v>
      </c>
      <c r="I710" s="4" t="s">
        <v>21</v>
      </c>
      <c r="J710" s="4">
        <v>7962</v>
      </c>
      <c r="K710" s="4">
        <v>7976</v>
      </c>
      <c r="L710">
        <v>0</v>
      </c>
      <c r="M710" s="9">
        <v>22</v>
      </c>
    </row>
    <row r="711" spans="1:13" s="6" customFormat="1" x14ac:dyDescent="0.45">
      <c r="A711" s="6" t="s">
        <v>956</v>
      </c>
      <c r="B711" s="6" t="s">
        <v>32</v>
      </c>
      <c r="C711" s="6" t="s">
        <v>957</v>
      </c>
      <c r="D711" s="6" t="s">
        <v>46</v>
      </c>
      <c r="E711" s="6">
        <v>6.3</v>
      </c>
      <c r="F711" s="7">
        <v>42363</v>
      </c>
      <c r="G711" s="6" t="s">
        <v>21</v>
      </c>
      <c r="H711" s="6">
        <v>12</v>
      </c>
      <c r="I711" s="6">
        <v>395</v>
      </c>
      <c r="J711" s="6" t="s">
        <v>21</v>
      </c>
      <c r="K711" s="6">
        <v>407</v>
      </c>
      <c r="L711" s="6">
        <v>0</v>
      </c>
      <c r="M711" s="9">
        <v>206</v>
      </c>
    </row>
    <row r="712" spans="1:13" s="6" customFormat="1" x14ac:dyDescent="0.45">
      <c r="A712" s="6" t="s">
        <v>958</v>
      </c>
      <c r="B712" s="6" t="s">
        <v>32</v>
      </c>
      <c r="C712" s="6" t="s">
        <v>957</v>
      </c>
      <c r="D712" s="6" t="s">
        <v>65</v>
      </c>
      <c r="E712" s="6">
        <v>6.3</v>
      </c>
      <c r="F712" s="7">
        <v>42363</v>
      </c>
      <c r="G712" s="6">
        <v>3</v>
      </c>
      <c r="H712" s="6">
        <v>85</v>
      </c>
      <c r="I712" s="6" t="s">
        <v>21</v>
      </c>
      <c r="J712" s="6" t="s">
        <v>21</v>
      </c>
      <c r="K712" s="6">
        <v>85</v>
      </c>
      <c r="L712" s="6">
        <v>0</v>
      </c>
      <c r="M712" s="9">
        <v>206</v>
      </c>
    </row>
    <row r="713" spans="1:13" x14ac:dyDescent="0.45">
      <c r="A713" t="s">
        <v>959</v>
      </c>
      <c r="B713" t="s">
        <v>32</v>
      </c>
      <c r="C713" t="s">
        <v>960</v>
      </c>
      <c r="D713" t="s">
        <v>183</v>
      </c>
      <c r="E713">
        <v>6.5</v>
      </c>
      <c r="F713" s="2">
        <v>42312</v>
      </c>
      <c r="G713" s="1" t="s">
        <v>21</v>
      </c>
      <c r="H713" s="1">
        <v>3</v>
      </c>
      <c r="I713" s="4">
        <v>2000</v>
      </c>
      <c r="J713" s="4" t="s">
        <v>21</v>
      </c>
      <c r="K713" s="4">
        <v>2003</v>
      </c>
      <c r="L713">
        <v>0</v>
      </c>
      <c r="M713" s="9">
        <v>20</v>
      </c>
    </row>
    <row r="714" spans="1:13" s="6" customFormat="1" x14ac:dyDescent="0.45">
      <c r="A714" s="6" t="s">
        <v>961</v>
      </c>
      <c r="B714" s="6" t="s">
        <v>32</v>
      </c>
      <c r="C714" s="6" t="s">
        <v>21</v>
      </c>
      <c r="D714" s="6" t="s">
        <v>23</v>
      </c>
      <c r="E714" s="6">
        <v>6.7</v>
      </c>
      <c r="F714" s="7">
        <v>42372</v>
      </c>
      <c r="G714" s="6">
        <v>5</v>
      </c>
      <c r="H714" s="6">
        <v>70</v>
      </c>
      <c r="I714" s="6" t="s">
        <v>21</v>
      </c>
      <c r="J714" s="6" t="s">
        <v>21</v>
      </c>
      <c r="K714" s="6">
        <v>70</v>
      </c>
      <c r="L714" s="6">
        <v>0</v>
      </c>
      <c r="M714" s="9"/>
    </row>
    <row r="715" spans="1:13" s="6" customFormat="1" x14ac:dyDescent="0.45">
      <c r="A715" s="6" t="s">
        <v>962</v>
      </c>
      <c r="B715" s="6" t="s">
        <v>32</v>
      </c>
      <c r="C715" s="6" t="s">
        <v>21</v>
      </c>
      <c r="D715" s="6" t="s">
        <v>29</v>
      </c>
      <c r="E715" s="6">
        <v>6.7</v>
      </c>
      <c r="F715" s="7">
        <v>42372</v>
      </c>
      <c r="G715" s="6">
        <v>8</v>
      </c>
      <c r="H715" s="6">
        <v>308</v>
      </c>
      <c r="I715" s="6" t="s">
        <v>21</v>
      </c>
      <c r="J715" s="6">
        <v>10500</v>
      </c>
      <c r="K715" s="6">
        <v>10808</v>
      </c>
      <c r="L715" s="6">
        <v>0</v>
      </c>
      <c r="M715" s="9"/>
    </row>
    <row r="716" spans="1:13" x14ac:dyDescent="0.45">
      <c r="A716" t="s">
        <v>963</v>
      </c>
      <c r="B716" t="s">
        <v>32</v>
      </c>
      <c r="C716" t="s">
        <v>21</v>
      </c>
      <c r="D716" t="s">
        <v>58</v>
      </c>
      <c r="E716">
        <v>5.5</v>
      </c>
      <c r="F716" s="2">
        <v>42385</v>
      </c>
      <c r="G716" s="1" t="s">
        <v>21</v>
      </c>
      <c r="H716" s="1">
        <v>8</v>
      </c>
      <c r="I716" s="4" t="s">
        <v>21</v>
      </c>
      <c r="J716" s="4">
        <v>360</v>
      </c>
      <c r="K716" s="4">
        <v>368</v>
      </c>
      <c r="L716">
        <v>0</v>
      </c>
    </row>
    <row r="717" spans="1:13" x14ac:dyDescent="0.45">
      <c r="A717" t="s">
        <v>964</v>
      </c>
      <c r="B717" t="s">
        <v>32</v>
      </c>
      <c r="C717" t="s">
        <v>965</v>
      </c>
      <c r="D717" t="s">
        <v>114</v>
      </c>
      <c r="E717">
        <v>6.4</v>
      </c>
      <c r="F717" s="2">
        <v>42406</v>
      </c>
      <c r="G717" s="1">
        <v>117</v>
      </c>
      <c r="H717" s="1">
        <v>525</v>
      </c>
      <c r="I717" s="4" t="s">
        <v>21</v>
      </c>
      <c r="J717" s="4" t="s">
        <v>21</v>
      </c>
      <c r="K717" s="4">
        <v>525</v>
      </c>
    </row>
    <row r="718" spans="1:13" x14ac:dyDescent="0.45">
      <c r="A718" t="s">
        <v>966</v>
      </c>
      <c r="B718" t="s">
        <v>32</v>
      </c>
      <c r="C718" t="s">
        <v>21</v>
      </c>
      <c r="D718" t="s">
        <v>65</v>
      </c>
      <c r="E718">
        <v>6.6</v>
      </c>
      <c r="F718" s="2">
        <v>42470</v>
      </c>
      <c r="G718" s="1">
        <v>6</v>
      </c>
      <c r="H718" s="1">
        <v>42</v>
      </c>
      <c r="I718" s="4" t="s">
        <v>21</v>
      </c>
      <c r="J718" s="4">
        <v>100</v>
      </c>
      <c r="K718" s="4">
        <v>142</v>
      </c>
      <c r="L718">
        <v>0</v>
      </c>
    </row>
    <row r="719" spans="1:13" x14ac:dyDescent="0.45">
      <c r="A719" t="s">
        <v>967</v>
      </c>
      <c r="B719" t="s">
        <v>32</v>
      </c>
      <c r="C719" t="s">
        <v>968</v>
      </c>
      <c r="D719" t="s">
        <v>69</v>
      </c>
      <c r="E719">
        <v>6.5</v>
      </c>
      <c r="F719" s="2">
        <v>42474</v>
      </c>
      <c r="G719" s="1">
        <v>9</v>
      </c>
      <c r="H719" s="1">
        <v>800</v>
      </c>
      <c r="I719" s="4" t="s">
        <v>21</v>
      </c>
      <c r="J719" s="4">
        <v>120000</v>
      </c>
      <c r="K719" s="4">
        <v>120800</v>
      </c>
      <c r="L719">
        <v>1</v>
      </c>
    </row>
    <row r="720" spans="1:13" x14ac:dyDescent="0.45">
      <c r="A720" t="s">
        <v>969</v>
      </c>
      <c r="B720" t="s">
        <v>32</v>
      </c>
      <c r="C720" t="s">
        <v>970</v>
      </c>
      <c r="D720" t="s">
        <v>74</v>
      </c>
      <c r="E720">
        <v>7.8</v>
      </c>
      <c r="F720" s="2">
        <v>42476</v>
      </c>
      <c r="G720" s="1">
        <v>672</v>
      </c>
      <c r="H720" s="1">
        <v>6274</v>
      </c>
      <c r="I720" s="4" t="s">
        <v>21</v>
      </c>
      <c r="J720" s="4">
        <v>383090</v>
      </c>
      <c r="K720" s="4">
        <v>389364</v>
      </c>
      <c r="L720">
        <v>0</v>
      </c>
    </row>
    <row r="721" spans="1:13" x14ac:dyDescent="0.45">
      <c r="A721" t="s">
        <v>971</v>
      </c>
      <c r="B721" t="s">
        <v>32</v>
      </c>
      <c r="C721" t="s">
        <v>968</v>
      </c>
      <c r="D721" t="s">
        <v>69</v>
      </c>
      <c r="E721">
        <v>7.3</v>
      </c>
      <c r="F721" s="2">
        <v>42476</v>
      </c>
      <c r="G721" s="1">
        <v>49</v>
      </c>
      <c r="H721" s="1">
        <v>1684</v>
      </c>
      <c r="I721" s="4">
        <v>23985</v>
      </c>
      <c r="J721" s="4">
        <v>272763</v>
      </c>
      <c r="K721" s="4">
        <v>298432</v>
      </c>
      <c r="L721">
        <v>1</v>
      </c>
    </row>
    <row r="722" spans="1:13" x14ac:dyDescent="0.45">
      <c r="A722" t="s">
        <v>972</v>
      </c>
      <c r="B722" t="s">
        <v>32</v>
      </c>
      <c r="C722" t="s">
        <v>21</v>
      </c>
      <c r="D722" t="s">
        <v>74</v>
      </c>
      <c r="E722">
        <v>6.8</v>
      </c>
      <c r="F722" s="2">
        <v>42508</v>
      </c>
      <c r="G722" s="1">
        <v>1</v>
      </c>
      <c r="H722" s="1">
        <v>87</v>
      </c>
      <c r="I722" s="4" t="s">
        <v>21</v>
      </c>
      <c r="J722" s="4">
        <v>60</v>
      </c>
      <c r="K722" s="4">
        <v>147</v>
      </c>
      <c r="L722">
        <v>0</v>
      </c>
    </row>
    <row r="723" spans="1:13" x14ac:dyDescent="0.45">
      <c r="A723" t="s">
        <v>973</v>
      </c>
      <c r="B723" t="s">
        <v>32</v>
      </c>
      <c r="C723" t="s">
        <v>21</v>
      </c>
      <c r="D723" t="s">
        <v>134</v>
      </c>
      <c r="E723">
        <v>5.4</v>
      </c>
      <c r="F723" s="2">
        <v>42552</v>
      </c>
      <c r="G723" s="1" t="s">
        <v>21</v>
      </c>
      <c r="H723" s="1" t="s">
        <v>21</v>
      </c>
      <c r="I723" s="4" t="s">
        <v>21</v>
      </c>
      <c r="J723" s="4">
        <v>155</v>
      </c>
      <c r="K723" s="4">
        <v>155</v>
      </c>
      <c r="L723">
        <v>0</v>
      </c>
    </row>
    <row r="724" spans="1:13" x14ac:dyDescent="0.45">
      <c r="A724" t="s">
        <v>974</v>
      </c>
      <c r="B724" t="s">
        <v>32</v>
      </c>
      <c r="C724" t="s">
        <v>21</v>
      </c>
      <c r="D724" t="s">
        <v>67</v>
      </c>
      <c r="E724">
        <v>5.3</v>
      </c>
      <c r="F724" s="2">
        <v>42596</v>
      </c>
      <c r="G724" s="1">
        <v>4</v>
      </c>
      <c r="H724" s="1">
        <v>67</v>
      </c>
      <c r="I724" s="4" t="s">
        <v>21</v>
      </c>
      <c r="J724" s="4">
        <v>11115</v>
      </c>
      <c r="K724" s="4">
        <v>11182</v>
      </c>
      <c r="L724">
        <v>0</v>
      </c>
    </row>
    <row r="725" spans="1:13" x14ac:dyDescent="0.45">
      <c r="A725" t="s">
        <v>975</v>
      </c>
      <c r="B725" t="s">
        <v>32</v>
      </c>
      <c r="C725" t="s">
        <v>976</v>
      </c>
      <c r="D725" t="s">
        <v>119</v>
      </c>
      <c r="E725">
        <v>6.2</v>
      </c>
      <c r="F725" s="2">
        <v>42606</v>
      </c>
      <c r="G725" s="1">
        <v>296</v>
      </c>
      <c r="H725" s="1">
        <v>400</v>
      </c>
      <c r="I725" s="4" t="s">
        <v>21</v>
      </c>
      <c r="J725" s="4">
        <v>4454</v>
      </c>
      <c r="K725" s="4">
        <v>4854</v>
      </c>
      <c r="L725">
        <v>0</v>
      </c>
    </row>
    <row r="726" spans="1:13" s="6" customFormat="1" x14ac:dyDescent="0.45">
      <c r="A726" s="6" t="s">
        <v>977</v>
      </c>
      <c r="B726" s="6" t="s">
        <v>32</v>
      </c>
      <c r="C726" s="6" t="s">
        <v>978</v>
      </c>
      <c r="D726" s="6" t="s">
        <v>47</v>
      </c>
      <c r="E726" s="6">
        <v>5.9</v>
      </c>
      <c r="F726" s="7">
        <v>42623</v>
      </c>
      <c r="G726" s="6">
        <v>17</v>
      </c>
      <c r="H726" s="6">
        <v>440</v>
      </c>
      <c r="I726" s="6" t="s">
        <v>21</v>
      </c>
      <c r="J726" s="6">
        <v>139161</v>
      </c>
      <c r="K726" s="6">
        <v>139601</v>
      </c>
      <c r="L726" s="6">
        <v>0</v>
      </c>
      <c r="M726" s="9"/>
    </row>
    <row r="727" spans="1:13" s="6" customFormat="1" x14ac:dyDescent="0.45">
      <c r="A727" s="6" t="s">
        <v>979</v>
      </c>
      <c r="B727" s="6" t="s">
        <v>32</v>
      </c>
      <c r="C727" s="6" t="s">
        <v>978</v>
      </c>
      <c r="D727" s="6" t="s">
        <v>99</v>
      </c>
      <c r="E727" s="6">
        <v>5.9</v>
      </c>
      <c r="F727" s="7">
        <v>42623</v>
      </c>
      <c r="G727" s="6">
        <v>4</v>
      </c>
      <c r="H727" s="6" t="s">
        <v>21</v>
      </c>
      <c r="I727" s="6">
        <v>590</v>
      </c>
      <c r="J727" s="6" t="s">
        <v>21</v>
      </c>
      <c r="K727" s="6">
        <v>590</v>
      </c>
      <c r="L727" s="6">
        <v>0</v>
      </c>
      <c r="M727" s="9"/>
    </row>
    <row r="728" spans="1:13" x14ac:dyDescent="0.45">
      <c r="A728" t="s">
        <v>980</v>
      </c>
      <c r="B728" t="s">
        <v>32</v>
      </c>
      <c r="C728" t="s">
        <v>21</v>
      </c>
      <c r="D728" t="s">
        <v>125</v>
      </c>
      <c r="E728">
        <v>5.0999999999999996</v>
      </c>
      <c r="F728" s="2">
        <v>42624</v>
      </c>
      <c r="G728" s="1" t="s">
        <v>21</v>
      </c>
      <c r="H728" s="1">
        <v>100</v>
      </c>
      <c r="I728" s="4" t="s">
        <v>21</v>
      </c>
      <c r="J728" s="4" t="s">
        <v>21</v>
      </c>
      <c r="K728" s="4">
        <v>100</v>
      </c>
      <c r="L728">
        <v>0</v>
      </c>
    </row>
    <row r="729" spans="1:13" x14ac:dyDescent="0.45">
      <c r="A729" t="s">
        <v>981</v>
      </c>
      <c r="B729" t="s">
        <v>32</v>
      </c>
      <c r="C729" t="s">
        <v>21</v>
      </c>
      <c r="D729" t="s">
        <v>72</v>
      </c>
      <c r="E729">
        <v>5.4</v>
      </c>
      <c r="F729" s="2">
        <v>42625</v>
      </c>
      <c r="G729" s="1" t="s">
        <v>21</v>
      </c>
      <c r="H729" s="1">
        <v>32</v>
      </c>
      <c r="I729" s="4" t="s">
        <v>21</v>
      </c>
      <c r="J729" s="4">
        <v>29800</v>
      </c>
      <c r="K729" s="4">
        <v>29832</v>
      </c>
      <c r="L729">
        <v>1</v>
      </c>
    </row>
    <row r="730" spans="1:13" x14ac:dyDescent="0.45">
      <c r="A730" t="s">
        <v>982</v>
      </c>
      <c r="B730" t="s">
        <v>32</v>
      </c>
      <c r="C730" t="s">
        <v>21</v>
      </c>
      <c r="D730" t="s">
        <v>119</v>
      </c>
      <c r="E730">
        <v>6.1</v>
      </c>
      <c r="F730" s="2">
        <v>42669</v>
      </c>
      <c r="G730" s="1">
        <v>1</v>
      </c>
      <c r="H730" s="1">
        <v>24</v>
      </c>
      <c r="I730" s="4" t="s">
        <v>21</v>
      </c>
      <c r="J730" s="4">
        <v>3003</v>
      </c>
      <c r="K730" s="4">
        <v>3027</v>
      </c>
      <c r="L730">
        <v>0</v>
      </c>
    </row>
    <row r="731" spans="1:13" x14ac:dyDescent="0.45">
      <c r="A731" t="s">
        <v>983</v>
      </c>
      <c r="B731" t="s">
        <v>32</v>
      </c>
      <c r="C731" t="s">
        <v>21</v>
      </c>
      <c r="D731" t="s">
        <v>119</v>
      </c>
      <c r="E731">
        <v>6.5</v>
      </c>
      <c r="F731" s="2">
        <v>42673</v>
      </c>
      <c r="G731" s="1" t="s">
        <v>21</v>
      </c>
      <c r="H731" s="1">
        <v>20</v>
      </c>
      <c r="I731" s="4" t="s">
        <v>21</v>
      </c>
      <c r="J731" s="4">
        <v>22272</v>
      </c>
      <c r="K731" s="4">
        <v>22292</v>
      </c>
      <c r="L731">
        <v>0</v>
      </c>
    </row>
    <row r="732" spans="1:13" x14ac:dyDescent="0.45">
      <c r="A732" t="s">
        <v>984</v>
      </c>
      <c r="B732" t="s">
        <v>32</v>
      </c>
      <c r="C732" t="s">
        <v>21</v>
      </c>
      <c r="D732" t="s">
        <v>199</v>
      </c>
      <c r="E732">
        <v>6.8</v>
      </c>
      <c r="F732" s="2">
        <v>42606</v>
      </c>
      <c r="G732" s="1">
        <v>4</v>
      </c>
      <c r="H732" s="1">
        <v>2</v>
      </c>
      <c r="I732" s="4" t="s">
        <v>21</v>
      </c>
      <c r="J732" s="4">
        <v>1150</v>
      </c>
      <c r="K732" s="4">
        <v>1152</v>
      </c>
      <c r="L732">
        <v>0</v>
      </c>
    </row>
    <row r="733" spans="1:13" x14ac:dyDescent="0.45">
      <c r="A733" t="s">
        <v>985</v>
      </c>
      <c r="B733" t="s">
        <v>180</v>
      </c>
      <c r="C733" t="s">
        <v>986</v>
      </c>
      <c r="D733" t="s">
        <v>118</v>
      </c>
      <c r="E733">
        <v>7.8</v>
      </c>
      <c r="F733" s="2">
        <v>42688</v>
      </c>
      <c r="G733" s="1">
        <v>2</v>
      </c>
      <c r="H733" s="1">
        <v>50</v>
      </c>
      <c r="I733" s="4" t="s">
        <v>21</v>
      </c>
      <c r="J733" s="4" t="s">
        <v>21</v>
      </c>
      <c r="K733" s="4">
        <v>50</v>
      </c>
      <c r="L733">
        <v>1</v>
      </c>
    </row>
    <row r="734" spans="1:13" x14ac:dyDescent="0.45">
      <c r="A734" t="s">
        <v>987</v>
      </c>
      <c r="B734" t="s">
        <v>32</v>
      </c>
      <c r="C734" t="s">
        <v>21</v>
      </c>
      <c r="D734" t="s">
        <v>58</v>
      </c>
      <c r="E734">
        <v>5.9</v>
      </c>
      <c r="F734" s="2">
        <v>42583</v>
      </c>
      <c r="G734" s="1" t="s">
        <v>21</v>
      </c>
      <c r="H734" s="1" t="s">
        <v>21</v>
      </c>
      <c r="I734" s="4" t="s">
        <v>21</v>
      </c>
      <c r="J734" s="4">
        <v>3410</v>
      </c>
      <c r="K734" s="4">
        <v>3410</v>
      </c>
      <c r="L734">
        <v>0</v>
      </c>
    </row>
    <row r="735" spans="1:13" x14ac:dyDescent="0.45">
      <c r="A735" t="s">
        <v>988</v>
      </c>
      <c r="B735" t="s">
        <v>32</v>
      </c>
      <c r="C735" t="s">
        <v>21</v>
      </c>
      <c r="D735" t="s">
        <v>67</v>
      </c>
      <c r="E735">
        <v>6.3</v>
      </c>
      <c r="F735" s="2">
        <v>42705</v>
      </c>
      <c r="G735" s="1">
        <v>1</v>
      </c>
      <c r="H735" s="1">
        <v>17</v>
      </c>
      <c r="I735" s="4">
        <v>40</v>
      </c>
      <c r="J735" s="4">
        <v>200</v>
      </c>
      <c r="K735" s="4">
        <v>257</v>
      </c>
      <c r="L735">
        <v>0</v>
      </c>
    </row>
    <row r="736" spans="1:13" x14ac:dyDescent="0.45">
      <c r="A736" t="s">
        <v>989</v>
      </c>
      <c r="B736" t="s">
        <v>32</v>
      </c>
      <c r="C736" t="s">
        <v>990</v>
      </c>
      <c r="D736" t="s">
        <v>58</v>
      </c>
      <c r="E736">
        <v>6.5</v>
      </c>
      <c r="F736" s="2">
        <v>42711</v>
      </c>
      <c r="G736" s="1">
        <v>104</v>
      </c>
      <c r="H736" s="1">
        <v>857</v>
      </c>
      <c r="I736" s="4" t="s">
        <v>21</v>
      </c>
      <c r="J736" s="4">
        <v>85161</v>
      </c>
      <c r="K736" s="4">
        <v>86018</v>
      </c>
      <c r="L736">
        <v>0</v>
      </c>
    </row>
    <row r="737" spans="1:13" x14ac:dyDescent="0.45">
      <c r="A737" t="s">
        <v>991</v>
      </c>
      <c r="B737" t="s">
        <v>32</v>
      </c>
      <c r="C737" t="s">
        <v>21</v>
      </c>
      <c r="D737" t="s">
        <v>37</v>
      </c>
      <c r="E737">
        <v>6.6</v>
      </c>
      <c r="F737" s="2">
        <v>42699</v>
      </c>
      <c r="G737" s="1">
        <v>1</v>
      </c>
      <c r="H737" s="1" t="s">
        <v>21</v>
      </c>
      <c r="I737" s="4" t="s">
        <v>21</v>
      </c>
      <c r="J737" s="4">
        <v>37200</v>
      </c>
      <c r="K737" s="4">
        <v>37200</v>
      </c>
      <c r="L737">
        <v>0</v>
      </c>
    </row>
    <row r="738" spans="1:13" x14ac:dyDescent="0.45">
      <c r="A738" t="s">
        <v>992</v>
      </c>
      <c r="B738" t="s">
        <v>32</v>
      </c>
      <c r="C738" t="s">
        <v>993</v>
      </c>
      <c r="D738" t="s">
        <v>275</v>
      </c>
      <c r="E738">
        <v>7.8</v>
      </c>
      <c r="F738" s="2">
        <v>42712</v>
      </c>
      <c r="G738" s="1" t="s">
        <v>21</v>
      </c>
      <c r="H738" s="1">
        <v>1</v>
      </c>
      <c r="I738" s="4" t="s">
        <v>21</v>
      </c>
      <c r="J738" s="4">
        <v>9769</v>
      </c>
      <c r="K738" s="4">
        <v>9770</v>
      </c>
      <c r="L738">
        <v>0</v>
      </c>
    </row>
    <row r="739" spans="1:13" x14ac:dyDescent="0.45">
      <c r="A739" t="s">
        <v>994</v>
      </c>
      <c r="B739" t="s">
        <v>32</v>
      </c>
      <c r="C739" t="s">
        <v>21</v>
      </c>
      <c r="D739" t="s">
        <v>69</v>
      </c>
      <c r="E739">
        <v>6.2</v>
      </c>
      <c r="F739" s="2">
        <v>42664</v>
      </c>
      <c r="G739" s="1" t="s">
        <v>21</v>
      </c>
      <c r="H739" s="1">
        <v>7</v>
      </c>
      <c r="I739" s="4">
        <v>6</v>
      </c>
      <c r="J739" s="4">
        <v>480</v>
      </c>
      <c r="K739" s="4">
        <v>493</v>
      </c>
      <c r="L739">
        <v>1</v>
      </c>
    </row>
    <row r="740" spans="1:13" x14ac:dyDescent="0.45">
      <c r="A740" t="s">
        <v>995</v>
      </c>
      <c r="B740" t="s">
        <v>32</v>
      </c>
      <c r="C740" t="s">
        <v>21</v>
      </c>
      <c r="D740" t="s">
        <v>30</v>
      </c>
      <c r="E740">
        <v>5</v>
      </c>
      <c r="F740" s="2">
        <v>42681</v>
      </c>
      <c r="G740" s="1" t="s">
        <v>21</v>
      </c>
      <c r="H740" s="1" t="s">
        <v>21</v>
      </c>
      <c r="I740" s="4" t="s">
        <v>21</v>
      </c>
      <c r="J740" s="4">
        <v>120</v>
      </c>
      <c r="K740" s="4">
        <v>120</v>
      </c>
      <c r="L740">
        <v>1</v>
      </c>
    </row>
    <row r="741" spans="1:13" x14ac:dyDescent="0.45">
      <c r="A741" t="s">
        <v>996</v>
      </c>
      <c r="B741" t="s">
        <v>32</v>
      </c>
      <c r="C741" t="s">
        <v>21</v>
      </c>
      <c r="D741" t="s">
        <v>37</v>
      </c>
      <c r="E741">
        <v>5.9</v>
      </c>
      <c r="F741" s="2">
        <v>42712</v>
      </c>
      <c r="G741" s="1" t="s">
        <v>21</v>
      </c>
      <c r="H741" s="1" t="s">
        <v>21</v>
      </c>
      <c r="I741" s="4">
        <v>120</v>
      </c>
      <c r="J741" s="4">
        <v>9000</v>
      </c>
      <c r="K741" s="4">
        <v>9120</v>
      </c>
      <c r="L741">
        <v>0</v>
      </c>
    </row>
    <row r="742" spans="1:13" x14ac:dyDescent="0.45">
      <c r="A742" t="s">
        <v>997</v>
      </c>
      <c r="B742" t="s">
        <v>32</v>
      </c>
      <c r="C742" t="s">
        <v>21</v>
      </c>
      <c r="D742" t="s">
        <v>37</v>
      </c>
      <c r="E742">
        <v>4.8</v>
      </c>
      <c r="F742" s="2">
        <v>42508</v>
      </c>
      <c r="G742" s="1">
        <v>2</v>
      </c>
      <c r="H742" s="1" t="s">
        <v>21</v>
      </c>
      <c r="I742" s="4">
        <v>5000</v>
      </c>
      <c r="J742" s="4" t="s">
        <v>21</v>
      </c>
      <c r="K742" s="4">
        <v>5000</v>
      </c>
      <c r="L742">
        <v>0</v>
      </c>
    </row>
    <row r="743" spans="1:13" x14ac:dyDescent="0.45">
      <c r="A743" t="s">
        <v>998</v>
      </c>
      <c r="B743" t="s">
        <v>32</v>
      </c>
      <c r="C743" t="s">
        <v>21</v>
      </c>
      <c r="D743" t="s">
        <v>40</v>
      </c>
      <c r="E743">
        <v>6.7</v>
      </c>
      <c r="F743" s="2">
        <v>42459</v>
      </c>
      <c r="G743" s="1">
        <v>8</v>
      </c>
      <c r="H743" s="1">
        <v>202</v>
      </c>
      <c r="I743" s="4" t="s">
        <v>21</v>
      </c>
      <c r="J743" s="4" t="s">
        <v>21</v>
      </c>
      <c r="K743" s="4">
        <v>202</v>
      </c>
      <c r="L743">
        <v>0</v>
      </c>
    </row>
    <row r="744" spans="1:13" x14ac:dyDescent="0.45">
      <c r="A744" t="s">
        <v>999</v>
      </c>
      <c r="B744" t="s">
        <v>32</v>
      </c>
      <c r="C744" t="s">
        <v>21</v>
      </c>
      <c r="D744" t="s">
        <v>119</v>
      </c>
      <c r="E744">
        <v>5.3</v>
      </c>
      <c r="F744" s="2">
        <v>42753</v>
      </c>
      <c r="G744" s="1">
        <v>29</v>
      </c>
      <c r="H744" s="1">
        <v>11</v>
      </c>
      <c r="I744" s="4" t="s">
        <v>21</v>
      </c>
      <c r="J744" s="4" t="s">
        <v>21</v>
      </c>
      <c r="K744" s="4">
        <v>11</v>
      </c>
      <c r="L744">
        <v>0</v>
      </c>
    </row>
    <row r="745" spans="1:13" x14ac:dyDescent="0.45">
      <c r="A745" t="s">
        <v>1000</v>
      </c>
      <c r="B745" t="s">
        <v>32</v>
      </c>
      <c r="C745" t="s">
        <v>1001</v>
      </c>
      <c r="D745" t="s">
        <v>40</v>
      </c>
      <c r="E745">
        <v>6.7</v>
      </c>
      <c r="F745" s="2">
        <v>42776</v>
      </c>
      <c r="G745" s="1">
        <v>8</v>
      </c>
      <c r="H745" s="1">
        <v>202</v>
      </c>
      <c r="I745" s="4" t="s">
        <v>21</v>
      </c>
      <c r="J745" s="4">
        <v>16655</v>
      </c>
      <c r="K745" s="4">
        <v>16857</v>
      </c>
      <c r="L745">
        <v>0</v>
      </c>
    </row>
    <row r="746" spans="1:13" x14ac:dyDescent="0.45">
      <c r="A746" t="s">
        <v>1002</v>
      </c>
      <c r="B746" t="s">
        <v>32</v>
      </c>
      <c r="C746" t="s">
        <v>21</v>
      </c>
      <c r="D746" t="s">
        <v>37</v>
      </c>
      <c r="E746">
        <v>5</v>
      </c>
      <c r="F746" s="2">
        <v>42820</v>
      </c>
      <c r="G746" s="1" t="s">
        <v>21</v>
      </c>
      <c r="H746" s="1">
        <v>1</v>
      </c>
      <c r="I746" s="4">
        <v>2105</v>
      </c>
      <c r="J746" s="4" t="s">
        <v>21</v>
      </c>
      <c r="K746" s="4">
        <v>2106</v>
      </c>
      <c r="L746">
        <v>0</v>
      </c>
    </row>
    <row r="747" spans="1:13" x14ac:dyDescent="0.45">
      <c r="A747" t="s">
        <v>1003</v>
      </c>
      <c r="B747" t="s">
        <v>32</v>
      </c>
      <c r="C747" t="s">
        <v>21</v>
      </c>
      <c r="D747" t="s">
        <v>37</v>
      </c>
      <c r="E747">
        <v>5.4</v>
      </c>
      <c r="F747" s="2">
        <v>42866</v>
      </c>
      <c r="G747" s="1">
        <v>8</v>
      </c>
      <c r="H747" s="1">
        <v>23</v>
      </c>
      <c r="I747" s="4">
        <v>4560</v>
      </c>
      <c r="J747" s="4" t="s">
        <v>21</v>
      </c>
      <c r="K747" s="4">
        <v>4583</v>
      </c>
      <c r="L747">
        <v>0</v>
      </c>
    </row>
    <row r="748" spans="1:13" x14ac:dyDescent="0.45">
      <c r="A748" t="s">
        <v>1004</v>
      </c>
      <c r="B748" t="s">
        <v>32</v>
      </c>
      <c r="C748" t="s">
        <v>21</v>
      </c>
      <c r="D748" t="s">
        <v>40</v>
      </c>
      <c r="E748">
        <v>5.9</v>
      </c>
      <c r="F748" s="2">
        <v>42833</v>
      </c>
      <c r="G748" s="1" t="s">
        <v>21</v>
      </c>
      <c r="H748" s="1" t="s">
        <v>21</v>
      </c>
      <c r="I748" s="4" t="s">
        <v>21</v>
      </c>
      <c r="J748" s="4">
        <v>25000</v>
      </c>
      <c r="K748" s="4">
        <v>25000</v>
      </c>
      <c r="L748">
        <v>0</v>
      </c>
    </row>
    <row r="749" spans="1:13" x14ac:dyDescent="0.45">
      <c r="A749" t="s">
        <v>1005</v>
      </c>
      <c r="B749" t="s">
        <v>32</v>
      </c>
      <c r="C749" t="s">
        <v>21</v>
      </c>
      <c r="D749" t="s">
        <v>91</v>
      </c>
      <c r="E749">
        <v>6.3</v>
      </c>
      <c r="F749" s="2">
        <v>42898</v>
      </c>
      <c r="G749" s="1">
        <v>1</v>
      </c>
      <c r="H749" s="1">
        <v>11</v>
      </c>
      <c r="I749" s="4" t="s">
        <v>21</v>
      </c>
      <c r="J749" s="4">
        <v>720</v>
      </c>
      <c r="K749" s="4">
        <v>731</v>
      </c>
      <c r="L749">
        <v>0</v>
      </c>
    </row>
    <row r="750" spans="1:13" x14ac:dyDescent="0.45">
      <c r="A750" t="s">
        <v>1006</v>
      </c>
      <c r="B750" t="s">
        <v>32</v>
      </c>
      <c r="C750" t="s">
        <v>21</v>
      </c>
      <c r="D750" t="s">
        <v>25</v>
      </c>
      <c r="E750">
        <v>5.6</v>
      </c>
      <c r="F750" s="2">
        <v>42868</v>
      </c>
      <c r="G750" s="1">
        <v>3</v>
      </c>
      <c r="H750" s="1">
        <v>417</v>
      </c>
      <c r="I750" s="4">
        <v>1845</v>
      </c>
      <c r="J750" s="4" t="s">
        <v>21</v>
      </c>
      <c r="K750" s="4">
        <v>2262</v>
      </c>
      <c r="L750">
        <v>0</v>
      </c>
    </row>
    <row r="751" spans="1:13" x14ac:dyDescent="0.45">
      <c r="A751" t="s">
        <v>1007</v>
      </c>
      <c r="B751" t="s">
        <v>32</v>
      </c>
      <c r="C751" t="s">
        <v>21</v>
      </c>
      <c r="D751" t="s">
        <v>40</v>
      </c>
      <c r="E751">
        <v>6.5</v>
      </c>
      <c r="F751" s="2">
        <v>42922</v>
      </c>
      <c r="G751" s="1">
        <v>3</v>
      </c>
      <c r="H751" s="1">
        <v>448</v>
      </c>
      <c r="I751" s="4" t="s">
        <v>21</v>
      </c>
      <c r="J751" s="4">
        <v>16052</v>
      </c>
      <c r="K751" s="4">
        <v>16500</v>
      </c>
      <c r="L751">
        <v>0</v>
      </c>
    </row>
    <row r="752" spans="1:13" s="6" customFormat="1" x14ac:dyDescent="0.45">
      <c r="A752" s="6" t="s">
        <v>1008</v>
      </c>
      <c r="B752" s="6" t="s">
        <v>32</v>
      </c>
      <c r="C752" s="6" t="s">
        <v>21</v>
      </c>
      <c r="D752" s="6" t="s">
        <v>91</v>
      </c>
      <c r="E752" s="6">
        <v>6.7</v>
      </c>
      <c r="F752" s="7">
        <v>42937</v>
      </c>
      <c r="G752" s="6">
        <v>2</v>
      </c>
      <c r="H752" s="6">
        <v>120</v>
      </c>
      <c r="I752" s="6" t="s">
        <v>21</v>
      </c>
      <c r="J752" s="6" t="s">
        <v>21</v>
      </c>
      <c r="K752" s="6">
        <v>120</v>
      </c>
      <c r="L752" s="6">
        <v>0</v>
      </c>
      <c r="M752" s="9"/>
    </row>
    <row r="753" spans="1:13" s="6" customFormat="1" x14ac:dyDescent="0.45">
      <c r="A753" s="6" t="s">
        <v>1009</v>
      </c>
      <c r="B753" s="6" t="s">
        <v>32</v>
      </c>
      <c r="C753" s="6" t="s">
        <v>21</v>
      </c>
      <c r="D753" s="6" t="s">
        <v>70</v>
      </c>
      <c r="E753" s="6">
        <v>6.7</v>
      </c>
      <c r="F753" s="7">
        <v>42937</v>
      </c>
      <c r="G753" s="6" t="s">
        <v>21</v>
      </c>
      <c r="H753" s="6">
        <v>360</v>
      </c>
      <c r="I753" s="6" t="s">
        <v>21</v>
      </c>
      <c r="J753" s="6" t="s">
        <v>21</v>
      </c>
      <c r="K753" s="6">
        <v>360</v>
      </c>
      <c r="L753" s="6">
        <v>0</v>
      </c>
      <c r="M753" s="9"/>
    </row>
    <row r="754" spans="1:13" x14ac:dyDescent="0.45">
      <c r="A754" t="s">
        <v>1010</v>
      </c>
      <c r="B754" t="s">
        <v>32</v>
      </c>
      <c r="C754" t="s">
        <v>21</v>
      </c>
      <c r="D754" t="s">
        <v>37</v>
      </c>
      <c r="E754">
        <v>6.5</v>
      </c>
      <c r="F754" s="2">
        <v>42955</v>
      </c>
      <c r="G754" s="1">
        <v>29</v>
      </c>
      <c r="H754" s="1">
        <v>525</v>
      </c>
      <c r="I754" s="4">
        <v>300</v>
      </c>
      <c r="J754" s="4">
        <v>217500</v>
      </c>
      <c r="K754" s="4">
        <v>218325</v>
      </c>
      <c r="L754">
        <v>0</v>
      </c>
    </row>
    <row r="755" spans="1:13" x14ac:dyDescent="0.45">
      <c r="A755" t="s">
        <v>1011</v>
      </c>
      <c r="B755" t="s">
        <v>32</v>
      </c>
      <c r="C755" t="s">
        <v>21</v>
      </c>
      <c r="D755" t="s">
        <v>119</v>
      </c>
      <c r="E755">
        <v>4.3</v>
      </c>
      <c r="F755" s="2">
        <v>42970</v>
      </c>
      <c r="G755" s="1">
        <v>2</v>
      </c>
      <c r="H755" s="1">
        <v>42</v>
      </c>
      <c r="I755" s="4" t="s">
        <v>21</v>
      </c>
      <c r="J755" s="4">
        <v>2600</v>
      </c>
      <c r="K755" s="4">
        <v>2642</v>
      </c>
      <c r="L755">
        <v>0</v>
      </c>
    </row>
    <row r="756" spans="1:13" s="6" customFormat="1" x14ac:dyDescent="0.45">
      <c r="A756" s="6" t="s">
        <v>1012</v>
      </c>
      <c r="B756" s="6" t="s">
        <v>32</v>
      </c>
      <c r="C756" s="6" t="s">
        <v>21</v>
      </c>
      <c r="D756" s="6" t="s">
        <v>24</v>
      </c>
      <c r="E756" s="6">
        <v>7.7</v>
      </c>
      <c r="F756" s="7">
        <v>42986</v>
      </c>
      <c r="G756" s="6" t="s">
        <v>21</v>
      </c>
      <c r="H756" s="6">
        <v>2</v>
      </c>
      <c r="I756" s="6">
        <v>81</v>
      </c>
      <c r="J756" s="6">
        <v>3518</v>
      </c>
      <c r="K756" s="6">
        <v>3601</v>
      </c>
      <c r="L756" s="6">
        <v>0</v>
      </c>
      <c r="M756" s="9"/>
    </row>
    <row r="757" spans="1:13" s="6" customFormat="1" x14ac:dyDescent="0.45">
      <c r="A757" s="6" t="s">
        <v>1013</v>
      </c>
      <c r="B757" s="6" t="s">
        <v>32</v>
      </c>
      <c r="C757" s="6" t="s">
        <v>21</v>
      </c>
      <c r="D757" s="6" t="s">
        <v>62</v>
      </c>
      <c r="E757" s="6">
        <v>8.1</v>
      </c>
      <c r="F757" s="7">
        <v>42986</v>
      </c>
      <c r="G757" s="6">
        <v>98</v>
      </c>
      <c r="H757" s="6">
        <v>250</v>
      </c>
      <c r="I757" s="6" t="s">
        <v>21</v>
      </c>
      <c r="J757" s="6">
        <v>1200000</v>
      </c>
      <c r="K757" s="6">
        <v>1200250</v>
      </c>
      <c r="L757" s="6">
        <v>0</v>
      </c>
      <c r="M757" s="9"/>
    </row>
    <row r="758" spans="1:13" x14ac:dyDescent="0.45">
      <c r="A758" t="s">
        <v>1014</v>
      </c>
      <c r="B758" t="s">
        <v>32</v>
      </c>
      <c r="C758" t="s">
        <v>21</v>
      </c>
      <c r="D758" t="s">
        <v>62</v>
      </c>
      <c r="E758">
        <v>7.1</v>
      </c>
      <c r="F758" s="2">
        <v>42995</v>
      </c>
      <c r="G758" s="1">
        <v>369</v>
      </c>
      <c r="H758" s="1">
        <v>6000</v>
      </c>
      <c r="I758" s="4" t="s">
        <v>21</v>
      </c>
      <c r="J758" s="4">
        <v>250000</v>
      </c>
      <c r="K758" s="4">
        <v>256000</v>
      </c>
      <c r="L758">
        <v>0</v>
      </c>
    </row>
    <row r="759" spans="1:13" x14ac:dyDescent="0.45">
      <c r="A759" t="s">
        <v>1015</v>
      </c>
      <c r="B759" t="s">
        <v>32</v>
      </c>
      <c r="C759" t="s">
        <v>21</v>
      </c>
      <c r="D759" t="s">
        <v>72</v>
      </c>
      <c r="E759">
        <v>5.4</v>
      </c>
      <c r="F759" s="2">
        <v>43054</v>
      </c>
      <c r="G759" s="1" t="s">
        <v>21</v>
      </c>
      <c r="H759" s="1">
        <v>57</v>
      </c>
      <c r="I759" s="4" t="s">
        <v>21</v>
      </c>
      <c r="J759" s="4">
        <v>5000</v>
      </c>
      <c r="K759" s="4">
        <v>5057</v>
      </c>
      <c r="L759">
        <v>1</v>
      </c>
    </row>
    <row r="760" spans="1:13" s="6" customFormat="1" x14ac:dyDescent="0.45">
      <c r="A760" s="6" t="s">
        <v>1016</v>
      </c>
      <c r="B760" s="6" t="s">
        <v>32</v>
      </c>
      <c r="C760" s="6" t="s">
        <v>21</v>
      </c>
      <c r="D760" s="6" t="s">
        <v>25</v>
      </c>
      <c r="E760" s="6">
        <v>7.3</v>
      </c>
      <c r="F760" s="7">
        <v>43051</v>
      </c>
      <c r="G760" s="6">
        <v>444</v>
      </c>
      <c r="H760" s="6">
        <v>9000</v>
      </c>
      <c r="I760" s="6" t="s">
        <v>21</v>
      </c>
      <c r="J760" s="6">
        <v>200000</v>
      </c>
      <c r="K760" s="6">
        <v>209000</v>
      </c>
      <c r="L760" s="6">
        <v>0</v>
      </c>
      <c r="M760" s="9"/>
    </row>
    <row r="761" spans="1:13" s="6" customFormat="1" x14ac:dyDescent="0.45">
      <c r="A761" s="6" t="s">
        <v>1017</v>
      </c>
      <c r="B761" s="6" t="s">
        <v>32</v>
      </c>
      <c r="C761" s="6" t="s">
        <v>21</v>
      </c>
      <c r="D761" s="6" t="s">
        <v>316</v>
      </c>
      <c r="E761" s="6">
        <v>7.3</v>
      </c>
      <c r="F761" s="7">
        <v>43051</v>
      </c>
      <c r="G761" s="6">
        <v>10</v>
      </c>
      <c r="H761" s="6">
        <v>469</v>
      </c>
      <c r="I761" s="6" t="s">
        <v>21</v>
      </c>
      <c r="J761" s="6">
        <v>5500</v>
      </c>
      <c r="K761" s="6">
        <v>5969</v>
      </c>
      <c r="L761" s="6">
        <v>0</v>
      </c>
      <c r="M761" s="9"/>
    </row>
    <row r="762" spans="1:13" x14ac:dyDescent="0.45">
      <c r="A762" t="s">
        <v>1018</v>
      </c>
      <c r="B762" t="s">
        <v>32</v>
      </c>
      <c r="C762" t="s">
        <v>1019</v>
      </c>
      <c r="D762" t="s">
        <v>130</v>
      </c>
      <c r="E762">
        <v>5.9</v>
      </c>
      <c r="F762" s="2">
        <v>42858</v>
      </c>
      <c r="G762" s="1" t="s">
        <v>21</v>
      </c>
      <c r="H762" s="1" t="s">
        <v>21</v>
      </c>
      <c r="I762" s="4" t="s">
        <v>21</v>
      </c>
      <c r="J762" s="4">
        <v>5000</v>
      </c>
      <c r="K762" s="4">
        <v>5000</v>
      </c>
      <c r="L762">
        <v>0</v>
      </c>
    </row>
    <row r="763" spans="1:13" x14ac:dyDescent="0.45">
      <c r="A763" t="s">
        <v>1020</v>
      </c>
      <c r="B763" t="s">
        <v>32</v>
      </c>
      <c r="C763" t="s">
        <v>21</v>
      </c>
      <c r="D763" t="s">
        <v>37</v>
      </c>
      <c r="E763">
        <v>6.4</v>
      </c>
      <c r="F763" s="2">
        <v>43057</v>
      </c>
      <c r="G763" s="1" t="s">
        <v>21</v>
      </c>
      <c r="H763" s="1">
        <v>3</v>
      </c>
      <c r="I763" s="4" t="s">
        <v>21</v>
      </c>
      <c r="J763" s="4">
        <v>23400</v>
      </c>
      <c r="K763" s="4">
        <v>23403</v>
      </c>
      <c r="L763">
        <v>0</v>
      </c>
    </row>
    <row r="764" spans="1:13" x14ac:dyDescent="0.45">
      <c r="A764" t="s">
        <v>1021</v>
      </c>
      <c r="B764" t="s">
        <v>32</v>
      </c>
      <c r="C764" t="s">
        <v>21</v>
      </c>
      <c r="D764" t="s">
        <v>25</v>
      </c>
      <c r="E764">
        <v>4.9000000000000004</v>
      </c>
      <c r="F764" s="2">
        <v>43089</v>
      </c>
      <c r="G764" s="1">
        <v>2</v>
      </c>
      <c r="H764" s="1">
        <v>120</v>
      </c>
      <c r="I764" s="4" t="s">
        <v>21</v>
      </c>
      <c r="J764" s="4" t="s">
        <v>21</v>
      </c>
      <c r="K764" s="4">
        <v>120</v>
      </c>
      <c r="L764">
        <v>0</v>
      </c>
    </row>
    <row r="765" spans="1:13" x14ac:dyDescent="0.45">
      <c r="A765" t="s">
        <v>1022</v>
      </c>
      <c r="B765" t="s">
        <v>32</v>
      </c>
      <c r="C765" t="s">
        <v>21</v>
      </c>
      <c r="D765" t="s">
        <v>58</v>
      </c>
      <c r="E765">
        <v>6.5</v>
      </c>
      <c r="F765" s="2">
        <v>43084</v>
      </c>
      <c r="G765" s="1">
        <v>4</v>
      </c>
      <c r="H765" s="1">
        <v>36</v>
      </c>
      <c r="I765" s="4" t="s">
        <v>21</v>
      </c>
      <c r="J765" s="4">
        <v>8859</v>
      </c>
      <c r="K765" s="4">
        <v>8895</v>
      </c>
      <c r="L765">
        <v>0</v>
      </c>
    </row>
    <row r="766" spans="1:13" x14ac:dyDescent="0.45">
      <c r="A766" t="s">
        <v>1023</v>
      </c>
      <c r="B766" t="s">
        <v>32</v>
      </c>
      <c r="C766" t="s">
        <v>21</v>
      </c>
      <c r="D766" t="s">
        <v>67</v>
      </c>
      <c r="E766">
        <v>7.1</v>
      </c>
      <c r="F766" s="2">
        <v>43114</v>
      </c>
      <c r="G766" s="1">
        <v>2</v>
      </c>
      <c r="H766" s="1">
        <v>139</v>
      </c>
      <c r="I766" s="4">
        <v>1295</v>
      </c>
      <c r="J766" s="4">
        <v>7885</v>
      </c>
      <c r="K766" s="4">
        <v>9319</v>
      </c>
      <c r="L766">
        <v>0</v>
      </c>
    </row>
    <row r="767" spans="1:13" x14ac:dyDescent="0.45">
      <c r="A767" t="s">
        <v>1024</v>
      </c>
      <c r="B767" t="s">
        <v>32</v>
      </c>
      <c r="C767" t="s">
        <v>21</v>
      </c>
      <c r="D767" t="s">
        <v>58</v>
      </c>
      <c r="E767">
        <v>6</v>
      </c>
      <c r="F767" s="2">
        <v>43123</v>
      </c>
      <c r="G767" s="1">
        <v>1</v>
      </c>
      <c r="H767" s="1">
        <v>11</v>
      </c>
      <c r="I767" s="4" t="s">
        <v>21</v>
      </c>
      <c r="J767" s="4">
        <v>13800</v>
      </c>
      <c r="K767" s="4">
        <v>13811</v>
      </c>
      <c r="L767">
        <v>0</v>
      </c>
    </row>
    <row r="768" spans="1:13" x14ac:dyDescent="0.45">
      <c r="A768" t="s">
        <v>1025</v>
      </c>
      <c r="B768" t="s">
        <v>32</v>
      </c>
      <c r="C768" t="s">
        <v>1026</v>
      </c>
      <c r="D768" t="s">
        <v>137</v>
      </c>
      <c r="E768">
        <v>7.5</v>
      </c>
      <c r="F768" s="2">
        <v>43157</v>
      </c>
      <c r="G768" s="1">
        <v>145</v>
      </c>
      <c r="H768" s="1">
        <v>300</v>
      </c>
      <c r="I768" s="4" t="s">
        <v>21</v>
      </c>
      <c r="J768" s="4">
        <v>544000</v>
      </c>
      <c r="K768" s="4">
        <v>544300</v>
      </c>
      <c r="L768">
        <v>0</v>
      </c>
    </row>
    <row r="769" spans="1:12" x14ac:dyDescent="0.45">
      <c r="A769" t="s">
        <v>1027</v>
      </c>
      <c r="B769" t="s">
        <v>32</v>
      </c>
      <c r="C769" t="s">
        <v>21</v>
      </c>
      <c r="D769" t="s">
        <v>114</v>
      </c>
      <c r="E769">
        <v>6.4</v>
      </c>
      <c r="F769" s="2">
        <v>43137</v>
      </c>
      <c r="G769" s="1">
        <v>84</v>
      </c>
      <c r="H769" s="1">
        <v>285</v>
      </c>
      <c r="I769" s="4" t="s">
        <v>21</v>
      </c>
      <c r="J769" s="4" t="s">
        <v>21</v>
      </c>
      <c r="K769" s="4">
        <v>285</v>
      </c>
    </row>
    <row r="770" spans="1:12" x14ac:dyDescent="0.45">
      <c r="A770" t="s">
        <v>1028</v>
      </c>
      <c r="B770" t="s">
        <v>32</v>
      </c>
      <c r="C770" t="s">
        <v>21</v>
      </c>
      <c r="D770" t="s">
        <v>69</v>
      </c>
      <c r="E770">
        <v>5.5</v>
      </c>
      <c r="F770" s="2">
        <v>43269</v>
      </c>
      <c r="G770" s="1">
        <v>5</v>
      </c>
      <c r="H770" s="1">
        <v>417</v>
      </c>
      <c r="I770" s="4" t="s">
        <v>21</v>
      </c>
      <c r="J770" s="4">
        <v>20298</v>
      </c>
      <c r="K770" s="4">
        <v>20715</v>
      </c>
      <c r="L770">
        <v>1</v>
      </c>
    </row>
    <row r="771" spans="1:12" x14ac:dyDescent="0.45">
      <c r="A771" t="s">
        <v>1029</v>
      </c>
      <c r="B771" t="s">
        <v>32</v>
      </c>
      <c r="C771" t="s">
        <v>21</v>
      </c>
      <c r="D771" t="s">
        <v>37</v>
      </c>
      <c r="E771">
        <v>5.0999999999999996</v>
      </c>
      <c r="F771" s="2">
        <v>43248</v>
      </c>
      <c r="G771" s="1" t="s">
        <v>21</v>
      </c>
      <c r="H771" s="1" t="s">
        <v>21</v>
      </c>
      <c r="I771" s="4" t="s">
        <v>21</v>
      </c>
      <c r="J771" s="4">
        <v>12000</v>
      </c>
      <c r="K771" s="4">
        <v>12000</v>
      </c>
      <c r="L771">
        <v>0</v>
      </c>
    </row>
    <row r="772" spans="1:12" x14ac:dyDescent="0.45">
      <c r="A772" t="s">
        <v>1030</v>
      </c>
      <c r="B772" t="s">
        <v>32</v>
      </c>
      <c r="C772" t="s">
        <v>1031</v>
      </c>
      <c r="D772" t="s">
        <v>58</v>
      </c>
      <c r="E772">
        <v>6.4</v>
      </c>
      <c r="F772" s="2">
        <v>43310</v>
      </c>
      <c r="G772" s="1">
        <v>14</v>
      </c>
      <c r="H772" s="1">
        <v>135</v>
      </c>
      <c r="I772" s="4" t="s">
        <v>21</v>
      </c>
      <c r="J772" s="4">
        <v>102717</v>
      </c>
      <c r="K772" s="4">
        <v>102852</v>
      </c>
      <c r="L772">
        <v>0</v>
      </c>
    </row>
    <row r="773" spans="1:12" x14ac:dyDescent="0.45">
      <c r="A773" t="s">
        <v>1032</v>
      </c>
      <c r="B773" t="s">
        <v>32</v>
      </c>
      <c r="C773" t="s">
        <v>21</v>
      </c>
      <c r="D773" t="s">
        <v>58</v>
      </c>
      <c r="E773">
        <v>6.9</v>
      </c>
      <c r="F773" s="2">
        <v>43317</v>
      </c>
      <c r="G773" s="1">
        <v>564</v>
      </c>
      <c r="H773" s="1">
        <v>1584</v>
      </c>
      <c r="I773" s="4">
        <v>70000</v>
      </c>
      <c r="J773" s="4">
        <v>445343</v>
      </c>
      <c r="K773" s="4">
        <v>516927</v>
      </c>
      <c r="L773">
        <v>0</v>
      </c>
    </row>
    <row r="774" spans="1:12" x14ac:dyDescent="0.45">
      <c r="A774" t="s">
        <v>1033</v>
      </c>
      <c r="B774" t="s">
        <v>32</v>
      </c>
      <c r="C774" t="s">
        <v>21</v>
      </c>
      <c r="D774" t="s">
        <v>25</v>
      </c>
      <c r="E774">
        <v>5.9</v>
      </c>
      <c r="F774" s="2">
        <v>43303</v>
      </c>
      <c r="G774" s="1" t="s">
        <v>21</v>
      </c>
      <c r="H774" s="1">
        <v>287</v>
      </c>
      <c r="I774" s="4" t="s">
        <v>21</v>
      </c>
      <c r="J774" s="4">
        <v>4755</v>
      </c>
      <c r="K774" s="4">
        <v>5042</v>
      </c>
      <c r="L774">
        <v>0</v>
      </c>
    </row>
    <row r="775" spans="1:12" x14ac:dyDescent="0.45">
      <c r="A775" t="s">
        <v>1034</v>
      </c>
      <c r="B775" t="s">
        <v>32</v>
      </c>
      <c r="C775" t="s">
        <v>21</v>
      </c>
      <c r="D775" t="s">
        <v>58</v>
      </c>
      <c r="E775">
        <v>6.9</v>
      </c>
      <c r="F775" s="2">
        <v>43331</v>
      </c>
      <c r="G775" s="1">
        <v>10</v>
      </c>
      <c r="H775" s="1">
        <v>24</v>
      </c>
      <c r="I775" s="4" t="s">
        <v>21</v>
      </c>
      <c r="J775" s="4">
        <v>755</v>
      </c>
      <c r="K775" s="4">
        <v>779</v>
      </c>
      <c r="L775">
        <v>0</v>
      </c>
    </row>
    <row r="776" spans="1:12" x14ac:dyDescent="0.45">
      <c r="A776" t="s">
        <v>1035</v>
      </c>
      <c r="B776" t="s">
        <v>32</v>
      </c>
      <c r="C776" t="s">
        <v>21</v>
      </c>
      <c r="D776" t="s">
        <v>25</v>
      </c>
      <c r="E776">
        <v>6</v>
      </c>
      <c r="F776" s="2">
        <v>43338</v>
      </c>
      <c r="G776" s="1">
        <v>2</v>
      </c>
      <c r="H776" s="1">
        <v>255</v>
      </c>
      <c r="I776" s="4">
        <v>3000</v>
      </c>
      <c r="J776" s="4">
        <v>10000</v>
      </c>
      <c r="K776" s="4">
        <v>13255</v>
      </c>
      <c r="L776">
        <v>0</v>
      </c>
    </row>
    <row r="777" spans="1:12" x14ac:dyDescent="0.45">
      <c r="A777" t="s">
        <v>1036</v>
      </c>
      <c r="B777" t="s">
        <v>32</v>
      </c>
      <c r="C777" t="s">
        <v>21</v>
      </c>
      <c r="D777" t="s">
        <v>62</v>
      </c>
      <c r="E777">
        <v>7.2</v>
      </c>
      <c r="F777" s="2">
        <v>43147</v>
      </c>
      <c r="G777" s="1" t="s">
        <v>21</v>
      </c>
      <c r="H777" s="1">
        <v>4</v>
      </c>
      <c r="I777" s="4" t="s">
        <v>21</v>
      </c>
      <c r="J777" s="4">
        <v>3000</v>
      </c>
      <c r="K777" s="4">
        <v>3004</v>
      </c>
      <c r="L777">
        <v>0</v>
      </c>
    </row>
    <row r="778" spans="1:12" x14ac:dyDescent="0.45">
      <c r="A778" t="s">
        <v>1037</v>
      </c>
      <c r="B778" t="s">
        <v>32</v>
      </c>
      <c r="C778" t="s">
        <v>21</v>
      </c>
      <c r="D778" t="s">
        <v>137</v>
      </c>
      <c r="E778" t="s">
        <v>21</v>
      </c>
      <c r="F778" s="2">
        <v>43164</v>
      </c>
      <c r="G778" s="1">
        <v>11</v>
      </c>
      <c r="H778" s="1" t="s">
        <v>21</v>
      </c>
      <c r="I778" s="4" t="s">
        <v>21</v>
      </c>
      <c r="J778" s="4" t="s">
        <v>21</v>
      </c>
      <c r="K778" s="4" t="s">
        <v>21</v>
      </c>
      <c r="L778">
        <v>0</v>
      </c>
    </row>
    <row r="779" spans="1:12" x14ac:dyDescent="0.45">
      <c r="A779" t="s">
        <v>1038</v>
      </c>
      <c r="B779" t="s">
        <v>32</v>
      </c>
      <c r="C779" t="s">
        <v>21</v>
      </c>
      <c r="D779" t="s">
        <v>137</v>
      </c>
      <c r="E779">
        <v>6.7</v>
      </c>
      <c r="F779" s="2">
        <v>43166</v>
      </c>
      <c r="G779" s="1">
        <v>25</v>
      </c>
      <c r="H779" s="1" t="s">
        <v>21</v>
      </c>
      <c r="I779" s="4" t="s">
        <v>21</v>
      </c>
      <c r="J779" s="4" t="s">
        <v>21</v>
      </c>
      <c r="K779" s="4" t="s">
        <v>21</v>
      </c>
      <c r="L779">
        <v>0</v>
      </c>
    </row>
    <row r="780" spans="1:12" x14ac:dyDescent="0.45">
      <c r="A780" t="s">
        <v>1039</v>
      </c>
      <c r="B780" t="s">
        <v>32</v>
      </c>
      <c r="C780" t="s">
        <v>21</v>
      </c>
      <c r="D780" t="s">
        <v>120</v>
      </c>
      <c r="E780">
        <v>5.6</v>
      </c>
      <c r="F780" s="2">
        <v>43226</v>
      </c>
      <c r="G780" s="1" t="s">
        <v>21</v>
      </c>
      <c r="H780" s="1" t="s">
        <v>21</v>
      </c>
      <c r="I780" s="4" t="s">
        <v>21</v>
      </c>
      <c r="J780" s="4">
        <v>2499</v>
      </c>
      <c r="K780" s="4">
        <v>2499</v>
      </c>
      <c r="L780">
        <v>0</v>
      </c>
    </row>
    <row r="781" spans="1:12" x14ac:dyDescent="0.45">
      <c r="A781" t="s">
        <v>1040</v>
      </c>
      <c r="B781" t="s">
        <v>32</v>
      </c>
      <c r="C781" t="s">
        <v>21</v>
      </c>
      <c r="D781" t="s">
        <v>37</v>
      </c>
      <c r="E781">
        <v>5</v>
      </c>
      <c r="F781" s="2">
        <v>43325</v>
      </c>
      <c r="G781" s="1" t="s">
        <v>21</v>
      </c>
      <c r="H781" s="1">
        <v>24</v>
      </c>
      <c r="I781" s="4" t="s">
        <v>21</v>
      </c>
      <c r="J781" s="4">
        <v>18000</v>
      </c>
      <c r="K781" s="4">
        <v>18024</v>
      </c>
      <c r="L781">
        <v>0</v>
      </c>
    </row>
    <row r="782" spans="1:12" x14ac:dyDescent="0.45">
      <c r="A782" t="s">
        <v>1041</v>
      </c>
      <c r="B782" t="s">
        <v>32</v>
      </c>
      <c r="C782" t="s">
        <v>21</v>
      </c>
      <c r="D782" t="s">
        <v>69</v>
      </c>
      <c r="E782">
        <v>6.6</v>
      </c>
      <c r="F782" s="2">
        <v>43349</v>
      </c>
      <c r="G782" s="1">
        <v>41</v>
      </c>
      <c r="H782" s="1">
        <v>680</v>
      </c>
      <c r="I782" s="4" t="s">
        <v>21</v>
      </c>
      <c r="J782" s="4">
        <v>5600</v>
      </c>
      <c r="K782" s="4">
        <v>6280</v>
      </c>
      <c r="L782">
        <v>1</v>
      </c>
    </row>
    <row r="783" spans="1:12" x14ac:dyDescent="0.45">
      <c r="A783" t="s">
        <v>1042</v>
      </c>
      <c r="B783" t="s">
        <v>180</v>
      </c>
      <c r="C783" t="s">
        <v>1031</v>
      </c>
      <c r="D783" t="s">
        <v>58</v>
      </c>
      <c r="E783">
        <v>7.5</v>
      </c>
      <c r="F783" s="2">
        <v>43371</v>
      </c>
      <c r="G783" s="1">
        <v>4140</v>
      </c>
      <c r="H783" s="1" t="s">
        <v>21</v>
      </c>
      <c r="I783" s="4" t="s">
        <v>21</v>
      </c>
      <c r="J783" s="4">
        <v>2000000</v>
      </c>
      <c r="K783" s="4">
        <v>2000000</v>
      </c>
      <c r="L783">
        <v>0</v>
      </c>
    </row>
    <row r="784" spans="1:12" x14ac:dyDescent="0.45">
      <c r="A784" t="s">
        <v>1043</v>
      </c>
      <c r="B784" t="s">
        <v>32</v>
      </c>
      <c r="C784" t="s">
        <v>21</v>
      </c>
      <c r="D784" t="s">
        <v>145</v>
      </c>
      <c r="E784">
        <v>5.9</v>
      </c>
      <c r="F784" s="2">
        <v>43379</v>
      </c>
      <c r="G784" s="1">
        <v>17</v>
      </c>
      <c r="H784" s="1">
        <v>421</v>
      </c>
      <c r="I784" s="4" t="s">
        <v>21</v>
      </c>
      <c r="J784" s="4">
        <v>38915</v>
      </c>
      <c r="K784" s="4">
        <v>39336</v>
      </c>
      <c r="L784">
        <v>0</v>
      </c>
    </row>
    <row r="785" spans="1:13" x14ac:dyDescent="0.45">
      <c r="A785" t="s">
        <v>1044</v>
      </c>
      <c r="B785" t="s">
        <v>32</v>
      </c>
      <c r="C785" t="s">
        <v>1045</v>
      </c>
      <c r="D785" t="s">
        <v>25</v>
      </c>
      <c r="E785">
        <v>6.3</v>
      </c>
      <c r="F785" s="2">
        <v>43429</v>
      </c>
      <c r="G785" s="1" t="s">
        <v>21</v>
      </c>
      <c r="H785" s="1">
        <v>716</v>
      </c>
      <c r="I785" s="4" t="s">
        <v>21</v>
      </c>
      <c r="J785" s="4" t="s">
        <v>21</v>
      </c>
      <c r="K785" s="4">
        <v>716</v>
      </c>
      <c r="L785">
        <v>0</v>
      </c>
    </row>
    <row r="786" spans="1:13" x14ac:dyDescent="0.45">
      <c r="A786" t="s">
        <v>1046</v>
      </c>
      <c r="B786" t="s">
        <v>32</v>
      </c>
      <c r="C786" t="s">
        <v>21</v>
      </c>
      <c r="D786" t="s">
        <v>92</v>
      </c>
      <c r="E786">
        <v>6.7</v>
      </c>
      <c r="F786" s="2">
        <v>43484</v>
      </c>
      <c r="G786" s="1">
        <v>2</v>
      </c>
      <c r="H786" s="1" t="s">
        <v>21</v>
      </c>
      <c r="I786" s="4" t="s">
        <v>21</v>
      </c>
      <c r="J786" s="4">
        <v>780</v>
      </c>
      <c r="K786" s="4">
        <v>780</v>
      </c>
      <c r="L786">
        <v>0</v>
      </c>
    </row>
    <row r="787" spans="1:13" x14ac:dyDescent="0.45">
      <c r="A787" t="s">
        <v>1047</v>
      </c>
      <c r="B787" t="s">
        <v>32</v>
      </c>
      <c r="C787" t="s">
        <v>21</v>
      </c>
      <c r="D787" t="s">
        <v>58</v>
      </c>
      <c r="E787">
        <v>5.4</v>
      </c>
      <c r="F787" s="2">
        <v>43524</v>
      </c>
      <c r="G787" s="1" t="s">
        <v>21</v>
      </c>
      <c r="H787" s="1">
        <v>48</v>
      </c>
      <c r="I787" s="4" t="s">
        <v>21</v>
      </c>
      <c r="J787" s="4">
        <v>1715</v>
      </c>
      <c r="K787" s="4">
        <v>1763</v>
      </c>
      <c r="L787">
        <v>0</v>
      </c>
    </row>
    <row r="788" spans="1:13" x14ac:dyDescent="0.45">
      <c r="A788" t="s">
        <v>1048</v>
      </c>
      <c r="B788" t="s">
        <v>32</v>
      </c>
      <c r="C788" t="s">
        <v>21</v>
      </c>
      <c r="D788" t="s">
        <v>37</v>
      </c>
      <c r="E788">
        <v>4.9000000000000004</v>
      </c>
      <c r="F788" s="2">
        <v>43521</v>
      </c>
      <c r="G788" s="1">
        <v>2</v>
      </c>
      <c r="H788" s="1">
        <v>12</v>
      </c>
      <c r="I788" s="4">
        <v>27</v>
      </c>
      <c r="J788" s="4">
        <v>32733</v>
      </c>
      <c r="K788" s="4">
        <v>32772</v>
      </c>
      <c r="L788">
        <v>0</v>
      </c>
    </row>
    <row r="789" spans="1:13" x14ac:dyDescent="0.45">
      <c r="A789" t="s">
        <v>1049</v>
      </c>
      <c r="B789" t="s">
        <v>32</v>
      </c>
      <c r="C789" t="s">
        <v>21</v>
      </c>
      <c r="D789" t="s">
        <v>58</v>
      </c>
      <c r="E789">
        <v>5.8</v>
      </c>
      <c r="F789" s="2">
        <v>43541</v>
      </c>
      <c r="G789" s="1">
        <v>9</v>
      </c>
      <c r="H789" s="1">
        <v>45</v>
      </c>
      <c r="I789" s="4" t="s">
        <v>21</v>
      </c>
      <c r="J789" s="4">
        <v>1250</v>
      </c>
      <c r="K789" s="4">
        <v>1295</v>
      </c>
      <c r="L789">
        <v>0</v>
      </c>
    </row>
    <row r="790" spans="1:13" x14ac:dyDescent="0.45">
      <c r="A790" t="s">
        <v>1050</v>
      </c>
      <c r="B790" t="s">
        <v>32</v>
      </c>
      <c r="C790" t="s">
        <v>1051</v>
      </c>
      <c r="D790" t="s">
        <v>40</v>
      </c>
      <c r="E790">
        <v>6.1</v>
      </c>
      <c r="F790" s="2">
        <v>43577</v>
      </c>
      <c r="G790" s="1">
        <v>25</v>
      </c>
      <c r="H790" s="1">
        <v>282</v>
      </c>
      <c r="I790" s="4" t="s">
        <v>21</v>
      </c>
      <c r="J790" s="4">
        <v>15273</v>
      </c>
      <c r="K790" s="4">
        <v>15555</v>
      </c>
      <c r="L790">
        <v>0</v>
      </c>
    </row>
    <row r="791" spans="1:13" x14ac:dyDescent="0.45">
      <c r="A791" t="s">
        <v>1052</v>
      </c>
      <c r="B791" t="s">
        <v>32</v>
      </c>
      <c r="C791" t="s">
        <v>21</v>
      </c>
      <c r="D791" t="s">
        <v>212</v>
      </c>
      <c r="E791">
        <v>5.2</v>
      </c>
      <c r="F791" s="2">
        <v>43617</v>
      </c>
      <c r="G791" s="1" t="s">
        <v>21</v>
      </c>
      <c r="H791" s="1">
        <v>4</v>
      </c>
      <c r="I791" s="4" t="s">
        <v>21</v>
      </c>
      <c r="J791" s="4">
        <v>300</v>
      </c>
      <c r="K791" s="4">
        <v>304</v>
      </c>
      <c r="L791">
        <v>0</v>
      </c>
    </row>
    <row r="792" spans="1:13" x14ac:dyDescent="0.45">
      <c r="A792" t="s">
        <v>1053</v>
      </c>
      <c r="B792" t="s">
        <v>32</v>
      </c>
      <c r="C792" t="s">
        <v>21</v>
      </c>
      <c r="D792" t="s">
        <v>120</v>
      </c>
      <c r="E792">
        <v>6.6</v>
      </c>
      <c r="F792" s="2">
        <v>43615</v>
      </c>
      <c r="G792" s="1">
        <v>1</v>
      </c>
      <c r="H792" s="1" t="s">
        <v>21</v>
      </c>
      <c r="I792" s="4" t="s">
        <v>21</v>
      </c>
      <c r="J792" s="4">
        <v>160</v>
      </c>
      <c r="K792" s="4">
        <v>160</v>
      </c>
      <c r="L792">
        <v>0</v>
      </c>
    </row>
    <row r="793" spans="1:13" s="6" customFormat="1" x14ac:dyDescent="0.45">
      <c r="A793" s="6" t="s">
        <v>1054</v>
      </c>
      <c r="B793" s="6" t="s">
        <v>32</v>
      </c>
      <c r="C793" s="6" t="s">
        <v>21</v>
      </c>
      <c r="D793" s="6" t="s">
        <v>74</v>
      </c>
      <c r="E793" s="6">
        <v>8</v>
      </c>
      <c r="F793" s="7">
        <v>43611</v>
      </c>
      <c r="G793" s="6" t="s">
        <v>21</v>
      </c>
      <c r="H793" s="6">
        <v>15</v>
      </c>
      <c r="I793" s="6" t="s">
        <v>21</v>
      </c>
      <c r="J793" s="6" t="s">
        <v>21</v>
      </c>
      <c r="K793" s="6">
        <v>15</v>
      </c>
      <c r="L793" s="6">
        <v>0</v>
      </c>
      <c r="M793" s="9"/>
    </row>
    <row r="794" spans="1:13" s="6" customFormat="1" x14ac:dyDescent="0.45">
      <c r="A794" s="6" t="s">
        <v>1055</v>
      </c>
      <c r="B794" s="6" t="s">
        <v>32</v>
      </c>
      <c r="C794" s="6" t="s">
        <v>21</v>
      </c>
      <c r="D794" s="6" t="s">
        <v>67</v>
      </c>
      <c r="E794" s="6">
        <v>8</v>
      </c>
      <c r="F794" s="7">
        <v>43611</v>
      </c>
      <c r="G794" s="6">
        <v>2</v>
      </c>
      <c r="H794" s="6">
        <v>15</v>
      </c>
      <c r="I794" s="6" t="s">
        <v>21</v>
      </c>
      <c r="J794" s="6">
        <v>4257</v>
      </c>
      <c r="K794" s="6">
        <v>4272</v>
      </c>
      <c r="L794" s="6">
        <v>0</v>
      </c>
      <c r="M794" s="9"/>
    </row>
    <row r="795" spans="1:13" x14ac:dyDescent="0.45">
      <c r="A795" t="s">
        <v>1056</v>
      </c>
      <c r="B795" t="s">
        <v>32</v>
      </c>
      <c r="C795" t="s">
        <v>21</v>
      </c>
      <c r="D795" t="s">
        <v>37</v>
      </c>
      <c r="E795">
        <v>5.8</v>
      </c>
      <c r="F795" s="2">
        <v>43633</v>
      </c>
      <c r="G795" s="1">
        <v>13</v>
      </c>
      <c r="H795" s="1">
        <v>220</v>
      </c>
      <c r="I795" s="4" t="s">
        <v>21</v>
      </c>
      <c r="J795" s="4">
        <v>244000</v>
      </c>
      <c r="K795" s="4">
        <v>244220</v>
      </c>
      <c r="L795">
        <v>0</v>
      </c>
    </row>
    <row r="796" spans="1:13" x14ac:dyDescent="0.45">
      <c r="A796" t="s">
        <v>1057</v>
      </c>
      <c r="B796" t="s">
        <v>32</v>
      </c>
      <c r="C796" t="s">
        <v>21</v>
      </c>
      <c r="D796" t="s">
        <v>137</v>
      </c>
      <c r="E796">
        <v>7.6</v>
      </c>
      <c r="F796" s="2">
        <v>43599</v>
      </c>
      <c r="G796" s="1" t="s">
        <v>21</v>
      </c>
      <c r="H796" s="1">
        <v>1</v>
      </c>
      <c r="I796" s="4" t="s">
        <v>21</v>
      </c>
      <c r="J796" s="4">
        <v>650</v>
      </c>
      <c r="K796" s="4">
        <v>651</v>
      </c>
      <c r="L796">
        <v>0</v>
      </c>
    </row>
    <row r="797" spans="1:13" x14ac:dyDescent="0.45">
      <c r="A797" t="s">
        <v>1058</v>
      </c>
      <c r="B797" t="s">
        <v>32</v>
      </c>
      <c r="C797" t="s">
        <v>21</v>
      </c>
      <c r="D797" t="s">
        <v>25</v>
      </c>
      <c r="E797">
        <v>5.7</v>
      </c>
      <c r="F797" s="2">
        <v>43654</v>
      </c>
      <c r="G797" s="1">
        <v>1</v>
      </c>
      <c r="H797" s="1">
        <v>100</v>
      </c>
      <c r="I797" s="4">
        <v>2000</v>
      </c>
      <c r="J797" s="4" t="s">
        <v>21</v>
      </c>
      <c r="K797" s="4">
        <v>2100</v>
      </c>
      <c r="L797">
        <v>0</v>
      </c>
    </row>
    <row r="798" spans="1:13" x14ac:dyDescent="0.45">
      <c r="A798" t="s">
        <v>1059</v>
      </c>
      <c r="B798" t="s">
        <v>32</v>
      </c>
      <c r="C798" t="s">
        <v>21</v>
      </c>
      <c r="D798" t="s">
        <v>30</v>
      </c>
      <c r="E798">
        <v>7.1</v>
      </c>
      <c r="F798" s="2">
        <v>43651</v>
      </c>
      <c r="G798" s="1" t="s">
        <v>21</v>
      </c>
      <c r="H798" s="1" t="s">
        <v>21</v>
      </c>
      <c r="I798" s="4" t="s">
        <v>21</v>
      </c>
      <c r="J798" s="4">
        <v>150</v>
      </c>
      <c r="K798" s="4">
        <v>150</v>
      </c>
      <c r="L798">
        <v>1</v>
      </c>
    </row>
    <row r="799" spans="1:13" x14ac:dyDescent="0.45">
      <c r="A799" t="s">
        <v>1060</v>
      </c>
      <c r="B799" t="s">
        <v>32</v>
      </c>
      <c r="C799" t="s">
        <v>21</v>
      </c>
      <c r="D799" t="s">
        <v>69</v>
      </c>
      <c r="E799">
        <v>6.4</v>
      </c>
      <c r="F799" s="2">
        <v>43634</v>
      </c>
      <c r="G799" s="1" t="s">
        <v>21</v>
      </c>
      <c r="H799" s="1">
        <v>28</v>
      </c>
      <c r="I799" s="4" t="s">
        <v>21</v>
      </c>
      <c r="J799" s="4">
        <v>432</v>
      </c>
      <c r="K799" s="4">
        <v>460</v>
      </c>
      <c r="L799">
        <v>1</v>
      </c>
    </row>
    <row r="800" spans="1:13" x14ac:dyDescent="0.45">
      <c r="A800" t="s">
        <v>1061</v>
      </c>
      <c r="B800" t="s">
        <v>32</v>
      </c>
      <c r="C800" t="s">
        <v>21</v>
      </c>
      <c r="D800" t="s">
        <v>58</v>
      </c>
      <c r="E800">
        <v>7.2</v>
      </c>
      <c r="F800" s="2">
        <v>43660</v>
      </c>
      <c r="G800" s="1">
        <v>8</v>
      </c>
      <c r="H800" s="1">
        <v>134</v>
      </c>
      <c r="I800" s="4">
        <v>5880</v>
      </c>
      <c r="J800" s="4">
        <v>5790</v>
      </c>
      <c r="K800" s="4">
        <v>11804</v>
      </c>
      <c r="L800">
        <v>0</v>
      </c>
    </row>
    <row r="801" spans="1:12" x14ac:dyDescent="0.45">
      <c r="A801" t="s">
        <v>1062</v>
      </c>
      <c r="B801" t="s">
        <v>32</v>
      </c>
      <c r="C801" t="s">
        <v>21</v>
      </c>
      <c r="D801" t="s">
        <v>40</v>
      </c>
      <c r="E801">
        <v>5.5</v>
      </c>
      <c r="F801" s="2">
        <v>43659</v>
      </c>
      <c r="G801" s="1" t="s">
        <v>21</v>
      </c>
      <c r="H801" s="1">
        <v>52</v>
      </c>
      <c r="I801" s="4" t="s">
        <v>21</v>
      </c>
      <c r="J801" s="4">
        <v>9525</v>
      </c>
      <c r="K801" s="4">
        <v>9577</v>
      </c>
      <c r="L801">
        <v>0</v>
      </c>
    </row>
    <row r="802" spans="1:12" x14ac:dyDescent="0.45">
      <c r="A802" t="s">
        <v>1063</v>
      </c>
      <c r="B802" t="s">
        <v>32</v>
      </c>
      <c r="C802" t="s">
        <v>1064</v>
      </c>
      <c r="D802" t="s">
        <v>40</v>
      </c>
      <c r="E802">
        <v>6</v>
      </c>
      <c r="F802" s="2">
        <v>43673</v>
      </c>
      <c r="G802" s="1">
        <v>9</v>
      </c>
      <c r="H802" s="1">
        <v>64</v>
      </c>
      <c r="I802" s="4" t="s">
        <v>21</v>
      </c>
      <c r="J802" s="4">
        <v>2963</v>
      </c>
      <c r="K802" s="4">
        <v>3027</v>
      </c>
      <c r="L802">
        <v>0</v>
      </c>
    </row>
    <row r="803" spans="1:12" x14ac:dyDescent="0.45">
      <c r="A803" t="s">
        <v>1065</v>
      </c>
      <c r="B803" t="s">
        <v>32</v>
      </c>
      <c r="C803" t="s">
        <v>21</v>
      </c>
      <c r="D803" t="s">
        <v>58</v>
      </c>
      <c r="E803">
        <v>6.9</v>
      </c>
      <c r="F803" s="2">
        <v>43679</v>
      </c>
      <c r="G803" s="1">
        <v>6</v>
      </c>
      <c r="H803" s="1">
        <v>4</v>
      </c>
      <c r="I803" s="4" t="s">
        <v>21</v>
      </c>
      <c r="J803" s="4">
        <v>2100</v>
      </c>
      <c r="K803" s="4">
        <v>2104</v>
      </c>
      <c r="L803">
        <v>0</v>
      </c>
    </row>
    <row r="804" spans="1:12" x14ac:dyDescent="0.45">
      <c r="A804" t="s">
        <v>1066</v>
      </c>
      <c r="B804" t="s">
        <v>32</v>
      </c>
      <c r="C804" t="s">
        <v>21</v>
      </c>
      <c r="D804" t="s">
        <v>212</v>
      </c>
      <c r="E804">
        <v>5.6</v>
      </c>
      <c r="F804" s="2">
        <v>43729</v>
      </c>
      <c r="G804" s="1" t="s">
        <v>21</v>
      </c>
      <c r="H804" s="1">
        <v>108</v>
      </c>
      <c r="I804" s="4" t="s">
        <v>21</v>
      </c>
      <c r="J804" s="4">
        <v>4500</v>
      </c>
      <c r="K804" s="4">
        <v>4608</v>
      </c>
      <c r="L804">
        <v>0</v>
      </c>
    </row>
    <row r="805" spans="1:12" x14ac:dyDescent="0.45">
      <c r="A805" t="s">
        <v>1067</v>
      </c>
      <c r="B805" t="s">
        <v>32</v>
      </c>
      <c r="C805" t="s">
        <v>21</v>
      </c>
      <c r="D805" t="s">
        <v>58</v>
      </c>
      <c r="E805">
        <v>6.5</v>
      </c>
      <c r="F805" s="2">
        <v>43734</v>
      </c>
      <c r="G805" s="1">
        <v>31</v>
      </c>
      <c r="H805" s="1">
        <v>179</v>
      </c>
      <c r="I805" s="4" t="s">
        <v>21</v>
      </c>
      <c r="J805" s="4">
        <v>247239</v>
      </c>
      <c r="K805" s="4">
        <v>247418</v>
      </c>
      <c r="L805">
        <v>0</v>
      </c>
    </row>
    <row r="806" spans="1:12" x14ac:dyDescent="0.45">
      <c r="A806" t="s">
        <v>1068</v>
      </c>
      <c r="B806" t="s">
        <v>32</v>
      </c>
      <c r="C806" t="s">
        <v>1069</v>
      </c>
      <c r="D806" t="s">
        <v>65</v>
      </c>
      <c r="E806">
        <v>5.6</v>
      </c>
      <c r="F806" s="2">
        <v>43732</v>
      </c>
      <c r="G806" s="1">
        <v>39</v>
      </c>
      <c r="H806" s="1">
        <v>746</v>
      </c>
      <c r="I806" s="4" t="s">
        <v>21</v>
      </c>
      <c r="J806" s="4">
        <v>129652</v>
      </c>
      <c r="K806" s="4">
        <v>130398</v>
      </c>
      <c r="L806">
        <v>0</v>
      </c>
    </row>
    <row r="807" spans="1:12" x14ac:dyDescent="0.45">
      <c r="A807" t="s">
        <v>1070</v>
      </c>
      <c r="B807" t="s">
        <v>32</v>
      </c>
      <c r="C807" t="s">
        <v>21</v>
      </c>
      <c r="D807" t="s">
        <v>74</v>
      </c>
      <c r="E807">
        <v>7.5</v>
      </c>
      <c r="F807" s="2">
        <v>43518</v>
      </c>
      <c r="G807" s="1" t="s">
        <v>21</v>
      </c>
      <c r="H807" s="1">
        <v>9</v>
      </c>
      <c r="I807" s="4">
        <v>15</v>
      </c>
      <c r="J807" s="4">
        <v>225</v>
      </c>
      <c r="K807" s="4">
        <v>249</v>
      </c>
      <c r="L807">
        <v>0</v>
      </c>
    </row>
    <row r="808" spans="1:12" x14ac:dyDescent="0.45">
      <c r="A808" t="s">
        <v>1071</v>
      </c>
      <c r="B808" t="s">
        <v>32</v>
      </c>
      <c r="C808" t="s">
        <v>21</v>
      </c>
      <c r="D808" t="s">
        <v>70</v>
      </c>
      <c r="E808">
        <v>5.7</v>
      </c>
      <c r="F808" s="2">
        <v>43734</v>
      </c>
      <c r="G808" s="1">
        <v>1</v>
      </c>
      <c r="H808" s="1">
        <v>34</v>
      </c>
      <c r="I808" s="4" t="s">
        <v>21</v>
      </c>
      <c r="J808" s="4">
        <v>1419</v>
      </c>
      <c r="K808" s="4">
        <v>1453</v>
      </c>
      <c r="L808">
        <v>0</v>
      </c>
    </row>
    <row r="809" spans="1:12" x14ac:dyDescent="0.45">
      <c r="A809" t="s">
        <v>1072</v>
      </c>
      <c r="B809" t="s">
        <v>32</v>
      </c>
      <c r="C809" t="s">
        <v>21</v>
      </c>
      <c r="D809" t="s">
        <v>40</v>
      </c>
      <c r="E809">
        <v>6.4</v>
      </c>
      <c r="F809" s="2">
        <v>43754</v>
      </c>
      <c r="G809" s="1">
        <v>7</v>
      </c>
      <c r="H809" s="1">
        <v>215</v>
      </c>
      <c r="I809" s="4" t="s">
        <v>21</v>
      </c>
      <c r="J809" s="4">
        <v>3068</v>
      </c>
      <c r="K809" s="4">
        <v>3283</v>
      </c>
      <c r="L809">
        <v>0</v>
      </c>
    </row>
    <row r="810" spans="1:12" x14ac:dyDescent="0.45">
      <c r="A810" t="s">
        <v>1073</v>
      </c>
      <c r="B810" t="s">
        <v>32</v>
      </c>
      <c r="C810" t="s">
        <v>21</v>
      </c>
      <c r="D810" t="s">
        <v>37</v>
      </c>
      <c r="E810">
        <v>5.0999999999999996</v>
      </c>
      <c r="F810" s="2">
        <v>43716</v>
      </c>
      <c r="G810" s="1">
        <v>1</v>
      </c>
      <c r="H810" s="1">
        <v>63</v>
      </c>
      <c r="I810" s="4">
        <v>396</v>
      </c>
      <c r="J810" s="4">
        <v>15123</v>
      </c>
      <c r="K810" s="4">
        <v>15582</v>
      </c>
      <c r="L810">
        <v>0</v>
      </c>
    </row>
    <row r="811" spans="1:12" x14ac:dyDescent="0.45">
      <c r="A811" t="s">
        <v>1074</v>
      </c>
      <c r="B811" t="s">
        <v>32</v>
      </c>
      <c r="C811" t="s">
        <v>1075</v>
      </c>
      <c r="D811" t="s">
        <v>40</v>
      </c>
      <c r="E811">
        <v>6.6</v>
      </c>
      <c r="F811" s="2">
        <v>43767</v>
      </c>
      <c r="G811" s="1">
        <v>10</v>
      </c>
      <c r="H811" s="1">
        <v>395</v>
      </c>
      <c r="I811" s="4" t="s">
        <v>21</v>
      </c>
      <c r="J811" s="4">
        <v>25630</v>
      </c>
      <c r="K811" s="4">
        <v>26025</v>
      </c>
      <c r="L811">
        <v>0</v>
      </c>
    </row>
    <row r="812" spans="1:12" x14ac:dyDescent="0.45">
      <c r="A812" t="s">
        <v>1076</v>
      </c>
      <c r="B812" t="s">
        <v>32</v>
      </c>
      <c r="C812" t="s">
        <v>1075</v>
      </c>
      <c r="D812" t="s">
        <v>40</v>
      </c>
      <c r="E812">
        <v>6.5</v>
      </c>
      <c r="F812" s="2">
        <v>43769</v>
      </c>
      <c r="G812" s="1">
        <v>23</v>
      </c>
      <c r="H812" s="1">
        <v>417</v>
      </c>
      <c r="I812" s="4" t="s">
        <v>21</v>
      </c>
      <c r="J812" s="4">
        <v>260286</v>
      </c>
      <c r="K812" s="4">
        <v>260703</v>
      </c>
      <c r="L812">
        <v>0</v>
      </c>
    </row>
    <row r="813" spans="1:12" x14ac:dyDescent="0.45">
      <c r="A813" t="s">
        <v>1077</v>
      </c>
      <c r="B813" t="s">
        <v>32</v>
      </c>
      <c r="C813" t="s">
        <v>21</v>
      </c>
      <c r="D813" t="s">
        <v>97</v>
      </c>
      <c r="E813">
        <v>5.3</v>
      </c>
      <c r="F813" s="2">
        <v>43780</v>
      </c>
      <c r="G813" s="1" t="s">
        <v>21</v>
      </c>
      <c r="H813" s="1">
        <v>4</v>
      </c>
      <c r="I813" s="4" t="s">
        <v>21</v>
      </c>
      <c r="J813" s="4">
        <v>750</v>
      </c>
      <c r="K813" s="4">
        <v>754</v>
      </c>
      <c r="L813">
        <v>1</v>
      </c>
    </row>
    <row r="814" spans="1:12" x14ac:dyDescent="0.45">
      <c r="A814" t="s">
        <v>1078</v>
      </c>
      <c r="B814" t="s">
        <v>32</v>
      </c>
      <c r="C814" t="s">
        <v>21</v>
      </c>
      <c r="D814" t="s">
        <v>25</v>
      </c>
      <c r="E814">
        <v>5.9</v>
      </c>
      <c r="F814" s="2">
        <v>43777</v>
      </c>
      <c r="G814" s="1">
        <v>6</v>
      </c>
      <c r="H814" s="1">
        <v>584</v>
      </c>
      <c r="I814" s="4" t="s">
        <v>21</v>
      </c>
      <c r="J814" s="4">
        <v>22500</v>
      </c>
      <c r="K814" s="4">
        <v>23084</v>
      </c>
      <c r="L814">
        <v>0</v>
      </c>
    </row>
    <row r="815" spans="1:12" x14ac:dyDescent="0.45">
      <c r="A815" t="s">
        <v>1079</v>
      </c>
      <c r="B815" t="s">
        <v>32</v>
      </c>
      <c r="C815" t="s">
        <v>1080</v>
      </c>
      <c r="D815" t="s">
        <v>212</v>
      </c>
      <c r="E815">
        <v>6.4</v>
      </c>
      <c r="F815" s="2">
        <v>43795</v>
      </c>
      <c r="G815" s="1">
        <v>51</v>
      </c>
      <c r="H815" s="1">
        <v>913</v>
      </c>
      <c r="I815" s="4" t="s">
        <v>21</v>
      </c>
      <c r="J815" s="4">
        <v>202000</v>
      </c>
      <c r="K815" s="4">
        <v>202913</v>
      </c>
      <c r="L815">
        <v>0</v>
      </c>
    </row>
    <row r="816" spans="1:12" x14ac:dyDescent="0.45">
      <c r="A816" t="s">
        <v>1081</v>
      </c>
      <c r="B816" t="s">
        <v>32</v>
      </c>
      <c r="C816" t="s">
        <v>21</v>
      </c>
      <c r="D816" t="s">
        <v>40</v>
      </c>
      <c r="E816">
        <v>6.8</v>
      </c>
      <c r="F816" s="2">
        <v>43814</v>
      </c>
      <c r="G816" s="1">
        <v>14</v>
      </c>
      <c r="H816" s="1">
        <v>210</v>
      </c>
      <c r="I816" s="4" t="s">
        <v>21</v>
      </c>
      <c r="J816" s="4">
        <v>394355</v>
      </c>
      <c r="K816" s="4">
        <v>394565</v>
      </c>
      <c r="L816">
        <v>0</v>
      </c>
    </row>
    <row r="817" spans="1:13" x14ac:dyDescent="0.45">
      <c r="A817" t="s">
        <v>1082</v>
      </c>
      <c r="B817" t="s">
        <v>32</v>
      </c>
      <c r="C817" t="s">
        <v>21</v>
      </c>
      <c r="D817" t="s">
        <v>182</v>
      </c>
      <c r="E817">
        <v>6.4</v>
      </c>
      <c r="F817" s="2">
        <v>43837</v>
      </c>
      <c r="G817" s="1">
        <v>4</v>
      </c>
      <c r="H817" s="1">
        <v>8</v>
      </c>
      <c r="I817" s="4">
        <v>900</v>
      </c>
      <c r="J817" s="4">
        <v>4170</v>
      </c>
      <c r="K817" s="4">
        <v>5078</v>
      </c>
    </row>
    <row r="818" spans="1:13" x14ac:dyDescent="0.45">
      <c r="A818" t="s">
        <v>1083</v>
      </c>
      <c r="B818" t="s">
        <v>32</v>
      </c>
      <c r="C818" t="s">
        <v>21</v>
      </c>
      <c r="D818" t="s">
        <v>70</v>
      </c>
      <c r="E818">
        <v>6.7</v>
      </c>
      <c r="F818" s="2">
        <v>43854</v>
      </c>
      <c r="G818" s="1">
        <v>41</v>
      </c>
      <c r="H818" s="1">
        <v>1607</v>
      </c>
      <c r="I818" s="4" t="s">
        <v>21</v>
      </c>
      <c r="J818" s="4">
        <v>69000</v>
      </c>
      <c r="K818" s="4">
        <v>70607</v>
      </c>
      <c r="L818">
        <v>0</v>
      </c>
    </row>
    <row r="819" spans="1:13" s="6" customFormat="1" x14ac:dyDescent="0.45">
      <c r="A819" s="6" t="s">
        <v>1084</v>
      </c>
      <c r="B819" s="6" t="s">
        <v>32</v>
      </c>
      <c r="C819" s="6" t="s">
        <v>21</v>
      </c>
      <c r="D819" s="6" t="s">
        <v>25</v>
      </c>
      <c r="E819" s="6">
        <v>5.8</v>
      </c>
      <c r="F819" s="7">
        <v>43884</v>
      </c>
      <c r="G819" s="6" t="s">
        <v>21</v>
      </c>
      <c r="H819" s="6">
        <v>75</v>
      </c>
      <c r="I819" s="6" t="s">
        <v>21</v>
      </c>
      <c r="J819" s="6">
        <v>15000</v>
      </c>
      <c r="K819" s="6">
        <v>15075</v>
      </c>
      <c r="L819" s="6">
        <v>0</v>
      </c>
      <c r="M819" s="9"/>
    </row>
    <row r="820" spans="1:13" s="6" customFormat="1" x14ac:dyDescent="0.45">
      <c r="A820" s="6" t="s">
        <v>1085</v>
      </c>
      <c r="B820" s="6" t="s">
        <v>32</v>
      </c>
      <c r="C820" s="6" t="s">
        <v>21</v>
      </c>
      <c r="D820" s="6" t="s">
        <v>70</v>
      </c>
      <c r="E820" s="6">
        <v>5.8</v>
      </c>
      <c r="F820" s="7">
        <v>43884</v>
      </c>
      <c r="G820" s="6">
        <v>9</v>
      </c>
      <c r="H820" s="6">
        <v>50</v>
      </c>
      <c r="I820" s="6">
        <v>3000</v>
      </c>
      <c r="J820" s="6" t="s">
        <v>21</v>
      </c>
      <c r="K820" s="6">
        <v>3050</v>
      </c>
      <c r="L820" s="6">
        <v>0</v>
      </c>
      <c r="M820" s="9"/>
    </row>
    <row r="821" spans="1:13" x14ac:dyDescent="0.45">
      <c r="A821" t="s">
        <v>1086</v>
      </c>
      <c r="B821" t="s">
        <v>32</v>
      </c>
      <c r="C821" t="s">
        <v>1087</v>
      </c>
      <c r="D821" t="s">
        <v>93</v>
      </c>
      <c r="E821">
        <v>5.4</v>
      </c>
      <c r="F821" s="2">
        <v>43912</v>
      </c>
      <c r="G821" s="1">
        <v>1</v>
      </c>
      <c r="H821" s="1">
        <v>27</v>
      </c>
      <c r="I821" s="4">
        <v>18915</v>
      </c>
      <c r="J821" s="4">
        <v>60000</v>
      </c>
      <c r="K821" s="4">
        <v>78942</v>
      </c>
      <c r="L821">
        <v>0</v>
      </c>
    </row>
    <row r="822" spans="1:13" x14ac:dyDescent="0.45">
      <c r="A822" t="s">
        <v>1088</v>
      </c>
      <c r="B822" t="s">
        <v>32</v>
      </c>
      <c r="C822" t="s">
        <v>21</v>
      </c>
      <c r="D822" t="s">
        <v>182</v>
      </c>
      <c r="E822">
        <v>5.4</v>
      </c>
      <c r="F822" s="2">
        <v>43953</v>
      </c>
      <c r="G822" s="1" t="s">
        <v>21</v>
      </c>
      <c r="H822" s="1" t="s">
        <v>21</v>
      </c>
      <c r="I822" s="4" t="s">
        <v>21</v>
      </c>
      <c r="J822" s="4">
        <v>150</v>
      </c>
      <c r="K822" s="4">
        <v>150</v>
      </c>
    </row>
    <row r="823" spans="1:13" x14ac:dyDescent="0.45">
      <c r="A823" t="s">
        <v>1089</v>
      </c>
      <c r="B823" t="s">
        <v>32</v>
      </c>
      <c r="C823" t="s">
        <v>21</v>
      </c>
      <c r="D823" t="s">
        <v>58</v>
      </c>
      <c r="E823">
        <v>6.4</v>
      </c>
      <c r="F823" s="2">
        <v>43986</v>
      </c>
      <c r="G823" s="1" t="s">
        <v>21</v>
      </c>
      <c r="H823" s="1" t="s">
        <v>21</v>
      </c>
      <c r="I823" s="4">
        <v>70</v>
      </c>
      <c r="J823" s="4">
        <v>1490</v>
      </c>
      <c r="K823" s="4">
        <v>1560</v>
      </c>
      <c r="L823">
        <v>0</v>
      </c>
    </row>
    <row r="824" spans="1:13" x14ac:dyDescent="0.45">
      <c r="A824" t="s">
        <v>1090</v>
      </c>
      <c r="B824" t="s">
        <v>32</v>
      </c>
      <c r="C824" t="s">
        <v>21</v>
      </c>
      <c r="D824" t="s">
        <v>37</v>
      </c>
      <c r="E824">
        <v>5.0999999999999996</v>
      </c>
      <c r="F824" s="2">
        <v>43969</v>
      </c>
      <c r="G824" s="1">
        <v>4</v>
      </c>
      <c r="H824" s="1">
        <v>24</v>
      </c>
      <c r="I824" s="4" t="s">
        <v>21</v>
      </c>
      <c r="J824" s="4">
        <v>3300</v>
      </c>
      <c r="K824" s="4">
        <v>3324</v>
      </c>
      <c r="L824">
        <v>0</v>
      </c>
    </row>
    <row r="825" spans="1:13" x14ac:dyDescent="0.45">
      <c r="A825" t="s">
        <v>1091</v>
      </c>
      <c r="B825" t="s">
        <v>32</v>
      </c>
      <c r="C825" t="s">
        <v>21</v>
      </c>
      <c r="D825" t="s">
        <v>70</v>
      </c>
      <c r="E825">
        <v>5.9</v>
      </c>
      <c r="F825" s="2">
        <v>43996</v>
      </c>
      <c r="G825" s="1">
        <v>1</v>
      </c>
      <c r="H825" s="1">
        <v>35</v>
      </c>
      <c r="I825" s="4" t="s">
        <v>21</v>
      </c>
      <c r="J825" s="4">
        <v>6600</v>
      </c>
      <c r="K825" s="4">
        <v>6635</v>
      </c>
      <c r="L825">
        <v>0</v>
      </c>
    </row>
    <row r="826" spans="1:13" x14ac:dyDescent="0.45">
      <c r="A826" t="s">
        <v>1092</v>
      </c>
      <c r="B826" t="s">
        <v>32</v>
      </c>
      <c r="C826" t="s">
        <v>21</v>
      </c>
      <c r="D826" t="s">
        <v>70</v>
      </c>
      <c r="E826">
        <v>5.4</v>
      </c>
      <c r="F826" s="2">
        <v>44007</v>
      </c>
      <c r="G826" s="1" t="s">
        <v>21</v>
      </c>
      <c r="H826" s="1">
        <v>5</v>
      </c>
      <c r="I826" s="4" t="s">
        <v>21</v>
      </c>
      <c r="J826" s="4">
        <v>273</v>
      </c>
      <c r="K826" s="4">
        <v>278</v>
      </c>
      <c r="L826">
        <v>0</v>
      </c>
    </row>
    <row r="827" spans="1:13" x14ac:dyDescent="0.45">
      <c r="A827" t="s">
        <v>1093</v>
      </c>
      <c r="B827" t="s">
        <v>32</v>
      </c>
      <c r="C827" t="s">
        <v>21</v>
      </c>
      <c r="D827" t="s">
        <v>62</v>
      </c>
      <c r="E827">
        <v>7.4</v>
      </c>
      <c r="F827" s="2">
        <v>44005</v>
      </c>
      <c r="G827" s="1">
        <v>10</v>
      </c>
      <c r="H827" s="1">
        <v>24</v>
      </c>
      <c r="I827" s="4" t="s">
        <v>21</v>
      </c>
      <c r="J827" s="4">
        <v>24369</v>
      </c>
      <c r="K827" s="4">
        <v>24393</v>
      </c>
      <c r="L827">
        <v>0</v>
      </c>
    </row>
    <row r="828" spans="1:13" x14ac:dyDescent="0.45">
      <c r="A828" t="s">
        <v>1094</v>
      </c>
      <c r="B828" t="s">
        <v>32</v>
      </c>
      <c r="C828" t="s">
        <v>21</v>
      </c>
      <c r="D828" t="s">
        <v>40</v>
      </c>
      <c r="E828">
        <v>6.6</v>
      </c>
      <c r="F828" s="2">
        <v>44061</v>
      </c>
      <c r="G828" s="1">
        <v>1</v>
      </c>
      <c r="H828" s="1">
        <v>20</v>
      </c>
      <c r="I828" s="4">
        <v>705</v>
      </c>
      <c r="J828" s="4">
        <v>4255</v>
      </c>
      <c r="K828" s="4">
        <v>4980</v>
      </c>
      <c r="L828">
        <v>0</v>
      </c>
    </row>
    <row r="829" spans="1:13" s="6" customFormat="1" x14ac:dyDescent="0.45">
      <c r="A829" s="6" t="s">
        <v>1095</v>
      </c>
      <c r="B829" s="6" t="s">
        <v>32</v>
      </c>
      <c r="C829" s="6" t="s">
        <v>21</v>
      </c>
      <c r="D829" s="6" t="s">
        <v>91</v>
      </c>
      <c r="E829" s="6">
        <v>7</v>
      </c>
      <c r="F829" s="7">
        <v>44134</v>
      </c>
      <c r="G829" s="6">
        <v>2</v>
      </c>
      <c r="H829" s="6">
        <v>19</v>
      </c>
      <c r="I829" s="6" t="s">
        <v>21</v>
      </c>
      <c r="J829" s="6">
        <v>900</v>
      </c>
      <c r="K829" s="6">
        <v>919</v>
      </c>
      <c r="L829" s="6">
        <v>0</v>
      </c>
      <c r="M829" s="9"/>
    </row>
    <row r="830" spans="1:13" s="6" customFormat="1" x14ac:dyDescent="0.45">
      <c r="A830" s="6" t="s">
        <v>1096</v>
      </c>
      <c r="B830" s="6" t="s">
        <v>32</v>
      </c>
      <c r="C830" s="6" t="s">
        <v>21</v>
      </c>
      <c r="D830" s="6" t="s">
        <v>70</v>
      </c>
      <c r="E830" s="6">
        <v>7</v>
      </c>
      <c r="F830" s="7">
        <v>44134</v>
      </c>
      <c r="G830" s="6">
        <v>115</v>
      </c>
      <c r="H830" s="6">
        <v>1034</v>
      </c>
      <c r="I830" s="6">
        <v>5000</v>
      </c>
      <c r="J830" s="6" t="s">
        <v>21</v>
      </c>
      <c r="K830" s="6">
        <v>6034</v>
      </c>
      <c r="L830" s="6">
        <v>0</v>
      </c>
      <c r="M830" s="9"/>
    </row>
    <row r="831" spans="1:13" x14ac:dyDescent="0.45">
      <c r="A831" t="s">
        <v>1097</v>
      </c>
      <c r="B831" t="s">
        <v>32</v>
      </c>
      <c r="C831" t="s">
        <v>1098</v>
      </c>
      <c r="D831" t="s">
        <v>93</v>
      </c>
      <c r="E831">
        <v>6.4</v>
      </c>
      <c r="F831" s="2">
        <v>44194</v>
      </c>
      <c r="G831" s="1">
        <v>8</v>
      </c>
      <c r="H831" s="1">
        <v>36</v>
      </c>
      <c r="I831" s="4" t="s">
        <v>21</v>
      </c>
      <c r="J831" s="4">
        <v>149371</v>
      </c>
      <c r="K831" s="4">
        <v>149407</v>
      </c>
      <c r="L831">
        <v>0</v>
      </c>
    </row>
    <row r="832" spans="1:13" x14ac:dyDescent="0.45">
      <c r="A832" t="s">
        <v>1099</v>
      </c>
      <c r="B832" t="s">
        <v>32</v>
      </c>
      <c r="C832" t="s">
        <v>1100</v>
      </c>
      <c r="D832" t="s">
        <v>131</v>
      </c>
      <c r="E832">
        <v>4.9000000000000004</v>
      </c>
      <c r="F832" s="2">
        <v>44050</v>
      </c>
      <c r="G832" s="1" t="s">
        <v>21</v>
      </c>
      <c r="H832" s="1" t="s">
        <v>21</v>
      </c>
      <c r="I832" s="4" t="s">
        <v>21</v>
      </c>
      <c r="J832" s="4">
        <v>15000</v>
      </c>
      <c r="K832" s="4">
        <v>15000</v>
      </c>
      <c r="L832">
        <v>0</v>
      </c>
    </row>
    <row r="833" spans="1:13" x14ac:dyDescent="0.45">
      <c r="A833" t="s">
        <v>1101</v>
      </c>
      <c r="B833" t="s">
        <v>32</v>
      </c>
      <c r="C833" t="s">
        <v>21</v>
      </c>
      <c r="D833" t="s">
        <v>63</v>
      </c>
      <c r="E833">
        <v>6.4</v>
      </c>
      <c r="F833" s="2">
        <v>44214</v>
      </c>
      <c r="G833" s="1" t="s">
        <v>21</v>
      </c>
      <c r="H833" s="1">
        <v>14</v>
      </c>
      <c r="I833" s="4" t="s">
        <v>21</v>
      </c>
      <c r="J833" s="4">
        <v>1800</v>
      </c>
      <c r="K833" s="4">
        <v>1814</v>
      </c>
      <c r="L833">
        <v>0</v>
      </c>
    </row>
    <row r="834" spans="1:13" x14ac:dyDescent="0.45">
      <c r="A834" t="s">
        <v>1102</v>
      </c>
      <c r="B834" t="s">
        <v>32</v>
      </c>
      <c r="C834" t="s">
        <v>1103</v>
      </c>
      <c r="D834" t="s">
        <v>58</v>
      </c>
      <c r="E834">
        <v>6.2</v>
      </c>
      <c r="F834" s="2">
        <v>44211</v>
      </c>
      <c r="G834" s="1">
        <v>110</v>
      </c>
      <c r="H834" s="1">
        <v>826</v>
      </c>
      <c r="I834" s="4" t="s">
        <v>21</v>
      </c>
      <c r="J834" s="4">
        <v>99827</v>
      </c>
      <c r="K834" s="4">
        <v>100653</v>
      </c>
      <c r="L834">
        <v>0</v>
      </c>
    </row>
    <row r="835" spans="1:13" x14ac:dyDescent="0.45">
      <c r="A835" t="s">
        <v>1104</v>
      </c>
      <c r="B835" t="s">
        <v>32</v>
      </c>
      <c r="C835" t="s">
        <v>1105</v>
      </c>
      <c r="D835" t="s">
        <v>25</v>
      </c>
      <c r="E835">
        <v>5.6</v>
      </c>
      <c r="F835" s="2">
        <v>44244</v>
      </c>
      <c r="G835" s="1">
        <v>2</v>
      </c>
      <c r="H835" s="1">
        <v>63</v>
      </c>
      <c r="I835" s="4" t="s">
        <v>21</v>
      </c>
      <c r="J835" s="4">
        <v>257661</v>
      </c>
      <c r="K835" s="4">
        <v>257724</v>
      </c>
      <c r="L835">
        <v>0</v>
      </c>
    </row>
    <row r="836" spans="1:13" x14ac:dyDescent="0.45">
      <c r="A836" t="s">
        <v>1106</v>
      </c>
      <c r="B836" t="s">
        <v>32</v>
      </c>
      <c r="C836" t="s">
        <v>21</v>
      </c>
      <c r="D836" t="s">
        <v>69</v>
      </c>
      <c r="E836">
        <v>7.1</v>
      </c>
      <c r="F836" s="2">
        <v>44240</v>
      </c>
      <c r="G836" s="1">
        <v>1</v>
      </c>
      <c r="H836" s="1">
        <v>185</v>
      </c>
      <c r="I836" s="4">
        <v>60</v>
      </c>
      <c r="J836" s="4">
        <v>7647</v>
      </c>
      <c r="K836" s="4">
        <v>7892</v>
      </c>
      <c r="L836">
        <v>1</v>
      </c>
    </row>
    <row r="837" spans="1:13" x14ac:dyDescent="0.45">
      <c r="A837" t="s">
        <v>1107</v>
      </c>
      <c r="B837" t="s">
        <v>32</v>
      </c>
      <c r="C837" t="s">
        <v>21</v>
      </c>
      <c r="D837" t="s">
        <v>91</v>
      </c>
      <c r="E837">
        <v>5.8</v>
      </c>
      <c r="F837" s="2">
        <v>44258</v>
      </c>
      <c r="G837" s="1" t="s">
        <v>21</v>
      </c>
      <c r="H837" s="1">
        <v>11</v>
      </c>
      <c r="I837" s="4">
        <v>2700</v>
      </c>
      <c r="J837" s="4" t="s">
        <v>21</v>
      </c>
      <c r="K837" s="4">
        <v>2711</v>
      </c>
      <c r="L837">
        <v>0</v>
      </c>
    </row>
    <row r="838" spans="1:13" x14ac:dyDescent="0.45">
      <c r="A838" t="s">
        <v>1108</v>
      </c>
      <c r="B838" t="s">
        <v>32</v>
      </c>
      <c r="C838" t="s">
        <v>21</v>
      </c>
      <c r="D838" t="s">
        <v>69</v>
      </c>
      <c r="E838">
        <v>7</v>
      </c>
      <c r="F838" s="2">
        <v>44275</v>
      </c>
      <c r="G838" s="1" t="s">
        <v>21</v>
      </c>
      <c r="H838" s="1">
        <v>11</v>
      </c>
      <c r="I838" s="4" t="s">
        <v>21</v>
      </c>
      <c r="J838" s="4">
        <v>600</v>
      </c>
      <c r="K838" s="4">
        <v>611</v>
      </c>
      <c r="L838">
        <v>1</v>
      </c>
    </row>
    <row r="839" spans="1:13" x14ac:dyDescent="0.45">
      <c r="A839" t="s">
        <v>1109</v>
      </c>
      <c r="B839" t="s">
        <v>32</v>
      </c>
      <c r="C839" t="s">
        <v>21</v>
      </c>
      <c r="D839" t="s">
        <v>58</v>
      </c>
      <c r="E839">
        <v>6</v>
      </c>
      <c r="F839" s="2">
        <v>44297</v>
      </c>
      <c r="G839" s="1">
        <v>9</v>
      </c>
      <c r="H839" s="1">
        <v>39</v>
      </c>
      <c r="I839" s="4">
        <v>420</v>
      </c>
      <c r="J839" s="4">
        <v>5520</v>
      </c>
      <c r="K839" s="4">
        <v>5979</v>
      </c>
      <c r="L839">
        <v>0</v>
      </c>
    </row>
    <row r="840" spans="1:13" x14ac:dyDescent="0.45">
      <c r="A840" t="s">
        <v>1110</v>
      </c>
      <c r="B840" t="s">
        <v>32</v>
      </c>
      <c r="C840" t="s">
        <v>21</v>
      </c>
      <c r="D840" t="s">
        <v>37</v>
      </c>
      <c r="E840">
        <v>5.4</v>
      </c>
      <c r="F840" s="2">
        <v>44279</v>
      </c>
      <c r="G840" s="1">
        <v>3</v>
      </c>
      <c r="H840" s="1" t="s">
        <v>21</v>
      </c>
      <c r="I840" s="4" t="s">
        <v>21</v>
      </c>
      <c r="J840" s="4">
        <v>195</v>
      </c>
      <c r="K840" s="4">
        <v>195</v>
      </c>
      <c r="L840">
        <v>0</v>
      </c>
    </row>
    <row r="841" spans="1:13" x14ac:dyDescent="0.45">
      <c r="A841" t="s">
        <v>1111</v>
      </c>
      <c r="B841" t="s">
        <v>32</v>
      </c>
      <c r="C841" t="s">
        <v>21</v>
      </c>
      <c r="D841" t="s">
        <v>25</v>
      </c>
      <c r="E841">
        <v>5.9</v>
      </c>
      <c r="F841" s="2">
        <v>44304</v>
      </c>
      <c r="G841" s="1" t="s">
        <v>21</v>
      </c>
      <c r="H841" s="1">
        <v>6</v>
      </c>
      <c r="I841" s="4" t="s">
        <v>21</v>
      </c>
      <c r="J841" s="4">
        <v>3537</v>
      </c>
      <c r="K841" s="4">
        <v>3543</v>
      </c>
      <c r="L841">
        <v>0</v>
      </c>
    </row>
    <row r="842" spans="1:13" s="6" customFormat="1" x14ac:dyDescent="0.45">
      <c r="A842" s="6" t="s">
        <v>1112</v>
      </c>
      <c r="B842" s="6" t="s">
        <v>32</v>
      </c>
      <c r="C842" s="6" t="s">
        <v>21</v>
      </c>
      <c r="D842" s="6" t="s">
        <v>112</v>
      </c>
      <c r="E842" s="6">
        <v>6</v>
      </c>
      <c r="F842" s="7">
        <v>44314</v>
      </c>
      <c r="G842" s="6" t="s">
        <v>21</v>
      </c>
      <c r="H842" s="6">
        <v>2</v>
      </c>
      <c r="I842" s="6" t="s">
        <v>21</v>
      </c>
      <c r="J842" s="6">
        <v>500</v>
      </c>
      <c r="K842" s="6">
        <v>502</v>
      </c>
      <c r="L842" s="6">
        <v>0</v>
      </c>
      <c r="M842" s="9"/>
    </row>
    <row r="843" spans="1:13" s="6" customFormat="1" x14ac:dyDescent="0.45">
      <c r="A843" s="6" t="s">
        <v>1113</v>
      </c>
      <c r="B843" s="6" t="s">
        <v>32</v>
      </c>
      <c r="C843" s="6" t="s">
        <v>21</v>
      </c>
      <c r="D843" s="6" t="s">
        <v>29</v>
      </c>
      <c r="E843" s="6">
        <v>6.4</v>
      </c>
      <c r="F843" s="7">
        <v>44314</v>
      </c>
      <c r="G843" s="6">
        <v>2</v>
      </c>
      <c r="H843" s="6">
        <v>10</v>
      </c>
      <c r="I843" s="6" t="s">
        <v>21</v>
      </c>
      <c r="J843" s="6">
        <v>3000</v>
      </c>
      <c r="K843" s="6">
        <v>3010</v>
      </c>
      <c r="L843" s="6">
        <v>0</v>
      </c>
      <c r="M843" s="9"/>
    </row>
    <row r="844" spans="1:13" x14ac:dyDescent="0.45">
      <c r="A844" t="s">
        <v>1114</v>
      </c>
      <c r="B844" t="s">
        <v>32</v>
      </c>
      <c r="C844" t="s">
        <v>21</v>
      </c>
      <c r="D844" t="s">
        <v>37</v>
      </c>
      <c r="E844">
        <v>6.1</v>
      </c>
      <c r="F844" s="2">
        <v>44337</v>
      </c>
      <c r="G844" s="1">
        <v>3</v>
      </c>
      <c r="H844" s="1">
        <v>28</v>
      </c>
      <c r="I844" s="4" t="s">
        <v>21</v>
      </c>
      <c r="J844" s="4">
        <v>39000</v>
      </c>
      <c r="K844" s="4">
        <v>39028</v>
      </c>
      <c r="L844">
        <v>0</v>
      </c>
    </row>
    <row r="845" spans="1:13" x14ac:dyDescent="0.45">
      <c r="A845" t="s">
        <v>1115</v>
      </c>
      <c r="B845" t="s">
        <v>32</v>
      </c>
      <c r="C845" t="s">
        <v>21</v>
      </c>
      <c r="D845" t="s">
        <v>58</v>
      </c>
      <c r="E845">
        <v>5.9</v>
      </c>
      <c r="F845" s="2">
        <v>44363</v>
      </c>
      <c r="G845" s="1" t="s">
        <v>21</v>
      </c>
      <c r="H845" s="1" t="s">
        <v>21</v>
      </c>
      <c r="I845" s="4" t="s">
        <v>21</v>
      </c>
      <c r="J845" s="4">
        <v>750</v>
      </c>
      <c r="K845" s="4">
        <v>750</v>
      </c>
      <c r="L845">
        <v>0</v>
      </c>
    </row>
    <row r="846" spans="1:13" x14ac:dyDescent="0.45">
      <c r="A846" t="s">
        <v>1116</v>
      </c>
      <c r="B846" t="s">
        <v>32</v>
      </c>
      <c r="C846" t="s">
        <v>21</v>
      </c>
      <c r="D846" t="s">
        <v>37</v>
      </c>
      <c r="E846">
        <v>5.0999999999999996</v>
      </c>
      <c r="F846" s="2">
        <v>44357</v>
      </c>
      <c r="G846" s="1" t="s">
        <v>21</v>
      </c>
      <c r="H846" s="1">
        <v>2</v>
      </c>
      <c r="I846" s="4" t="s">
        <v>21</v>
      </c>
      <c r="J846" s="4">
        <v>8010</v>
      </c>
      <c r="K846" s="4">
        <v>8012</v>
      </c>
      <c r="L846">
        <v>0</v>
      </c>
    </row>
    <row r="847" spans="1:13" x14ac:dyDescent="0.45">
      <c r="A847" t="s">
        <v>1117</v>
      </c>
      <c r="B847" t="s">
        <v>32</v>
      </c>
      <c r="C847" t="s">
        <v>21</v>
      </c>
      <c r="D847" t="s">
        <v>134</v>
      </c>
      <c r="E847">
        <v>5.9</v>
      </c>
      <c r="F847" s="2">
        <v>44387</v>
      </c>
      <c r="G847" s="1">
        <v>5</v>
      </c>
      <c r="H847" s="1" t="s">
        <v>21</v>
      </c>
      <c r="I847" s="4" t="s">
        <v>21</v>
      </c>
      <c r="J847" s="4">
        <v>100</v>
      </c>
      <c r="K847" s="4">
        <v>100</v>
      </c>
      <c r="L847">
        <v>0</v>
      </c>
    </row>
    <row r="848" spans="1:13" x14ac:dyDescent="0.45">
      <c r="A848" t="s">
        <v>1118</v>
      </c>
      <c r="B848" t="s">
        <v>32</v>
      </c>
      <c r="C848" t="s">
        <v>21</v>
      </c>
      <c r="D848" t="s">
        <v>67</v>
      </c>
      <c r="E848">
        <v>6.2</v>
      </c>
      <c r="F848" s="2">
        <v>44407</v>
      </c>
      <c r="G848" s="1" t="s">
        <v>21</v>
      </c>
      <c r="H848" s="1">
        <v>721</v>
      </c>
      <c r="I848" s="4" t="s">
        <v>21</v>
      </c>
      <c r="J848" s="4">
        <v>700</v>
      </c>
      <c r="K848" s="4">
        <v>1421</v>
      </c>
      <c r="L848">
        <v>0</v>
      </c>
    </row>
    <row r="849" spans="1:13" x14ac:dyDescent="0.45">
      <c r="A849" t="s">
        <v>1119</v>
      </c>
      <c r="B849" t="s">
        <v>32</v>
      </c>
      <c r="C849" t="s">
        <v>1120</v>
      </c>
      <c r="D849" t="s">
        <v>145</v>
      </c>
      <c r="E849">
        <v>7.2</v>
      </c>
      <c r="F849" s="2">
        <v>44422</v>
      </c>
      <c r="G849" s="1">
        <v>2575</v>
      </c>
      <c r="H849" s="1">
        <v>12763</v>
      </c>
      <c r="I849" s="4" t="s">
        <v>21</v>
      </c>
      <c r="J849" s="4">
        <v>690000</v>
      </c>
      <c r="K849" s="4">
        <v>702763</v>
      </c>
      <c r="L849">
        <v>0</v>
      </c>
    </row>
    <row r="850" spans="1:13" x14ac:dyDescent="0.45">
      <c r="A850" t="s">
        <v>1121</v>
      </c>
      <c r="B850" t="s">
        <v>32</v>
      </c>
      <c r="C850" t="s">
        <v>21</v>
      </c>
      <c r="D850" t="s">
        <v>37</v>
      </c>
      <c r="E850">
        <v>5.4</v>
      </c>
      <c r="F850" s="2">
        <v>44455</v>
      </c>
      <c r="G850" s="1">
        <v>3</v>
      </c>
      <c r="H850" s="1">
        <v>88</v>
      </c>
      <c r="I850" s="4">
        <v>2437</v>
      </c>
      <c r="J850" s="4">
        <v>21870</v>
      </c>
      <c r="K850" s="4">
        <v>24395</v>
      </c>
      <c r="L850">
        <v>0</v>
      </c>
    </row>
    <row r="851" spans="1:13" x14ac:dyDescent="0.45">
      <c r="A851" t="s">
        <v>1122</v>
      </c>
      <c r="B851" t="s">
        <v>32</v>
      </c>
      <c r="C851" t="s">
        <v>21</v>
      </c>
      <c r="D851" t="s">
        <v>62</v>
      </c>
      <c r="E851">
        <v>7</v>
      </c>
      <c r="F851" s="2">
        <v>44447</v>
      </c>
      <c r="G851" s="1">
        <v>3</v>
      </c>
      <c r="H851" s="1" t="s">
        <v>21</v>
      </c>
      <c r="I851" s="4" t="s">
        <v>21</v>
      </c>
      <c r="J851" s="4">
        <v>21951</v>
      </c>
      <c r="K851" s="4">
        <v>21951</v>
      </c>
      <c r="L851">
        <v>0</v>
      </c>
    </row>
    <row r="852" spans="1:13" x14ac:dyDescent="0.45">
      <c r="A852" t="s">
        <v>1123</v>
      </c>
      <c r="B852" t="s">
        <v>32</v>
      </c>
      <c r="C852" t="s">
        <v>21</v>
      </c>
      <c r="D852" t="s">
        <v>91</v>
      </c>
      <c r="E852">
        <v>6</v>
      </c>
      <c r="F852" s="2">
        <v>44466</v>
      </c>
      <c r="G852" s="1">
        <v>1</v>
      </c>
      <c r="H852" s="1">
        <v>20</v>
      </c>
      <c r="I852" s="4">
        <v>2316</v>
      </c>
      <c r="J852" s="4" t="s">
        <v>21</v>
      </c>
      <c r="K852" s="4">
        <v>2336</v>
      </c>
      <c r="L852">
        <v>0</v>
      </c>
    </row>
    <row r="853" spans="1:13" x14ac:dyDescent="0.45">
      <c r="A853" t="s">
        <v>1124</v>
      </c>
      <c r="B853" t="s">
        <v>32</v>
      </c>
      <c r="C853" t="s">
        <v>1125</v>
      </c>
      <c r="D853" t="s">
        <v>65</v>
      </c>
      <c r="E853">
        <v>5.9</v>
      </c>
      <c r="F853" s="2">
        <v>44476</v>
      </c>
      <c r="G853" s="1">
        <v>21</v>
      </c>
      <c r="H853" s="1">
        <v>300</v>
      </c>
      <c r="I853" s="4" t="s">
        <v>21</v>
      </c>
      <c r="J853" s="4">
        <v>63800</v>
      </c>
      <c r="K853" s="4">
        <v>64100</v>
      </c>
      <c r="L853">
        <v>0</v>
      </c>
    </row>
    <row r="854" spans="1:13" x14ac:dyDescent="0.45">
      <c r="A854" t="s">
        <v>1126</v>
      </c>
      <c r="B854" t="s">
        <v>32</v>
      </c>
      <c r="C854" t="s">
        <v>21</v>
      </c>
      <c r="D854" t="s">
        <v>58</v>
      </c>
      <c r="E854">
        <v>5.0999999999999996</v>
      </c>
      <c r="F854" s="2">
        <v>44485</v>
      </c>
      <c r="G854" s="1">
        <v>3</v>
      </c>
      <c r="H854" s="1">
        <v>82</v>
      </c>
      <c r="I854" s="4">
        <v>1830</v>
      </c>
      <c r="J854" s="4">
        <v>2620</v>
      </c>
      <c r="K854" s="4">
        <v>4532</v>
      </c>
      <c r="L854">
        <v>0</v>
      </c>
    </row>
    <row r="855" spans="1:13" x14ac:dyDescent="0.45">
      <c r="A855" t="s">
        <v>1127</v>
      </c>
      <c r="B855" t="s">
        <v>32</v>
      </c>
      <c r="C855" t="s">
        <v>1128</v>
      </c>
      <c r="D855" t="s">
        <v>25</v>
      </c>
      <c r="E855">
        <v>6.3</v>
      </c>
      <c r="F855" s="2">
        <v>44514</v>
      </c>
      <c r="G855" s="1">
        <v>1</v>
      </c>
      <c r="H855" s="1">
        <v>104</v>
      </c>
      <c r="I855" s="4" t="s">
        <v>21</v>
      </c>
      <c r="J855" s="4">
        <v>36484</v>
      </c>
      <c r="K855" s="4">
        <v>36588</v>
      </c>
      <c r="L855">
        <v>0</v>
      </c>
    </row>
    <row r="856" spans="1:13" s="6" customFormat="1" x14ac:dyDescent="0.45">
      <c r="A856" s="6" t="s">
        <v>1129</v>
      </c>
      <c r="B856" s="6" t="s">
        <v>32</v>
      </c>
      <c r="C856" s="6" t="s">
        <v>1130</v>
      </c>
      <c r="D856" s="6" t="s">
        <v>74</v>
      </c>
      <c r="E856" s="6">
        <v>7.2</v>
      </c>
      <c r="F856" s="7">
        <v>44528</v>
      </c>
      <c r="G856" s="6" t="s">
        <v>21</v>
      </c>
      <c r="H856" s="6" t="s">
        <v>21</v>
      </c>
      <c r="I856" s="6" t="s">
        <v>21</v>
      </c>
      <c r="J856" s="6">
        <v>39</v>
      </c>
      <c r="K856" s="6">
        <v>39</v>
      </c>
      <c r="L856" s="6">
        <v>0</v>
      </c>
      <c r="M856" s="9"/>
    </row>
    <row r="857" spans="1:13" s="6" customFormat="1" x14ac:dyDescent="0.45">
      <c r="A857" s="6" t="s">
        <v>1131</v>
      </c>
      <c r="B857" s="6" t="s">
        <v>32</v>
      </c>
      <c r="C857" s="6" t="s">
        <v>1130</v>
      </c>
      <c r="D857" s="6" t="s">
        <v>67</v>
      </c>
      <c r="E857" s="6">
        <v>7.2</v>
      </c>
      <c r="F857" s="7">
        <v>44528</v>
      </c>
      <c r="G857" s="6" t="s">
        <v>21</v>
      </c>
      <c r="H857" s="6">
        <v>3</v>
      </c>
      <c r="I857" s="6" t="s">
        <v>21</v>
      </c>
      <c r="J857" s="6">
        <v>17909</v>
      </c>
      <c r="K857" s="6">
        <v>17912</v>
      </c>
      <c r="L857" s="6">
        <v>0</v>
      </c>
      <c r="M857" s="9"/>
    </row>
    <row r="858" spans="1:13" x14ac:dyDescent="0.45">
      <c r="A858" t="s">
        <v>1132</v>
      </c>
      <c r="B858" t="s">
        <v>32</v>
      </c>
      <c r="C858" t="s">
        <v>21</v>
      </c>
      <c r="D858" t="s">
        <v>58</v>
      </c>
      <c r="E858">
        <v>7.3</v>
      </c>
      <c r="F858" s="2">
        <v>44544</v>
      </c>
      <c r="G858" s="1" t="s">
        <v>21</v>
      </c>
      <c r="H858" s="1">
        <v>7</v>
      </c>
      <c r="I858" s="4" t="s">
        <v>21</v>
      </c>
      <c r="J858" s="4">
        <v>1730</v>
      </c>
      <c r="K858" s="4">
        <v>1737</v>
      </c>
      <c r="L858">
        <v>0</v>
      </c>
    </row>
    <row r="859" spans="1:13" s="6" customFormat="1" x14ac:dyDescent="0.45">
      <c r="A859" s="6" t="s">
        <v>1133</v>
      </c>
      <c r="B859" s="6" t="s">
        <v>32</v>
      </c>
      <c r="C859" s="6" t="s">
        <v>21</v>
      </c>
      <c r="D859" s="6" t="s">
        <v>37</v>
      </c>
      <c r="E859" s="6">
        <v>5.7</v>
      </c>
      <c r="F859" s="7">
        <v>44554</v>
      </c>
      <c r="G859" s="6" t="s">
        <v>21</v>
      </c>
      <c r="H859" s="6">
        <v>10</v>
      </c>
      <c r="I859" s="6" t="s">
        <v>21</v>
      </c>
      <c r="J859" s="6">
        <v>19200</v>
      </c>
      <c r="K859" s="6">
        <v>19210</v>
      </c>
      <c r="L859" s="6">
        <v>0</v>
      </c>
      <c r="M859" s="9"/>
    </row>
    <row r="860" spans="1:13" s="6" customFormat="1" x14ac:dyDescent="0.45">
      <c r="A860" s="6" t="s">
        <v>1134</v>
      </c>
      <c r="B860" s="6" t="s">
        <v>32</v>
      </c>
      <c r="C860" s="6" t="s">
        <v>21</v>
      </c>
      <c r="D860" s="6" t="s">
        <v>103</v>
      </c>
      <c r="E860" s="6">
        <v>5.7</v>
      </c>
      <c r="F860" s="7">
        <v>44554</v>
      </c>
      <c r="G860" s="6" t="s">
        <v>21</v>
      </c>
      <c r="H860" s="6" t="s">
        <v>21</v>
      </c>
      <c r="I860" s="6" t="s">
        <v>21</v>
      </c>
      <c r="J860" s="6" t="s">
        <v>21</v>
      </c>
      <c r="K860" s="6" t="s">
        <v>21</v>
      </c>
      <c r="L860" s="6">
        <v>0</v>
      </c>
      <c r="M860" s="9"/>
    </row>
    <row r="861" spans="1:13" x14ac:dyDescent="0.45">
      <c r="A861" t="s">
        <v>1135</v>
      </c>
      <c r="B861" t="s">
        <v>32</v>
      </c>
      <c r="C861" t="s">
        <v>21</v>
      </c>
      <c r="D861" t="s">
        <v>37</v>
      </c>
      <c r="E861">
        <v>5.4</v>
      </c>
      <c r="F861" s="2">
        <v>44563</v>
      </c>
      <c r="G861" s="1" t="s">
        <v>21</v>
      </c>
      <c r="H861" s="1">
        <v>30</v>
      </c>
      <c r="I861" s="4" t="s">
        <v>21</v>
      </c>
      <c r="J861" s="4">
        <v>29000</v>
      </c>
      <c r="K861" s="4">
        <v>29030</v>
      </c>
      <c r="L861">
        <v>0</v>
      </c>
    </row>
    <row r="862" spans="1:13" x14ac:dyDescent="0.45">
      <c r="A862" t="s">
        <v>1136</v>
      </c>
      <c r="B862" t="s">
        <v>32</v>
      </c>
      <c r="C862" t="s">
        <v>21</v>
      </c>
      <c r="D862" t="s">
        <v>58</v>
      </c>
      <c r="E862">
        <v>5.6</v>
      </c>
      <c r="F862" s="2">
        <v>44571</v>
      </c>
      <c r="G862" s="1" t="s">
        <v>21</v>
      </c>
      <c r="H862" s="1">
        <v>2</v>
      </c>
      <c r="I862" s="4" t="s">
        <v>21</v>
      </c>
      <c r="J862" s="4">
        <v>300</v>
      </c>
      <c r="K862" s="4">
        <v>302</v>
      </c>
      <c r="L862">
        <v>0</v>
      </c>
    </row>
    <row r="863" spans="1:13" x14ac:dyDescent="0.45">
      <c r="A863" t="s">
        <v>1137</v>
      </c>
      <c r="B863" t="s">
        <v>32</v>
      </c>
      <c r="C863" t="s">
        <v>1138</v>
      </c>
      <c r="D863" t="s">
        <v>46</v>
      </c>
      <c r="E863">
        <v>5.3</v>
      </c>
      <c r="F863" s="2">
        <v>44578</v>
      </c>
      <c r="G863" s="1">
        <v>28</v>
      </c>
      <c r="H863" s="1">
        <v>4</v>
      </c>
      <c r="I863" s="4">
        <v>4000</v>
      </c>
      <c r="J863" s="4" t="s">
        <v>21</v>
      </c>
      <c r="K863" s="4">
        <v>4004</v>
      </c>
      <c r="L863">
        <v>0</v>
      </c>
    </row>
    <row r="864" spans="1:13" x14ac:dyDescent="0.45">
      <c r="A864" t="s">
        <v>1139</v>
      </c>
      <c r="B864" t="s">
        <v>32</v>
      </c>
      <c r="C864" t="s">
        <v>21</v>
      </c>
      <c r="D864" t="s">
        <v>58</v>
      </c>
      <c r="E864">
        <v>6.6</v>
      </c>
      <c r="F864" s="2">
        <v>44575</v>
      </c>
      <c r="G864" s="1" t="s">
        <v>21</v>
      </c>
      <c r="H864" s="1">
        <v>1975</v>
      </c>
      <c r="I864" s="4" t="s">
        <v>21</v>
      </c>
      <c r="J864" s="4">
        <v>13415</v>
      </c>
      <c r="K864" s="4">
        <v>15390</v>
      </c>
      <c r="L864">
        <v>0</v>
      </c>
    </row>
    <row r="865" spans="1:13" x14ac:dyDescent="0.45">
      <c r="A865" t="s">
        <v>1140</v>
      </c>
      <c r="B865" t="s">
        <v>32</v>
      </c>
      <c r="C865" t="s">
        <v>21</v>
      </c>
      <c r="D865" t="s">
        <v>37</v>
      </c>
      <c r="E865">
        <v>6.6</v>
      </c>
      <c r="F865" s="2">
        <v>44569</v>
      </c>
      <c r="G865" s="1" t="s">
        <v>21</v>
      </c>
      <c r="H865" s="1">
        <v>9</v>
      </c>
      <c r="I865" s="4" t="s">
        <v>21</v>
      </c>
      <c r="J865" s="4">
        <v>26490</v>
      </c>
      <c r="K865" s="4">
        <v>26499</v>
      </c>
      <c r="L865">
        <v>0</v>
      </c>
    </row>
    <row r="866" spans="1:13" x14ac:dyDescent="0.45">
      <c r="A866" t="s">
        <v>1141</v>
      </c>
      <c r="B866" t="s">
        <v>32</v>
      </c>
      <c r="C866" t="s">
        <v>21</v>
      </c>
      <c r="D866" t="s">
        <v>145</v>
      </c>
      <c r="E866">
        <v>5.3</v>
      </c>
      <c r="F866" s="2">
        <v>44585</v>
      </c>
      <c r="G866" s="1">
        <v>2</v>
      </c>
      <c r="H866" s="1">
        <v>52</v>
      </c>
      <c r="I866" s="4">
        <v>950</v>
      </c>
      <c r="J866" s="4">
        <v>15</v>
      </c>
      <c r="K866" s="4">
        <v>1017</v>
      </c>
      <c r="L866">
        <v>0</v>
      </c>
    </row>
    <row r="867" spans="1:13" x14ac:dyDescent="0.45">
      <c r="A867" t="s">
        <v>1142</v>
      </c>
      <c r="B867" t="s">
        <v>32</v>
      </c>
      <c r="C867" t="s">
        <v>21</v>
      </c>
      <c r="D867" t="s">
        <v>67</v>
      </c>
      <c r="E867">
        <v>6.5</v>
      </c>
      <c r="F867" s="2">
        <v>44595</v>
      </c>
      <c r="G867" s="1" t="s">
        <v>21</v>
      </c>
      <c r="H867" s="1" t="s">
        <v>21</v>
      </c>
      <c r="I867" s="4" t="s">
        <v>21</v>
      </c>
      <c r="J867" s="4">
        <v>300</v>
      </c>
      <c r="K867" s="4">
        <v>300</v>
      </c>
      <c r="L867">
        <v>0</v>
      </c>
    </row>
    <row r="868" spans="1:13" x14ac:dyDescent="0.45">
      <c r="A868" t="s">
        <v>1143</v>
      </c>
      <c r="B868" t="s">
        <v>32</v>
      </c>
      <c r="C868" t="s">
        <v>21</v>
      </c>
      <c r="D868" t="s">
        <v>24</v>
      </c>
      <c r="E868">
        <v>6.2</v>
      </c>
      <c r="F868" s="2">
        <v>44608</v>
      </c>
      <c r="G868" s="1">
        <v>3</v>
      </c>
      <c r="H868" s="1">
        <v>2</v>
      </c>
      <c r="I868" s="4" t="s">
        <v>21</v>
      </c>
      <c r="J868" s="4">
        <v>31300</v>
      </c>
      <c r="K868" s="4">
        <v>31302</v>
      </c>
      <c r="L868">
        <v>0</v>
      </c>
    </row>
    <row r="869" spans="1:13" x14ac:dyDescent="0.45">
      <c r="A869" t="s">
        <v>1144</v>
      </c>
      <c r="B869" t="s">
        <v>32</v>
      </c>
      <c r="C869" t="s">
        <v>21</v>
      </c>
      <c r="D869" t="s">
        <v>58</v>
      </c>
      <c r="E869">
        <v>6.1</v>
      </c>
      <c r="F869" s="2">
        <v>44617</v>
      </c>
      <c r="G869" s="1">
        <v>15</v>
      </c>
      <c r="H869" s="1">
        <v>388</v>
      </c>
      <c r="I869" s="4">
        <v>515</v>
      </c>
      <c r="J869" s="4">
        <v>24000</v>
      </c>
      <c r="K869" s="4">
        <v>24903</v>
      </c>
      <c r="L869">
        <v>0</v>
      </c>
    </row>
    <row r="870" spans="1:13" x14ac:dyDescent="0.45">
      <c r="A870" t="s">
        <v>1145</v>
      </c>
      <c r="B870" t="s">
        <v>32</v>
      </c>
      <c r="C870" t="s">
        <v>21</v>
      </c>
      <c r="D870" t="s">
        <v>69</v>
      </c>
      <c r="E870">
        <v>7.3</v>
      </c>
      <c r="F870" s="2">
        <v>44636</v>
      </c>
      <c r="G870" s="1">
        <v>3</v>
      </c>
      <c r="H870" s="1">
        <v>183</v>
      </c>
      <c r="I870" s="4" t="s">
        <v>21</v>
      </c>
      <c r="J870" s="4">
        <v>558</v>
      </c>
      <c r="K870" s="4">
        <v>741</v>
      </c>
      <c r="L870">
        <v>1</v>
      </c>
    </row>
    <row r="871" spans="1:13" x14ac:dyDescent="0.45">
      <c r="A871" t="s">
        <v>1146</v>
      </c>
      <c r="B871" t="s">
        <v>32</v>
      </c>
      <c r="C871" t="s">
        <v>1147</v>
      </c>
      <c r="D871" t="s">
        <v>74</v>
      </c>
      <c r="E871">
        <v>5.8</v>
      </c>
      <c r="F871" s="2">
        <v>44646</v>
      </c>
      <c r="G871" s="1">
        <v>1</v>
      </c>
      <c r="H871" s="1">
        <v>2</v>
      </c>
      <c r="I871" s="4" t="s">
        <v>21</v>
      </c>
      <c r="J871" s="4">
        <v>7802</v>
      </c>
      <c r="K871" s="4">
        <v>7804</v>
      </c>
      <c r="L871">
        <v>0</v>
      </c>
    </row>
    <row r="872" spans="1:13" x14ac:dyDescent="0.45">
      <c r="A872" t="s">
        <v>1148</v>
      </c>
      <c r="B872" t="s">
        <v>32</v>
      </c>
      <c r="C872" t="s">
        <v>21</v>
      </c>
      <c r="D872" t="s">
        <v>51</v>
      </c>
      <c r="E872">
        <v>5.6</v>
      </c>
      <c r="F872" s="2">
        <v>44674</v>
      </c>
      <c r="G872" s="1">
        <v>1</v>
      </c>
      <c r="H872" s="1">
        <v>2</v>
      </c>
      <c r="I872" s="4" t="s">
        <v>21</v>
      </c>
      <c r="J872" s="4">
        <v>1050</v>
      </c>
      <c r="K872" s="4">
        <v>1052</v>
      </c>
      <c r="L872">
        <v>0</v>
      </c>
    </row>
    <row r="873" spans="1:13" x14ac:dyDescent="0.45">
      <c r="A873" t="s">
        <v>1149</v>
      </c>
      <c r="B873" t="s">
        <v>32</v>
      </c>
      <c r="C873" t="s">
        <v>21</v>
      </c>
      <c r="D873" t="s">
        <v>37</v>
      </c>
      <c r="E873">
        <v>5.8</v>
      </c>
      <c r="F873" s="2">
        <v>44713</v>
      </c>
      <c r="G873" s="1">
        <v>4</v>
      </c>
      <c r="H873" s="1">
        <v>41</v>
      </c>
      <c r="I873" s="4" t="s">
        <v>21</v>
      </c>
      <c r="J873" s="4">
        <v>13500</v>
      </c>
      <c r="K873" s="4">
        <v>13541</v>
      </c>
      <c r="L873">
        <v>0</v>
      </c>
    </row>
    <row r="874" spans="1:13" s="6" customFormat="1" x14ac:dyDescent="0.45">
      <c r="A874" s="6" t="s">
        <v>1150</v>
      </c>
      <c r="B874" s="6" t="s">
        <v>32</v>
      </c>
      <c r="C874" s="6" t="s">
        <v>21</v>
      </c>
      <c r="D874" s="6" t="s">
        <v>46</v>
      </c>
      <c r="E874" s="6">
        <v>5.9</v>
      </c>
      <c r="F874" s="7">
        <v>44733</v>
      </c>
      <c r="G874" s="6">
        <v>1036</v>
      </c>
      <c r="H874" s="6">
        <v>2989</v>
      </c>
      <c r="I874" s="6" t="s">
        <v>21</v>
      </c>
      <c r="J874" s="6">
        <v>361634</v>
      </c>
      <c r="K874" s="6">
        <v>364623</v>
      </c>
      <c r="L874" s="6">
        <v>0</v>
      </c>
      <c r="M874" s="9"/>
    </row>
    <row r="875" spans="1:13" s="6" customFormat="1" x14ac:dyDescent="0.45">
      <c r="A875" s="6" t="s">
        <v>1151</v>
      </c>
      <c r="B875" s="6" t="s">
        <v>32</v>
      </c>
      <c r="C875" s="6" t="s">
        <v>21</v>
      </c>
      <c r="D875" s="6" t="s">
        <v>65</v>
      </c>
      <c r="E875" s="6">
        <v>5.9</v>
      </c>
      <c r="F875" s="7">
        <v>44733</v>
      </c>
      <c r="G875" s="6">
        <v>43</v>
      </c>
      <c r="H875" s="6" t="s">
        <v>21</v>
      </c>
      <c r="I875" s="6" t="s">
        <v>21</v>
      </c>
      <c r="J875" s="6" t="s">
        <v>21</v>
      </c>
      <c r="K875" s="6" t="s">
        <v>21</v>
      </c>
      <c r="L875" s="6">
        <v>0</v>
      </c>
      <c r="M875" s="9"/>
    </row>
    <row r="876" spans="1:13" x14ac:dyDescent="0.45">
      <c r="A876" t="s">
        <v>1152</v>
      </c>
      <c r="B876" t="s">
        <v>32</v>
      </c>
      <c r="C876" t="s">
        <v>1153</v>
      </c>
      <c r="D876" t="s">
        <v>25</v>
      </c>
      <c r="E876">
        <v>6.1</v>
      </c>
      <c r="F876" s="2">
        <v>44744</v>
      </c>
      <c r="G876" s="1">
        <v>5</v>
      </c>
      <c r="H876" s="1">
        <v>84</v>
      </c>
      <c r="I876" s="4" t="s">
        <v>21</v>
      </c>
      <c r="J876" s="4">
        <v>22216</v>
      </c>
      <c r="K876" s="4">
        <v>22300</v>
      </c>
      <c r="L876">
        <v>0</v>
      </c>
    </row>
    <row r="877" spans="1:13" x14ac:dyDescent="0.45">
      <c r="A877" t="s">
        <v>1154</v>
      </c>
      <c r="B877" t="s">
        <v>32</v>
      </c>
      <c r="C877" t="s">
        <v>21</v>
      </c>
      <c r="D877" t="s">
        <v>37</v>
      </c>
      <c r="E877">
        <v>5.9</v>
      </c>
      <c r="F877" s="2">
        <v>44722</v>
      </c>
      <c r="G877" s="1" t="s">
        <v>21</v>
      </c>
      <c r="H877" s="1">
        <v>4</v>
      </c>
      <c r="I877" s="4" t="s">
        <v>21</v>
      </c>
      <c r="J877" s="4">
        <v>780</v>
      </c>
      <c r="K877" s="4">
        <v>784</v>
      </c>
      <c r="L877">
        <v>0</v>
      </c>
    </row>
    <row r="878" spans="1:13" x14ac:dyDescent="0.45">
      <c r="A878" t="s">
        <v>1155</v>
      </c>
      <c r="B878" t="s">
        <v>32</v>
      </c>
      <c r="C878" t="s">
        <v>21</v>
      </c>
      <c r="D878" t="s">
        <v>67</v>
      </c>
      <c r="E878">
        <v>5.5</v>
      </c>
      <c r="F878" s="2">
        <v>44754</v>
      </c>
      <c r="G878" s="1" t="s">
        <v>21</v>
      </c>
      <c r="H878" s="1">
        <v>2</v>
      </c>
      <c r="I878" s="4" t="s">
        <v>21</v>
      </c>
      <c r="J878" s="4">
        <v>300</v>
      </c>
      <c r="K878" s="4">
        <v>302</v>
      </c>
      <c r="L878">
        <v>0</v>
      </c>
    </row>
    <row r="879" spans="1:13" x14ac:dyDescent="0.45">
      <c r="A879" t="s">
        <v>1156</v>
      </c>
      <c r="B879" t="s">
        <v>32</v>
      </c>
      <c r="C879" t="s">
        <v>21</v>
      </c>
      <c r="D879" t="s">
        <v>40</v>
      </c>
      <c r="E879">
        <v>7</v>
      </c>
      <c r="F879" s="2">
        <v>44769</v>
      </c>
      <c r="G879" s="1">
        <v>10</v>
      </c>
      <c r="H879" s="1">
        <v>394</v>
      </c>
      <c r="I879" s="4" t="s">
        <v>21</v>
      </c>
      <c r="J879" s="4">
        <v>502462</v>
      </c>
      <c r="K879" s="4">
        <v>502856</v>
      </c>
      <c r="L879">
        <v>0</v>
      </c>
    </row>
    <row r="880" spans="1:13" x14ac:dyDescent="0.45">
      <c r="A880" t="s">
        <v>1157</v>
      </c>
      <c r="B880" t="s">
        <v>32</v>
      </c>
      <c r="C880" t="s">
        <v>21</v>
      </c>
      <c r="D880" t="s">
        <v>37</v>
      </c>
      <c r="E880">
        <v>6.6</v>
      </c>
      <c r="F880" s="2">
        <v>44809</v>
      </c>
      <c r="G880" s="1">
        <v>118</v>
      </c>
      <c r="H880" s="1">
        <v>400</v>
      </c>
      <c r="I880" s="4" t="s">
        <v>21</v>
      </c>
      <c r="J880" s="4">
        <v>130000</v>
      </c>
      <c r="K880" s="4">
        <v>130400</v>
      </c>
      <c r="L880">
        <v>0</v>
      </c>
    </row>
    <row r="881" spans="1:13" x14ac:dyDescent="0.45">
      <c r="A881" t="s">
        <v>1158</v>
      </c>
      <c r="B881" t="s">
        <v>32</v>
      </c>
      <c r="C881" t="s">
        <v>21</v>
      </c>
      <c r="D881" t="s">
        <v>137</v>
      </c>
      <c r="E881">
        <v>7.6</v>
      </c>
      <c r="F881" s="2">
        <v>44817</v>
      </c>
      <c r="G881" s="1">
        <v>7</v>
      </c>
      <c r="H881" s="1">
        <v>24</v>
      </c>
      <c r="I881" s="4">
        <v>1945</v>
      </c>
      <c r="J881" s="4" t="s">
        <v>21</v>
      </c>
      <c r="K881" s="4">
        <v>1969</v>
      </c>
      <c r="L881">
        <v>0</v>
      </c>
    </row>
    <row r="882" spans="1:13" x14ac:dyDescent="0.45">
      <c r="A882" t="s">
        <v>1159</v>
      </c>
      <c r="B882" t="s">
        <v>32</v>
      </c>
      <c r="C882" t="s">
        <v>21</v>
      </c>
      <c r="D882" t="s">
        <v>58</v>
      </c>
      <c r="E882">
        <v>6</v>
      </c>
      <c r="F882" s="2">
        <v>44815</v>
      </c>
      <c r="G882" s="1" t="s">
        <v>21</v>
      </c>
      <c r="H882" s="1">
        <v>3</v>
      </c>
      <c r="I882" s="4" t="s">
        <v>21</v>
      </c>
      <c r="J882" s="4">
        <v>6000</v>
      </c>
      <c r="K882" s="4">
        <v>6003</v>
      </c>
      <c r="L882">
        <v>0</v>
      </c>
    </row>
    <row r="883" spans="1:13" x14ac:dyDescent="0.45">
      <c r="A883" t="s">
        <v>1160</v>
      </c>
      <c r="B883" t="s">
        <v>32</v>
      </c>
      <c r="C883" t="s">
        <v>21</v>
      </c>
      <c r="D883" t="s">
        <v>114</v>
      </c>
      <c r="E883">
        <v>6.5</v>
      </c>
      <c r="F883" s="2">
        <v>44822</v>
      </c>
      <c r="G883" s="1">
        <v>1</v>
      </c>
      <c r="H883" s="1">
        <v>140</v>
      </c>
      <c r="I883" s="4" t="s">
        <v>21</v>
      </c>
      <c r="J883" s="4" t="s">
        <v>21</v>
      </c>
      <c r="K883" s="4">
        <v>140</v>
      </c>
    </row>
    <row r="884" spans="1:13" x14ac:dyDescent="0.45">
      <c r="A884" t="s">
        <v>1161</v>
      </c>
      <c r="B884" t="s">
        <v>32</v>
      </c>
      <c r="C884" t="s">
        <v>21</v>
      </c>
      <c r="D884" t="s">
        <v>62</v>
      </c>
      <c r="E884">
        <v>6.8</v>
      </c>
      <c r="F884" s="2">
        <v>44826</v>
      </c>
      <c r="G884" s="1">
        <v>3</v>
      </c>
      <c r="H884" s="1">
        <v>5</v>
      </c>
      <c r="I884" s="4" t="s">
        <v>21</v>
      </c>
      <c r="J884" s="4">
        <v>18000</v>
      </c>
      <c r="K884" s="4">
        <v>18005</v>
      </c>
      <c r="L884">
        <v>0</v>
      </c>
    </row>
    <row r="885" spans="1:13" x14ac:dyDescent="0.45">
      <c r="A885" t="s">
        <v>1162</v>
      </c>
      <c r="B885" t="s">
        <v>32</v>
      </c>
      <c r="C885" t="s">
        <v>21</v>
      </c>
      <c r="D885" t="s">
        <v>62</v>
      </c>
      <c r="E885">
        <v>7.6</v>
      </c>
      <c r="F885" s="2">
        <v>44823</v>
      </c>
      <c r="G885" s="1">
        <v>2</v>
      </c>
      <c r="H885" s="1">
        <v>9</v>
      </c>
      <c r="I885" s="4">
        <v>2424</v>
      </c>
      <c r="J885" s="4">
        <v>15453</v>
      </c>
      <c r="K885" s="4">
        <v>17886</v>
      </c>
      <c r="L885">
        <v>0</v>
      </c>
    </row>
    <row r="886" spans="1:13" x14ac:dyDescent="0.45">
      <c r="A886" t="s">
        <v>1163</v>
      </c>
      <c r="B886" t="s">
        <v>32</v>
      </c>
      <c r="C886" t="s">
        <v>1164</v>
      </c>
      <c r="D886" t="s">
        <v>25</v>
      </c>
      <c r="E886">
        <v>5.6</v>
      </c>
      <c r="F886" s="2">
        <v>44839</v>
      </c>
      <c r="G886" s="1" t="s">
        <v>21</v>
      </c>
      <c r="H886" s="1">
        <v>1127</v>
      </c>
      <c r="I886" s="4">
        <v>150</v>
      </c>
      <c r="J886" s="4">
        <v>11288</v>
      </c>
      <c r="K886" s="4">
        <v>12565</v>
      </c>
      <c r="L886">
        <v>0</v>
      </c>
    </row>
    <row r="887" spans="1:13" x14ac:dyDescent="0.45">
      <c r="A887" t="s">
        <v>1165</v>
      </c>
      <c r="B887" t="s">
        <v>32</v>
      </c>
      <c r="C887" t="s">
        <v>21</v>
      </c>
      <c r="D887" t="s">
        <v>40</v>
      </c>
      <c r="E887">
        <v>6.4</v>
      </c>
      <c r="F887" s="2">
        <v>44859</v>
      </c>
      <c r="G887" s="1" t="s">
        <v>21</v>
      </c>
      <c r="H887" s="1">
        <v>44</v>
      </c>
      <c r="I887" s="4" t="s">
        <v>21</v>
      </c>
      <c r="J887" s="4">
        <v>147378</v>
      </c>
      <c r="K887" s="4">
        <v>147422</v>
      </c>
      <c r="L887">
        <v>0</v>
      </c>
    </row>
    <row r="888" spans="1:13" x14ac:dyDescent="0.45">
      <c r="A888" t="s">
        <v>1166</v>
      </c>
      <c r="B888" t="s">
        <v>32</v>
      </c>
      <c r="C888" t="s">
        <v>1167</v>
      </c>
      <c r="D888" t="s">
        <v>109</v>
      </c>
      <c r="E888">
        <v>5.7</v>
      </c>
      <c r="F888" s="2">
        <v>44874</v>
      </c>
      <c r="G888" s="1">
        <v>6</v>
      </c>
      <c r="H888" s="1">
        <v>8</v>
      </c>
      <c r="I888" s="4" t="s">
        <v>21</v>
      </c>
      <c r="J888" s="4">
        <v>30000</v>
      </c>
      <c r="K888" s="4">
        <v>30008</v>
      </c>
      <c r="L888">
        <v>0</v>
      </c>
    </row>
    <row r="889" spans="1:13" x14ac:dyDescent="0.45">
      <c r="A889" t="s">
        <v>1168</v>
      </c>
      <c r="B889" t="s">
        <v>32</v>
      </c>
      <c r="C889" t="s">
        <v>21</v>
      </c>
      <c r="D889" t="s">
        <v>58</v>
      </c>
      <c r="E889">
        <v>5.6</v>
      </c>
      <c r="F889" s="2">
        <v>44886</v>
      </c>
      <c r="G889" s="1">
        <v>334</v>
      </c>
      <c r="H889" s="1">
        <v>4645</v>
      </c>
      <c r="I889" s="4" t="s">
        <v>21</v>
      </c>
      <c r="J889" s="4">
        <v>2200000</v>
      </c>
      <c r="K889" s="4">
        <v>2204645</v>
      </c>
      <c r="L889">
        <v>0</v>
      </c>
    </row>
    <row r="890" spans="1:13" x14ac:dyDescent="0.45">
      <c r="A890" t="s">
        <v>1169</v>
      </c>
      <c r="B890" t="s">
        <v>32</v>
      </c>
      <c r="C890" t="s">
        <v>21</v>
      </c>
      <c r="D890" t="s">
        <v>70</v>
      </c>
      <c r="E890">
        <v>6.1</v>
      </c>
      <c r="F890" s="2">
        <v>44888</v>
      </c>
      <c r="G890" s="1">
        <v>2</v>
      </c>
      <c r="H890" s="1">
        <v>93</v>
      </c>
      <c r="I890" s="4" t="s">
        <v>21</v>
      </c>
      <c r="J890" s="4">
        <v>213</v>
      </c>
      <c r="K890" s="4">
        <v>306</v>
      </c>
      <c r="L890">
        <v>0</v>
      </c>
    </row>
    <row r="891" spans="1:13" x14ac:dyDescent="0.45">
      <c r="A891" t="s">
        <v>1170</v>
      </c>
      <c r="B891" t="s">
        <v>32</v>
      </c>
      <c r="C891" t="s">
        <v>21</v>
      </c>
      <c r="D891" t="s">
        <v>30</v>
      </c>
      <c r="E891">
        <v>6.4</v>
      </c>
      <c r="F891" s="2">
        <v>44915</v>
      </c>
      <c r="G891" s="1">
        <v>2</v>
      </c>
      <c r="H891" s="1">
        <v>12</v>
      </c>
      <c r="I891" s="4" t="s">
        <v>21</v>
      </c>
      <c r="J891" s="4" t="s">
        <v>21</v>
      </c>
      <c r="K891" s="4">
        <v>12</v>
      </c>
      <c r="L891">
        <v>1</v>
      </c>
    </row>
    <row r="892" spans="1:13" x14ac:dyDescent="0.45">
      <c r="A892" t="s">
        <v>1171</v>
      </c>
      <c r="B892" t="s">
        <v>32</v>
      </c>
      <c r="C892" t="s">
        <v>21</v>
      </c>
      <c r="D892" t="s">
        <v>58</v>
      </c>
      <c r="E892">
        <v>7.6</v>
      </c>
      <c r="F892" s="2">
        <v>44936</v>
      </c>
      <c r="G892" s="1">
        <v>1</v>
      </c>
      <c r="H892" s="1">
        <v>11</v>
      </c>
      <c r="I892" s="4">
        <v>60</v>
      </c>
      <c r="J892" s="4">
        <v>4350</v>
      </c>
      <c r="K892" s="4">
        <v>4421</v>
      </c>
      <c r="L892">
        <v>0</v>
      </c>
    </row>
    <row r="893" spans="1:13" x14ac:dyDescent="0.45">
      <c r="A893" t="s">
        <v>1172</v>
      </c>
      <c r="B893" t="s">
        <v>32</v>
      </c>
      <c r="C893" t="s">
        <v>1173</v>
      </c>
      <c r="D893" t="s">
        <v>25</v>
      </c>
      <c r="E893">
        <v>5.7</v>
      </c>
      <c r="F893" s="2">
        <v>44944</v>
      </c>
      <c r="G893" s="1" t="s">
        <v>21</v>
      </c>
      <c r="H893" s="1">
        <v>252</v>
      </c>
      <c r="I893" s="4" t="s">
        <v>21</v>
      </c>
      <c r="J893" s="4">
        <v>41426</v>
      </c>
      <c r="K893" s="4">
        <v>41678</v>
      </c>
      <c r="L893">
        <v>0</v>
      </c>
    </row>
    <row r="894" spans="1:13" x14ac:dyDescent="0.45">
      <c r="A894" t="s">
        <v>1174</v>
      </c>
      <c r="B894" t="s">
        <v>32</v>
      </c>
      <c r="C894" t="s">
        <v>21</v>
      </c>
      <c r="D894" t="s">
        <v>25</v>
      </c>
      <c r="E894">
        <v>5.9</v>
      </c>
      <c r="F894" s="2">
        <v>44954</v>
      </c>
      <c r="G894" s="1">
        <v>3</v>
      </c>
      <c r="H894" s="1">
        <v>1017</v>
      </c>
      <c r="I894" s="4" t="s">
        <v>21</v>
      </c>
      <c r="J894" s="4">
        <v>261387</v>
      </c>
      <c r="K894" s="4">
        <v>262404</v>
      </c>
      <c r="L894">
        <v>0</v>
      </c>
    </row>
    <row r="895" spans="1:13" s="6" customFormat="1" x14ac:dyDescent="0.45">
      <c r="A895" s="6" t="s">
        <v>1175</v>
      </c>
      <c r="B895" s="6" t="s">
        <v>32</v>
      </c>
      <c r="C895" s="6" t="s">
        <v>1176</v>
      </c>
      <c r="D895" s="6" t="s">
        <v>169</v>
      </c>
      <c r="E895" s="6">
        <v>7.8</v>
      </c>
      <c r="F895" s="7">
        <v>44963</v>
      </c>
      <c r="G895" s="6">
        <v>5900</v>
      </c>
      <c r="H895" s="6">
        <v>8700</v>
      </c>
      <c r="I895" s="6" t="s">
        <v>21</v>
      </c>
      <c r="J895" s="6">
        <v>8800000</v>
      </c>
      <c r="K895" s="6">
        <v>8808700</v>
      </c>
      <c r="L895" s="6">
        <v>0</v>
      </c>
      <c r="M895" s="9"/>
    </row>
    <row r="896" spans="1:13" s="6" customFormat="1" x14ac:dyDescent="0.45">
      <c r="A896" s="6" t="s">
        <v>1177</v>
      </c>
      <c r="B896" s="6" t="s">
        <v>32</v>
      </c>
      <c r="C896" s="6" t="s">
        <v>1176</v>
      </c>
      <c r="D896" s="6" t="s">
        <v>70</v>
      </c>
      <c r="E896" s="6">
        <v>7.8</v>
      </c>
      <c r="F896" s="7">
        <v>44963</v>
      </c>
      <c r="G896" s="6">
        <v>53000</v>
      </c>
      <c r="H896" s="6">
        <v>107000</v>
      </c>
      <c r="I896" s="6" t="s">
        <v>21</v>
      </c>
      <c r="J896" s="6">
        <v>16000000</v>
      </c>
      <c r="K896" s="6">
        <v>16107000</v>
      </c>
      <c r="L896" s="6">
        <v>0</v>
      </c>
      <c r="M896" s="9"/>
    </row>
    <row r="897" spans="1:13" x14ac:dyDescent="0.45">
      <c r="A897" t="s">
        <v>1178</v>
      </c>
      <c r="B897" t="s">
        <v>32</v>
      </c>
      <c r="C897" t="s">
        <v>21</v>
      </c>
      <c r="D897" t="s">
        <v>58</v>
      </c>
      <c r="E897">
        <v>5.0999999999999996</v>
      </c>
      <c r="F897" s="2">
        <v>44966</v>
      </c>
      <c r="G897" s="1">
        <v>4</v>
      </c>
      <c r="H897" s="1" t="s">
        <v>21</v>
      </c>
      <c r="I897" s="4" t="s">
        <v>21</v>
      </c>
      <c r="J897" s="4">
        <v>2136</v>
      </c>
      <c r="K897" s="4">
        <v>2136</v>
      </c>
      <c r="L897">
        <v>0</v>
      </c>
    </row>
    <row r="898" spans="1:13" s="6" customFormat="1" x14ac:dyDescent="0.45">
      <c r="A898" s="6" t="s">
        <v>1179</v>
      </c>
      <c r="B898" s="6" t="s">
        <v>32</v>
      </c>
      <c r="C898" s="6" t="s">
        <v>21</v>
      </c>
      <c r="D898" s="6" t="s">
        <v>169</v>
      </c>
      <c r="E898" s="6">
        <v>6.3</v>
      </c>
      <c r="F898" s="7">
        <v>44977</v>
      </c>
      <c r="G898" s="6" t="s">
        <v>21</v>
      </c>
      <c r="H898" s="6">
        <v>470</v>
      </c>
      <c r="I898" s="6" t="s">
        <v>21</v>
      </c>
      <c r="J898" s="6" t="s">
        <v>21</v>
      </c>
      <c r="K898" s="6">
        <v>470</v>
      </c>
      <c r="L898" s="6">
        <v>0</v>
      </c>
      <c r="M898" s="9"/>
    </row>
    <row r="899" spans="1:13" s="6" customFormat="1" x14ac:dyDescent="0.45">
      <c r="A899" s="6" t="s">
        <v>1180</v>
      </c>
      <c r="B899" s="6" t="s">
        <v>32</v>
      </c>
      <c r="C899" s="6" t="s">
        <v>21</v>
      </c>
      <c r="D899" s="6" t="s">
        <v>70</v>
      </c>
      <c r="E899" s="6">
        <v>6.3</v>
      </c>
      <c r="F899" s="7">
        <v>44977</v>
      </c>
      <c r="G899" s="6">
        <v>6</v>
      </c>
      <c r="H899" s="6">
        <v>294</v>
      </c>
      <c r="I899" s="6" t="s">
        <v>21</v>
      </c>
      <c r="J899" s="6" t="s">
        <v>21</v>
      </c>
      <c r="K899" s="6">
        <v>294</v>
      </c>
      <c r="L899" s="6">
        <v>0</v>
      </c>
      <c r="M899" s="9"/>
    </row>
    <row r="900" spans="1:13" s="6" customFormat="1" x14ac:dyDescent="0.45">
      <c r="A900" s="6" t="s">
        <v>1181</v>
      </c>
      <c r="B900" s="6" t="s">
        <v>32</v>
      </c>
      <c r="C900" s="6" t="s">
        <v>21</v>
      </c>
      <c r="D900" s="6" t="s">
        <v>169</v>
      </c>
      <c r="E900" s="6">
        <v>5.2</v>
      </c>
      <c r="F900" s="7">
        <v>44984</v>
      </c>
      <c r="G900" s="6" t="s">
        <v>21</v>
      </c>
      <c r="H900" s="6">
        <v>150</v>
      </c>
      <c r="I900" s="6" t="s">
        <v>21</v>
      </c>
      <c r="J900" s="6" t="s">
        <v>21</v>
      </c>
      <c r="K900" s="6">
        <v>150</v>
      </c>
      <c r="L900" s="6">
        <v>0</v>
      </c>
      <c r="M900" s="9"/>
    </row>
    <row r="901" spans="1:13" s="6" customFormat="1" x14ac:dyDescent="0.45">
      <c r="A901" s="6" t="s">
        <v>1182</v>
      </c>
      <c r="B901" s="6" t="s">
        <v>32</v>
      </c>
      <c r="C901" s="6" t="s">
        <v>21</v>
      </c>
      <c r="D901" s="6" t="s">
        <v>70</v>
      </c>
      <c r="E901" s="6">
        <v>5.2</v>
      </c>
      <c r="F901" s="7">
        <v>44984</v>
      </c>
      <c r="G901" s="6">
        <v>1</v>
      </c>
      <c r="H901" s="6">
        <v>110</v>
      </c>
      <c r="I901" s="6">
        <v>90</v>
      </c>
      <c r="J901" s="6" t="s">
        <v>21</v>
      </c>
      <c r="K901" s="6">
        <v>200</v>
      </c>
      <c r="L901" s="6">
        <v>0</v>
      </c>
      <c r="M901" s="9"/>
    </row>
    <row r="902" spans="1:13" s="6" customFormat="1" x14ac:dyDescent="0.45">
      <c r="A902" s="6" t="s">
        <v>1183</v>
      </c>
      <c r="B902" s="6" t="s">
        <v>32</v>
      </c>
      <c r="C902" s="6" t="s">
        <v>1184</v>
      </c>
      <c r="D902" s="6" t="s">
        <v>74</v>
      </c>
      <c r="E902" s="6">
        <v>6.8</v>
      </c>
      <c r="F902" s="7">
        <v>45003</v>
      </c>
      <c r="G902" s="6">
        <v>14</v>
      </c>
      <c r="H902" s="6">
        <v>494</v>
      </c>
      <c r="I902" s="6" t="s">
        <v>21</v>
      </c>
      <c r="J902" s="6">
        <v>126922</v>
      </c>
      <c r="K902" s="6">
        <v>127416</v>
      </c>
      <c r="L902" s="6">
        <v>0</v>
      </c>
      <c r="M902" s="9"/>
    </row>
    <row r="903" spans="1:13" s="6" customFormat="1" x14ac:dyDescent="0.45">
      <c r="A903" s="6" t="s">
        <v>1185</v>
      </c>
      <c r="B903" s="6" t="s">
        <v>32</v>
      </c>
      <c r="C903" s="6" t="s">
        <v>1184</v>
      </c>
      <c r="D903" s="6" t="s">
        <v>67</v>
      </c>
      <c r="E903" s="6">
        <v>6.8</v>
      </c>
      <c r="F903" s="7">
        <v>45003</v>
      </c>
      <c r="G903" s="6">
        <v>1</v>
      </c>
      <c r="H903" s="6">
        <v>1</v>
      </c>
      <c r="I903" s="6" t="s">
        <v>21</v>
      </c>
      <c r="J903" s="6">
        <v>140</v>
      </c>
      <c r="K903" s="6">
        <v>141</v>
      </c>
      <c r="L903" s="6">
        <v>0</v>
      </c>
      <c r="M903" s="9"/>
    </row>
    <row r="904" spans="1:13" s="6" customFormat="1" x14ac:dyDescent="0.45">
      <c r="A904" s="6" t="s">
        <v>1186</v>
      </c>
      <c r="B904" s="6" t="s">
        <v>32</v>
      </c>
      <c r="C904" s="6" t="s">
        <v>21</v>
      </c>
      <c r="D904" s="6" t="s">
        <v>46</v>
      </c>
      <c r="E904" s="6">
        <v>6.5</v>
      </c>
      <c r="F904" s="7">
        <v>45006</v>
      </c>
      <c r="G904" s="6">
        <v>5</v>
      </c>
      <c r="H904" s="6">
        <v>80</v>
      </c>
      <c r="I904" s="6" t="s">
        <v>21</v>
      </c>
      <c r="J904" s="6">
        <v>3265</v>
      </c>
      <c r="K904" s="6">
        <v>3345</v>
      </c>
      <c r="L904" s="6">
        <v>0</v>
      </c>
      <c r="M904" s="9"/>
    </row>
    <row r="905" spans="1:13" s="6" customFormat="1" x14ac:dyDescent="0.45">
      <c r="A905" s="6" t="s">
        <v>1187</v>
      </c>
      <c r="B905" s="6" t="s">
        <v>32</v>
      </c>
      <c r="C905" s="6" t="s">
        <v>21</v>
      </c>
      <c r="D905" s="6" t="s">
        <v>65</v>
      </c>
      <c r="E905" s="6">
        <v>6.5</v>
      </c>
      <c r="F905" s="7">
        <v>45006</v>
      </c>
      <c r="G905" s="6">
        <v>11</v>
      </c>
      <c r="H905" s="6">
        <v>79</v>
      </c>
      <c r="I905" s="6" t="s">
        <v>21</v>
      </c>
      <c r="J905" s="6">
        <v>860</v>
      </c>
      <c r="K905" s="6">
        <v>939</v>
      </c>
      <c r="L905" s="6">
        <v>0</v>
      </c>
      <c r="M905" s="9"/>
    </row>
    <row r="906" spans="1:13" x14ac:dyDescent="0.45">
      <c r="A906" t="s">
        <v>1188</v>
      </c>
      <c r="B906" t="s">
        <v>32</v>
      </c>
      <c r="C906" t="s">
        <v>21</v>
      </c>
      <c r="D906" t="s">
        <v>25</v>
      </c>
      <c r="E906">
        <v>5.6</v>
      </c>
      <c r="F906" s="2">
        <v>45009</v>
      </c>
      <c r="G906" s="1" t="s">
        <v>21</v>
      </c>
      <c r="H906" s="1">
        <v>239</v>
      </c>
      <c r="I906" s="4" t="s">
        <v>21</v>
      </c>
      <c r="J906" s="4" t="s">
        <v>21</v>
      </c>
      <c r="K906" s="4">
        <v>239</v>
      </c>
      <c r="L906">
        <v>0</v>
      </c>
    </row>
    <row r="907" spans="1:13" x14ac:dyDescent="0.45">
      <c r="A907" t="s">
        <v>1189</v>
      </c>
      <c r="B907" t="s">
        <v>32</v>
      </c>
      <c r="C907" t="s">
        <v>21</v>
      </c>
      <c r="D907" t="s">
        <v>137</v>
      </c>
      <c r="E907">
        <v>7</v>
      </c>
      <c r="F907" s="2">
        <v>45018</v>
      </c>
      <c r="G907" s="1">
        <v>8</v>
      </c>
      <c r="H907" s="1">
        <v>11</v>
      </c>
      <c r="I907" s="4">
        <v>2628</v>
      </c>
      <c r="J907" s="4">
        <v>13635</v>
      </c>
      <c r="K907" s="4">
        <v>16274</v>
      </c>
      <c r="L907">
        <v>0</v>
      </c>
    </row>
    <row r="908" spans="1:13" x14ac:dyDescent="0.45">
      <c r="A908" t="s">
        <v>1190</v>
      </c>
      <c r="B908" t="s">
        <v>32</v>
      </c>
      <c r="C908" t="s">
        <v>1191</v>
      </c>
      <c r="D908" t="s">
        <v>134</v>
      </c>
      <c r="E908">
        <v>4.8</v>
      </c>
      <c r="F908" s="2">
        <v>45008</v>
      </c>
      <c r="G908" s="1" t="s">
        <v>21</v>
      </c>
      <c r="H908" s="1">
        <v>3</v>
      </c>
      <c r="I908" s="4" t="s">
        <v>21</v>
      </c>
      <c r="J908" s="4">
        <v>2202</v>
      </c>
      <c r="K908" s="4">
        <v>2205</v>
      </c>
      <c r="L908">
        <v>0</v>
      </c>
    </row>
    <row r="909" spans="1:13" x14ac:dyDescent="0.45">
      <c r="A909" t="s">
        <v>1192</v>
      </c>
      <c r="B909" t="s">
        <v>32</v>
      </c>
      <c r="C909" t="s">
        <v>21</v>
      </c>
      <c r="D909" t="s">
        <v>37</v>
      </c>
      <c r="E909">
        <v>5.3</v>
      </c>
      <c r="F909" s="2">
        <v>45048</v>
      </c>
      <c r="G909" s="1" t="s">
        <v>21</v>
      </c>
      <c r="H909" s="1">
        <v>10</v>
      </c>
      <c r="I909" s="4" t="s">
        <v>21</v>
      </c>
      <c r="J909" s="4">
        <v>8400</v>
      </c>
      <c r="K909" s="4">
        <v>8410</v>
      </c>
      <c r="L909">
        <v>0</v>
      </c>
    </row>
    <row r="910" spans="1:13" x14ac:dyDescent="0.45">
      <c r="A910" t="s">
        <v>1193</v>
      </c>
      <c r="B910" t="s">
        <v>32</v>
      </c>
      <c r="C910" t="s">
        <v>21</v>
      </c>
      <c r="D910" t="s">
        <v>69</v>
      </c>
      <c r="E910">
        <v>6.2</v>
      </c>
      <c r="F910" s="2">
        <v>45052</v>
      </c>
      <c r="G910" s="1">
        <v>1</v>
      </c>
      <c r="H910" s="1">
        <v>43</v>
      </c>
      <c r="I910" s="4">
        <v>54</v>
      </c>
      <c r="J910" s="4">
        <v>2157</v>
      </c>
      <c r="K910" s="4">
        <v>2254</v>
      </c>
      <c r="L910">
        <v>1</v>
      </c>
    </row>
    <row r="911" spans="1:13" x14ac:dyDescent="0.45">
      <c r="A911" t="s">
        <v>1194</v>
      </c>
      <c r="B911" t="s">
        <v>32</v>
      </c>
      <c r="C911" t="s">
        <v>21</v>
      </c>
      <c r="D911" t="s">
        <v>97</v>
      </c>
      <c r="E911">
        <v>4.8</v>
      </c>
      <c r="F911" s="2">
        <v>45093</v>
      </c>
      <c r="G911" s="1" t="s">
        <v>21</v>
      </c>
      <c r="H911" s="1">
        <v>2</v>
      </c>
      <c r="I911" s="4" t="s">
        <v>21</v>
      </c>
      <c r="J911" s="4">
        <v>750</v>
      </c>
      <c r="K911" s="4">
        <v>752</v>
      </c>
      <c r="L911">
        <v>1</v>
      </c>
    </row>
    <row r="912" spans="1:13" x14ac:dyDescent="0.45">
      <c r="A912" t="s">
        <v>1195</v>
      </c>
      <c r="B912" t="s">
        <v>32</v>
      </c>
      <c r="C912" t="s">
        <v>21</v>
      </c>
      <c r="D912" t="s">
        <v>58</v>
      </c>
      <c r="E912">
        <v>5.8</v>
      </c>
      <c r="F912" s="2">
        <v>45107</v>
      </c>
      <c r="G912" s="1">
        <v>1</v>
      </c>
      <c r="H912" s="1">
        <v>10</v>
      </c>
      <c r="I912" s="4" t="s">
        <v>21</v>
      </c>
      <c r="J912" s="4">
        <v>1110</v>
      </c>
      <c r="K912" s="4">
        <v>1120</v>
      </c>
      <c r="L912">
        <v>0</v>
      </c>
    </row>
    <row r="913" spans="1:13" x14ac:dyDescent="0.45">
      <c r="A913" t="s">
        <v>1196</v>
      </c>
      <c r="B913" t="s">
        <v>32</v>
      </c>
      <c r="C913" t="s">
        <v>21</v>
      </c>
      <c r="D913" t="s">
        <v>37</v>
      </c>
      <c r="E913">
        <v>5.4</v>
      </c>
      <c r="F913" s="2">
        <v>45143</v>
      </c>
      <c r="G913" s="1" t="s">
        <v>21</v>
      </c>
      <c r="H913" s="1">
        <v>21</v>
      </c>
      <c r="I913" s="4">
        <v>378</v>
      </c>
      <c r="J913" s="4" t="s">
        <v>21</v>
      </c>
      <c r="K913" s="4">
        <v>399</v>
      </c>
      <c r="L913">
        <v>0</v>
      </c>
    </row>
    <row r="914" spans="1:13" x14ac:dyDescent="0.45">
      <c r="A914" t="s">
        <v>1197</v>
      </c>
      <c r="B914" t="s">
        <v>32</v>
      </c>
      <c r="C914" t="s">
        <v>1198</v>
      </c>
      <c r="D914" t="s">
        <v>113</v>
      </c>
      <c r="E914">
        <v>6.8</v>
      </c>
      <c r="F914" s="2">
        <v>45177</v>
      </c>
      <c r="G914" s="1">
        <v>2946</v>
      </c>
      <c r="H914" s="1">
        <v>5674</v>
      </c>
      <c r="I914" s="4" t="s">
        <v>21</v>
      </c>
      <c r="J914" s="4">
        <v>840000</v>
      </c>
      <c r="K914" s="4">
        <v>845674</v>
      </c>
      <c r="L914">
        <v>0</v>
      </c>
    </row>
    <row r="915" spans="1:13" x14ac:dyDescent="0.45">
      <c r="A915" t="s">
        <v>1199</v>
      </c>
      <c r="B915" t="s">
        <v>32</v>
      </c>
      <c r="C915" t="s">
        <v>1200</v>
      </c>
      <c r="D915" t="s">
        <v>46</v>
      </c>
      <c r="E915">
        <v>5.4</v>
      </c>
      <c r="F915" s="2">
        <v>45206</v>
      </c>
      <c r="G915" s="1">
        <v>2445</v>
      </c>
      <c r="H915" s="1">
        <v>9240</v>
      </c>
      <c r="I915" s="4" t="s">
        <v>21</v>
      </c>
      <c r="J915" s="4">
        <v>560000</v>
      </c>
      <c r="K915" s="4">
        <v>569240</v>
      </c>
      <c r="L915">
        <v>0</v>
      </c>
    </row>
    <row r="916" spans="1:13" x14ac:dyDescent="0.45">
      <c r="A916" t="s">
        <v>1201</v>
      </c>
      <c r="B916" t="s">
        <v>32</v>
      </c>
      <c r="C916" t="s">
        <v>1202</v>
      </c>
      <c r="D916" t="s">
        <v>109</v>
      </c>
      <c r="E916">
        <v>5.7</v>
      </c>
      <c r="F916" s="2">
        <v>45202</v>
      </c>
      <c r="G916" s="1">
        <v>1</v>
      </c>
      <c r="H916" s="1">
        <v>23</v>
      </c>
      <c r="I916" s="4" t="s">
        <v>21</v>
      </c>
      <c r="J916" s="4">
        <v>36250</v>
      </c>
      <c r="K916" s="4">
        <v>36273</v>
      </c>
      <c r="L916">
        <v>0</v>
      </c>
    </row>
    <row r="917" spans="1:13" x14ac:dyDescent="0.45">
      <c r="A917" t="s">
        <v>1203</v>
      </c>
      <c r="B917" t="s">
        <v>32</v>
      </c>
      <c r="C917" t="s">
        <v>21</v>
      </c>
      <c r="D917" t="s">
        <v>46</v>
      </c>
      <c r="E917">
        <v>6.3</v>
      </c>
      <c r="F917" s="2">
        <v>45210</v>
      </c>
      <c r="G917" s="1">
        <v>1</v>
      </c>
      <c r="H917" s="1">
        <v>140</v>
      </c>
      <c r="I917" s="4" t="s">
        <v>21</v>
      </c>
      <c r="J917" s="4" t="s">
        <v>21</v>
      </c>
      <c r="K917" s="4">
        <v>140</v>
      </c>
      <c r="L917">
        <v>0</v>
      </c>
    </row>
    <row r="918" spans="1:13" x14ac:dyDescent="0.45">
      <c r="A918" t="s">
        <v>1204</v>
      </c>
      <c r="B918" t="s">
        <v>32</v>
      </c>
      <c r="C918" t="s">
        <v>1205</v>
      </c>
      <c r="D918" t="s">
        <v>109</v>
      </c>
      <c r="E918">
        <v>5.7</v>
      </c>
      <c r="F918" s="2">
        <v>45233</v>
      </c>
      <c r="G918" s="1">
        <v>154</v>
      </c>
      <c r="H918" s="1">
        <v>366</v>
      </c>
      <c r="I918" s="4" t="s">
        <v>21</v>
      </c>
      <c r="J918" s="4">
        <v>300000</v>
      </c>
      <c r="K918" s="4">
        <v>300366</v>
      </c>
      <c r="L918">
        <v>0</v>
      </c>
    </row>
    <row r="919" spans="1:13" x14ac:dyDescent="0.45">
      <c r="A919" t="s">
        <v>1206</v>
      </c>
      <c r="B919" t="s">
        <v>32</v>
      </c>
      <c r="C919" t="s">
        <v>21</v>
      </c>
      <c r="D919" t="s">
        <v>40</v>
      </c>
      <c r="E919">
        <v>6.2</v>
      </c>
      <c r="F919" s="2">
        <v>45181</v>
      </c>
      <c r="G919" s="1" t="s">
        <v>21</v>
      </c>
      <c r="H919" s="1">
        <v>5</v>
      </c>
      <c r="I919" s="4" t="s">
        <v>21</v>
      </c>
      <c r="J919" s="4">
        <v>175</v>
      </c>
      <c r="K919" s="4">
        <v>180</v>
      </c>
      <c r="L919">
        <v>0</v>
      </c>
    </row>
    <row r="920" spans="1:13" x14ac:dyDescent="0.45">
      <c r="A920" t="s">
        <v>1207</v>
      </c>
      <c r="B920" t="s">
        <v>32</v>
      </c>
      <c r="C920" t="s">
        <v>1208</v>
      </c>
      <c r="D920" t="s">
        <v>54</v>
      </c>
      <c r="E920" s="5">
        <v>6.1</v>
      </c>
      <c r="F920" s="2">
        <v>45224</v>
      </c>
      <c r="G920" s="1" t="s">
        <v>21</v>
      </c>
      <c r="H920" s="1" t="s">
        <v>21</v>
      </c>
      <c r="I920" s="4" t="s">
        <v>21</v>
      </c>
      <c r="J920" s="4">
        <v>3665</v>
      </c>
      <c r="K920" s="4">
        <v>3665</v>
      </c>
      <c r="L920">
        <v>1</v>
      </c>
    </row>
    <row r="921" spans="1:13" x14ac:dyDescent="0.45">
      <c r="A921" t="s">
        <v>1209</v>
      </c>
      <c r="B921" t="s">
        <v>32</v>
      </c>
      <c r="C921" t="s">
        <v>21</v>
      </c>
      <c r="D921" t="s">
        <v>40</v>
      </c>
      <c r="E921">
        <v>6.7</v>
      </c>
      <c r="F921" s="2">
        <v>45247</v>
      </c>
      <c r="G921" s="1">
        <v>11</v>
      </c>
      <c r="H921" s="1">
        <v>37</v>
      </c>
      <c r="I921" s="4" t="s">
        <v>21</v>
      </c>
      <c r="J921" s="4">
        <v>99541</v>
      </c>
      <c r="K921" s="4">
        <v>99578</v>
      </c>
      <c r="L921">
        <v>0</v>
      </c>
    </row>
    <row r="922" spans="1:13" x14ac:dyDescent="0.45">
      <c r="A922" t="s">
        <v>1210</v>
      </c>
      <c r="B922" t="s">
        <v>32</v>
      </c>
      <c r="C922" t="s">
        <v>21</v>
      </c>
      <c r="D922" t="s">
        <v>40</v>
      </c>
      <c r="E922">
        <v>7.6</v>
      </c>
      <c r="F922" s="2">
        <v>45262</v>
      </c>
      <c r="G922" s="1">
        <v>3</v>
      </c>
      <c r="H922" s="1">
        <v>79</v>
      </c>
      <c r="I922" s="4" t="s">
        <v>21</v>
      </c>
      <c r="J922" s="4">
        <v>720997</v>
      </c>
      <c r="K922" s="4">
        <v>721076</v>
      </c>
      <c r="L922">
        <v>0</v>
      </c>
    </row>
    <row r="923" spans="1:13" x14ac:dyDescent="0.45">
      <c r="A923" t="s">
        <v>1211</v>
      </c>
      <c r="B923" t="s">
        <v>32</v>
      </c>
      <c r="C923" t="s">
        <v>21</v>
      </c>
      <c r="D923" t="s">
        <v>37</v>
      </c>
      <c r="E923">
        <v>5.9</v>
      </c>
      <c r="F923" s="2">
        <v>45279</v>
      </c>
      <c r="G923" s="1">
        <v>151</v>
      </c>
      <c r="H923" s="1">
        <v>980</v>
      </c>
      <c r="I923" s="4" t="s">
        <v>21</v>
      </c>
      <c r="J923" s="4">
        <v>600000</v>
      </c>
      <c r="K923" s="4">
        <v>600980</v>
      </c>
      <c r="L923">
        <v>0</v>
      </c>
    </row>
    <row r="924" spans="1:13" x14ac:dyDescent="0.45">
      <c r="A924" t="s">
        <v>1212</v>
      </c>
      <c r="B924" t="s">
        <v>32</v>
      </c>
      <c r="C924" t="s">
        <v>21</v>
      </c>
      <c r="D924" t="s">
        <v>69</v>
      </c>
      <c r="E924">
        <v>7.5</v>
      </c>
      <c r="F924" s="2">
        <v>45293</v>
      </c>
      <c r="G924" s="1">
        <v>252</v>
      </c>
      <c r="H924" s="1">
        <v>1182</v>
      </c>
      <c r="I924" s="4" t="s">
        <v>21</v>
      </c>
      <c r="J924" s="4">
        <v>166947</v>
      </c>
      <c r="K924" s="4">
        <v>168129</v>
      </c>
      <c r="L924">
        <v>1</v>
      </c>
    </row>
    <row r="925" spans="1:13" s="6" customFormat="1" x14ac:dyDescent="0.45">
      <c r="A925" s="6" t="s">
        <v>1213</v>
      </c>
      <c r="B925" s="6" t="s">
        <v>32</v>
      </c>
      <c r="C925" s="6" t="s">
        <v>21</v>
      </c>
      <c r="D925" s="6" t="s">
        <v>37</v>
      </c>
      <c r="E925" s="6">
        <v>5.6</v>
      </c>
      <c r="F925" s="7">
        <v>45314</v>
      </c>
      <c r="G925" s="6">
        <v>6</v>
      </c>
      <c r="H925" s="6">
        <v>5</v>
      </c>
      <c r="I925" s="6">
        <v>141</v>
      </c>
      <c r="J925" s="6">
        <v>12426</v>
      </c>
      <c r="K925" s="6">
        <v>12572</v>
      </c>
      <c r="L925" s="6">
        <v>0</v>
      </c>
      <c r="M925" s="9"/>
    </row>
    <row r="926" spans="1:13" s="6" customFormat="1" x14ac:dyDescent="0.45">
      <c r="A926" s="6" t="s">
        <v>1214</v>
      </c>
      <c r="B926" s="6" t="s">
        <v>32</v>
      </c>
      <c r="C926" s="6" t="s">
        <v>21</v>
      </c>
      <c r="D926" s="6" t="s">
        <v>78</v>
      </c>
      <c r="E926" s="6">
        <v>5.8</v>
      </c>
      <c r="F926" s="7">
        <v>45314</v>
      </c>
      <c r="G926" s="6" t="s">
        <v>21</v>
      </c>
      <c r="H926" s="6">
        <v>67</v>
      </c>
      <c r="I926" s="6" t="s">
        <v>21</v>
      </c>
      <c r="J926" s="6" t="s">
        <v>21</v>
      </c>
      <c r="K926" s="6">
        <v>67</v>
      </c>
      <c r="L926" s="6">
        <v>0</v>
      </c>
      <c r="M926" s="9"/>
    </row>
    <row r="927" spans="1:13" x14ac:dyDescent="0.45">
      <c r="A927" t="s">
        <v>1215</v>
      </c>
      <c r="B927" t="s">
        <v>32</v>
      </c>
      <c r="C927" t="s">
        <v>21</v>
      </c>
      <c r="D927" t="s">
        <v>137</v>
      </c>
      <c r="E927">
        <v>6.9</v>
      </c>
      <c r="F927" s="2">
        <v>45371</v>
      </c>
      <c r="G927" s="1">
        <v>5</v>
      </c>
      <c r="H927" s="1">
        <v>2</v>
      </c>
      <c r="I927" s="4">
        <v>5000</v>
      </c>
      <c r="J927" s="4" t="s">
        <v>21</v>
      </c>
      <c r="K927" s="4">
        <v>5002</v>
      </c>
      <c r="L927">
        <v>0</v>
      </c>
    </row>
    <row r="928" spans="1:13" x14ac:dyDescent="0.45">
      <c r="A928" t="s">
        <v>1216</v>
      </c>
      <c r="B928" t="s">
        <v>32</v>
      </c>
      <c r="C928" t="s">
        <v>21</v>
      </c>
      <c r="D928" t="s">
        <v>58</v>
      </c>
      <c r="E928">
        <v>6.4</v>
      </c>
      <c r="F928" s="2">
        <v>45373</v>
      </c>
      <c r="G928" s="1" t="s">
        <v>21</v>
      </c>
      <c r="H928" s="1">
        <v>2</v>
      </c>
      <c r="I928" s="4" t="s">
        <v>21</v>
      </c>
      <c r="J928" s="4">
        <v>144520</v>
      </c>
      <c r="K928" s="4">
        <v>144522</v>
      </c>
      <c r="L928">
        <v>0</v>
      </c>
    </row>
    <row r="929" spans="1:12" x14ac:dyDescent="0.45">
      <c r="A929" t="s">
        <v>1217</v>
      </c>
      <c r="B929" t="s">
        <v>32</v>
      </c>
      <c r="C929" t="s">
        <v>21</v>
      </c>
      <c r="D929" t="s">
        <v>114</v>
      </c>
      <c r="E929">
        <v>7.4</v>
      </c>
      <c r="F929" s="2">
        <v>45385</v>
      </c>
      <c r="G929" s="1">
        <v>20</v>
      </c>
      <c r="H929" s="1">
        <v>1145</v>
      </c>
      <c r="I929" s="4">
        <v>333</v>
      </c>
      <c r="J929" s="4">
        <v>891</v>
      </c>
      <c r="K929" s="4">
        <v>2369</v>
      </c>
    </row>
    <row r="930" spans="1:12" x14ac:dyDescent="0.45">
      <c r="A930" t="s">
        <v>1218</v>
      </c>
      <c r="B930" t="s">
        <v>32</v>
      </c>
      <c r="C930" t="s">
        <v>21</v>
      </c>
      <c r="D930" t="s">
        <v>58</v>
      </c>
      <c r="E930">
        <v>6.1</v>
      </c>
      <c r="F930" s="2">
        <v>45409</v>
      </c>
      <c r="G930" s="1">
        <v>1</v>
      </c>
      <c r="H930" s="1">
        <v>12</v>
      </c>
      <c r="I930" s="4">
        <v>70</v>
      </c>
      <c r="J930" s="4">
        <v>2730</v>
      </c>
      <c r="K930" s="4">
        <v>2812</v>
      </c>
      <c r="L930">
        <v>0</v>
      </c>
    </row>
    <row r="931" spans="1:12" x14ac:dyDescent="0.45">
      <c r="A931" t="s">
        <v>1219</v>
      </c>
      <c r="B931" t="s">
        <v>32</v>
      </c>
      <c r="C931" t="s">
        <v>21</v>
      </c>
      <c r="D931" t="s">
        <v>25</v>
      </c>
      <c r="E931">
        <v>4.9000000000000004</v>
      </c>
      <c r="F931" s="2">
        <v>45461</v>
      </c>
      <c r="G931" s="1">
        <v>4</v>
      </c>
      <c r="H931" s="1">
        <v>120</v>
      </c>
      <c r="I931" s="4" t="s">
        <v>21</v>
      </c>
      <c r="J931" s="4" t="s">
        <v>21</v>
      </c>
      <c r="K931" s="4">
        <v>120</v>
      </c>
      <c r="L931">
        <v>0</v>
      </c>
    </row>
    <row r="932" spans="1:12" x14ac:dyDescent="0.45">
      <c r="A932" t="s">
        <v>1224</v>
      </c>
      <c r="B932" t="s">
        <v>32</v>
      </c>
      <c r="C932" t="s">
        <v>21</v>
      </c>
      <c r="D932" t="s">
        <v>67</v>
      </c>
      <c r="E932">
        <v>7.2</v>
      </c>
      <c r="F932" s="2">
        <v>45471</v>
      </c>
      <c r="G932" s="1" t="s">
        <v>21</v>
      </c>
      <c r="H932" s="1">
        <v>30</v>
      </c>
      <c r="I932" s="4">
        <v>33</v>
      </c>
      <c r="J932" s="4">
        <v>9000</v>
      </c>
      <c r="K932" s="4">
        <v>9063</v>
      </c>
      <c r="L932">
        <v>0</v>
      </c>
    </row>
    <row r="933" spans="1:12" x14ac:dyDescent="0.45">
      <c r="A933" t="s">
        <v>1220</v>
      </c>
      <c r="B933" t="s">
        <v>32</v>
      </c>
      <c r="C933" t="s">
        <v>21</v>
      </c>
      <c r="D933" t="s">
        <v>40</v>
      </c>
      <c r="E933">
        <v>6.8</v>
      </c>
      <c r="F933" s="2">
        <v>45506</v>
      </c>
      <c r="G933" s="1" t="s">
        <v>21</v>
      </c>
      <c r="H933" s="1" t="s">
        <v>21</v>
      </c>
      <c r="I933" s="4" t="s">
        <v>21</v>
      </c>
      <c r="J933" s="4">
        <v>24000</v>
      </c>
      <c r="K933" s="4">
        <v>24000</v>
      </c>
      <c r="L933">
        <v>0</v>
      </c>
    </row>
    <row r="934" spans="1:12" x14ac:dyDescent="0.45">
      <c r="A934" t="s">
        <v>1221</v>
      </c>
      <c r="B934" t="s">
        <v>32</v>
      </c>
      <c r="C934" t="s">
        <v>21</v>
      </c>
      <c r="D934" t="s">
        <v>58</v>
      </c>
      <c r="E934">
        <v>5.0999999999999996</v>
      </c>
      <c r="F934" s="2">
        <v>45553</v>
      </c>
      <c r="G934" s="1">
        <v>1</v>
      </c>
      <c r="H934" s="1">
        <v>75</v>
      </c>
      <c r="I934" s="4" t="s">
        <v>21</v>
      </c>
      <c r="J934" s="4">
        <v>2800</v>
      </c>
      <c r="K934" s="4">
        <v>2875</v>
      </c>
      <c r="L934">
        <v>0</v>
      </c>
    </row>
    <row r="935" spans="1:12" x14ac:dyDescent="0.45">
      <c r="A935" t="s">
        <v>1222</v>
      </c>
      <c r="B935" t="s">
        <v>32</v>
      </c>
      <c r="C935" t="s">
        <v>21</v>
      </c>
      <c r="D935" t="s">
        <v>70</v>
      </c>
      <c r="E935">
        <v>6</v>
      </c>
      <c r="F935" s="2">
        <v>45581</v>
      </c>
      <c r="G935" s="1" t="s">
        <v>21</v>
      </c>
      <c r="H935" s="1">
        <v>43</v>
      </c>
      <c r="I935" s="4">
        <v>69</v>
      </c>
      <c r="J935" s="4">
        <v>1605</v>
      </c>
      <c r="K935" s="4">
        <v>1717</v>
      </c>
      <c r="L935">
        <v>0</v>
      </c>
    </row>
    <row r="936" spans="1:12" x14ac:dyDescent="0.45">
      <c r="A936" t="s">
        <v>1223</v>
      </c>
      <c r="B936" t="s">
        <v>32</v>
      </c>
      <c r="C936" t="s">
        <v>21</v>
      </c>
      <c r="D936" t="s">
        <v>149</v>
      </c>
      <c r="E936">
        <v>6.8</v>
      </c>
      <c r="F936" s="2">
        <v>45606</v>
      </c>
      <c r="G936" s="1" t="s">
        <v>21</v>
      </c>
      <c r="H936" s="1">
        <v>7</v>
      </c>
      <c r="I936" s="4" t="s">
        <v>21</v>
      </c>
      <c r="J936" s="4">
        <v>6000</v>
      </c>
      <c r="K936" s="4">
        <v>6007</v>
      </c>
      <c r="L936">
        <v>0</v>
      </c>
    </row>
  </sheetData>
  <dataConsolidate/>
  <phoneticPr fontId="1" type="noConversion"/>
  <conditionalFormatting sqref="F1:F1048576">
    <cfRule type="expression" priority="2">
      <formula>AND(A2=A1,A2=A3)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9E9E0-5895-4884-805B-2BA153A3B5EB}">
  <dimension ref="A1:C671"/>
  <sheetViews>
    <sheetView workbookViewId="0">
      <selection activeCell="A671" sqref="A1:A671"/>
    </sheetView>
  </sheetViews>
  <sheetFormatPr defaultRowHeight="14.25" x14ac:dyDescent="0.45"/>
  <cols>
    <col min="1" max="1" width="14.19921875" customWidth="1"/>
    <col min="2" max="2" width="14.19921875" style="3" customWidth="1"/>
  </cols>
  <sheetData>
    <row r="1" spans="1:3" x14ac:dyDescent="0.45">
      <c r="A1" s="2">
        <v>36527</v>
      </c>
      <c r="B1" s="3">
        <v>36527</v>
      </c>
      <c r="C1" s="3">
        <f>(B1-36527)</f>
        <v>0</v>
      </c>
    </row>
    <row r="2" spans="1:3" x14ac:dyDescent="0.45">
      <c r="A2" s="2">
        <v>36539</v>
      </c>
      <c r="B2" s="3">
        <v>36539</v>
      </c>
      <c r="C2" s="3">
        <f>(B2-36527)</f>
        <v>12</v>
      </c>
    </row>
    <row r="3" spans="1:3" x14ac:dyDescent="0.45">
      <c r="A3" s="2">
        <v>36551</v>
      </c>
      <c r="B3" s="3">
        <v>36551</v>
      </c>
      <c r="C3" s="3">
        <f t="shared" ref="C3:C66" si="0">(B3-36527)</f>
        <v>24</v>
      </c>
    </row>
    <row r="4" spans="1:3" x14ac:dyDescent="0.45">
      <c r="A4" s="2">
        <v>36536</v>
      </c>
      <c r="B4" s="3">
        <v>36536</v>
      </c>
      <c r="C4" s="3">
        <f t="shared" si="0"/>
        <v>9</v>
      </c>
    </row>
    <row r="5" spans="1:3" x14ac:dyDescent="0.45">
      <c r="A5" s="2">
        <v>36558</v>
      </c>
      <c r="B5" s="3">
        <v>36558</v>
      </c>
      <c r="C5" s="3">
        <f t="shared" si="0"/>
        <v>31</v>
      </c>
    </row>
    <row r="6" spans="1:3" x14ac:dyDescent="0.45">
      <c r="A6" s="2">
        <v>36570</v>
      </c>
      <c r="B6" s="3">
        <v>36570</v>
      </c>
      <c r="C6" s="3">
        <f t="shared" si="0"/>
        <v>43</v>
      </c>
    </row>
    <row r="7" spans="1:3" x14ac:dyDescent="0.45">
      <c r="A7" s="2">
        <v>36698</v>
      </c>
      <c r="B7" s="3">
        <v>36698</v>
      </c>
      <c r="C7" s="3">
        <f t="shared" si="0"/>
        <v>171</v>
      </c>
    </row>
    <row r="8" spans="1:3" x14ac:dyDescent="0.45">
      <c r="A8" s="2">
        <v>36838</v>
      </c>
      <c r="B8" s="3">
        <v>36838</v>
      </c>
      <c r="C8" s="3">
        <f t="shared" si="0"/>
        <v>311</v>
      </c>
    </row>
    <row r="9" spans="1:3" x14ac:dyDescent="0.45">
      <c r="A9" s="2">
        <v>36747</v>
      </c>
      <c r="B9" s="3">
        <v>36747</v>
      </c>
      <c r="C9" s="3">
        <f t="shared" si="0"/>
        <v>220</v>
      </c>
    </row>
    <row r="10" spans="1:3" x14ac:dyDescent="0.45">
      <c r="A10" s="2">
        <v>36650</v>
      </c>
      <c r="B10" s="3">
        <v>36650</v>
      </c>
      <c r="C10" s="3">
        <f t="shared" si="0"/>
        <v>123</v>
      </c>
    </row>
    <row r="11" spans="1:3" x14ac:dyDescent="0.45">
      <c r="A11" s="2">
        <v>36653</v>
      </c>
      <c r="B11" s="3">
        <v>36653</v>
      </c>
      <c r="C11" s="3">
        <f t="shared" si="0"/>
        <v>126</v>
      </c>
    </row>
    <row r="12" spans="1:3" x14ac:dyDescent="0.45">
      <c r="A12" s="2">
        <v>36683</v>
      </c>
      <c r="B12" s="3">
        <v>36683</v>
      </c>
      <c r="C12" s="3">
        <f t="shared" si="0"/>
        <v>156</v>
      </c>
    </row>
    <row r="13" spans="1:3" x14ac:dyDescent="0.45">
      <c r="A13" s="2">
        <v>36681</v>
      </c>
      <c r="B13" s="3">
        <v>36681</v>
      </c>
      <c r="C13" s="3">
        <f t="shared" si="0"/>
        <v>154</v>
      </c>
    </row>
    <row r="14" spans="1:3" x14ac:dyDescent="0.45">
      <c r="A14" s="2">
        <v>36683</v>
      </c>
      <c r="B14" s="3">
        <v>36683</v>
      </c>
      <c r="C14" s="3">
        <f t="shared" si="0"/>
        <v>156</v>
      </c>
    </row>
    <row r="15" spans="1:3" x14ac:dyDescent="0.45">
      <c r="A15" s="2">
        <v>36672</v>
      </c>
      <c r="B15" s="3">
        <v>36672</v>
      </c>
      <c r="C15" s="3">
        <f t="shared" si="0"/>
        <v>145</v>
      </c>
    </row>
    <row r="16" spans="1:3" x14ac:dyDescent="0.45">
      <c r="A16" s="2">
        <v>36694</v>
      </c>
      <c r="B16" s="3">
        <v>36694</v>
      </c>
      <c r="C16" s="3">
        <f t="shared" si="0"/>
        <v>167</v>
      </c>
    </row>
    <row r="17" spans="1:3" x14ac:dyDescent="0.45">
      <c r="A17" s="2">
        <v>36713</v>
      </c>
      <c r="B17" s="3">
        <v>36713</v>
      </c>
      <c r="C17" s="3">
        <f t="shared" si="0"/>
        <v>186</v>
      </c>
    </row>
    <row r="18" spans="1:3" x14ac:dyDescent="0.45">
      <c r="A18" s="2">
        <v>36708</v>
      </c>
      <c r="B18" s="3">
        <v>36708</v>
      </c>
      <c r="C18" s="3">
        <f t="shared" si="0"/>
        <v>181</v>
      </c>
    </row>
    <row r="19" spans="1:3" x14ac:dyDescent="0.45">
      <c r="A19" s="2">
        <v>36719</v>
      </c>
      <c r="B19" s="3">
        <v>36719</v>
      </c>
      <c r="C19" s="3">
        <f t="shared" si="0"/>
        <v>192</v>
      </c>
    </row>
    <row r="20" spans="1:3" x14ac:dyDescent="0.45">
      <c r="A20" s="2">
        <v>36742</v>
      </c>
      <c r="B20" s="3">
        <v>36742</v>
      </c>
      <c r="C20" s="3">
        <f t="shared" si="0"/>
        <v>215</v>
      </c>
    </row>
    <row r="21" spans="1:3" x14ac:dyDescent="0.45">
      <c r="A21" s="2">
        <v>36759</v>
      </c>
      <c r="B21" s="3">
        <v>36759</v>
      </c>
      <c r="C21" s="3">
        <f t="shared" si="0"/>
        <v>232</v>
      </c>
    </row>
    <row r="22" spans="1:3" x14ac:dyDescent="0.45">
      <c r="A22" s="2">
        <v>36772</v>
      </c>
      <c r="B22" s="3">
        <v>36772</v>
      </c>
      <c r="C22" s="3">
        <f t="shared" si="0"/>
        <v>245</v>
      </c>
    </row>
    <row r="23" spans="1:3" x14ac:dyDescent="0.45">
      <c r="A23" s="2">
        <v>36801</v>
      </c>
      <c r="B23" s="3">
        <v>36801</v>
      </c>
      <c r="C23" s="3">
        <f t="shared" si="0"/>
        <v>274</v>
      </c>
    </row>
    <row r="24" spans="1:3" x14ac:dyDescent="0.45">
      <c r="A24" s="2">
        <v>36805</v>
      </c>
      <c r="B24" s="3">
        <v>36805</v>
      </c>
      <c r="C24" s="3">
        <f t="shared" si="0"/>
        <v>278</v>
      </c>
    </row>
    <row r="25" spans="1:3" x14ac:dyDescent="0.45">
      <c r="A25" s="2">
        <v>36829</v>
      </c>
      <c r="B25" s="3">
        <v>36829</v>
      </c>
      <c r="C25" s="3">
        <f t="shared" si="0"/>
        <v>302</v>
      </c>
    </row>
    <row r="26" spans="1:3" x14ac:dyDescent="0.45">
      <c r="A26" s="2">
        <v>36846</v>
      </c>
      <c r="B26" s="3">
        <v>36846</v>
      </c>
      <c r="C26" s="3">
        <f t="shared" si="0"/>
        <v>319</v>
      </c>
    </row>
    <row r="27" spans="1:3" x14ac:dyDescent="0.45">
      <c r="A27" s="2">
        <v>36824</v>
      </c>
      <c r="B27" s="3">
        <v>36824</v>
      </c>
      <c r="C27" s="3">
        <f t="shared" si="0"/>
        <v>297</v>
      </c>
    </row>
    <row r="28" spans="1:3" x14ac:dyDescent="0.45">
      <c r="A28" s="2">
        <v>36684</v>
      </c>
      <c r="B28" s="3">
        <v>36684</v>
      </c>
      <c r="C28" s="3">
        <f t="shared" si="0"/>
        <v>157</v>
      </c>
    </row>
    <row r="29" spans="1:3" x14ac:dyDescent="0.45">
      <c r="A29" s="2">
        <v>36855</v>
      </c>
      <c r="B29" s="3">
        <v>36855</v>
      </c>
      <c r="C29" s="3">
        <f t="shared" si="0"/>
        <v>328</v>
      </c>
    </row>
    <row r="30" spans="1:3" x14ac:dyDescent="0.45">
      <c r="A30" s="2">
        <v>36866</v>
      </c>
      <c r="B30" s="3">
        <v>36866</v>
      </c>
      <c r="C30" s="3">
        <f t="shared" si="0"/>
        <v>339</v>
      </c>
    </row>
    <row r="31" spans="1:3" x14ac:dyDescent="0.45">
      <c r="A31" s="2">
        <v>36896</v>
      </c>
      <c r="B31" s="3">
        <v>36896</v>
      </c>
      <c r="C31" s="3">
        <f t="shared" si="0"/>
        <v>369</v>
      </c>
    </row>
    <row r="32" spans="1:3" x14ac:dyDescent="0.45">
      <c r="A32" s="2">
        <v>36904</v>
      </c>
      <c r="B32" s="3">
        <v>36904</v>
      </c>
      <c r="C32" s="3">
        <f t="shared" si="0"/>
        <v>377</v>
      </c>
    </row>
    <row r="33" spans="1:3" x14ac:dyDescent="0.45">
      <c r="A33" s="2">
        <v>36904</v>
      </c>
      <c r="B33" s="3">
        <v>36904</v>
      </c>
      <c r="C33" s="3">
        <f t="shared" si="0"/>
        <v>377</v>
      </c>
    </row>
    <row r="34" spans="1:3" x14ac:dyDescent="0.45">
      <c r="A34" s="2">
        <v>36917</v>
      </c>
      <c r="B34" s="3">
        <v>36917</v>
      </c>
      <c r="C34" s="3">
        <f t="shared" si="0"/>
        <v>390</v>
      </c>
    </row>
    <row r="35" spans="1:3" x14ac:dyDescent="0.45">
      <c r="A35" s="2">
        <v>36917</v>
      </c>
      <c r="B35" s="3">
        <v>36917</v>
      </c>
      <c r="C35" s="3">
        <f t="shared" si="0"/>
        <v>390</v>
      </c>
    </row>
    <row r="36" spans="1:3" x14ac:dyDescent="0.45">
      <c r="A36" s="2">
        <v>36935</v>
      </c>
      <c r="B36" s="3">
        <v>36935</v>
      </c>
      <c r="C36" s="3">
        <f t="shared" si="0"/>
        <v>408</v>
      </c>
    </row>
    <row r="37" spans="1:3" x14ac:dyDescent="0.45">
      <c r="A37" s="2">
        <v>36945</v>
      </c>
      <c r="B37" s="3">
        <v>36945</v>
      </c>
      <c r="C37" s="3">
        <f t="shared" si="0"/>
        <v>418</v>
      </c>
    </row>
    <row r="38" spans="1:3" x14ac:dyDescent="0.45">
      <c r="A38" s="2">
        <v>36947</v>
      </c>
      <c r="B38" s="3">
        <v>36947</v>
      </c>
      <c r="C38" s="3">
        <f t="shared" si="0"/>
        <v>420</v>
      </c>
    </row>
    <row r="39" spans="1:3" x14ac:dyDescent="0.45">
      <c r="A39" s="2">
        <v>36950</v>
      </c>
      <c r="B39" s="3">
        <v>36950</v>
      </c>
      <c r="C39" s="3">
        <f t="shared" si="0"/>
        <v>423</v>
      </c>
    </row>
    <row r="40" spans="1:3" x14ac:dyDescent="0.45">
      <c r="A40" s="2">
        <v>36974</v>
      </c>
      <c r="B40" s="3">
        <v>36974</v>
      </c>
      <c r="C40" s="3">
        <f t="shared" si="0"/>
        <v>447</v>
      </c>
    </row>
    <row r="41" spans="1:3" x14ac:dyDescent="0.45">
      <c r="A41" s="2">
        <v>36993</v>
      </c>
      <c r="B41" s="3">
        <v>36993</v>
      </c>
      <c r="C41" s="3">
        <f t="shared" si="0"/>
        <v>466</v>
      </c>
    </row>
    <row r="42" spans="1:3" x14ac:dyDescent="0.45">
      <c r="A42" s="2">
        <v>37034</v>
      </c>
      <c r="B42" s="3">
        <v>37034</v>
      </c>
      <c r="C42" s="3">
        <f t="shared" si="0"/>
        <v>507</v>
      </c>
    </row>
    <row r="43" spans="1:3" x14ac:dyDescent="0.45">
      <c r="A43" s="2">
        <v>37043</v>
      </c>
      <c r="B43" s="3">
        <v>37043</v>
      </c>
      <c r="C43" s="3">
        <f t="shared" si="0"/>
        <v>516</v>
      </c>
    </row>
    <row r="44" spans="1:3" x14ac:dyDescent="0.45">
      <c r="A44" s="2">
        <v>37065</v>
      </c>
      <c r="B44" s="3">
        <v>37065</v>
      </c>
      <c r="C44" s="3">
        <f t="shared" si="0"/>
        <v>538</v>
      </c>
    </row>
    <row r="45" spans="1:3" x14ac:dyDescent="0.45">
      <c r="A45" s="2">
        <v>37047</v>
      </c>
      <c r="B45" s="3">
        <v>37047</v>
      </c>
      <c r="C45" s="3">
        <f t="shared" si="0"/>
        <v>520</v>
      </c>
    </row>
    <row r="46" spans="1:3" x14ac:dyDescent="0.45">
      <c r="A46" s="2">
        <v>37067</v>
      </c>
      <c r="B46" s="3">
        <v>37067</v>
      </c>
      <c r="C46" s="3">
        <f t="shared" si="0"/>
        <v>540</v>
      </c>
    </row>
    <row r="47" spans="1:3" x14ac:dyDescent="0.45">
      <c r="A47" s="2">
        <v>37086</v>
      </c>
      <c r="B47" s="3">
        <v>37086</v>
      </c>
      <c r="C47" s="3">
        <f t="shared" si="0"/>
        <v>559</v>
      </c>
    </row>
    <row r="48" spans="1:3" x14ac:dyDescent="0.45">
      <c r="A48" s="2">
        <v>37070</v>
      </c>
      <c r="B48" s="3">
        <v>37070</v>
      </c>
      <c r="C48" s="3">
        <f t="shared" si="0"/>
        <v>543</v>
      </c>
    </row>
    <row r="49" spans="1:3" x14ac:dyDescent="0.45">
      <c r="A49" s="2">
        <v>37191</v>
      </c>
      <c r="B49" s="3">
        <v>37191</v>
      </c>
      <c r="C49" s="3">
        <f t="shared" si="0"/>
        <v>664</v>
      </c>
    </row>
    <row r="50" spans="1:3" x14ac:dyDescent="0.45">
      <c r="A50" s="2">
        <v>36935</v>
      </c>
      <c r="B50" s="3">
        <v>36935</v>
      </c>
      <c r="C50" s="3">
        <f t="shared" si="0"/>
        <v>408</v>
      </c>
    </row>
    <row r="51" spans="1:3" x14ac:dyDescent="0.45">
      <c r="A51" s="2">
        <v>37082</v>
      </c>
      <c r="B51" s="3">
        <v>37082</v>
      </c>
      <c r="C51" s="3">
        <f t="shared" si="0"/>
        <v>555</v>
      </c>
    </row>
    <row r="52" spans="1:3" x14ac:dyDescent="0.45">
      <c r="A52" s="2">
        <v>37098</v>
      </c>
      <c r="B52" s="3">
        <v>37098</v>
      </c>
      <c r="C52" s="3">
        <f t="shared" si="0"/>
        <v>571</v>
      </c>
    </row>
    <row r="53" spans="1:3" x14ac:dyDescent="0.45">
      <c r="A53" s="2">
        <v>37172</v>
      </c>
      <c r="B53" s="3">
        <v>37172</v>
      </c>
      <c r="C53" s="3">
        <f t="shared" si="0"/>
        <v>645</v>
      </c>
    </row>
    <row r="54" spans="1:3" x14ac:dyDescent="0.45">
      <c r="A54" s="2">
        <v>37229</v>
      </c>
      <c r="B54" s="3">
        <v>37229</v>
      </c>
      <c r="C54" s="3">
        <f t="shared" si="0"/>
        <v>702</v>
      </c>
    </row>
    <row r="55" spans="1:3" x14ac:dyDescent="0.45">
      <c r="A55" s="2">
        <v>37112</v>
      </c>
      <c r="B55" s="3">
        <v>37112</v>
      </c>
      <c r="C55" s="3">
        <f t="shared" si="0"/>
        <v>585</v>
      </c>
    </row>
    <row r="56" spans="1:3" x14ac:dyDescent="0.45">
      <c r="A56" s="2">
        <v>37259</v>
      </c>
      <c r="B56" s="3">
        <v>37259</v>
      </c>
      <c r="C56" s="3">
        <f t="shared" si="0"/>
        <v>732</v>
      </c>
    </row>
    <row r="57" spans="1:3" x14ac:dyDescent="0.45">
      <c r="A57" s="2">
        <v>37265</v>
      </c>
      <c r="B57" s="3">
        <v>37265</v>
      </c>
      <c r="C57" s="3">
        <f t="shared" si="0"/>
        <v>738</v>
      </c>
    </row>
    <row r="58" spans="1:3" x14ac:dyDescent="0.45">
      <c r="A58" s="2">
        <v>37273</v>
      </c>
      <c r="B58" s="3">
        <v>37273</v>
      </c>
      <c r="C58" s="3">
        <f t="shared" si="0"/>
        <v>746</v>
      </c>
    </row>
    <row r="59" spans="1:3" x14ac:dyDescent="0.45">
      <c r="A59" s="2">
        <v>37290</v>
      </c>
      <c r="B59" s="3">
        <v>37290</v>
      </c>
      <c r="C59" s="3">
        <f t="shared" si="0"/>
        <v>763</v>
      </c>
    </row>
    <row r="60" spans="1:3" x14ac:dyDescent="0.45">
      <c r="A60" s="2">
        <v>37266</v>
      </c>
      <c r="B60" s="3">
        <v>37266</v>
      </c>
      <c r="C60" s="3">
        <f t="shared" si="0"/>
        <v>739</v>
      </c>
    </row>
    <row r="61" spans="1:3" x14ac:dyDescent="0.45">
      <c r="A61" s="2">
        <v>37304</v>
      </c>
      <c r="B61" s="3">
        <v>37304</v>
      </c>
      <c r="C61" s="3">
        <f t="shared" si="0"/>
        <v>777</v>
      </c>
    </row>
    <row r="62" spans="1:3" x14ac:dyDescent="0.45">
      <c r="A62" s="2">
        <v>37318</v>
      </c>
      <c r="B62" s="3">
        <v>37318</v>
      </c>
      <c r="C62" s="3">
        <f t="shared" si="0"/>
        <v>791</v>
      </c>
    </row>
    <row r="63" spans="1:3" x14ac:dyDescent="0.45">
      <c r="A63" s="2">
        <v>37318</v>
      </c>
      <c r="B63" s="3">
        <v>37318</v>
      </c>
      <c r="C63" s="3">
        <f t="shared" si="0"/>
        <v>791</v>
      </c>
    </row>
    <row r="64" spans="1:3" x14ac:dyDescent="0.45">
      <c r="A64" s="2">
        <v>37318</v>
      </c>
      <c r="B64" s="3">
        <v>37318</v>
      </c>
      <c r="C64" s="3">
        <f t="shared" si="0"/>
        <v>791</v>
      </c>
    </row>
    <row r="65" spans="1:3" x14ac:dyDescent="0.45">
      <c r="A65" s="2">
        <v>37320</v>
      </c>
      <c r="B65" s="3">
        <v>37320</v>
      </c>
      <c r="C65" s="3">
        <f t="shared" si="0"/>
        <v>793</v>
      </c>
    </row>
    <row r="66" spans="1:3" x14ac:dyDescent="0.45">
      <c r="A66" s="2">
        <v>37346</v>
      </c>
      <c r="B66" s="3">
        <v>37346</v>
      </c>
      <c r="C66" s="3">
        <f t="shared" si="0"/>
        <v>819</v>
      </c>
    </row>
    <row r="67" spans="1:3" x14ac:dyDescent="0.45">
      <c r="A67" s="2">
        <v>37340</v>
      </c>
      <c r="B67" s="3">
        <v>37340</v>
      </c>
      <c r="C67" s="3">
        <f t="shared" ref="C67:C130" si="1">(B67-36527)</f>
        <v>813</v>
      </c>
    </row>
    <row r="68" spans="1:3" x14ac:dyDescent="0.45">
      <c r="A68" s="2">
        <v>37358</v>
      </c>
      <c r="B68" s="3">
        <v>37358</v>
      </c>
      <c r="C68" s="3">
        <f t="shared" si="1"/>
        <v>831</v>
      </c>
    </row>
    <row r="69" spans="1:3" x14ac:dyDescent="0.45">
      <c r="A69" s="2">
        <v>37370</v>
      </c>
      <c r="B69" s="3">
        <v>37370</v>
      </c>
      <c r="C69" s="3">
        <f t="shared" si="1"/>
        <v>843</v>
      </c>
    </row>
    <row r="70" spans="1:3" x14ac:dyDescent="0.45">
      <c r="A70" s="2">
        <v>37370</v>
      </c>
      <c r="B70" s="3">
        <v>37370</v>
      </c>
      <c r="C70" s="3">
        <f t="shared" si="1"/>
        <v>843</v>
      </c>
    </row>
    <row r="71" spans="1:3" x14ac:dyDescent="0.45">
      <c r="A71" s="2">
        <v>37371</v>
      </c>
      <c r="B71" s="3">
        <v>37371</v>
      </c>
      <c r="C71" s="3">
        <f t="shared" si="1"/>
        <v>844</v>
      </c>
    </row>
    <row r="72" spans="1:3" x14ac:dyDescent="0.45">
      <c r="A72" s="2">
        <v>37404</v>
      </c>
      <c r="B72" s="3">
        <v>37404</v>
      </c>
      <c r="C72" s="3">
        <f t="shared" si="1"/>
        <v>877</v>
      </c>
    </row>
    <row r="73" spans="1:3" x14ac:dyDescent="0.45">
      <c r="A73" s="2">
        <v>37429</v>
      </c>
      <c r="B73" s="3">
        <v>37429</v>
      </c>
      <c r="C73" s="3">
        <f t="shared" si="1"/>
        <v>902</v>
      </c>
    </row>
    <row r="74" spans="1:3" x14ac:dyDescent="0.45">
      <c r="A74" s="2">
        <v>37483</v>
      </c>
      <c r="B74" s="3">
        <v>37483</v>
      </c>
      <c r="C74" s="3">
        <f t="shared" si="1"/>
        <v>956</v>
      </c>
    </row>
    <row r="75" spans="1:3" x14ac:dyDescent="0.45">
      <c r="A75" s="2">
        <v>37492</v>
      </c>
      <c r="B75" s="3">
        <v>37492</v>
      </c>
      <c r="C75" s="3">
        <f t="shared" si="1"/>
        <v>965</v>
      </c>
    </row>
    <row r="76" spans="1:3" x14ac:dyDescent="0.45">
      <c r="A76" s="2">
        <v>37507</v>
      </c>
      <c r="B76" s="3">
        <v>37507</v>
      </c>
      <c r="C76" s="3">
        <f t="shared" si="1"/>
        <v>980</v>
      </c>
    </row>
    <row r="77" spans="1:3" x14ac:dyDescent="0.45">
      <c r="A77" s="2">
        <v>37512</v>
      </c>
      <c r="B77" s="3">
        <v>37512</v>
      </c>
      <c r="C77" s="3">
        <f t="shared" si="1"/>
        <v>985</v>
      </c>
    </row>
    <row r="78" spans="1:3" x14ac:dyDescent="0.45">
      <c r="A78" s="2">
        <v>37539</v>
      </c>
      <c r="B78" s="3">
        <v>37539</v>
      </c>
      <c r="C78" s="3">
        <f t="shared" si="1"/>
        <v>1012</v>
      </c>
    </row>
    <row r="79" spans="1:3" x14ac:dyDescent="0.45">
      <c r="A79" s="2">
        <v>37394</v>
      </c>
      <c r="B79" s="3">
        <v>37394</v>
      </c>
      <c r="C79" s="3">
        <f t="shared" si="1"/>
        <v>867</v>
      </c>
    </row>
    <row r="80" spans="1:3" x14ac:dyDescent="0.45">
      <c r="A80" s="2">
        <v>37476</v>
      </c>
      <c r="B80" s="3">
        <v>37476</v>
      </c>
      <c r="C80" s="3">
        <f t="shared" si="1"/>
        <v>949</v>
      </c>
    </row>
    <row r="81" spans="1:3" x14ac:dyDescent="0.45">
      <c r="A81" s="2">
        <v>37558</v>
      </c>
      <c r="B81" s="3">
        <v>37558</v>
      </c>
      <c r="C81" s="3">
        <f t="shared" si="1"/>
        <v>1031</v>
      </c>
    </row>
    <row r="82" spans="1:3" x14ac:dyDescent="0.45">
      <c r="A82" s="2">
        <v>37560</v>
      </c>
      <c r="B82" s="3">
        <v>37560</v>
      </c>
      <c r="C82" s="3">
        <f t="shared" si="1"/>
        <v>1033</v>
      </c>
    </row>
    <row r="83" spans="1:3" x14ac:dyDescent="0.45">
      <c r="A83" s="2">
        <v>37562</v>
      </c>
      <c r="B83" s="3">
        <v>37562</v>
      </c>
      <c r="C83" s="3">
        <f t="shared" si="1"/>
        <v>1035</v>
      </c>
    </row>
    <row r="84" spans="1:3" x14ac:dyDescent="0.45">
      <c r="A84" s="2">
        <v>37580</v>
      </c>
      <c r="B84" s="3">
        <v>37580</v>
      </c>
      <c r="C84" s="3">
        <f t="shared" si="1"/>
        <v>1053</v>
      </c>
    </row>
    <row r="85" spans="1:3" x14ac:dyDescent="0.45">
      <c r="A85" s="2">
        <v>37592</v>
      </c>
      <c r="B85" s="3">
        <v>37592</v>
      </c>
      <c r="C85" s="3">
        <f t="shared" si="1"/>
        <v>1065</v>
      </c>
    </row>
    <row r="86" spans="1:3" x14ac:dyDescent="0.45">
      <c r="A86" s="2">
        <v>37587</v>
      </c>
      <c r="B86" s="3">
        <v>37587</v>
      </c>
      <c r="C86" s="3">
        <f t="shared" si="1"/>
        <v>1060</v>
      </c>
    </row>
    <row r="87" spans="1:3" x14ac:dyDescent="0.45">
      <c r="A87" s="2">
        <v>37614</v>
      </c>
      <c r="B87" s="3">
        <v>37614</v>
      </c>
      <c r="C87" s="3">
        <f t="shared" si="1"/>
        <v>1087</v>
      </c>
    </row>
    <row r="88" spans="1:3" x14ac:dyDescent="0.45">
      <c r="A88" s="2">
        <v>37519</v>
      </c>
      <c r="B88" s="3">
        <v>37519</v>
      </c>
      <c r="C88" s="3">
        <f t="shared" si="1"/>
        <v>992</v>
      </c>
    </row>
    <row r="89" spans="1:3" x14ac:dyDescent="0.45">
      <c r="A89" s="2">
        <v>37524</v>
      </c>
      <c r="B89" s="3">
        <v>37524</v>
      </c>
      <c r="C89" s="3">
        <f t="shared" si="1"/>
        <v>997</v>
      </c>
    </row>
    <row r="90" spans="1:3" x14ac:dyDescent="0.45">
      <c r="A90" s="2">
        <v>37562</v>
      </c>
      <c r="B90" s="3">
        <v>37562</v>
      </c>
      <c r="C90" s="3">
        <f t="shared" si="1"/>
        <v>1035</v>
      </c>
    </row>
    <row r="91" spans="1:3" x14ac:dyDescent="0.45">
      <c r="A91" s="2">
        <v>37604</v>
      </c>
      <c r="B91" s="3">
        <v>37604</v>
      </c>
      <c r="C91" s="3">
        <f t="shared" si="1"/>
        <v>1077</v>
      </c>
    </row>
    <row r="92" spans="1:3" x14ac:dyDescent="0.45">
      <c r="A92" s="2">
        <v>37505</v>
      </c>
      <c r="B92" s="3">
        <v>37505</v>
      </c>
      <c r="C92" s="3">
        <f t="shared" si="1"/>
        <v>978</v>
      </c>
    </row>
    <row r="93" spans="1:3" x14ac:dyDescent="0.45">
      <c r="A93" s="2">
        <v>37643</v>
      </c>
      <c r="B93" s="3">
        <v>37643</v>
      </c>
      <c r="C93" s="3">
        <f t="shared" si="1"/>
        <v>1116</v>
      </c>
    </row>
    <row r="94" spans="1:3" x14ac:dyDescent="0.45">
      <c r="A94" s="2">
        <v>37648</v>
      </c>
      <c r="B94" s="3">
        <v>37648</v>
      </c>
      <c r="C94" s="3">
        <f t="shared" si="1"/>
        <v>1121</v>
      </c>
    </row>
    <row r="95" spans="1:3" x14ac:dyDescent="0.45">
      <c r="A95" s="2">
        <v>37632</v>
      </c>
      <c r="B95" s="3">
        <v>37632</v>
      </c>
      <c r="C95" s="3">
        <f t="shared" si="1"/>
        <v>1105</v>
      </c>
    </row>
    <row r="96" spans="1:3" x14ac:dyDescent="0.45">
      <c r="A96" s="2">
        <v>37644</v>
      </c>
      <c r="B96" s="3">
        <v>37644</v>
      </c>
      <c r="C96" s="3">
        <f t="shared" si="1"/>
        <v>1117</v>
      </c>
    </row>
    <row r="97" spans="1:3" x14ac:dyDescent="0.45">
      <c r="A97" s="2">
        <v>37676</v>
      </c>
      <c r="B97" s="3">
        <v>37676</v>
      </c>
      <c r="C97" s="3">
        <f t="shared" si="1"/>
        <v>1149</v>
      </c>
    </row>
    <row r="98" spans="1:3" x14ac:dyDescent="0.45">
      <c r="A98" s="2">
        <v>37728</v>
      </c>
      <c r="B98" s="3">
        <v>37728</v>
      </c>
      <c r="C98" s="3">
        <f t="shared" si="1"/>
        <v>1201</v>
      </c>
    </row>
    <row r="99" spans="1:3" x14ac:dyDescent="0.45">
      <c r="A99" s="2">
        <v>37722</v>
      </c>
      <c r="B99" s="3">
        <v>37722</v>
      </c>
      <c r="C99" s="3">
        <f t="shared" si="1"/>
        <v>1195</v>
      </c>
    </row>
    <row r="100" spans="1:3" x14ac:dyDescent="0.45">
      <c r="A100" s="2">
        <v>37742</v>
      </c>
      <c r="B100" s="3">
        <v>37742</v>
      </c>
      <c r="C100" s="3">
        <f t="shared" si="1"/>
        <v>1215</v>
      </c>
    </row>
    <row r="101" spans="1:3" x14ac:dyDescent="0.45">
      <c r="A101" s="2">
        <v>37745</v>
      </c>
      <c r="B101" s="3">
        <v>37745</v>
      </c>
      <c r="C101" s="3">
        <f t="shared" si="1"/>
        <v>1218</v>
      </c>
    </row>
    <row r="102" spans="1:3" x14ac:dyDescent="0.45">
      <c r="A102" s="2">
        <v>37721</v>
      </c>
      <c r="B102" s="3">
        <v>37721</v>
      </c>
      <c r="C102" s="3">
        <f t="shared" si="1"/>
        <v>1194</v>
      </c>
    </row>
    <row r="103" spans="1:3" x14ac:dyDescent="0.45">
      <c r="A103" s="2">
        <v>37762</v>
      </c>
      <c r="B103" s="3">
        <v>37762</v>
      </c>
      <c r="C103" s="3">
        <f t="shared" si="1"/>
        <v>1235</v>
      </c>
    </row>
    <row r="104" spans="1:3" x14ac:dyDescent="0.45">
      <c r="A104" s="2">
        <v>37767</v>
      </c>
      <c r="B104" s="3">
        <v>37767</v>
      </c>
      <c r="C104" s="3">
        <f t="shared" si="1"/>
        <v>1240</v>
      </c>
    </row>
    <row r="105" spans="1:3" x14ac:dyDescent="0.45">
      <c r="A105" s="2">
        <v>37768</v>
      </c>
      <c r="B105" s="3">
        <v>37768</v>
      </c>
      <c r="C105" s="3">
        <f t="shared" si="1"/>
        <v>1241</v>
      </c>
    </row>
    <row r="106" spans="1:3" x14ac:dyDescent="0.45">
      <c r="A106" s="2">
        <v>37768</v>
      </c>
      <c r="B106" s="3">
        <v>37768</v>
      </c>
      <c r="C106" s="3">
        <f t="shared" si="1"/>
        <v>1241</v>
      </c>
    </row>
    <row r="107" spans="1:3" x14ac:dyDescent="0.45">
      <c r="A107" s="2">
        <v>37764</v>
      </c>
      <c r="B107" s="3">
        <v>37764</v>
      </c>
      <c r="C107" s="3">
        <f t="shared" si="1"/>
        <v>1237</v>
      </c>
    </row>
    <row r="108" spans="1:3" x14ac:dyDescent="0.45">
      <c r="A108" s="2">
        <v>37805</v>
      </c>
      <c r="B108" s="3">
        <v>37805</v>
      </c>
      <c r="C108" s="3">
        <f t="shared" si="1"/>
        <v>1278</v>
      </c>
    </row>
    <row r="109" spans="1:3" x14ac:dyDescent="0.45">
      <c r="A109" s="2">
        <v>37823</v>
      </c>
      <c r="B109" s="3">
        <v>37823</v>
      </c>
      <c r="C109" s="3">
        <f t="shared" si="1"/>
        <v>1296</v>
      </c>
    </row>
    <row r="110" spans="1:3" x14ac:dyDescent="0.45">
      <c r="A110" s="2">
        <v>37827</v>
      </c>
      <c r="B110" s="3">
        <v>37827</v>
      </c>
      <c r="C110" s="3">
        <f t="shared" si="1"/>
        <v>1300</v>
      </c>
    </row>
    <row r="111" spans="1:3" x14ac:dyDescent="0.45">
      <c r="A111" s="2">
        <v>37847</v>
      </c>
      <c r="B111" s="3">
        <v>37847</v>
      </c>
      <c r="C111" s="3">
        <f t="shared" si="1"/>
        <v>1320</v>
      </c>
    </row>
    <row r="112" spans="1:3" x14ac:dyDescent="0.45">
      <c r="A112" s="2">
        <v>37849</v>
      </c>
      <c r="B112" s="3">
        <v>37849</v>
      </c>
      <c r="C112" s="3">
        <f t="shared" si="1"/>
        <v>1322</v>
      </c>
    </row>
    <row r="113" spans="1:3" x14ac:dyDescent="0.45">
      <c r="A113" s="2">
        <v>37846</v>
      </c>
      <c r="B113" s="3">
        <v>37846</v>
      </c>
      <c r="C113" s="3">
        <f t="shared" si="1"/>
        <v>1319</v>
      </c>
    </row>
    <row r="114" spans="1:3" x14ac:dyDescent="0.45">
      <c r="A114" s="2">
        <v>37844</v>
      </c>
      <c r="B114" s="3">
        <v>37844</v>
      </c>
      <c r="C114" s="3">
        <f t="shared" si="1"/>
        <v>1317</v>
      </c>
    </row>
    <row r="115" spans="1:3" x14ac:dyDescent="0.45">
      <c r="A115" s="2">
        <v>37812</v>
      </c>
      <c r="B115" s="3">
        <v>37812</v>
      </c>
      <c r="C115" s="3">
        <f t="shared" si="1"/>
        <v>1285</v>
      </c>
    </row>
    <row r="116" spans="1:3" x14ac:dyDescent="0.45">
      <c r="A116" s="2">
        <v>37828</v>
      </c>
      <c r="B116" s="3">
        <v>37828</v>
      </c>
      <c r="C116" s="3">
        <f t="shared" si="1"/>
        <v>1301</v>
      </c>
    </row>
    <row r="117" spans="1:3" x14ac:dyDescent="0.45">
      <c r="A117" s="2">
        <v>37889</v>
      </c>
      <c r="B117" s="3">
        <v>37889</v>
      </c>
      <c r="C117" s="3">
        <f t="shared" si="1"/>
        <v>1362</v>
      </c>
    </row>
    <row r="118" spans="1:3" x14ac:dyDescent="0.45">
      <c r="A118" s="2">
        <v>37886</v>
      </c>
      <c r="B118" s="3">
        <v>37886</v>
      </c>
      <c r="C118" s="3">
        <f t="shared" si="1"/>
        <v>1359</v>
      </c>
    </row>
    <row r="119" spans="1:3" x14ac:dyDescent="0.45">
      <c r="A119" s="2">
        <v>37891</v>
      </c>
      <c r="B119" s="3">
        <v>37891</v>
      </c>
      <c r="C119" s="3">
        <f t="shared" si="1"/>
        <v>1364</v>
      </c>
    </row>
    <row r="120" spans="1:3" x14ac:dyDescent="0.45">
      <c r="A120" s="2">
        <v>37910</v>
      </c>
      <c r="B120" s="3">
        <v>37910</v>
      </c>
      <c r="C120" s="3">
        <f t="shared" si="1"/>
        <v>1383</v>
      </c>
    </row>
    <row r="121" spans="1:3" x14ac:dyDescent="0.45">
      <c r="A121" s="2">
        <v>37919</v>
      </c>
      <c r="B121" s="3">
        <v>37919</v>
      </c>
      <c r="C121" s="3">
        <f t="shared" si="1"/>
        <v>1392</v>
      </c>
    </row>
    <row r="122" spans="1:3" x14ac:dyDescent="0.45">
      <c r="A122" s="2">
        <v>37938</v>
      </c>
      <c r="B122" s="3">
        <v>37938</v>
      </c>
      <c r="C122" s="3">
        <f t="shared" si="1"/>
        <v>1411</v>
      </c>
    </row>
    <row r="123" spans="1:3" x14ac:dyDescent="0.45">
      <c r="A123" s="2">
        <v>37939</v>
      </c>
      <c r="B123" s="3">
        <v>37939</v>
      </c>
      <c r="C123" s="3">
        <f t="shared" si="1"/>
        <v>1412</v>
      </c>
    </row>
    <row r="124" spans="1:3" x14ac:dyDescent="0.45">
      <c r="A124" s="2">
        <v>37956</v>
      </c>
      <c r="B124" s="3">
        <v>37956</v>
      </c>
      <c r="C124" s="3">
        <f t="shared" si="1"/>
        <v>1429</v>
      </c>
    </row>
    <row r="125" spans="1:3" x14ac:dyDescent="0.45">
      <c r="A125" s="2">
        <v>37951</v>
      </c>
      <c r="B125" s="3">
        <v>37951</v>
      </c>
      <c r="C125" s="3">
        <f t="shared" si="1"/>
        <v>1424</v>
      </c>
    </row>
    <row r="126" spans="1:3" x14ac:dyDescent="0.45">
      <c r="A126" s="2">
        <v>37977</v>
      </c>
      <c r="B126" s="3">
        <v>37977</v>
      </c>
      <c r="C126" s="3">
        <f t="shared" si="1"/>
        <v>1450</v>
      </c>
    </row>
    <row r="127" spans="1:3" x14ac:dyDescent="0.45">
      <c r="A127" s="2">
        <v>37980</v>
      </c>
      <c r="B127" s="3">
        <v>37980</v>
      </c>
      <c r="C127" s="3">
        <f t="shared" si="1"/>
        <v>1453</v>
      </c>
    </row>
    <row r="128" spans="1:3" x14ac:dyDescent="0.45">
      <c r="A128" s="2">
        <v>37980</v>
      </c>
      <c r="B128" s="3">
        <v>37980</v>
      </c>
      <c r="C128" s="3">
        <f t="shared" si="1"/>
        <v>1453</v>
      </c>
    </row>
    <row r="129" spans="1:3" x14ac:dyDescent="0.45">
      <c r="A129" s="2">
        <v>37981</v>
      </c>
      <c r="B129" s="3">
        <v>37981</v>
      </c>
      <c r="C129" s="3">
        <f t="shared" si="1"/>
        <v>1454</v>
      </c>
    </row>
    <row r="130" spans="1:3" x14ac:dyDescent="0.45">
      <c r="A130" s="2">
        <v>37828</v>
      </c>
      <c r="B130" s="3">
        <v>37828</v>
      </c>
      <c r="C130" s="3">
        <f t="shared" si="1"/>
        <v>1301</v>
      </c>
    </row>
    <row r="131" spans="1:3" x14ac:dyDescent="0.45">
      <c r="A131" s="2">
        <v>37966</v>
      </c>
      <c r="B131" s="3">
        <v>37966</v>
      </c>
      <c r="C131" s="3">
        <f t="shared" ref="C131:C194" si="2">(B131-36527)</f>
        <v>1439</v>
      </c>
    </row>
    <row r="132" spans="1:3" x14ac:dyDescent="0.45">
      <c r="A132" s="2">
        <v>37721</v>
      </c>
      <c r="B132" s="3">
        <v>37721</v>
      </c>
      <c r="C132" s="3">
        <f t="shared" si="2"/>
        <v>1194</v>
      </c>
    </row>
    <row r="133" spans="1:3" x14ac:dyDescent="0.45">
      <c r="A133" s="2">
        <v>37987</v>
      </c>
      <c r="B133" s="3">
        <v>37987</v>
      </c>
      <c r="C133" s="3">
        <f t="shared" si="2"/>
        <v>1460</v>
      </c>
    </row>
    <row r="134" spans="1:3" x14ac:dyDescent="0.45">
      <c r="A134" s="2">
        <v>37996</v>
      </c>
      <c r="B134" s="3">
        <v>37996</v>
      </c>
      <c r="C134" s="3">
        <f t="shared" si="2"/>
        <v>1469</v>
      </c>
    </row>
    <row r="135" spans="1:3" x14ac:dyDescent="0.45">
      <c r="A135" s="2">
        <v>38022</v>
      </c>
      <c r="B135" s="3">
        <v>38022</v>
      </c>
      <c r="C135" s="3">
        <f t="shared" si="2"/>
        <v>1495</v>
      </c>
    </row>
    <row r="136" spans="1:3" x14ac:dyDescent="0.45">
      <c r="A136" s="2">
        <v>38031</v>
      </c>
      <c r="B136" s="3">
        <v>38031</v>
      </c>
      <c r="C136" s="3">
        <f t="shared" si="2"/>
        <v>1504</v>
      </c>
    </row>
    <row r="137" spans="1:3" x14ac:dyDescent="0.45">
      <c r="A137" s="2">
        <v>38041</v>
      </c>
      <c r="B137" s="3">
        <v>38041</v>
      </c>
      <c r="C137" s="3">
        <f t="shared" si="2"/>
        <v>1514</v>
      </c>
    </row>
    <row r="138" spans="1:3" x14ac:dyDescent="0.45">
      <c r="A138" s="2">
        <v>38033</v>
      </c>
      <c r="B138" s="3">
        <v>38033</v>
      </c>
      <c r="C138" s="3">
        <f t="shared" si="2"/>
        <v>1506</v>
      </c>
    </row>
    <row r="139" spans="1:3" x14ac:dyDescent="0.45">
      <c r="A139" s="2">
        <v>38070</v>
      </c>
      <c r="B139" s="3">
        <v>38070</v>
      </c>
      <c r="C139" s="3">
        <f t="shared" si="2"/>
        <v>1543</v>
      </c>
    </row>
    <row r="140" spans="1:3" x14ac:dyDescent="0.45">
      <c r="A140" s="2">
        <v>38071</v>
      </c>
      <c r="B140" s="3">
        <v>38071</v>
      </c>
      <c r="C140" s="3">
        <f t="shared" si="2"/>
        <v>1544</v>
      </c>
    </row>
    <row r="141" spans="1:3" x14ac:dyDescent="0.45">
      <c r="A141" s="2">
        <v>38074</v>
      </c>
      <c r="B141" s="3">
        <v>38074</v>
      </c>
      <c r="C141" s="3">
        <f t="shared" si="2"/>
        <v>1547</v>
      </c>
    </row>
    <row r="142" spans="1:3" x14ac:dyDescent="0.45">
      <c r="A142" s="2">
        <v>38078</v>
      </c>
      <c r="B142" s="3">
        <v>38078</v>
      </c>
      <c r="C142" s="3">
        <f t="shared" si="2"/>
        <v>1551</v>
      </c>
    </row>
    <row r="143" spans="1:3" x14ac:dyDescent="0.45">
      <c r="A143" s="2">
        <v>38135</v>
      </c>
      <c r="B143" s="3">
        <v>38135</v>
      </c>
      <c r="C143" s="3">
        <f t="shared" si="2"/>
        <v>1608</v>
      </c>
    </row>
    <row r="144" spans="1:3" x14ac:dyDescent="0.45">
      <c r="A144" s="2">
        <v>38138</v>
      </c>
      <c r="B144" s="3">
        <v>38138</v>
      </c>
      <c r="C144" s="3">
        <f t="shared" si="2"/>
        <v>1611</v>
      </c>
    </row>
    <row r="145" spans="1:3" x14ac:dyDescent="0.45">
      <c r="A145" s="2">
        <v>38169</v>
      </c>
      <c r="B145" s="3">
        <v>38169</v>
      </c>
      <c r="C145" s="3">
        <f t="shared" si="2"/>
        <v>1642</v>
      </c>
    </row>
    <row r="146" spans="1:3" x14ac:dyDescent="0.45">
      <c r="A146" s="2">
        <v>38209</v>
      </c>
      <c r="B146" s="3">
        <v>38209</v>
      </c>
      <c r="C146" s="3">
        <f t="shared" si="2"/>
        <v>1682</v>
      </c>
    </row>
    <row r="147" spans="1:3" x14ac:dyDescent="0.45">
      <c r="A147" s="2">
        <v>38217</v>
      </c>
      <c r="B147" s="3">
        <v>38217</v>
      </c>
      <c r="C147" s="3">
        <f t="shared" si="2"/>
        <v>1690</v>
      </c>
    </row>
    <row r="148" spans="1:3" x14ac:dyDescent="0.45">
      <c r="A148" s="2">
        <v>38186</v>
      </c>
      <c r="B148" s="3">
        <v>38186</v>
      </c>
      <c r="C148" s="3">
        <f t="shared" si="2"/>
        <v>1659</v>
      </c>
    </row>
    <row r="149" spans="1:3" x14ac:dyDescent="0.45">
      <c r="A149" s="2">
        <v>38278</v>
      </c>
      <c r="B149" s="3">
        <v>38278</v>
      </c>
      <c r="C149" s="3">
        <f t="shared" si="2"/>
        <v>1751</v>
      </c>
    </row>
    <row r="150" spans="1:3" x14ac:dyDescent="0.45">
      <c r="A150" s="2">
        <v>38283</v>
      </c>
      <c r="B150" s="3">
        <v>38283</v>
      </c>
      <c r="C150" s="3">
        <f t="shared" si="2"/>
        <v>1756</v>
      </c>
    </row>
    <row r="151" spans="1:3" x14ac:dyDescent="0.45">
      <c r="A151" s="2">
        <v>38302</v>
      </c>
      <c r="B151" s="3">
        <v>38302</v>
      </c>
      <c r="C151" s="3">
        <f t="shared" si="2"/>
        <v>1775</v>
      </c>
    </row>
    <row r="152" spans="1:3" x14ac:dyDescent="0.45">
      <c r="A152" s="2">
        <v>38237</v>
      </c>
      <c r="B152" s="3">
        <v>38237</v>
      </c>
      <c r="C152" s="3">
        <f t="shared" si="2"/>
        <v>1710</v>
      </c>
    </row>
    <row r="153" spans="1:3" x14ac:dyDescent="0.45">
      <c r="A153" s="2">
        <v>38306</v>
      </c>
      <c r="B153" s="3">
        <v>38306</v>
      </c>
      <c r="C153" s="3">
        <f t="shared" si="2"/>
        <v>1779</v>
      </c>
    </row>
    <row r="154" spans="1:3" x14ac:dyDescent="0.45">
      <c r="A154" s="2">
        <v>38312</v>
      </c>
      <c r="B154" s="3">
        <v>38312</v>
      </c>
      <c r="C154" s="3">
        <f t="shared" si="2"/>
        <v>1785</v>
      </c>
    </row>
    <row r="155" spans="1:3" x14ac:dyDescent="0.45">
      <c r="A155" s="2">
        <v>38312</v>
      </c>
      <c r="B155" s="3">
        <v>38312</v>
      </c>
      <c r="C155" s="3">
        <f t="shared" si="2"/>
        <v>1785</v>
      </c>
    </row>
    <row r="156" spans="1:3" x14ac:dyDescent="0.45">
      <c r="A156" s="2">
        <v>38311</v>
      </c>
      <c r="B156" s="3">
        <v>38311</v>
      </c>
      <c r="C156" s="3">
        <f t="shared" si="2"/>
        <v>1784</v>
      </c>
    </row>
    <row r="157" spans="1:3" x14ac:dyDescent="0.45">
      <c r="A157" s="2">
        <v>38317</v>
      </c>
      <c r="B157" s="3">
        <v>38317</v>
      </c>
      <c r="C157" s="3">
        <f t="shared" si="2"/>
        <v>1790</v>
      </c>
    </row>
    <row r="158" spans="1:3" x14ac:dyDescent="0.45">
      <c r="A158" s="2">
        <v>38322</v>
      </c>
      <c r="B158" s="3">
        <v>38322</v>
      </c>
      <c r="C158" s="3">
        <f t="shared" si="2"/>
        <v>1795</v>
      </c>
    </row>
    <row r="159" spans="1:3" x14ac:dyDescent="0.45">
      <c r="A159" s="2">
        <v>38347</v>
      </c>
      <c r="B159" s="3">
        <v>38347</v>
      </c>
      <c r="C159" s="3">
        <f t="shared" si="2"/>
        <v>1820</v>
      </c>
    </row>
    <row r="160" spans="1:3" x14ac:dyDescent="0.45">
      <c r="A160" s="2">
        <v>38347</v>
      </c>
      <c r="B160" s="3">
        <v>38347</v>
      </c>
      <c r="C160" s="3">
        <f t="shared" si="2"/>
        <v>1820</v>
      </c>
    </row>
    <row r="161" spans="1:3" x14ac:dyDescent="0.45">
      <c r="A161" s="2">
        <v>38347</v>
      </c>
      <c r="B161" s="3">
        <v>38347</v>
      </c>
      <c r="C161" s="3">
        <f t="shared" si="2"/>
        <v>1820</v>
      </c>
    </row>
    <row r="162" spans="1:3" x14ac:dyDescent="0.45">
      <c r="A162" s="2">
        <v>38347</v>
      </c>
      <c r="B162" s="3">
        <v>38347</v>
      </c>
      <c r="C162" s="3">
        <f t="shared" si="2"/>
        <v>1820</v>
      </c>
    </row>
    <row r="163" spans="1:3" x14ac:dyDescent="0.45">
      <c r="A163" s="2">
        <v>38347</v>
      </c>
      <c r="B163" s="3">
        <v>38347</v>
      </c>
      <c r="C163" s="3">
        <f t="shared" si="2"/>
        <v>1820</v>
      </c>
    </row>
    <row r="164" spans="1:3" x14ac:dyDescent="0.45">
      <c r="A164" s="2">
        <v>38347</v>
      </c>
      <c r="B164" s="3">
        <v>38347</v>
      </c>
      <c r="C164" s="3">
        <f t="shared" si="2"/>
        <v>1820</v>
      </c>
    </row>
    <row r="165" spans="1:3" x14ac:dyDescent="0.45">
      <c r="A165" s="2">
        <v>38347</v>
      </c>
      <c r="B165" s="3">
        <v>38347</v>
      </c>
      <c r="C165" s="3">
        <f t="shared" si="2"/>
        <v>1820</v>
      </c>
    </row>
    <row r="166" spans="1:3" x14ac:dyDescent="0.45">
      <c r="A166" s="2">
        <v>38347</v>
      </c>
      <c r="B166" s="3">
        <v>38347</v>
      </c>
      <c r="C166" s="3">
        <f t="shared" si="2"/>
        <v>1820</v>
      </c>
    </row>
    <row r="167" spans="1:3" x14ac:dyDescent="0.45">
      <c r="A167" s="2">
        <v>38347</v>
      </c>
      <c r="B167" s="3">
        <v>38347</v>
      </c>
      <c r="C167" s="3">
        <f t="shared" si="2"/>
        <v>1820</v>
      </c>
    </row>
    <row r="168" spans="1:3" x14ac:dyDescent="0.45">
      <c r="A168" s="2">
        <v>38347</v>
      </c>
      <c r="B168" s="3">
        <v>38347</v>
      </c>
      <c r="C168" s="3">
        <f t="shared" si="2"/>
        <v>1820</v>
      </c>
    </row>
    <row r="169" spans="1:3" x14ac:dyDescent="0.45">
      <c r="A169" s="2">
        <v>38347</v>
      </c>
      <c r="B169" s="3">
        <v>38347</v>
      </c>
      <c r="C169" s="3">
        <f t="shared" si="2"/>
        <v>1820</v>
      </c>
    </row>
    <row r="170" spans="1:3" x14ac:dyDescent="0.45">
      <c r="A170" s="2">
        <v>38347</v>
      </c>
      <c r="B170" s="3">
        <v>38347</v>
      </c>
      <c r="C170" s="3">
        <f t="shared" si="2"/>
        <v>1820</v>
      </c>
    </row>
    <row r="171" spans="1:3" x14ac:dyDescent="0.45">
      <c r="A171" s="2">
        <v>38326</v>
      </c>
      <c r="B171" s="3">
        <v>38326</v>
      </c>
      <c r="C171" s="3">
        <f t="shared" si="2"/>
        <v>1799</v>
      </c>
    </row>
    <row r="172" spans="1:3" x14ac:dyDescent="0.45">
      <c r="A172" s="2">
        <v>38180</v>
      </c>
      <c r="B172" s="3">
        <v>38180</v>
      </c>
      <c r="C172" s="3">
        <f t="shared" si="2"/>
        <v>1653</v>
      </c>
    </row>
    <row r="173" spans="1:3" x14ac:dyDescent="0.45">
      <c r="A173" s="2">
        <v>38041</v>
      </c>
      <c r="B173" s="3">
        <v>38041</v>
      </c>
      <c r="C173" s="3">
        <f t="shared" si="2"/>
        <v>1514</v>
      </c>
    </row>
    <row r="174" spans="1:3" x14ac:dyDescent="0.45">
      <c r="A174" s="2">
        <v>38111</v>
      </c>
      <c r="B174" s="3">
        <v>38111</v>
      </c>
      <c r="C174" s="3">
        <f t="shared" si="2"/>
        <v>1584</v>
      </c>
    </row>
    <row r="175" spans="1:3" x14ac:dyDescent="0.45">
      <c r="A175" s="2">
        <v>38362</v>
      </c>
      <c r="B175" s="3">
        <v>38362</v>
      </c>
      <c r="C175" s="3">
        <f t="shared" si="2"/>
        <v>1835</v>
      </c>
    </row>
    <row r="176" spans="1:3" x14ac:dyDescent="0.45">
      <c r="A176" s="2">
        <v>38375</v>
      </c>
      <c r="B176" s="3">
        <v>38375</v>
      </c>
      <c r="C176" s="3">
        <f t="shared" si="2"/>
        <v>1848</v>
      </c>
    </row>
    <row r="177" spans="1:3" x14ac:dyDescent="0.45">
      <c r="A177" s="2">
        <v>38377</v>
      </c>
      <c r="B177" s="3">
        <v>38377</v>
      </c>
      <c r="C177" s="3">
        <f t="shared" si="2"/>
        <v>1850</v>
      </c>
    </row>
    <row r="178" spans="1:3" x14ac:dyDescent="0.45">
      <c r="A178" s="2">
        <v>38405</v>
      </c>
      <c r="B178" s="3">
        <v>38405</v>
      </c>
      <c r="C178" s="3">
        <f t="shared" si="2"/>
        <v>1878</v>
      </c>
    </row>
    <row r="179" spans="1:3" x14ac:dyDescent="0.45">
      <c r="A179" s="2">
        <v>38425</v>
      </c>
      <c r="B179" s="3">
        <v>38425</v>
      </c>
      <c r="C179" s="3">
        <f t="shared" si="2"/>
        <v>1898</v>
      </c>
    </row>
    <row r="180" spans="1:3" x14ac:dyDescent="0.45">
      <c r="A180" s="2">
        <v>38431</v>
      </c>
      <c r="B180" s="3">
        <v>38431</v>
      </c>
      <c r="C180" s="3">
        <f t="shared" si="2"/>
        <v>1904</v>
      </c>
    </row>
    <row r="181" spans="1:3" x14ac:dyDescent="0.45">
      <c r="A181" s="2">
        <v>38420</v>
      </c>
      <c r="B181" s="3">
        <v>38420</v>
      </c>
      <c r="C181" s="3">
        <f t="shared" si="2"/>
        <v>1893</v>
      </c>
    </row>
    <row r="182" spans="1:3" x14ac:dyDescent="0.45">
      <c r="A182" s="2">
        <v>38439</v>
      </c>
      <c r="B182" s="3">
        <v>38439</v>
      </c>
      <c r="C182" s="3">
        <f t="shared" si="2"/>
        <v>1912</v>
      </c>
    </row>
    <row r="183" spans="1:3" x14ac:dyDescent="0.45">
      <c r="A183" s="2">
        <v>38461</v>
      </c>
      <c r="B183" s="3">
        <v>38461</v>
      </c>
      <c r="C183" s="3">
        <f t="shared" si="2"/>
        <v>1934</v>
      </c>
    </row>
    <row r="184" spans="1:3" x14ac:dyDescent="0.45">
      <c r="A184" s="2">
        <v>38477</v>
      </c>
      <c r="B184" s="3">
        <v>38477</v>
      </c>
      <c r="C184" s="3">
        <f t="shared" si="2"/>
        <v>1950</v>
      </c>
    </row>
    <row r="185" spans="1:3" x14ac:dyDescent="0.45">
      <c r="A185" s="2">
        <v>38516</v>
      </c>
      <c r="B185" s="3">
        <v>38516</v>
      </c>
      <c r="C185" s="3">
        <f t="shared" si="2"/>
        <v>1989</v>
      </c>
    </row>
    <row r="186" spans="1:3" x14ac:dyDescent="0.45">
      <c r="A186" s="2">
        <v>38516</v>
      </c>
      <c r="B186" s="3">
        <v>38516</v>
      </c>
      <c r="C186" s="3">
        <f t="shared" si="2"/>
        <v>1989</v>
      </c>
    </row>
    <row r="187" spans="1:3" x14ac:dyDescent="0.45">
      <c r="A187" s="2">
        <v>38507</v>
      </c>
      <c r="B187" s="3">
        <v>38507</v>
      </c>
      <c r="C187" s="3">
        <f t="shared" si="2"/>
        <v>1980</v>
      </c>
    </row>
    <row r="188" spans="1:3" x14ac:dyDescent="0.45">
      <c r="A188" s="2">
        <v>38509</v>
      </c>
      <c r="B188" s="3">
        <v>38509</v>
      </c>
      <c r="C188" s="3">
        <f t="shared" si="2"/>
        <v>1982</v>
      </c>
    </row>
    <row r="189" spans="1:3" x14ac:dyDescent="0.45">
      <c r="A189" s="2">
        <v>38621</v>
      </c>
      <c r="B189" s="3">
        <v>38621</v>
      </c>
      <c r="C189" s="3">
        <f t="shared" si="2"/>
        <v>2094</v>
      </c>
    </row>
    <row r="190" spans="1:3" x14ac:dyDescent="0.45">
      <c r="A190" s="2">
        <v>38633</v>
      </c>
      <c r="B190" s="3">
        <v>38633</v>
      </c>
      <c r="C190" s="3">
        <f t="shared" si="2"/>
        <v>2106</v>
      </c>
    </row>
    <row r="191" spans="1:3" x14ac:dyDescent="0.45">
      <c r="A191" s="2">
        <v>38633</v>
      </c>
      <c r="B191" s="3">
        <v>38633</v>
      </c>
      <c r="C191" s="3">
        <f t="shared" si="2"/>
        <v>2106</v>
      </c>
    </row>
    <row r="192" spans="1:3" x14ac:dyDescent="0.45">
      <c r="A192" s="2">
        <v>38633</v>
      </c>
      <c r="B192" s="3">
        <v>38633</v>
      </c>
      <c r="C192" s="3">
        <f t="shared" si="2"/>
        <v>2106</v>
      </c>
    </row>
    <row r="193" spans="1:3" x14ac:dyDescent="0.45">
      <c r="A193" s="2">
        <v>38682</v>
      </c>
      <c r="B193" s="3">
        <v>38682</v>
      </c>
      <c r="C193" s="3">
        <f t="shared" si="2"/>
        <v>2155</v>
      </c>
    </row>
    <row r="194" spans="1:3" x14ac:dyDescent="0.45">
      <c r="A194" s="2">
        <v>38683</v>
      </c>
      <c r="B194" s="3">
        <v>38683</v>
      </c>
      <c r="C194" s="3">
        <f t="shared" si="2"/>
        <v>2156</v>
      </c>
    </row>
    <row r="195" spans="1:3" x14ac:dyDescent="0.45">
      <c r="A195" s="2">
        <v>38691</v>
      </c>
      <c r="B195" s="3">
        <v>38691</v>
      </c>
      <c r="C195" s="3">
        <f t="shared" ref="C195:C258" si="3">(B195-36527)</f>
        <v>2164</v>
      </c>
    </row>
    <row r="196" spans="1:3" x14ac:dyDescent="0.45">
      <c r="A196" s="2">
        <v>38691</v>
      </c>
      <c r="B196" s="3">
        <v>38691</v>
      </c>
      <c r="C196" s="3">
        <f t="shared" si="3"/>
        <v>2164</v>
      </c>
    </row>
    <row r="197" spans="1:3" x14ac:dyDescent="0.45">
      <c r="A197" s="2">
        <v>38699</v>
      </c>
      <c r="B197" s="3">
        <v>38699</v>
      </c>
      <c r="C197" s="3">
        <f t="shared" si="3"/>
        <v>2172</v>
      </c>
    </row>
    <row r="198" spans="1:3" x14ac:dyDescent="0.45">
      <c r="A198" s="2">
        <v>38424</v>
      </c>
      <c r="B198" s="3">
        <v>38424</v>
      </c>
      <c r="C198" s="3">
        <f t="shared" si="3"/>
        <v>1897</v>
      </c>
    </row>
    <row r="199" spans="1:3" x14ac:dyDescent="0.45">
      <c r="A199" s="2">
        <v>38569</v>
      </c>
      <c r="B199" s="3">
        <v>38569</v>
      </c>
      <c r="C199" s="3">
        <f t="shared" si="3"/>
        <v>2042</v>
      </c>
    </row>
    <row r="200" spans="1:3" x14ac:dyDescent="0.45">
      <c r="A200" s="2">
        <v>38729</v>
      </c>
      <c r="B200" s="3">
        <v>38729</v>
      </c>
      <c r="C200" s="3">
        <f t="shared" si="3"/>
        <v>2202</v>
      </c>
    </row>
    <row r="201" spans="1:3" x14ac:dyDescent="0.45">
      <c r="A201" s="2">
        <v>38770</v>
      </c>
      <c r="B201" s="3">
        <v>38770</v>
      </c>
      <c r="C201" s="3">
        <f t="shared" si="3"/>
        <v>2243</v>
      </c>
    </row>
    <row r="202" spans="1:3" x14ac:dyDescent="0.45">
      <c r="A202" s="2">
        <v>38776</v>
      </c>
      <c r="B202" s="3">
        <v>38776</v>
      </c>
      <c r="C202" s="3">
        <f t="shared" si="3"/>
        <v>2249</v>
      </c>
    </row>
    <row r="203" spans="1:3" x14ac:dyDescent="0.45">
      <c r="A203" s="2">
        <v>38768</v>
      </c>
      <c r="B203" s="3">
        <v>38768</v>
      </c>
      <c r="C203" s="3">
        <f t="shared" si="3"/>
        <v>2241</v>
      </c>
    </row>
    <row r="204" spans="1:3" x14ac:dyDescent="0.45">
      <c r="A204" s="2">
        <v>38796</v>
      </c>
      <c r="B204" s="3">
        <v>38796</v>
      </c>
      <c r="C204" s="3">
        <f t="shared" si="3"/>
        <v>2269</v>
      </c>
    </row>
    <row r="205" spans="1:3" x14ac:dyDescent="0.45">
      <c r="A205" s="2">
        <v>38807</v>
      </c>
      <c r="B205" s="3">
        <v>38807</v>
      </c>
      <c r="C205" s="3">
        <f t="shared" si="3"/>
        <v>2280</v>
      </c>
    </row>
    <row r="206" spans="1:3" x14ac:dyDescent="0.45">
      <c r="A206" s="2">
        <v>38827</v>
      </c>
      <c r="B206" s="3">
        <v>38827</v>
      </c>
      <c r="C206" s="3">
        <f t="shared" si="3"/>
        <v>2300</v>
      </c>
    </row>
    <row r="207" spans="1:3" x14ac:dyDescent="0.45">
      <c r="A207" s="2">
        <v>38790</v>
      </c>
      <c r="B207" s="3">
        <v>38790</v>
      </c>
      <c r="C207" s="3">
        <f t="shared" si="3"/>
        <v>2263</v>
      </c>
    </row>
    <row r="208" spans="1:3" x14ac:dyDescent="0.45">
      <c r="A208" s="2">
        <v>38844</v>
      </c>
      <c r="B208" s="3">
        <v>38844</v>
      </c>
      <c r="C208" s="3">
        <f t="shared" si="3"/>
        <v>2317</v>
      </c>
    </row>
    <row r="209" spans="1:3" x14ac:dyDescent="0.45">
      <c r="A209" s="2">
        <v>38863</v>
      </c>
      <c r="B209" s="3">
        <v>38863</v>
      </c>
      <c r="C209" s="3">
        <f t="shared" si="3"/>
        <v>2336</v>
      </c>
    </row>
    <row r="210" spans="1:3" x14ac:dyDescent="0.45">
      <c r="A210" s="2">
        <v>38915</v>
      </c>
      <c r="B210" s="3">
        <v>38915</v>
      </c>
      <c r="C210" s="3">
        <f t="shared" si="3"/>
        <v>2388</v>
      </c>
    </row>
    <row r="211" spans="1:3" x14ac:dyDescent="0.45">
      <c r="A211" s="2">
        <v>38920</v>
      </c>
      <c r="B211" s="3">
        <v>38920</v>
      </c>
      <c r="C211" s="3">
        <f t="shared" si="3"/>
        <v>2393</v>
      </c>
    </row>
    <row r="212" spans="1:3" x14ac:dyDescent="0.45">
      <c r="A212" s="2">
        <v>38927</v>
      </c>
      <c r="B212" s="3">
        <v>38927</v>
      </c>
      <c r="C212" s="3">
        <f t="shared" si="3"/>
        <v>2400</v>
      </c>
    </row>
    <row r="213" spans="1:3" x14ac:dyDescent="0.45">
      <c r="A213" s="2">
        <v>38927</v>
      </c>
      <c r="B213" s="3">
        <v>38927</v>
      </c>
      <c r="C213" s="3">
        <f t="shared" si="3"/>
        <v>2400</v>
      </c>
    </row>
    <row r="214" spans="1:3" x14ac:dyDescent="0.45">
      <c r="A214" s="2">
        <v>38888</v>
      </c>
      <c r="B214" s="3">
        <v>38888</v>
      </c>
      <c r="C214" s="3">
        <f t="shared" si="3"/>
        <v>2361</v>
      </c>
    </row>
    <row r="215" spans="1:3" x14ac:dyDescent="0.45">
      <c r="A215" s="2">
        <v>38954</v>
      </c>
      <c r="B215" s="3">
        <v>38954</v>
      </c>
      <c r="C215" s="3">
        <f t="shared" si="3"/>
        <v>2427</v>
      </c>
    </row>
    <row r="216" spans="1:3" x14ac:dyDescent="0.45">
      <c r="A216" s="2">
        <v>39017</v>
      </c>
      <c r="B216" s="3">
        <v>39017</v>
      </c>
      <c r="C216" s="3">
        <f t="shared" si="3"/>
        <v>2490</v>
      </c>
    </row>
    <row r="217" spans="1:3" x14ac:dyDescent="0.45">
      <c r="A217" s="2">
        <v>39024</v>
      </c>
      <c r="B217" s="3">
        <v>39024</v>
      </c>
      <c r="C217" s="3">
        <f t="shared" si="3"/>
        <v>2497</v>
      </c>
    </row>
    <row r="218" spans="1:3" x14ac:dyDescent="0.45">
      <c r="A218" s="2">
        <v>39068</v>
      </c>
      <c r="B218" s="3">
        <v>39068</v>
      </c>
      <c r="C218" s="3">
        <f t="shared" si="3"/>
        <v>2541</v>
      </c>
    </row>
    <row r="219" spans="1:3" x14ac:dyDescent="0.45">
      <c r="A219" s="2">
        <v>39077</v>
      </c>
      <c r="B219" s="3">
        <v>39077</v>
      </c>
      <c r="C219" s="3">
        <f t="shared" si="3"/>
        <v>2550</v>
      </c>
    </row>
    <row r="220" spans="1:3" x14ac:dyDescent="0.45">
      <c r="A220" s="2">
        <v>39077</v>
      </c>
      <c r="B220" s="3">
        <v>39077</v>
      </c>
      <c r="C220" s="3">
        <f t="shared" si="3"/>
        <v>2550</v>
      </c>
    </row>
    <row r="221" spans="1:3" x14ac:dyDescent="0.45">
      <c r="A221" s="2">
        <v>39068</v>
      </c>
      <c r="B221" s="3">
        <v>39068</v>
      </c>
      <c r="C221" s="3">
        <f t="shared" si="3"/>
        <v>2541</v>
      </c>
    </row>
    <row r="222" spans="1:3" x14ac:dyDescent="0.45">
      <c r="A222" s="2">
        <v>39005</v>
      </c>
      <c r="B222" s="3">
        <v>39005</v>
      </c>
      <c r="C222" s="3">
        <f t="shared" si="3"/>
        <v>2478</v>
      </c>
    </row>
    <row r="223" spans="1:3" x14ac:dyDescent="0.45">
      <c r="A223" s="2">
        <v>39052</v>
      </c>
      <c r="B223" s="3">
        <v>39052</v>
      </c>
      <c r="C223" s="3">
        <f t="shared" si="3"/>
        <v>2525</v>
      </c>
    </row>
    <row r="224" spans="1:3" x14ac:dyDescent="0.45">
      <c r="A224" s="2">
        <v>39147</v>
      </c>
      <c r="B224" s="3">
        <v>39147</v>
      </c>
      <c r="C224" s="3">
        <f t="shared" si="3"/>
        <v>2620</v>
      </c>
    </row>
    <row r="225" spans="1:3" x14ac:dyDescent="0.45">
      <c r="A225" s="2">
        <v>39166</v>
      </c>
      <c r="B225" s="3">
        <v>39166</v>
      </c>
      <c r="C225" s="3">
        <f t="shared" si="3"/>
        <v>2639</v>
      </c>
    </row>
    <row r="226" spans="1:3" x14ac:dyDescent="0.45">
      <c r="A226" s="2">
        <v>39173</v>
      </c>
      <c r="B226" s="3">
        <v>39173</v>
      </c>
      <c r="C226" s="3">
        <f t="shared" si="3"/>
        <v>2646</v>
      </c>
    </row>
    <row r="227" spans="1:3" x14ac:dyDescent="0.45">
      <c r="A227" s="2">
        <v>39193</v>
      </c>
      <c r="B227" s="3">
        <v>39193</v>
      </c>
      <c r="C227" s="3">
        <f t="shared" si="3"/>
        <v>2666</v>
      </c>
    </row>
    <row r="228" spans="1:3" x14ac:dyDescent="0.45">
      <c r="A228" s="2">
        <v>39235</v>
      </c>
      <c r="B228" s="3">
        <v>39235</v>
      </c>
      <c r="C228" s="3">
        <f t="shared" si="3"/>
        <v>2708</v>
      </c>
    </row>
    <row r="229" spans="1:3" x14ac:dyDescent="0.45">
      <c r="A229" s="2">
        <v>39279</v>
      </c>
      <c r="B229" s="3">
        <v>39279</v>
      </c>
      <c r="C229" s="3">
        <f t="shared" si="3"/>
        <v>2752</v>
      </c>
    </row>
    <row r="230" spans="1:3" x14ac:dyDescent="0.45">
      <c r="A230" s="2">
        <v>39284</v>
      </c>
      <c r="B230" s="3">
        <v>39284</v>
      </c>
      <c r="C230" s="3">
        <f t="shared" si="3"/>
        <v>2757</v>
      </c>
    </row>
    <row r="231" spans="1:3" x14ac:dyDescent="0.45">
      <c r="A231" s="2">
        <v>39296</v>
      </c>
      <c r="B231" s="3">
        <v>39296</v>
      </c>
      <c r="C231" s="3">
        <f t="shared" si="3"/>
        <v>2769</v>
      </c>
    </row>
    <row r="232" spans="1:3" x14ac:dyDescent="0.45">
      <c r="A232" s="2">
        <v>39309</v>
      </c>
      <c r="B232" s="3">
        <v>39309</v>
      </c>
      <c r="C232" s="3">
        <f t="shared" si="3"/>
        <v>2782</v>
      </c>
    </row>
    <row r="233" spans="1:3" x14ac:dyDescent="0.45">
      <c r="A233" s="2">
        <v>39335</v>
      </c>
      <c r="B233" s="3">
        <v>39335</v>
      </c>
      <c r="C233" s="3">
        <f t="shared" si="3"/>
        <v>2808</v>
      </c>
    </row>
    <row r="234" spans="1:3" x14ac:dyDescent="0.45">
      <c r="A234" s="2">
        <v>39337</v>
      </c>
      <c r="B234" s="3">
        <v>39337</v>
      </c>
      <c r="C234" s="3">
        <f t="shared" si="3"/>
        <v>2810</v>
      </c>
    </row>
    <row r="235" spans="1:3" x14ac:dyDescent="0.45">
      <c r="A235" s="2">
        <v>39340</v>
      </c>
      <c r="B235" s="3">
        <v>39340</v>
      </c>
      <c r="C235" s="3">
        <f t="shared" si="3"/>
        <v>2813</v>
      </c>
    </row>
    <row r="236" spans="1:3" x14ac:dyDescent="0.45">
      <c r="A236" s="2">
        <v>39334</v>
      </c>
      <c r="B236" s="3">
        <v>39334</v>
      </c>
      <c r="C236" s="3">
        <f t="shared" si="3"/>
        <v>2807</v>
      </c>
    </row>
    <row r="237" spans="1:3" x14ac:dyDescent="0.45">
      <c r="A237" s="2">
        <v>39411</v>
      </c>
      <c r="B237" s="3">
        <v>39411</v>
      </c>
      <c r="C237" s="3">
        <f t="shared" si="3"/>
        <v>2884</v>
      </c>
    </row>
    <row r="238" spans="1:3" x14ac:dyDescent="0.45">
      <c r="A238" s="2">
        <v>39415</v>
      </c>
      <c r="B238" s="3">
        <v>39415</v>
      </c>
      <c r="C238" s="3">
        <f t="shared" si="3"/>
        <v>2888</v>
      </c>
    </row>
    <row r="239" spans="1:3" x14ac:dyDescent="0.45">
      <c r="A239" s="2">
        <v>39415</v>
      </c>
      <c r="B239" s="3">
        <v>39415</v>
      </c>
      <c r="C239" s="3">
        <f t="shared" si="3"/>
        <v>2888</v>
      </c>
    </row>
    <row r="240" spans="1:3" x14ac:dyDescent="0.45">
      <c r="A240" s="2">
        <v>39415</v>
      </c>
      <c r="B240" s="3">
        <v>39415</v>
      </c>
      <c r="C240" s="3">
        <f t="shared" si="3"/>
        <v>2888</v>
      </c>
    </row>
    <row r="241" spans="1:3" x14ac:dyDescent="0.45">
      <c r="A241" s="2">
        <v>39400</v>
      </c>
      <c r="B241" s="3">
        <v>39400</v>
      </c>
      <c r="C241" s="3">
        <f t="shared" si="3"/>
        <v>2873</v>
      </c>
    </row>
    <row r="242" spans="1:3" x14ac:dyDescent="0.45">
      <c r="A242" s="2">
        <v>39425</v>
      </c>
      <c r="B242" s="3">
        <v>39425</v>
      </c>
      <c r="C242" s="3">
        <f t="shared" si="3"/>
        <v>2898</v>
      </c>
    </row>
    <row r="243" spans="1:3" x14ac:dyDescent="0.45">
      <c r="A243" s="2">
        <v>39187</v>
      </c>
      <c r="B243" s="3">
        <v>39187</v>
      </c>
      <c r="C243" s="3">
        <f t="shared" si="3"/>
        <v>2660</v>
      </c>
    </row>
    <row r="244" spans="1:3" x14ac:dyDescent="0.45">
      <c r="A244" s="2">
        <v>39200</v>
      </c>
      <c r="B244" s="3">
        <v>39200</v>
      </c>
      <c r="C244" s="3">
        <f t="shared" si="3"/>
        <v>2673</v>
      </c>
    </row>
    <row r="245" spans="1:3" x14ac:dyDescent="0.45">
      <c r="A245" s="2">
        <v>39460</v>
      </c>
      <c r="B245" s="3">
        <v>39460</v>
      </c>
      <c r="C245" s="3">
        <f t="shared" si="3"/>
        <v>2933</v>
      </c>
    </row>
    <row r="246" spans="1:3" x14ac:dyDescent="0.45">
      <c r="A246" s="2">
        <v>39481</v>
      </c>
      <c r="B246" s="3">
        <v>39481</v>
      </c>
      <c r="C246" s="3">
        <f t="shared" si="3"/>
        <v>2954</v>
      </c>
    </row>
    <row r="247" spans="1:3" x14ac:dyDescent="0.45">
      <c r="A247" s="2">
        <v>39481</v>
      </c>
      <c r="B247" s="3">
        <v>39481</v>
      </c>
      <c r="C247" s="3">
        <f t="shared" si="3"/>
        <v>2954</v>
      </c>
    </row>
    <row r="248" spans="1:3" x14ac:dyDescent="0.45">
      <c r="A248" s="2">
        <v>39498</v>
      </c>
      <c r="B248" s="3">
        <v>39498</v>
      </c>
      <c r="C248" s="3">
        <f t="shared" si="3"/>
        <v>2971</v>
      </c>
    </row>
    <row r="249" spans="1:3" x14ac:dyDescent="0.45">
      <c r="A249" s="2">
        <v>39499</v>
      </c>
      <c r="B249" s="3">
        <v>39499</v>
      </c>
      <c r="C249" s="3">
        <f t="shared" si="3"/>
        <v>2972</v>
      </c>
    </row>
    <row r="250" spans="1:3" x14ac:dyDescent="0.45">
      <c r="A250" s="2">
        <v>39569</v>
      </c>
      <c r="B250" s="3">
        <v>39569</v>
      </c>
      <c r="C250" s="3">
        <f t="shared" si="3"/>
        <v>3042</v>
      </c>
    </row>
    <row r="251" spans="1:3" x14ac:dyDescent="0.45">
      <c r="A251" s="2">
        <v>39580</v>
      </c>
      <c r="B251" s="3">
        <v>39580</v>
      </c>
      <c r="C251" s="3">
        <f t="shared" si="3"/>
        <v>3053</v>
      </c>
    </row>
    <row r="252" spans="1:3" x14ac:dyDescent="0.45">
      <c r="A252" s="2">
        <v>39607</v>
      </c>
      <c r="B252" s="3">
        <v>39607</v>
      </c>
      <c r="C252" s="3">
        <f t="shared" si="3"/>
        <v>3080</v>
      </c>
    </row>
    <row r="253" spans="1:3" x14ac:dyDescent="0.45">
      <c r="A253" s="2">
        <v>39612</v>
      </c>
      <c r="B253" s="3">
        <v>39612</v>
      </c>
      <c r="C253" s="3">
        <f t="shared" si="3"/>
        <v>3085</v>
      </c>
    </row>
    <row r="254" spans="1:3" x14ac:dyDescent="0.45">
      <c r="A254" s="2">
        <v>39652</v>
      </c>
      <c r="B254" s="3">
        <v>39652</v>
      </c>
      <c r="C254" s="3">
        <f t="shared" si="3"/>
        <v>3125</v>
      </c>
    </row>
    <row r="255" spans="1:3" x14ac:dyDescent="0.45">
      <c r="A255" s="2">
        <v>39665</v>
      </c>
      <c r="B255" s="3">
        <v>39665</v>
      </c>
      <c r="C255" s="3">
        <f t="shared" si="3"/>
        <v>3138</v>
      </c>
    </row>
    <row r="256" spans="1:3" x14ac:dyDescent="0.45">
      <c r="A256" s="2">
        <v>39681</v>
      </c>
      <c r="B256" s="3">
        <v>39681</v>
      </c>
      <c r="C256" s="3">
        <f t="shared" si="3"/>
        <v>3154</v>
      </c>
    </row>
    <row r="257" spans="1:3" x14ac:dyDescent="0.45">
      <c r="A257" s="2">
        <v>39690</v>
      </c>
      <c r="B257" s="3">
        <v>39690</v>
      </c>
      <c r="C257" s="3">
        <f t="shared" si="3"/>
        <v>3163</v>
      </c>
    </row>
    <row r="258" spans="1:3" x14ac:dyDescent="0.45">
      <c r="A258" s="2">
        <v>39701</v>
      </c>
      <c r="B258" s="3">
        <v>39701</v>
      </c>
      <c r="C258" s="3">
        <f t="shared" si="3"/>
        <v>3174</v>
      </c>
    </row>
    <row r="259" spans="1:3" x14ac:dyDescent="0.45">
      <c r="A259" s="2">
        <v>39700</v>
      </c>
      <c r="B259" s="3">
        <v>39700</v>
      </c>
      <c r="C259" s="3">
        <f t="shared" ref="C259:C322" si="4">(B259-36527)</f>
        <v>3173</v>
      </c>
    </row>
    <row r="260" spans="1:3" x14ac:dyDescent="0.45">
      <c r="A260" s="2">
        <v>39726</v>
      </c>
      <c r="B260" s="3">
        <v>39726</v>
      </c>
      <c r="C260" s="3">
        <f t="shared" si="4"/>
        <v>3199</v>
      </c>
    </row>
    <row r="261" spans="1:3" x14ac:dyDescent="0.45">
      <c r="A261" s="2">
        <v>39727</v>
      </c>
      <c r="B261" s="3">
        <v>39727</v>
      </c>
      <c r="C261" s="3">
        <f t="shared" si="4"/>
        <v>3200</v>
      </c>
    </row>
    <row r="262" spans="1:3" x14ac:dyDescent="0.45">
      <c r="A262" s="2">
        <v>39732</v>
      </c>
      <c r="B262" s="3">
        <v>39732</v>
      </c>
      <c r="C262" s="3">
        <f t="shared" si="4"/>
        <v>3205</v>
      </c>
    </row>
    <row r="263" spans="1:3" x14ac:dyDescent="0.45">
      <c r="A263" s="2">
        <v>39749</v>
      </c>
      <c r="B263" s="3">
        <v>39749</v>
      </c>
      <c r="C263" s="3">
        <f t="shared" si="4"/>
        <v>3222</v>
      </c>
    </row>
    <row r="264" spans="1:3" x14ac:dyDescent="0.45">
      <c r="A264" s="2">
        <v>39768</v>
      </c>
      <c r="B264" s="3">
        <v>39768</v>
      </c>
      <c r="C264" s="3">
        <f t="shared" si="4"/>
        <v>3241</v>
      </c>
    </row>
    <row r="265" spans="1:3" x14ac:dyDescent="0.45">
      <c r="A265" s="2">
        <v>39807</v>
      </c>
      <c r="B265" s="3">
        <v>39807</v>
      </c>
      <c r="C265" s="3">
        <f t="shared" si="4"/>
        <v>3280</v>
      </c>
    </row>
    <row r="266" spans="1:3" x14ac:dyDescent="0.45">
      <c r="A266" s="2">
        <v>39592</v>
      </c>
      <c r="B266" s="3">
        <v>39592</v>
      </c>
      <c r="C266" s="3">
        <f t="shared" si="4"/>
        <v>3065</v>
      </c>
    </row>
    <row r="267" spans="1:3" x14ac:dyDescent="0.45">
      <c r="A267" s="2">
        <v>39593</v>
      </c>
      <c r="B267" s="3">
        <v>39593</v>
      </c>
      <c r="C267" s="3">
        <f t="shared" si="4"/>
        <v>3066</v>
      </c>
    </row>
    <row r="268" spans="1:3" x14ac:dyDescent="0.45">
      <c r="A268" s="2">
        <v>39816</v>
      </c>
      <c r="B268" s="3">
        <v>39816</v>
      </c>
      <c r="C268" s="3">
        <f t="shared" si="4"/>
        <v>3289</v>
      </c>
    </row>
    <row r="269" spans="1:3" x14ac:dyDescent="0.45">
      <c r="A269" s="2">
        <v>39821</v>
      </c>
      <c r="B269" s="3">
        <v>39821</v>
      </c>
      <c r="C269" s="3">
        <f t="shared" si="4"/>
        <v>3294</v>
      </c>
    </row>
    <row r="270" spans="1:3" x14ac:dyDescent="0.45">
      <c r="A270" s="2">
        <v>39838</v>
      </c>
      <c r="B270" s="3">
        <v>39838</v>
      </c>
      <c r="C270" s="3">
        <f t="shared" si="4"/>
        <v>3311</v>
      </c>
    </row>
    <row r="271" spans="1:3" x14ac:dyDescent="0.45">
      <c r="A271" s="2">
        <v>39855</v>
      </c>
      <c r="B271" s="3">
        <v>39855</v>
      </c>
      <c r="C271" s="3">
        <f t="shared" si="4"/>
        <v>3328</v>
      </c>
    </row>
    <row r="272" spans="1:3" x14ac:dyDescent="0.45">
      <c r="A272" s="2">
        <v>39909</v>
      </c>
      <c r="B272" s="3">
        <v>39909</v>
      </c>
      <c r="C272" s="3">
        <f t="shared" si="4"/>
        <v>3382</v>
      </c>
    </row>
    <row r="273" spans="1:3" x14ac:dyDescent="0.45">
      <c r="A273" s="2">
        <v>39919</v>
      </c>
      <c r="B273" s="3">
        <v>39919</v>
      </c>
      <c r="C273" s="3">
        <f t="shared" si="4"/>
        <v>3392</v>
      </c>
    </row>
    <row r="274" spans="1:3" x14ac:dyDescent="0.45">
      <c r="A274" s="2">
        <v>39961</v>
      </c>
      <c r="B274" s="3">
        <v>39961</v>
      </c>
      <c r="C274" s="3">
        <f t="shared" si="4"/>
        <v>3434</v>
      </c>
    </row>
    <row r="275" spans="1:3" x14ac:dyDescent="0.45">
      <c r="A275" s="2">
        <v>40003</v>
      </c>
      <c r="B275" s="3">
        <v>40003</v>
      </c>
      <c r="C275" s="3">
        <f t="shared" si="4"/>
        <v>3476</v>
      </c>
    </row>
    <row r="276" spans="1:3" x14ac:dyDescent="0.45">
      <c r="A276" s="2">
        <v>40035</v>
      </c>
      <c r="B276" s="3">
        <v>40035</v>
      </c>
      <c r="C276" s="3">
        <f t="shared" si="4"/>
        <v>3508</v>
      </c>
    </row>
    <row r="277" spans="1:3" x14ac:dyDescent="0.45">
      <c r="A277" s="2">
        <v>40058</v>
      </c>
      <c r="B277" s="3">
        <v>40058</v>
      </c>
      <c r="C277" s="3">
        <f t="shared" si="4"/>
        <v>3531</v>
      </c>
    </row>
    <row r="278" spans="1:3" x14ac:dyDescent="0.45">
      <c r="A278" s="2">
        <v>40063</v>
      </c>
      <c r="B278" s="3">
        <v>40063</v>
      </c>
      <c r="C278" s="3">
        <f t="shared" si="4"/>
        <v>3536</v>
      </c>
    </row>
    <row r="279" spans="1:3" x14ac:dyDescent="0.45">
      <c r="A279" s="2">
        <v>40063</v>
      </c>
      <c r="B279" s="3">
        <v>40063</v>
      </c>
      <c r="C279" s="3">
        <f t="shared" si="4"/>
        <v>3536</v>
      </c>
    </row>
    <row r="280" spans="1:3" x14ac:dyDescent="0.45">
      <c r="A280" s="2">
        <v>40074</v>
      </c>
      <c r="B280" s="3">
        <v>40074</v>
      </c>
      <c r="C280" s="3">
        <f t="shared" si="4"/>
        <v>3547</v>
      </c>
    </row>
    <row r="281" spans="1:3" x14ac:dyDescent="0.45">
      <c r="A281" s="2">
        <v>40077</v>
      </c>
      <c r="B281" s="3">
        <v>40077</v>
      </c>
      <c r="C281" s="3">
        <f t="shared" si="4"/>
        <v>3550</v>
      </c>
    </row>
    <row r="282" spans="1:3" x14ac:dyDescent="0.45">
      <c r="A282" s="2">
        <v>40085</v>
      </c>
      <c r="B282" s="3">
        <v>40085</v>
      </c>
      <c r="C282" s="3">
        <f t="shared" si="4"/>
        <v>3558</v>
      </c>
    </row>
    <row r="283" spans="1:3" x14ac:dyDescent="0.45">
      <c r="A283" s="2">
        <v>40085</v>
      </c>
      <c r="B283" s="3">
        <v>40085</v>
      </c>
      <c r="C283" s="3">
        <f t="shared" si="4"/>
        <v>3558</v>
      </c>
    </row>
    <row r="284" spans="1:3" x14ac:dyDescent="0.45">
      <c r="A284" s="2">
        <v>40085</v>
      </c>
      <c r="B284" s="3">
        <v>40085</v>
      </c>
      <c r="C284" s="3">
        <f t="shared" si="4"/>
        <v>3558</v>
      </c>
    </row>
    <row r="285" spans="1:3" x14ac:dyDescent="0.45">
      <c r="A285" s="2">
        <v>40086</v>
      </c>
      <c r="B285" s="3">
        <v>40086</v>
      </c>
      <c r="C285" s="3">
        <f t="shared" si="4"/>
        <v>3559</v>
      </c>
    </row>
    <row r="286" spans="1:3" x14ac:dyDescent="0.45">
      <c r="A286" s="2">
        <v>40125</v>
      </c>
      <c r="B286" s="3">
        <v>40125</v>
      </c>
      <c r="C286" s="3">
        <f t="shared" si="4"/>
        <v>3598</v>
      </c>
    </row>
    <row r="287" spans="1:3" x14ac:dyDescent="0.45">
      <c r="A287" s="2">
        <v>40120</v>
      </c>
      <c r="B287" s="3">
        <v>40120</v>
      </c>
      <c r="C287" s="3">
        <f t="shared" si="4"/>
        <v>3593</v>
      </c>
    </row>
    <row r="288" spans="1:3" x14ac:dyDescent="0.45">
      <c r="A288" s="2">
        <v>40155</v>
      </c>
      <c r="B288" s="3">
        <v>40155</v>
      </c>
      <c r="C288" s="3">
        <f t="shared" si="4"/>
        <v>3628</v>
      </c>
    </row>
    <row r="289" spans="1:3" x14ac:dyDescent="0.45">
      <c r="A289" s="2">
        <v>40167</v>
      </c>
      <c r="B289" s="3">
        <v>40167</v>
      </c>
      <c r="C289" s="3">
        <f t="shared" si="4"/>
        <v>3640</v>
      </c>
    </row>
    <row r="290" spans="1:3" x14ac:dyDescent="0.45">
      <c r="A290" s="2">
        <v>40180</v>
      </c>
      <c r="B290" s="3">
        <v>40180</v>
      </c>
      <c r="C290" s="3">
        <f t="shared" si="4"/>
        <v>3653</v>
      </c>
    </row>
    <row r="291" spans="1:3" x14ac:dyDescent="0.45">
      <c r="A291" s="2">
        <v>40181</v>
      </c>
      <c r="B291" s="3">
        <v>40181</v>
      </c>
      <c r="C291" s="3">
        <f t="shared" si="4"/>
        <v>3654</v>
      </c>
    </row>
    <row r="292" spans="1:3" x14ac:dyDescent="0.45">
      <c r="A292" s="2">
        <v>40190</v>
      </c>
      <c r="B292" s="3">
        <v>40190</v>
      </c>
      <c r="C292" s="3">
        <f t="shared" si="4"/>
        <v>3663</v>
      </c>
    </row>
    <row r="293" spans="1:3" x14ac:dyDescent="0.45">
      <c r="A293" s="2">
        <v>40194</v>
      </c>
      <c r="B293" s="3">
        <v>40194</v>
      </c>
      <c r="C293" s="3">
        <f t="shared" si="4"/>
        <v>3667</v>
      </c>
    </row>
    <row r="294" spans="1:3" x14ac:dyDescent="0.45">
      <c r="A294" s="2">
        <v>40188</v>
      </c>
      <c r="B294" s="3">
        <v>40188</v>
      </c>
      <c r="C294" s="3">
        <f t="shared" si="4"/>
        <v>3661</v>
      </c>
    </row>
    <row r="295" spans="1:3" x14ac:dyDescent="0.45">
      <c r="A295" s="2">
        <v>40208</v>
      </c>
      <c r="B295" s="3">
        <v>40208</v>
      </c>
      <c r="C295" s="3">
        <f t="shared" si="4"/>
        <v>3681</v>
      </c>
    </row>
    <row r="296" spans="1:3" x14ac:dyDescent="0.45">
      <c r="A296" s="2">
        <v>40234</v>
      </c>
      <c r="B296" s="3">
        <v>40234</v>
      </c>
      <c r="C296" s="3">
        <f t="shared" si="4"/>
        <v>3707</v>
      </c>
    </row>
    <row r="297" spans="1:3" x14ac:dyDescent="0.45">
      <c r="A297" s="2">
        <v>40236</v>
      </c>
      <c r="B297" s="3">
        <v>40236</v>
      </c>
      <c r="C297" s="3">
        <f t="shared" si="4"/>
        <v>3709</v>
      </c>
    </row>
    <row r="298" spans="1:3" x14ac:dyDescent="0.45">
      <c r="A298" s="2">
        <v>40245</v>
      </c>
      <c r="B298" s="3">
        <v>40245</v>
      </c>
      <c r="C298" s="3">
        <f t="shared" si="4"/>
        <v>3718</v>
      </c>
    </row>
    <row r="299" spans="1:3" x14ac:dyDescent="0.45">
      <c r="A299" s="2">
        <v>40272</v>
      </c>
      <c r="B299" s="3">
        <v>40272</v>
      </c>
      <c r="C299" s="3">
        <f t="shared" si="4"/>
        <v>3745</v>
      </c>
    </row>
    <row r="300" spans="1:3" x14ac:dyDescent="0.45">
      <c r="A300" s="2">
        <v>40282</v>
      </c>
      <c r="B300" s="3">
        <v>40282</v>
      </c>
      <c r="C300" s="3">
        <f t="shared" si="4"/>
        <v>3755</v>
      </c>
    </row>
    <row r="301" spans="1:3" x14ac:dyDescent="0.45">
      <c r="A301" s="2">
        <v>40345</v>
      </c>
      <c r="B301" s="3">
        <v>40345</v>
      </c>
      <c r="C301" s="3">
        <f t="shared" si="4"/>
        <v>3818</v>
      </c>
    </row>
    <row r="302" spans="1:3" x14ac:dyDescent="0.45">
      <c r="A302" s="2">
        <v>40389</v>
      </c>
      <c r="B302" s="3">
        <v>40389</v>
      </c>
      <c r="C302" s="3">
        <f t="shared" si="4"/>
        <v>3862</v>
      </c>
    </row>
    <row r="303" spans="1:3" x14ac:dyDescent="0.45">
      <c r="A303" s="2">
        <v>40379</v>
      </c>
      <c r="B303" s="3">
        <v>40379</v>
      </c>
      <c r="C303" s="3">
        <f t="shared" si="4"/>
        <v>3852</v>
      </c>
    </row>
    <row r="304" spans="1:3" x14ac:dyDescent="0.45">
      <c r="A304" s="2">
        <v>40425</v>
      </c>
      <c r="B304" s="3">
        <v>40425</v>
      </c>
      <c r="C304" s="3">
        <f t="shared" si="4"/>
        <v>3898</v>
      </c>
    </row>
    <row r="305" spans="1:3" x14ac:dyDescent="0.45">
      <c r="A305" s="2">
        <v>40476</v>
      </c>
      <c r="B305" s="3">
        <v>40476</v>
      </c>
      <c r="C305" s="3">
        <f t="shared" si="4"/>
        <v>3949</v>
      </c>
    </row>
    <row r="306" spans="1:3" x14ac:dyDescent="0.45">
      <c r="A306" s="2">
        <v>40485</v>
      </c>
      <c r="B306" s="3">
        <v>40485</v>
      </c>
      <c r="C306" s="3">
        <f t="shared" si="4"/>
        <v>3958</v>
      </c>
    </row>
    <row r="307" spans="1:3" x14ac:dyDescent="0.45">
      <c r="A307" s="2">
        <v>40488</v>
      </c>
      <c r="B307" s="3">
        <v>40488</v>
      </c>
      <c r="C307" s="3">
        <f t="shared" si="4"/>
        <v>3961</v>
      </c>
    </row>
    <row r="308" spans="1:3" x14ac:dyDescent="0.45">
      <c r="A308" s="2">
        <v>40532</v>
      </c>
      <c r="B308" s="3">
        <v>40532</v>
      </c>
      <c r="C308" s="3">
        <f t="shared" si="4"/>
        <v>4005</v>
      </c>
    </row>
    <row r="309" spans="1:3" x14ac:dyDescent="0.45">
      <c r="A309" s="2">
        <v>40195</v>
      </c>
      <c r="B309" s="3">
        <v>40195</v>
      </c>
      <c r="C309" s="3">
        <f t="shared" si="4"/>
        <v>3668</v>
      </c>
    </row>
    <row r="310" spans="1:3" x14ac:dyDescent="0.45">
      <c r="A310" s="2">
        <v>40241</v>
      </c>
      <c r="B310" s="3">
        <v>40241</v>
      </c>
      <c r="C310" s="3">
        <f t="shared" si="4"/>
        <v>3714</v>
      </c>
    </row>
    <row r="311" spans="1:3" x14ac:dyDescent="0.45">
      <c r="A311" s="2">
        <v>40286</v>
      </c>
      <c r="B311" s="3">
        <v>40286</v>
      </c>
      <c r="C311" s="3">
        <f t="shared" si="4"/>
        <v>3759</v>
      </c>
    </row>
    <row r="312" spans="1:3" x14ac:dyDescent="0.45">
      <c r="A312" s="2">
        <v>40417</v>
      </c>
      <c r="B312" s="3">
        <v>40417</v>
      </c>
      <c r="C312" s="3">
        <f t="shared" si="4"/>
        <v>3890</v>
      </c>
    </row>
    <row r="313" spans="1:3" x14ac:dyDescent="0.45">
      <c r="A313" s="2">
        <v>40419</v>
      </c>
      <c r="B313" s="3">
        <v>40419</v>
      </c>
      <c r="C313" s="3">
        <f t="shared" si="4"/>
        <v>3892</v>
      </c>
    </row>
    <row r="314" spans="1:3" x14ac:dyDescent="0.45">
      <c r="A314" s="2">
        <v>40575</v>
      </c>
      <c r="B314" s="3">
        <v>40575</v>
      </c>
      <c r="C314" s="3">
        <f t="shared" si="4"/>
        <v>4048</v>
      </c>
    </row>
    <row r="315" spans="1:3" x14ac:dyDescent="0.45">
      <c r="A315" s="2">
        <v>40596</v>
      </c>
      <c r="B315" s="3">
        <v>40596</v>
      </c>
      <c r="C315" s="3">
        <f t="shared" si="4"/>
        <v>4069</v>
      </c>
    </row>
    <row r="316" spans="1:3" x14ac:dyDescent="0.45">
      <c r="A316" s="2">
        <v>40612</v>
      </c>
      <c r="B316" s="3">
        <v>40612</v>
      </c>
      <c r="C316" s="3">
        <f t="shared" si="4"/>
        <v>4085</v>
      </c>
    </row>
    <row r="317" spans="1:3" x14ac:dyDescent="0.45">
      <c r="A317" s="2">
        <v>40613</v>
      </c>
      <c r="B317" s="3">
        <v>40613</v>
      </c>
      <c r="C317" s="3">
        <f t="shared" si="4"/>
        <v>4086</v>
      </c>
    </row>
    <row r="318" spans="1:3" x14ac:dyDescent="0.45">
      <c r="A318" s="2">
        <v>40613</v>
      </c>
      <c r="B318" s="3">
        <v>40613</v>
      </c>
      <c r="C318" s="3">
        <f t="shared" si="4"/>
        <v>4086</v>
      </c>
    </row>
    <row r="319" spans="1:3" x14ac:dyDescent="0.45">
      <c r="A319" s="2">
        <v>40626</v>
      </c>
      <c r="B319" s="3">
        <v>40626</v>
      </c>
      <c r="C319" s="3">
        <f t="shared" si="4"/>
        <v>4099</v>
      </c>
    </row>
    <row r="320" spans="1:3" x14ac:dyDescent="0.45">
      <c r="A320" s="2">
        <v>40626</v>
      </c>
      <c r="B320" s="3">
        <v>40626</v>
      </c>
      <c r="C320" s="3">
        <f t="shared" si="4"/>
        <v>4099</v>
      </c>
    </row>
    <row r="321" spans="1:3" x14ac:dyDescent="0.45">
      <c r="A321" s="2">
        <v>40626</v>
      </c>
      <c r="B321" s="3">
        <v>40626</v>
      </c>
      <c r="C321" s="3">
        <f t="shared" si="4"/>
        <v>4099</v>
      </c>
    </row>
    <row r="322" spans="1:3" x14ac:dyDescent="0.45">
      <c r="A322" s="2">
        <v>40561</v>
      </c>
      <c r="B322" s="3">
        <v>40561</v>
      </c>
      <c r="C322" s="3">
        <f t="shared" si="4"/>
        <v>4034</v>
      </c>
    </row>
    <row r="323" spans="1:3" x14ac:dyDescent="0.45">
      <c r="A323" s="2">
        <v>40640</v>
      </c>
      <c r="B323" s="3">
        <v>40640</v>
      </c>
      <c r="C323" s="3">
        <f t="shared" ref="C323:C386" si="5">(B323-36527)</f>
        <v>4113</v>
      </c>
    </row>
    <row r="324" spans="1:3" x14ac:dyDescent="0.45">
      <c r="A324" s="2">
        <v>40674</v>
      </c>
      <c r="B324" s="3">
        <v>40674</v>
      </c>
      <c r="C324" s="3">
        <f t="shared" si="5"/>
        <v>4147</v>
      </c>
    </row>
    <row r="325" spans="1:3" x14ac:dyDescent="0.45">
      <c r="A325" s="2">
        <v>40682</v>
      </c>
      <c r="B325" s="3">
        <v>40682</v>
      </c>
      <c r="C325" s="3">
        <f t="shared" si="5"/>
        <v>4155</v>
      </c>
    </row>
    <row r="326" spans="1:3" x14ac:dyDescent="0.45">
      <c r="A326" s="2">
        <v>40743</v>
      </c>
      <c r="B326" s="3">
        <v>40743</v>
      </c>
      <c r="C326" s="3">
        <f t="shared" si="5"/>
        <v>4216</v>
      </c>
    </row>
    <row r="327" spans="1:3" x14ac:dyDescent="0.45">
      <c r="A327" s="2">
        <v>40743</v>
      </c>
      <c r="B327" s="3">
        <v>40743</v>
      </c>
      <c r="C327" s="3">
        <f t="shared" si="5"/>
        <v>4216</v>
      </c>
    </row>
    <row r="328" spans="1:3" x14ac:dyDescent="0.45">
      <c r="A328" s="2">
        <v>40743</v>
      </c>
      <c r="B328" s="3">
        <v>40743</v>
      </c>
      <c r="C328" s="3">
        <f t="shared" si="5"/>
        <v>4216</v>
      </c>
    </row>
    <row r="329" spans="1:3" x14ac:dyDescent="0.45">
      <c r="A329" s="2">
        <v>40804</v>
      </c>
      <c r="B329" s="3">
        <v>40804</v>
      </c>
      <c r="C329" s="3">
        <f t="shared" si="5"/>
        <v>4277</v>
      </c>
    </row>
    <row r="330" spans="1:3" x14ac:dyDescent="0.45">
      <c r="A330" s="2">
        <v>40804</v>
      </c>
      <c r="B330" s="3">
        <v>40804</v>
      </c>
      <c r="C330" s="3">
        <f t="shared" si="5"/>
        <v>4277</v>
      </c>
    </row>
    <row r="331" spans="1:3" x14ac:dyDescent="0.45">
      <c r="A331" s="2">
        <v>40804</v>
      </c>
      <c r="B331" s="3">
        <v>40804</v>
      </c>
      <c r="C331" s="3">
        <f t="shared" si="5"/>
        <v>4277</v>
      </c>
    </row>
    <row r="332" spans="1:3" x14ac:dyDescent="0.45">
      <c r="A332" s="2">
        <v>40804</v>
      </c>
      <c r="B332" s="3">
        <v>40804</v>
      </c>
      <c r="C332" s="3">
        <f t="shared" si="5"/>
        <v>4277</v>
      </c>
    </row>
    <row r="333" spans="1:3" x14ac:dyDescent="0.45">
      <c r="A333" s="2">
        <v>40805</v>
      </c>
      <c r="B333" s="3">
        <v>40805</v>
      </c>
      <c r="C333" s="3">
        <f t="shared" si="5"/>
        <v>4278</v>
      </c>
    </row>
    <row r="334" spans="1:3" x14ac:dyDescent="0.45">
      <c r="A334" s="2">
        <v>40702</v>
      </c>
      <c r="B334" s="3">
        <v>40702</v>
      </c>
      <c r="C334" s="3">
        <f t="shared" si="5"/>
        <v>4175</v>
      </c>
    </row>
    <row r="335" spans="1:3" x14ac:dyDescent="0.45">
      <c r="A335" s="2">
        <v>40707</v>
      </c>
      <c r="B335" s="3">
        <v>40707</v>
      </c>
      <c r="C335" s="3">
        <f t="shared" si="5"/>
        <v>4180</v>
      </c>
    </row>
    <row r="336" spans="1:3" x14ac:dyDescent="0.45">
      <c r="A336" s="2">
        <v>40791</v>
      </c>
      <c r="B336" s="3">
        <v>40791</v>
      </c>
      <c r="C336" s="3">
        <f t="shared" si="5"/>
        <v>4264</v>
      </c>
    </row>
    <row r="337" spans="1:3" x14ac:dyDescent="0.45">
      <c r="A337" s="2">
        <v>40839</v>
      </c>
      <c r="B337" s="3">
        <v>40839</v>
      </c>
      <c r="C337" s="3">
        <f t="shared" si="5"/>
        <v>4312</v>
      </c>
    </row>
    <row r="338" spans="1:3" x14ac:dyDescent="0.45">
      <c r="A338" s="2">
        <v>40848</v>
      </c>
      <c r="B338" s="3">
        <v>40848</v>
      </c>
      <c r="C338" s="3">
        <f t="shared" si="5"/>
        <v>4321</v>
      </c>
    </row>
    <row r="339" spans="1:3" x14ac:dyDescent="0.45">
      <c r="A339" s="2">
        <v>40844</v>
      </c>
      <c r="B339" s="3">
        <v>40844</v>
      </c>
      <c r="C339" s="3">
        <f t="shared" si="5"/>
        <v>4317</v>
      </c>
    </row>
    <row r="340" spans="1:3" x14ac:dyDescent="0.45">
      <c r="A340" s="2">
        <v>40854</v>
      </c>
      <c r="B340" s="3">
        <v>40854</v>
      </c>
      <c r="C340" s="3">
        <f t="shared" si="5"/>
        <v>4327</v>
      </c>
    </row>
    <row r="341" spans="1:3" x14ac:dyDescent="0.45">
      <c r="A341" s="2">
        <v>40856</v>
      </c>
      <c r="B341" s="3">
        <v>40856</v>
      </c>
      <c r="C341" s="3">
        <f t="shared" si="5"/>
        <v>4329</v>
      </c>
    </row>
    <row r="342" spans="1:3" x14ac:dyDescent="0.45">
      <c r="A342" s="2">
        <v>40888</v>
      </c>
      <c r="B342" s="3">
        <v>40888</v>
      </c>
      <c r="C342" s="3">
        <f t="shared" si="5"/>
        <v>4361</v>
      </c>
    </row>
    <row r="343" spans="1:3" x14ac:dyDescent="0.45">
      <c r="A343" s="2">
        <v>40766</v>
      </c>
      <c r="B343" s="3">
        <v>40766</v>
      </c>
      <c r="C343" s="3">
        <f t="shared" si="5"/>
        <v>4239</v>
      </c>
    </row>
    <row r="344" spans="1:3" x14ac:dyDescent="0.45">
      <c r="A344" s="2">
        <v>40938</v>
      </c>
      <c r="B344" s="3">
        <v>40938</v>
      </c>
      <c r="C344" s="3">
        <f t="shared" si="5"/>
        <v>4411</v>
      </c>
    </row>
    <row r="345" spans="1:3" x14ac:dyDescent="0.45">
      <c r="A345" s="2">
        <v>40945</v>
      </c>
      <c r="B345" s="3">
        <v>40945</v>
      </c>
      <c r="C345" s="3">
        <f t="shared" si="5"/>
        <v>4418</v>
      </c>
    </row>
    <row r="346" spans="1:3" x14ac:dyDescent="0.45">
      <c r="A346" s="2">
        <v>41010</v>
      </c>
      <c r="B346" s="3">
        <v>41010</v>
      </c>
      <c r="C346" s="3">
        <f t="shared" si="5"/>
        <v>4483</v>
      </c>
    </row>
    <row r="347" spans="1:3" x14ac:dyDescent="0.45">
      <c r="A347" s="2">
        <v>40988</v>
      </c>
      <c r="B347" s="3">
        <v>40988</v>
      </c>
      <c r="C347" s="3">
        <f t="shared" si="5"/>
        <v>4461</v>
      </c>
    </row>
    <row r="348" spans="1:3" x14ac:dyDescent="0.45">
      <c r="A348" s="2">
        <v>40993</v>
      </c>
      <c r="B348" s="3">
        <v>40993</v>
      </c>
      <c r="C348" s="3">
        <f t="shared" si="5"/>
        <v>4466</v>
      </c>
    </row>
    <row r="349" spans="1:3" x14ac:dyDescent="0.45">
      <c r="A349" s="2">
        <v>41049</v>
      </c>
      <c r="B349" s="3">
        <v>41049</v>
      </c>
      <c r="C349" s="3">
        <f t="shared" si="5"/>
        <v>4522</v>
      </c>
    </row>
    <row r="350" spans="1:3" x14ac:dyDescent="0.45">
      <c r="A350" s="2">
        <v>41042</v>
      </c>
      <c r="B350" s="3">
        <v>41042</v>
      </c>
      <c r="C350" s="3">
        <f t="shared" si="5"/>
        <v>4515</v>
      </c>
    </row>
    <row r="351" spans="1:3" x14ac:dyDescent="0.45">
      <c r="A351" s="2">
        <v>41051</v>
      </c>
      <c r="B351" s="3">
        <v>41051</v>
      </c>
      <c r="C351" s="3">
        <f t="shared" si="5"/>
        <v>4524</v>
      </c>
    </row>
    <row r="352" spans="1:3" x14ac:dyDescent="0.45">
      <c r="A352" s="2">
        <v>41058</v>
      </c>
      <c r="B352" s="3">
        <v>41058</v>
      </c>
      <c r="C352" s="3">
        <f t="shared" si="5"/>
        <v>4531</v>
      </c>
    </row>
    <row r="353" spans="1:3" x14ac:dyDescent="0.45">
      <c r="A353" s="2">
        <v>41071</v>
      </c>
      <c r="B353" s="3">
        <v>41071</v>
      </c>
      <c r="C353" s="3">
        <f t="shared" si="5"/>
        <v>4544</v>
      </c>
    </row>
    <row r="354" spans="1:3" x14ac:dyDescent="0.45">
      <c r="A354" s="2">
        <v>41084</v>
      </c>
      <c r="B354" s="3">
        <v>41084</v>
      </c>
      <c r="C354" s="3">
        <f t="shared" si="5"/>
        <v>4557</v>
      </c>
    </row>
    <row r="355" spans="1:3" x14ac:dyDescent="0.45">
      <c r="A355" s="2">
        <v>41036</v>
      </c>
      <c r="B355" s="3">
        <v>41036</v>
      </c>
      <c r="C355" s="3">
        <f t="shared" si="5"/>
        <v>4509</v>
      </c>
    </row>
    <row r="356" spans="1:3" x14ac:dyDescent="0.45">
      <c r="A356" s="2">
        <v>41132</v>
      </c>
      <c r="B356" s="3">
        <v>41132</v>
      </c>
      <c r="C356" s="3">
        <f t="shared" si="5"/>
        <v>4605</v>
      </c>
    </row>
    <row r="357" spans="1:3" x14ac:dyDescent="0.45">
      <c r="A357" s="2">
        <v>41156</v>
      </c>
      <c r="B357" s="3">
        <v>41156</v>
      </c>
      <c r="C357" s="3">
        <f t="shared" si="5"/>
        <v>4629</v>
      </c>
    </row>
    <row r="358" spans="1:3" x14ac:dyDescent="0.45">
      <c r="A358" s="2">
        <v>41089</v>
      </c>
      <c r="B358" s="3">
        <v>41089</v>
      </c>
      <c r="C358" s="3">
        <f t="shared" si="5"/>
        <v>4562</v>
      </c>
    </row>
    <row r="359" spans="1:3" x14ac:dyDescent="0.45">
      <c r="A359" s="2">
        <v>41157</v>
      </c>
      <c r="B359" s="3">
        <v>41157</v>
      </c>
      <c r="C359" s="3">
        <f t="shared" si="5"/>
        <v>4630</v>
      </c>
    </row>
    <row r="360" spans="1:3" x14ac:dyDescent="0.45">
      <c r="A360" s="2">
        <v>41159</v>
      </c>
      <c r="B360" s="3">
        <v>41159</v>
      </c>
      <c r="C360" s="3">
        <f t="shared" si="5"/>
        <v>4632</v>
      </c>
    </row>
    <row r="361" spans="1:3" x14ac:dyDescent="0.45">
      <c r="A361" s="2">
        <v>41110</v>
      </c>
      <c r="B361" s="3">
        <v>41110</v>
      </c>
      <c r="C361" s="3">
        <f t="shared" si="5"/>
        <v>4583</v>
      </c>
    </row>
    <row r="362" spans="1:3" x14ac:dyDescent="0.45">
      <c r="A362" s="2">
        <v>41139</v>
      </c>
      <c r="B362" s="3">
        <v>41139</v>
      </c>
      <c r="C362" s="3">
        <f t="shared" si="5"/>
        <v>4612</v>
      </c>
    </row>
    <row r="363" spans="1:3" x14ac:dyDescent="0.45">
      <c r="A363" s="2">
        <v>41220</v>
      </c>
      <c r="B363" s="3">
        <v>41220</v>
      </c>
      <c r="C363" s="3">
        <f t="shared" si="5"/>
        <v>4693</v>
      </c>
    </row>
    <row r="364" spans="1:3" x14ac:dyDescent="0.45">
      <c r="A364" s="2">
        <v>41224</v>
      </c>
      <c r="B364" s="3">
        <v>41224</v>
      </c>
      <c r="C364" s="3">
        <f t="shared" si="5"/>
        <v>4697</v>
      </c>
    </row>
    <row r="365" spans="1:3" x14ac:dyDescent="0.45">
      <c r="A365" s="2">
        <v>41152</v>
      </c>
      <c r="B365" s="3">
        <v>41152</v>
      </c>
      <c r="C365" s="3">
        <f t="shared" si="5"/>
        <v>4625</v>
      </c>
    </row>
    <row r="366" spans="1:3" x14ac:dyDescent="0.45">
      <c r="A366" s="2">
        <v>41248</v>
      </c>
      <c r="B366" s="3">
        <v>41248</v>
      </c>
      <c r="C366" s="3">
        <f t="shared" si="5"/>
        <v>4721</v>
      </c>
    </row>
    <row r="367" spans="1:3" x14ac:dyDescent="0.45">
      <c r="A367" s="2">
        <v>41250</v>
      </c>
      <c r="B367" s="3">
        <v>41250</v>
      </c>
      <c r="C367" s="3">
        <f t="shared" si="5"/>
        <v>4723</v>
      </c>
    </row>
    <row r="368" spans="1:3" x14ac:dyDescent="0.45">
      <c r="A368" s="2">
        <v>41047</v>
      </c>
      <c r="B368" s="3">
        <v>41047</v>
      </c>
      <c r="C368" s="3">
        <f t="shared" si="5"/>
        <v>4520</v>
      </c>
    </row>
    <row r="369" spans="1:3" x14ac:dyDescent="0.45">
      <c r="A369" s="2">
        <v>40927</v>
      </c>
      <c r="B369" s="3">
        <v>40927</v>
      </c>
      <c r="C369" s="3">
        <f t="shared" si="5"/>
        <v>4400</v>
      </c>
    </row>
    <row r="370" spans="1:3" x14ac:dyDescent="0.45">
      <c r="A370" s="2">
        <v>40977</v>
      </c>
      <c r="B370" s="3">
        <v>40977</v>
      </c>
      <c r="C370" s="3">
        <f t="shared" si="5"/>
        <v>4450</v>
      </c>
    </row>
    <row r="371" spans="1:3" x14ac:dyDescent="0.45">
      <c r="A371" s="2">
        <v>41296</v>
      </c>
      <c r="B371" s="3">
        <v>41296</v>
      </c>
      <c r="C371" s="3">
        <f t="shared" si="5"/>
        <v>4769</v>
      </c>
    </row>
    <row r="372" spans="1:3" x14ac:dyDescent="0.45">
      <c r="A372" s="2">
        <v>41311</v>
      </c>
      <c r="B372" s="3">
        <v>41311</v>
      </c>
      <c r="C372" s="3">
        <f t="shared" si="5"/>
        <v>4784</v>
      </c>
    </row>
    <row r="373" spans="1:3" x14ac:dyDescent="0.45">
      <c r="A373" s="2">
        <v>41314</v>
      </c>
      <c r="B373" s="3">
        <v>41314</v>
      </c>
      <c r="C373" s="3">
        <f t="shared" si="5"/>
        <v>4787</v>
      </c>
    </row>
    <row r="374" spans="1:3" x14ac:dyDescent="0.45">
      <c r="A374" s="2">
        <v>41336</v>
      </c>
      <c r="B374" s="3">
        <v>41336</v>
      </c>
      <c r="C374" s="3">
        <f t="shared" si="5"/>
        <v>4809</v>
      </c>
    </row>
    <row r="375" spans="1:3" x14ac:dyDescent="0.45">
      <c r="A375" s="2">
        <v>41373</v>
      </c>
      <c r="B375" s="3">
        <v>41373</v>
      </c>
      <c r="C375" s="3">
        <f t="shared" si="5"/>
        <v>4846</v>
      </c>
    </row>
    <row r="376" spans="1:3" x14ac:dyDescent="0.45">
      <c r="A376" s="2">
        <v>41380</v>
      </c>
      <c r="B376" s="3">
        <v>41380</v>
      </c>
      <c r="C376" s="3">
        <f t="shared" si="5"/>
        <v>4853</v>
      </c>
    </row>
    <row r="377" spans="1:3" x14ac:dyDescent="0.45">
      <c r="A377" s="2">
        <v>41380</v>
      </c>
      <c r="B377" s="3">
        <v>41380</v>
      </c>
      <c r="C377" s="3">
        <f t="shared" si="5"/>
        <v>4853</v>
      </c>
    </row>
    <row r="378" spans="1:3" x14ac:dyDescent="0.45">
      <c r="A378" s="2">
        <v>41384</v>
      </c>
      <c r="B378" s="3">
        <v>41384</v>
      </c>
      <c r="C378" s="3">
        <f t="shared" si="5"/>
        <v>4857</v>
      </c>
    </row>
    <row r="379" spans="1:3" x14ac:dyDescent="0.45">
      <c r="A379" s="2">
        <v>41378</v>
      </c>
      <c r="B379" s="3">
        <v>41378</v>
      </c>
      <c r="C379" s="3">
        <f t="shared" si="5"/>
        <v>4851</v>
      </c>
    </row>
    <row r="380" spans="1:3" x14ac:dyDescent="0.45">
      <c r="A380" s="2">
        <v>41376</v>
      </c>
      <c r="B380" s="3">
        <v>41376</v>
      </c>
      <c r="C380" s="3">
        <f t="shared" si="5"/>
        <v>4849</v>
      </c>
    </row>
    <row r="381" spans="1:3" x14ac:dyDescent="0.45">
      <c r="A381" s="2">
        <v>41395</v>
      </c>
      <c r="B381" s="3">
        <v>41395</v>
      </c>
      <c r="C381" s="3">
        <f t="shared" si="5"/>
        <v>4868</v>
      </c>
    </row>
    <row r="382" spans="1:3" x14ac:dyDescent="0.45">
      <c r="A382" s="2">
        <v>41388</v>
      </c>
      <c r="B382" s="3">
        <v>41388</v>
      </c>
      <c r="C382" s="3">
        <f t="shared" si="5"/>
        <v>4861</v>
      </c>
    </row>
    <row r="383" spans="1:3" x14ac:dyDescent="0.45">
      <c r="A383" s="2">
        <v>41427</v>
      </c>
      <c r="B383" s="3">
        <v>41427</v>
      </c>
      <c r="C383" s="3">
        <f t="shared" si="5"/>
        <v>4900</v>
      </c>
    </row>
    <row r="384" spans="1:3" x14ac:dyDescent="0.45">
      <c r="A384" s="2">
        <v>41457</v>
      </c>
      <c r="B384" s="3">
        <v>41457</v>
      </c>
      <c r="C384" s="3">
        <f t="shared" si="5"/>
        <v>4930</v>
      </c>
    </row>
    <row r="385" spans="1:3" x14ac:dyDescent="0.45">
      <c r="A385" s="2">
        <v>41477</v>
      </c>
      <c r="B385" s="3">
        <v>41477</v>
      </c>
      <c r="C385" s="3">
        <f t="shared" si="5"/>
        <v>4950</v>
      </c>
    </row>
    <row r="386" spans="1:3" x14ac:dyDescent="0.45">
      <c r="A386" s="2">
        <v>41476</v>
      </c>
      <c r="B386" s="3">
        <v>41476</v>
      </c>
      <c r="C386" s="3">
        <f t="shared" si="5"/>
        <v>4949</v>
      </c>
    </row>
    <row r="387" spans="1:3" x14ac:dyDescent="0.45">
      <c r="A387" s="2">
        <v>41517</v>
      </c>
      <c r="B387" s="3">
        <v>41517</v>
      </c>
      <c r="C387" s="3">
        <f t="shared" ref="C387:C450" si="6">(B387-36527)</f>
        <v>4990</v>
      </c>
    </row>
    <row r="388" spans="1:3" x14ac:dyDescent="0.45">
      <c r="A388" s="2">
        <v>41541</v>
      </c>
      <c r="B388" s="3">
        <v>41541</v>
      </c>
      <c r="C388" s="3">
        <f t="shared" si="6"/>
        <v>5014</v>
      </c>
    </row>
    <row r="389" spans="1:3" x14ac:dyDescent="0.45">
      <c r="A389" s="2">
        <v>41562</v>
      </c>
      <c r="B389" s="3">
        <v>41562</v>
      </c>
      <c r="C389" s="3">
        <f t="shared" si="6"/>
        <v>5035</v>
      </c>
    </row>
    <row r="390" spans="1:3" x14ac:dyDescent="0.45">
      <c r="A390" s="2">
        <v>41524</v>
      </c>
      <c r="B390" s="3">
        <v>41524</v>
      </c>
      <c r="C390" s="3">
        <f t="shared" si="6"/>
        <v>4997</v>
      </c>
    </row>
    <row r="391" spans="1:3" x14ac:dyDescent="0.45">
      <c r="A391" s="2">
        <v>41542</v>
      </c>
      <c r="B391" s="3">
        <v>41542</v>
      </c>
      <c r="C391" s="3">
        <f t="shared" si="6"/>
        <v>5015</v>
      </c>
    </row>
    <row r="392" spans="1:3" x14ac:dyDescent="0.45">
      <c r="A392" s="2">
        <v>41569</v>
      </c>
      <c r="B392" s="3">
        <v>41569</v>
      </c>
      <c r="C392" s="3">
        <f t="shared" si="6"/>
        <v>5042</v>
      </c>
    </row>
    <row r="393" spans="1:3" x14ac:dyDescent="0.45">
      <c r="A393" s="2">
        <v>41600</v>
      </c>
      <c r="B393" s="3">
        <v>41600</v>
      </c>
      <c r="C393" s="3">
        <f t="shared" si="6"/>
        <v>5073</v>
      </c>
    </row>
    <row r="394" spans="1:3" x14ac:dyDescent="0.45">
      <c r="A394" s="2">
        <v>41545</v>
      </c>
      <c r="B394" s="3">
        <v>41545</v>
      </c>
      <c r="C394" s="3">
        <f t="shared" si="6"/>
        <v>5018</v>
      </c>
    </row>
    <row r="395" spans="1:3" x14ac:dyDescent="0.45">
      <c r="A395" s="2">
        <v>41606</v>
      </c>
      <c r="B395" s="3">
        <v>41606</v>
      </c>
      <c r="C395" s="3">
        <f t="shared" si="6"/>
        <v>5079</v>
      </c>
    </row>
    <row r="396" spans="1:3" x14ac:dyDescent="0.45">
      <c r="A396" s="2">
        <v>41624</v>
      </c>
      <c r="B396" s="3">
        <v>41624</v>
      </c>
      <c r="C396" s="3">
        <f t="shared" si="6"/>
        <v>5097</v>
      </c>
    </row>
    <row r="397" spans="1:3" x14ac:dyDescent="0.45">
      <c r="A397" s="2">
        <v>41360</v>
      </c>
      <c r="B397" s="3">
        <v>41360</v>
      </c>
      <c r="C397" s="3">
        <f t="shared" si="6"/>
        <v>4833</v>
      </c>
    </row>
    <row r="398" spans="1:3" x14ac:dyDescent="0.45">
      <c r="A398" s="2">
        <v>41381</v>
      </c>
      <c r="B398" s="3">
        <v>41381</v>
      </c>
      <c r="C398" s="3">
        <f t="shared" si="6"/>
        <v>4854</v>
      </c>
    </row>
    <row r="399" spans="1:3" x14ac:dyDescent="0.45">
      <c r="A399" s="2">
        <v>41609</v>
      </c>
      <c r="B399" s="3">
        <v>41609</v>
      </c>
      <c r="C399" s="3">
        <f t="shared" si="6"/>
        <v>5082</v>
      </c>
    </row>
    <row r="400" spans="1:3" x14ac:dyDescent="0.45">
      <c r="A400" s="2">
        <v>41665</v>
      </c>
      <c r="B400" s="3">
        <v>41665</v>
      </c>
      <c r="C400" s="3">
        <f t="shared" si="6"/>
        <v>5138</v>
      </c>
    </row>
    <row r="401" spans="1:3" x14ac:dyDescent="0.45">
      <c r="A401" s="2">
        <v>41641</v>
      </c>
      <c r="B401" s="3">
        <v>41641</v>
      </c>
      <c r="C401" s="3">
        <f t="shared" si="6"/>
        <v>5114</v>
      </c>
    </row>
    <row r="402" spans="1:3" x14ac:dyDescent="0.45">
      <c r="A402" s="2">
        <v>41682</v>
      </c>
      <c r="B402" s="3">
        <v>41682</v>
      </c>
      <c r="C402" s="3">
        <f t="shared" si="6"/>
        <v>5155</v>
      </c>
    </row>
    <row r="403" spans="1:3" x14ac:dyDescent="0.45">
      <c r="A403" s="2">
        <v>41730</v>
      </c>
      <c r="B403" s="3">
        <v>41730</v>
      </c>
      <c r="C403" s="3">
        <f t="shared" si="6"/>
        <v>5203</v>
      </c>
    </row>
    <row r="404" spans="1:3" x14ac:dyDescent="0.45">
      <c r="A404" s="2">
        <v>41740</v>
      </c>
      <c r="B404" s="3">
        <v>41740</v>
      </c>
      <c r="C404" s="3">
        <f t="shared" si="6"/>
        <v>5213</v>
      </c>
    </row>
    <row r="405" spans="1:3" x14ac:dyDescent="0.45">
      <c r="A405" s="2">
        <v>41747</v>
      </c>
      <c r="B405" s="3">
        <v>41747</v>
      </c>
      <c r="C405" s="3">
        <f t="shared" si="6"/>
        <v>5220</v>
      </c>
    </row>
    <row r="406" spans="1:3" x14ac:dyDescent="0.45">
      <c r="A406" s="2">
        <v>41733</v>
      </c>
      <c r="B406" s="3">
        <v>41733</v>
      </c>
      <c r="C406" s="3">
        <f t="shared" si="6"/>
        <v>5206</v>
      </c>
    </row>
    <row r="407" spans="1:3" x14ac:dyDescent="0.45">
      <c r="A407" s="2">
        <v>41764</v>
      </c>
      <c r="B407" s="3">
        <v>41764</v>
      </c>
      <c r="C407" s="3">
        <f t="shared" si="6"/>
        <v>5237</v>
      </c>
    </row>
    <row r="408" spans="1:3" x14ac:dyDescent="0.45">
      <c r="A408" s="2">
        <v>41783</v>
      </c>
      <c r="B408" s="3">
        <v>41783</v>
      </c>
      <c r="C408" s="3">
        <f t="shared" si="6"/>
        <v>5256</v>
      </c>
    </row>
    <row r="409" spans="1:3" x14ac:dyDescent="0.45">
      <c r="A409" s="2">
        <v>41783</v>
      </c>
      <c r="B409" s="3">
        <v>41783</v>
      </c>
      <c r="C409" s="3">
        <f t="shared" si="6"/>
        <v>5256</v>
      </c>
    </row>
    <row r="410" spans="1:3" x14ac:dyDescent="0.45">
      <c r="A410" s="2">
        <v>41783</v>
      </c>
      <c r="B410" s="3">
        <v>41783</v>
      </c>
      <c r="C410" s="3">
        <f t="shared" si="6"/>
        <v>5256</v>
      </c>
    </row>
    <row r="411" spans="1:3" x14ac:dyDescent="0.45">
      <c r="A411" s="2">
        <v>41789</v>
      </c>
      <c r="B411" s="3">
        <v>41789</v>
      </c>
      <c r="C411" s="3">
        <f t="shared" si="6"/>
        <v>5262</v>
      </c>
    </row>
    <row r="412" spans="1:3" x14ac:dyDescent="0.45">
      <c r="A412" s="2">
        <v>41827</v>
      </c>
      <c r="B412" s="3">
        <v>41827</v>
      </c>
      <c r="C412" s="3">
        <f t="shared" si="6"/>
        <v>5300</v>
      </c>
    </row>
    <row r="413" spans="1:3" x14ac:dyDescent="0.45">
      <c r="A413" s="2">
        <v>41827</v>
      </c>
      <c r="B413" s="3">
        <v>41827</v>
      </c>
      <c r="C413" s="3">
        <f t="shared" si="6"/>
        <v>5300</v>
      </c>
    </row>
    <row r="414" spans="1:3" x14ac:dyDescent="0.45">
      <c r="A414" s="2">
        <v>41710</v>
      </c>
      <c r="B414" s="3">
        <v>41710</v>
      </c>
      <c r="C414" s="3">
        <f t="shared" si="6"/>
        <v>5183</v>
      </c>
    </row>
    <row r="415" spans="1:3" x14ac:dyDescent="0.45">
      <c r="A415" s="2">
        <v>41854</v>
      </c>
      <c r="B415" s="3">
        <v>41854</v>
      </c>
      <c r="C415" s="3">
        <f t="shared" si="6"/>
        <v>5327</v>
      </c>
    </row>
    <row r="416" spans="1:3" x14ac:dyDescent="0.45">
      <c r="A416" s="2">
        <v>41869</v>
      </c>
      <c r="B416" s="3">
        <v>41869</v>
      </c>
      <c r="C416" s="3">
        <f t="shared" si="6"/>
        <v>5342</v>
      </c>
    </row>
    <row r="417" spans="1:3" x14ac:dyDescent="0.45">
      <c r="A417" s="2">
        <v>41864</v>
      </c>
      <c r="B417" s="3">
        <v>41864</v>
      </c>
      <c r="C417" s="3">
        <f t="shared" si="6"/>
        <v>5337</v>
      </c>
    </row>
    <row r="418" spans="1:3" x14ac:dyDescent="0.45">
      <c r="A418" s="2">
        <v>41852</v>
      </c>
      <c r="B418" s="3">
        <v>41852</v>
      </c>
      <c r="C418" s="3">
        <f t="shared" si="6"/>
        <v>5325</v>
      </c>
    </row>
    <row r="419" spans="1:3" x14ac:dyDescent="0.45">
      <c r="A419" s="2">
        <v>41856</v>
      </c>
      <c r="B419" s="3">
        <v>41856</v>
      </c>
      <c r="C419" s="3">
        <f t="shared" si="6"/>
        <v>5329</v>
      </c>
    </row>
    <row r="420" spans="1:3" x14ac:dyDescent="0.45">
      <c r="A420" s="2">
        <v>41875</v>
      </c>
      <c r="B420" s="3">
        <v>41875</v>
      </c>
      <c r="C420" s="3">
        <f t="shared" si="6"/>
        <v>5348</v>
      </c>
    </row>
    <row r="421" spans="1:3" x14ac:dyDescent="0.45">
      <c r="A421" s="2">
        <v>41909</v>
      </c>
      <c r="B421" s="3">
        <v>41909</v>
      </c>
      <c r="C421" s="3">
        <f t="shared" si="6"/>
        <v>5382</v>
      </c>
    </row>
    <row r="422" spans="1:3" x14ac:dyDescent="0.45">
      <c r="A422" s="2">
        <v>41919</v>
      </c>
      <c r="B422" s="3">
        <v>41919</v>
      </c>
      <c r="C422" s="3">
        <f t="shared" si="6"/>
        <v>5392</v>
      </c>
    </row>
    <row r="423" spans="1:3" x14ac:dyDescent="0.45">
      <c r="A423" s="2">
        <v>41965</v>
      </c>
      <c r="B423" s="3">
        <v>41965</v>
      </c>
      <c r="C423" s="3">
        <f t="shared" si="6"/>
        <v>5438</v>
      </c>
    </row>
    <row r="424" spans="1:3" x14ac:dyDescent="0.45">
      <c r="A424" s="2">
        <v>41965</v>
      </c>
      <c r="B424" s="3">
        <v>41965</v>
      </c>
      <c r="C424" s="3">
        <f t="shared" si="6"/>
        <v>5438</v>
      </c>
    </row>
    <row r="425" spans="1:3" x14ac:dyDescent="0.45">
      <c r="A425" s="2">
        <v>41979</v>
      </c>
      <c r="B425" s="3">
        <v>41979</v>
      </c>
      <c r="C425" s="3">
        <f t="shared" si="6"/>
        <v>5452</v>
      </c>
    </row>
    <row r="426" spans="1:3" x14ac:dyDescent="0.45">
      <c r="A426" s="2">
        <v>42057</v>
      </c>
      <c r="B426" s="3">
        <v>42057</v>
      </c>
      <c r="C426" s="3">
        <f t="shared" si="6"/>
        <v>5530</v>
      </c>
    </row>
    <row r="427" spans="1:3" x14ac:dyDescent="0.45">
      <c r="A427" s="2">
        <v>42073</v>
      </c>
      <c r="B427" s="3">
        <v>42073</v>
      </c>
      <c r="C427" s="3">
        <f t="shared" si="6"/>
        <v>5546</v>
      </c>
    </row>
    <row r="428" spans="1:3" x14ac:dyDescent="0.45">
      <c r="A428" s="2">
        <v>42064</v>
      </c>
      <c r="B428" s="3">
        <v>42064</v>
      </c>
      <c r="C428" s="3">
        <f t="shared" si="6"/>
        <v>5537</v>
      </c>
    </row>
    <row r="429" spans="1:3" x14ac:dyDescent="0.45">
      <c r="A429" s="2">
        <v>42119</v>
      </c>
      <c r="B429" s="3">
        <v>42119</v>
      </c>
      <c r="C429" s="3">
        <f t="shared" si="6"/>
        <v>5592</v>
      </c>
    </row>
    <row r="430" spans="1:3" x14ac:dyDescent="0.45">
      <c r="A430" s="2">
        <v>42119</v>
      </c>
      <c r="B430" s="3">
        <v>42119</v>
      </c>
      <c r="C430" s="3">
        <f t="shared" si="6"/>
        <v>5592</v>
      </c>
    </row>
    <row r="431" spans="1:3" x14ac:dyDescent="0.45">
      <c r="A431" s="2">
        <v>42119</v>
      </c>
      <c r="B431" s="3">
        <v>42119</v>
      </c>
      <c r="C431" s="3">
        <f t="shared" si="6"/>
        <v>5592</v>
      </c>
    </row>
    <row r="432" spans="1:3" x14ac:dyDescent="0.45">
      <c r="A432" s="2">
        <v>42119</v>
      </c>
      <c r="B432" s="3">
        <v>42119</v>
      </c>
      <c r="C432" s="3">
        <f t="shared" si="6"/>
        <v>5592</v>
      </c>
    </row>
    <row r="433" spans="1:3" x14ac:dyDescent="0.45">
      <c r="A433" s="2">
        <v>42136</v>
      </c>
      <c r="B433" s="3">
        <v>42136</v>
      </c>
      <c r="C433" s="3">
        <f t="shared" si="6"/>
        <v>5609</v>
      </c>
    </row>
    <row r="434" spans="1:3" x14ac:dyDescent="0.45">
      <c r="A434" s="2">
        <v>42136</v>
      </c>
      <c r="B434" s="3">
        <v>42136</v>
      </c>
      <c r="C434" s="3">
        <f t="shared" si="6"/>
        <v>5609</v>
      </c>
    </row>
    <row r="435" spans="1:3" x14ac:dyDescent="0.45">
      <c r="A435" s="2">
        <v>42136</v>
      </c>
      <c r="B435" s="3">
        <v>42136</v>
      </c>
      <c r="C435" s="3">
        <f t="shared" si="6"/>
        <v>5609</v>
      </c>
    </row>
    <row r="436" spans="1:3" x14ac:dyDescent="0.45">
      <c r="A436" s="2">
        <v>42160</v>
      </c>
      <c r="B436" s="3">
        <v>42160</v>
      </c>
      <c r="C436" s="3">
        <f t="shared" si="6"/>
        <v>5633</v>
      </c>
    </row>
    <row r="437" spans="1:3" x14ac:dyDescent="0.45">
      <c r="A437" s="2">
        <v>42188</v>
      </c>
      <c r="B437" s="3">
        <v>42188</v>
      </c>
      <c r="C437" s="3">
        <f t="shared" si="6"/>
        <v>5661</v>
      </c>
    </row>
    <row r="438" spans="1:3" x14ac:dyDescent="0.45">
      <c r="A438" s="2">
        <v>42222</v>
      </c>
      <c r="B438" s="3">
        <v>42222</v>
      </c>
      <c r="C438" s="3">
        <f t="shared" si="6"/>
        <v>5695</v>
      </c>
    </row>
    <row r="439" spans="1:3" x14ac:dyDescent="0.45">
      <c r="A439" s="2">
        <v>42271</v>
      </c>
      <c r="B439" s="3">
        <v>42271</v>
      </c>
      <c r="C439" s="3">
        <f t="shared" si="6"/>
        <v>5744</v>
      </c>
    </row>
    <row r="440" spans="1:3" x14ac:dyDescent="0.45">
      <c r="A440" s="2">
        <v>42263</v>
      </c>
      <c r="B440" s="3">
        <v>42263</v>
      </c>
      <c r="C440" s="3">
        <f t="shared" si="6"/>
        <v>5736</v>
      </c>
    </row>
    <row r="441" spans="1:3" x14ac:dyDescent="0.45">
      <c r="A441" s="2">
        <v>42303</v>
      </c>
      <c r="B441" s="3">
        <v>42303</v>
      </c>
      <c r="C441" s="3">
        <f t="shared" si="6"/>
        <v>5776</v>
      </c>
    </row>
    <row r="442" spans="1:3" x14ac:dyDescent="0.45">
      <c r="A442" s="2">
        <v>42303</v>
      </c>
      <c r="B442" s="3">
        <v>42303</v>
      </c>
      <c r="C442" s="3">
        <f t="shared" si="6"/>
        <v>5776</v>
      </c>
    </row>
    <row r="443" spans="1:3" x14ac:dyDescent="0.45">
      <c r="A443" s="2">
        <v>42302</v>
      </c>
      <c r="B443" s="3">
        <v>42302</v>
      </c>
      <c r="C443" s="3">
        <f t="shared" si="6"/>
        <v>5775</v>
      </c>
    </row>
    <row r="444" spans="1:3" x14ac:dyDescent="0.45">
      <c r="A444" s="2">
        <v>42325</v>
      </c>
      <c r="B444" s="3">
        <v>42325</v>
      </c>
      <c r="C444" s="3">
        <f t="shared" si="6"/>
        <v>5798</v>
      </c>
    </row>
    <row r="445" spans="1:3" x14ac:dyDescent="0.45">
      <c r="A445" s="2">
        <v>42345</v>
      </c>
      <c r="B445" s="3">
        <v>42345</v>
      </c>
      <c r="C445" s="3">
        <f t="shared" si="6"/>
        <v>5818</v>
      </c>
    </row>
    <row r="446" spans="1:3" x14ac:dyDescent="0.45">
      <c r="A446" s="2">
        <v>42363</v>
      </c>
      <c r="B446" s="3">
        <v>42363</v>
      </c>
      <c r="C446" s="3">
        <f t="shared" si="6"/>
        <v>5836</v>
      </c>
    </row>
    <row r="447" spans="1:3" x14ac:dyDescent="0.45">
      <c r="A447" s="2">
        <v>42363</v>
      </c>
      <c r="B447" s="3">
        <v>42363</v>
      </c>
      <c r="C447" s="3">
        <f t="shared" si="6"/>
        <v>5836</v>
      </c>
    </row>
    <row r="448" spans="1:3" x14ac:dyDescent="0.45">
      <c r="A448" s="2">
        <v>42312</v>
      </c>
      <c r="B448" s="3">
        <v>42312</v>
      </c>
      <c r="C448" s="3">
        <f t="shared" si="6"/>
        <v>5785</v>
      </c>
    </row>
    <row r="449" spans="1:3" x14ac:dyDescent="0.45">
      <c r="A449" s="2">
        <v>42372</v>
      </c>
      <c r="B449" s="3">
        <v>42372</v>
      </c>
      <c r="C449" s="3">
        <f t="shared" si="6"/>
        <v>5845</v>
      </c>
    </row>
    <row r="450" spans="1:3" x14ac:dyDescent="0.45">
      <c r="A450" s="2">
        <v>42372</v>
      </c>
      <c r="B450" s="3">
        <v>42372</v>
      </c>
      <c r="C450" s="3">
        <f t="shared" si="6"/>
        <v>5845</v>
      </c>
    </row>
    <row r="451" spans="1:3" x14ac:dyDescent="0.45">
      <c r="A451" s="2">
        <v>42385</v>
      </c>
      <c r="B451" s="3">
        <v>42385</v>
      </c>
      <c r="C451" s="3">
        <f t="shared" ref="C451:C514" si="7">(B451-36527)</f>
        <v>5858</v>
      </c>
    </row>
    <row r="452" spans="1:3" x14ac:dyDescent="0.45">
      <c r="A452" s="2">
        <v>42406</v>
      </c>
      <c r="B452" s="3">
        <v>42406</v>
      </c>
      <c r="C452" s="3">
        <f t="shared" si="7"/>
        <v>5879</v>
      </c>
    </row>
    <row r="453" spans="1:3" x14ac:dyDescent="0.45">
      <c r="A453" s="2">
        <v>42470</v>
      </c>
      <c r="B453" s="3">
        <v>42470</v>
      </c>
      <c r="C453" s="3">
        <f t="shared" si="7"/>
        <v>5943</v>
      </c>
    </row>
    <row r="454" spans="1:3" x14ac:dyDescent="0.45">
      <c r="A454" s="2">
        <v>42474</v>
      </c>
      <c r="B454" s="3">
        <v>42474</v>
      </c>
      <c r="C454" s="3">
        <f t="shared" si="7"/>
        <v>5947</v>
      </c>
    </row>
    <row r="455" spans="1:3" x14ac:dyDescent="0.45">
      <c r="A455" s="2">
        <v>42476</v>
      </c>
      <c r="B455" s="3">
        <v>42476</v>
      </c>
      <c r="C455" s="3">
        <f t="shared" si="7"/>
        <v>5949</v>
      </c>
    </row>
    <row r="456" spans="1:3" x14ac:dyDescent="0.45">
      <c r="A456" s="2">
        <v>42476</v>
      </c>
      <c r="B456" s="3">
        <v>42476</v>
      </c>
      <c r="C456" s="3">
        <f t="shared" si="7"/>
        <v>5949</v>
      </c>
    </row>
    <row r="457" spans="1:3" x14ac:dyDescent="0.45">
      <c r="A457" s="2">
        <v>42508</v>
      </c>
      <c r="B457" s="3">
        <v>42508</v>
      </c>
      <c r="C457" s="3">
        <f t="shared" si="7"/>
        <v>5981</v>
      </c>
    </row>
    <row r="458" spans="1:3" x14ac:dyDescent="0.45">
      <c r="A458" s="2">
        <v>42552</v>
      </c>
      <c r="B458" s="3">
        <v>42552</v>
      </c>
      <c r="C458" s="3">
        <f t="shared" si="7"/>
        <v>6025</v>
      </c>
    </row>
    <row r="459" spans="1:3" x14ac:dyDescent="0.45">
      <c r="A459" s="2">
        <v>42596</v>
      </c>
      <c r="B459" s="3">
        <v>42596</v>
      </c>
      <c r="C459" s="3">
        <f t="shared" si="7"/>
        <v>6069</v>
      </c>
    </row>
    <row r="460" spans="1:3" x14ac:dyDescent="0.45">
      <c r="A460" s="2">
        <v>42606</v>
      </c>
      <c r="B460" s="3">
        <v>42606</v>
      </c>
      <c r="C460" s="3">
        <f t="shared" si="7"/>
        <v>6079</v>
      </c>
    </row>
    <row r="461" spans="1:3" x14ac:dyDescent="0.45">
      <c r="A461" s="2">
        <v>42623</v>
      </c>
      <c r="B461" s="3">
        <v>42623</v>
      </c>
      <c r="C461" s="3">
        <f t="shared" si="7"/>
        <v>6096</v>
      </c>
    </row>
    <row r="462" spans="1:3" x14ac:dyDescent="0.45">
      <c r="A462" s="2">
        <v>42623</v>
      </c>
      <c r="B462" s="3">
        <v>42623</v>
      </c>
      <c r="C462" s="3">
        <f t="shared" si="7"/>
        <v>6096</v>
      </c>
    </row>
    <row r="463" spans="1:3" x14ac:dyDescent="0.45">
      <c r="A463" s="2">
        <v>42624</v>
      </c>
      <c r="B463" s="3">
        <v>42624</v>
      </c>
      <c r="C463" s="3">
        <f t="shared" si="7"/>
        <v>6097</v>
      </c>
    </row>
    <row r="464" spans="1:3" x14ac:dyDescent="0.45">
      <c r="A464" s="2">
        <v>42625</v>
      </c>
      <c r="B464" s="3">
        <v>42625</v>
      </c>
      <c r="C464" s="3">
        <f t="shared" si="7"/>
        <v>6098</v>
      </c>
    </row>
    <row r="465" spans="1:3" x14ac:dyDescent="0.45">
      <c r="A465" s="2">
        <v>42669</v>
      </c>
      <c r="B465" s="3">
        <v>42669</v>
      </c>
      <c r="C465" s="3">
        <f t="shared" si="7"/>
        <v>6142</v>
      </c>
    </row>
    <row r="466" spans="1:3" x14ac:dyDescent="0.45">
      <c r="A466" s="2">
        <v>42673</v>
      </c>
      <c r="B466" s="3">
        <v>42673</v>
      </c>
      <c r="C466" s="3">
        <f t="shared" si="7"/>
        <v>6146</v>
      </c>
    </row>
    <row r="467" spans="1:3" x14ac:dyDescent="0.45">
      <c r="A467" s="2">
        <v>42606</v>
      </c>
      <c r="B467" s="3">
        <v>42606</v>
      </c>
      <c r="C467" s="3">
        <f t="shared" si="7"/>
        <v>6079</v>
      </c>
    </row>
    <row r="468" spans="1:3" x14ac:dyDescent="0.45">
      <c r="A468" s="2">
        <v>42688</v>
      </c>
      <c r="B468" s="3">
        <v>42688</v>
      </c>
      <c r="C468" s="3">
        <f t="shared" si="7"/>
        <v>6161</v>
      </c>
    </row>
    <row r="469" spans="1:3" x14ac:dyDescent="0.45">
      <c r="A469" s="2">
        <v>42583</v>
      </c>
      <c r="B469" s="3">
        <v>42583</v>
      </c>
      <c r="C469" s="3">
        <f t="shared" si="7"/>
        <v>6056</v>
      </c>
    </row>
    <row r="470" spans="1:3" x14ac:dyDescent="0.45">
      <c r="A470" s="2">
        <v>42705</v>
      </c>
      <c r="B470" s="3">
        <v>42705</v>
      </c>
      <c r="C470" s="3">
        <f t="shared" si="7"/>
        <v>6178</v>
      </c>
    </row>
    <row r="471" spans="1:3" x14ac:dyDescent="0.45">
      <c r="A471" s="2">
        <v>42711</v>
      </c>
      <c r="B471" s="3">
        <v>42711</v>
      </c>
      <c r="C471" s="3">
        <f t="shared" si="7"/>
        <v>6184</v>
      </c>
    </row>
    <row r="472" spans="1:3" x14ac:dyDescent="0.45">
      <c r="A472" s="2">
        <v>42699</v>
      </c>
      <c r="B472" s="3">
        <v>42699</v>
      </c>
      <c r="C472" s="3">
        <f t="shared" si="7"/>
        <v>6172</v>
      </c>
    </row>
    <row r="473" spans="1:3" x14ac:dyDescent="0.45">
      <c r="A473" s="2">
        <v>42712</v>
      </c>
      <c r="B473" s="3">
        <v>42712</v>
      </c>
      <c r="C473" s="3">
        <f t="shared" si="7"/>
        <v>6185</v>
      </c>
    </row>
    <row r="474" spans="1:3" x14ac:dyDescent="0.45">
      <c r="A474" s="2">
        <v>42664</v>
      </c>
      <c r="B474" s="3">
        <v>42664</v>
      </c>
      <c r="C474" s="3">
        <f t="shared" si="7"/>
        <v>6137</v>
      </c>
    </row>
    <row r="475" spans="1:3" x14ac:dyDescent="0.45">
      <c r="A475" s="2">
        <v>42681</v>
      </c>
      <c r="B475" s="3">
        <v>42681</v>
      </c>
      <c r="C475" s="3">
        <f t="shared" si="7"/>
        <v>6154</v>
      </c>
    </row>
    <row r="476" spans="1:3" x14ac:dyDescent="0.45">
      <c r="A476" s="2">
        <v>42712</v>
      </c>
      <c r="B476" s="3">
        <v>42712</v>
      </c>
      <c r="C476" s="3">
        <f t="shared" si="7"/>
        <v>6185</v>
      </c>
    </row>
    <row r="477" spans="1:3" x14ac:dyDescent="0.45">
      <c r="A477" s="2">
        <v>42508</v>
      </c>
      <c r="B477" s="3">
        <v>42508</v>
      </c>
      <c r="C477" s="3">
        <f t="shared" si="7"/>
        <v>5981</v>
      </c>
    </row>
    <row r="478" spans="1:3" x14ac:dyDescent="0.45">
      <c r="A478" s="2">
        <v>42459</v>
      </c>
      <c r="B478" s="3">
        <v>42459</v>
      </c>
      <c r="C478" s="3">
        <f t="shared" si="7"/>
        <v>5932</v>
      </c>
    </row>
    <row r="479" spans="1:3" x14ac:dyDescent="0.45">
      <c r="A479" s="2">
        <v>42753</v>
      </c>
      <c r="B479" s="3">
        <v>42753</v>
      </c>
      <c r="C479" s="3">
        <f t="shared" si="7"/>
        <v>6226</v>
      </c>
    </row>
    <row r="480" spans="1:3" x14ac:dyDescent="0.45">
      <c r="A480" s="2">
        <v>42776</v>
      </c>
      <c r="B480" s="3">
        <v>42776</v>
      </c>
      <c r="C480" s="3">
        <f t="shared" si="7"/>
        <v>6249</v>
      </c>
    </row>
    <row r="481" spans="1:3" x14ac:dyDescent="0.45">
      <c r="A481" s="2">
        <v>42820</v>
      </c>
      <c r="B481" s="3">
        <v>42820</v>
      </c>
      <c r="C481" s="3">
        <f t="shared" si="7"/>
        <v>6293</v>
      </c>
    </row>
    <row r="482" spans="1:3" x14ac:dyDescent="0.45">
      <c r="A482" s="2">
        <v>42866</v>
      </c>
      <c r="B482" s="3">
        <v>42866</v>
      </c>
      <c r="C482" s="3">
        <f t="shared" si="7"/>
        <v>6339</v>
      </c>
    </row>
    <row r="483" spans="1:3" x14ac:dyDescent="0.45">
      <c r="A483" s="2">
        <v>42833</v>
      </c>
      <c r="B483" s="3">
        <v>42833</v>
      </c>
      <c r="C483" s="3">
        <f t="shared" si="7"/>
        <v>6306</v>
      </c>
    </row>
    <row r="484" spans="1:3" x14ac:dyDescent="0.45">
      <c r="A484" s="2">
        <v>42898</v>
      </c>
      <c r="B484" s="3">
        <v>42898</v>
      </c>
      <c r="C484" s="3">
        <f t="shared" si="7"/>
        <v>6371</v>
      </c>
    </row>
    <row r="485" spans="1:3" x14ac:dyDescent="0.45">
      <c r="A485" s="2">
        <v>42868</v>
      </c>
      <c r="B485" s="3">
        <v>42868</v>
      </c>
      <c r="C485" s="3">
        <f t="shared" si="7"/>
        <v>6341</v>
      </c>
    </row>
    <row r="486" spans="1:3" x14ac:dyDescent="0.45">
      <c r="A486" s="2">
        <v>42922</v>
      </c>
      <c r="B486" s="3">
        <v>42922</v>
      </c>
      <c r="C486" s="3">
        <f t="shared" si="7"/>
        <v>6395</v>
      </c>
    </row>
    <row r="487" spans="1:3" x14ac:dyDescent="0.45">
      <c r="A487" s="2">
        <v>42937</v>
      </c>
      <c r="B487" s="3">
        <v>42937</v>
      </c>
      <c r="C487" s="3">
        <f t="shared" si="7"/>
        <v>6410</v>
      </c>
    </row>
    <row r="488" spans="1:3" x14ac:dyDescent="0.45">
      <c r="A488" s="2">
        <v>42937</v>
      </c>
      <c r="B488" s="3">
        <v>42937</v>
      </c>
      <c r="C488" s="3">
        <f t="shared" si="7"/>
        <v>6410</v>
      </c>
    </row>
    <row r="489" spans="1:3" x14ac:dyDescent="0.45">
      <c r="A489" s="2">
        <v>42955</v>
      </c>
      <c r="B489" s="3">
        <v>42955</v>
      </c>
      <c r="C489" s="3">
        <f t="shared" si="7"/>
        <v>6428</v>
      </c>
    </row>
    <row r="490" spans="1:3" x14ac:dyDescent="0.45">
      <c r="A490" s="2">
        <v>42970</v>
      </c>
      <c r="B490" s="3">
        <v>42970</v>
      </c>
      <c r="C490" s="3">
        <f t="shared" si="7"/>
        <v>6443</v>
      </c>
    </row>
    <row r="491" spans="1:3" x14ac:dyDescent="0.45">
      <c r="A491" s="2">
        <v>42986</v>
      </c>
      <c r="B491" s="3">
        <v>42986</v>
      </c>
      <c r="C491" s="3">
        <f t="shared" si="7"/>
        <v>6459</v>
      </c>
    </row>
    <row r="492" spans="1:3" x14ac:dyDescent="0.45">
      <c r="A492" s="2">
        <v>42986</v>
      </c>
      <c r="B492" s="3">
        <v>42986</v>
      </c>
      <c r="C492" s="3">
        <f t="shared" si="7"/>
        <v>6459</v>
      </c>
    </row>
    <row r="493" spans="1:3" x14ac:dyDescent="0.45">
      <c r="A493" s="2">
        <v>42995</v>
      </c>
      <c r="B493" s="3">
        <v>42995</v>
      </c>
      <c r="C493" s="3">
        <f t="shared" si="7"/>
        <v>6468</v>
      </c>
    </row>
    <row r="494" spans="1:3" x14ac:dyDescent="0.45">
      <c r="A494" s="2">
        <v>43054</v>
      </c>
      <c r="B494" s="3">
        <v>43054</v>
      </c>
      <c r="C494" s="3">
        <f t="shared" si="7"/>
        <v>6527</v>
      </c>
    </row>
    <row r="495" spans="1:3" x14ac:dyDescent="0.45">
      <c r="A495" s="2">
        <v>43051</v>
      </c>
      <c r="B495" s="3">
        <v>43051</v>
      </c>
      <c r="C495" s="3">
        <f t="shared" si="7"/>
        <v>6524</v>
      </c>
    </row>
    <row r="496" spans="1:3" x14ac:dyDescent="0.45">
      <c r="A496" s="2">
        <v>43051</v>
      </c>
      <c r="B496" s="3">
        <v>43051</v>
      </c>
      <c r="C496" s="3">
        <f t="shared" si="7"/>
        <v>6524</v>
      </c>
    </row>
    <row r="497" spans="1:3" x14ac:dyDescent="0.45">
      <c r="A497" s="2">
        <v>42858</v>
      </c>
      <c r="B497" s="3">
        <v>42858</v>
      </c>
      <c r="C497" s="3">
        <f t="shared" si="7"/>
        <v>6331</v>
      </c>
    </row>
    <row r="498" spans="1:3" x14ac:dyDescent="0.45">
      <c r="A498" s="2">
        <v>43057</v>
      </c>
      <c r="B498" s="3">
        <v>43057</v>
      </c>
      <c r="C498" s="3">
        <f t="shared" si="7"/>
        <v>6530</v>
      </c>
    </row>
    <row r="499" spans="1:3" x14ac:dyDescent="0.45">
      <c r="A499" s="2">
        <v>43089</v>
      </c>
      <c r="B499" s="3">
        <v>43089</v>
      </c>
      <c r="C499" s="3">
        <f t="shared" si="7"/>
        <v>6562</v>
      </c>
    </row>
    <row r="500" spans="1:3" x14ac:dyDescent="0.45">
      <c r="A500" s="2">
        <v>43084</v>
      </c>
      <c r="B500" s="3">
        <v>43084</v>
      </c>
      <c r="C500" s="3">
        <f t="shared" si="7"/>
        <v>6557</v>
      </c>
    </row>
    <row r="501" spans="1:3" x14ac:dyDescent="0.45">
      <c r="A501" s="2">
        <v>43114</v>
      </c>
      <c r="B501" s="3">
        <v>43114</v>
      </c>
      <c r="C501" s="3">
        <f t="shared" si="7"/>
        <v>6587</v>
      </c>
    </row>
    <row r="502" spans="1:3" x14ac:dyDescent="0.45">
      <c r="A502" s="2">
        <v>43123</v>
      </c>
      <c r="B502" s="3">
        <v>43123</v>
      </c>
      <c r="C502" s="3">
        <f t="shared" si="7"/>
        <v>6596</v>
      </c>
    </row>
    <row r="503" spans="1:3" x14ac:dyDescent="0.45">
      <c r="A503" s="2">
        <v>43157</v>
      </c>
      <c r="B503" s="3">
        <v>43157</v>
      </c>
      <c r="C503" s="3">
        <f t="shared" si="7"/>
        <v>6630</v>
      </c>
    </row>
    <row r="504" spans="1:3" x14ac:dyDescent="0.45">
      <c r="A504" s="2">
        <v>43137</v>
      </c>
      <c r="B504" s="3">
        <v>43137</v>
      </c>
      <c r="C504" s="3">
        <f t="shared" si="7"/>
        <v>6610</v>
      </c>
    </row>
    <row r="505" spans="1:3" x14ac:dyDescent="0.45">
      <c r="A505" s="2">
        <v>43269</v>
      </c>
      <c r="B505" s="3">
        <v>43269</v>
      </c>
      <c r="C505" s="3">
        <f t="shared" si="7"/>
        <v>6742</v>
      </c>
    </row>
    <row r="506" spans="1:3" x14ac:dyDescent="0.45">
      <c r="A506" s="2">
        <v>43248</v>
      </c>
      <c r="B506" s="3">
        <v>43248</v>
      </c>
      <c r="C506" s="3">
        <f t="shared" si="7"/>
        <v>6721</v>
      </c>
    </row>
    <row r="507" spans="1:3" x14ac:dyDescent="0.45">
      <c r="A507" s="2">
        <v>43310</v>
      </c>
      <c r="B507" s="3">
        <v>43310</v>
      </c>
      <c r="C507" s="3">
        <f t="shared" si="7"/>
        <v>6783</v>
      </c>
    </row>
    <row r="508" spans="1:3" x14ac:dyDescent="0.45">
      <c r="A508" s="2">
        <v>43317</v>
      </c>
      <c r="B508" s="3">
        <v>43317</v>
      </c>
      <c r="C508" s="3">
        <f t="shared" si="7"/>
        <v>6790</v>
      </c>
    </row>
    <row r="509" spans="1:3" x14ac:dyDescent="0.45">
      <c r="A509" s="2">
        <v>43303</v>
      </c>
      <c r="B509" s="3">
        <v>43303</v>
      </c>
      <c r="C509" s="3">
        <f t="shared" si="7"/>
        <v>6776</v>
      </c>
    </row>
    <row r="510" spans="1:3" x14ac:dyDescent="0.45">
      <c r="A510" s="2">
        <v>43331</v>
      </c>
      <c r="B510" s="3">
        <v>43331</v>
      </c>
      <c r="C510" s="3">
        <f t="shared" si="7"/>
        <v>6804</v>
      </c>
    </row>
    <row r="511" spans="1:3" x14ac:dyDescent="0.45">
      <c r="A511" s="2">
        <v>43338</v>
      </c>
      <c r="B511" s="3">
        <v>43338</v>
      </c>
      <c r="C511" s="3">
        <f t="shared" si="7"/>
        <v>6811</v>
      </c>
    </row>
    <row r="512" spans="1:3" x14ac:dyDescent="0.45">
      <c r="A512" s="2">
        <v>43147</v>
      </c>
      <c r="B512" s="3">
        <v>43147</v>
      </c>
      <c r="C512" s="3">
        <f t="shared" si="7"/>
        <v>6620</v>
      </c>
    </row>
    <row r="513" spans="1:3" x14ac:dyDescent="0.45">
      <c r="A513" s="2">
        <v>43164</v>
      </c>
      <c r="B513" s="3">
        <v>43164</v>
      </c>
      <c r="C513" s="3">
        <f t="shared" si="7"/>
        <v>6637</v>
      </c>
    </row>
    <row r="514" spans="1:3" x14ac:dyDescent="0.45">
      <c r="A514" s="2">
        <v>43166</v>
      </c>
      <c r="B514" s="3">
        <v>43166</v>
      </c>
      <c r="C514" s="3">
        <f t="shared" si="7"/>
        <v>6639</v>
      </c>
    </row>
    <row r="515" spans="1:3" x14ac:dyDescent="0.45">
      <c r="A515" s="2">
        <v>43226</v>
      </c>
      <c r="B515" s="3">
        <v>43226</v>
      </c>
      <c r="C515" s="3">
        <f t="shared" ref="C515:C578" si="8">(B515-36527)</f>
        <v>6699</v>
      </c>
    </row>
    <row r="516" spans="1:3" x14ac:dyDescent="0.45">
      <c r="A516" s="2">
        <v>43325</v>
      </c>
      <c r="B516" s="3">
        <v>43325</v>
      </c>
      <c r="C516" s="3">
        <f t="shared" si="8"/>
        <v>6798</v>
      </c>
    </row>
    <row r="517" spans="1:3" x14ac:dyDescent="0.45">
      <c r="A517" s="2">
        <v>43349</v>
      </c>
      <c r="B517" s="3">
        <v>43349</v>
      </c>
      <c r="C517" s="3">
        <f t="shared" si="8"/>
        <v>6822</v>
      </c>
    </row>
    <row r="518" spans="1:3" x14ac:dyDescent="0.45">
      <c r="A518" s="2">
        <v>43371</v>
      </c>
      <c r="B518" s="3">
        <v>43371</v>
      </c>
      <c r="C518" s="3">
        <f t="shared" si="8"/>
        <v>6844</v>
      </c>
    </row>
    <row r="519" spans="1:3" x14ac:dyDescent="0.45">
      <c r="A519" s="2">
        <v>43379</v>
      </c>
      <c r="B519" s="3">
        <v>43379</v>
      </c>
      <c r="C519" s="3">
        <f t="shared" si="8"/>
        <v>6852</v>
      </c>
    </row>
    <row r="520" spans="1:3" x14ac:dyDescent="0.45">
      <c r="A520" s="2">
        <v>43429</v>
      </c>
      <c r="B520" s="3">
        <v>43429</v>
      </c>
      <c r="C520" s="3">
        <f t="shared" si="8"/>
        <v>6902</v>
      </c>
    </row>
    <row r="521" spans="1:3" x14ac:dyDescent="0.45">
      <c r="A521" s="2">
        <v>43484</v>
      </c>
      <c r="B521" s="3">
        <v>43484</v>
      </c>
      <c r="C521" s="3">
        <f t="shared" si="8"/>
        <v>6957</v>
      </c>
    </row>
    <row r="522" spans="1:3" x14ac:dyDescent="0.45">
      <c r="A522" s="2">
        <v>43524</v>
      </c>
      <c r="B522" s="3">
        <v>43524</v>
      </c>
      <c r="C522" s="3">
        <f t="shared" si="8"/>
        <v>6997</v>
      </c>
    </row>
    <row r="523" spans="1:3" x14ac:dyDescent="0.45">
      <c r="A523" s="2">
        <v>43521</v>
      </c>
      <c r="B523" s="3">
        <v>43521</v>
      </c>
      <c r="C523" s="3">
        <f t="shared" si="8"/>
        <v>6994</v>
      </c>
    </row>
    <row r="524" spans="1:3" x14ac:dyDescent="0.45">
      <c r="A524" s="2">
        <v>43541</v>
      </c>
      <c r="B524" s="3">
        <v>43541</v>
      </c>
      <c r="C524" s="3">
        <f t="shared" si="8"/>
        <v>7014</v>
      </c>
    </row>
    <row r="525" spans="1:3" x14ac:dyDescent="0.45">
      <c r="A525" s="2">
        <v>43577</v>
      </c>
      <c r="B525" s="3">
        <v>43577</v>
      </c>
      <c r="C525" s="3">
        <f t="shared" si="8"/>
        <v>7050</v>
      </c>
    </row>
    <row r="526" spans="1:3" x14ac:dyDescent="0.45">
      <c r="A526" s="2">
        <v>43617</v>
      </c>
      <c r="B526" s="3">
        <v>43617</v>
      </c>
      <c r="C526" s="3">
        <f t="shared" si="8"/>
        <v>7090</v>
      </c>
    </row>
    <row r="527" spans="1:3" x14ac:dyDescent="0.45">
      <c r="A527" s="2">
        <v>43615</v>
      </c>
      <c r="B527" s="3">
        <v>43615</v>
      </c>
      <c r="C527" s="3">
        <f t="shared" si="8"/>
        <v>7088</v>
      </c>
    </row>
    <row r="528" spans="1:3" x14ac:dyDescent="0.45">
      <c r="A528" s="2">
        <v>43611</v>
      </c>
      <c r="B528" s="3">
        <v>43611</v>
      </c>
      <c r="C528" s="3">
        <f t="shared" si="8"/>
        <v>7084</v>
      </c>
    </row>
    <row r="529" spans="1:3" x14ac:dyDescent="0.45">
      <c r="A529" s="2">
        <v>43611</v>
      </c>
      <c r="B529" s="3">
        <v>43611</v>
      </c>
      <c r="C529" s="3">
        <f t="shared" si="8"/>
        <v>7084</v>
      </c>
    </row>
    <row r="530" spans="1:3" x14ac:dyDescent="0.45">
      <c r="A530" s="2">
        <v>43633</v>
      </c>
      <c r="B530" s="3">
        <v>43633</v>
      </c>
      <c r="C530" s="3">
        <f t="shared" si="8"/>
        <v>7106</v>
      </c>
    </row>
    <row r="531" spans="1:3" x14ac:dyDescent="0.45">
      <c r="A531" s="2">
        <v>43599</v>
      </c>
      <c r="B531" s="3">
        <v>43599</v>
      </c>
      <c r="C531" s="3">
        <f t="shared" si="8"/>
        <v>7072</v>
      </c>
    </row>
    <row r="532" spans="1:3" x14ac:dyDescent="0.45">
      <c r="A532" s="2">
        <v>43654</v>
      </c>
      <c r="B532" s="3">
        <v>43654</v>
      </c>
      <c r="C532" s="3">
        <f t="shared" si="8"/>
        <v>7127</v>
      </c>
    </row>
    <row r="533" spans="1:3" x14ac:dyDescent="0.45">
      <c r="A533" s="2">
        <v>43651</v>
      </c>
      <c r="B533" s="3">
        <v>43651</v>
      </c>
      <c r="C533" s="3">
        <f t="shared" si="8"/>
        <v>7124</v>
      </c>
    </row>
    <row r="534" spans="1:3" x14ac:dyDescent="0.45">
      <c r="A534" s="2">
        <v>43634</v>
      </c>
      <c r="B534" s="3">
        <v>43634</v>
      </c>
      <c r="C534" s="3">
        <f t="shared" si="8"/>
        <v>7107</v>
      </c>
    </row>
    <row r="535" spans="1:3" x14ac:dyDescent="0.45">
      <c r="A535" s="2">
        <v>43660</v>
      </c>
      <c r="B535" s="3">
        <v>43660</v>
      </c>
      <c r="C535" s="3">
        <f t="shared" si="8"/>
        <v>7133</v>
      </c>
    </row>
    <row r="536" spans="1:3" x14ac:dyDescent="0.45">
      <c r="A536" s="2">
        <v>43659</v>
      </c>
      <c r="B536" s="3">
        <v>43659</v>
      </c>
      <c r="C536" s="3">
        <f t="shared" si="8"/>
        <v>7132</v>
      </c>
    </row>
    <row r="537" spans="1:3" x14ac:dyDescent="0.45">
      <c r="A537" s="2">
        <v>43673</v>
      </c>
      <c r="B537" s="3">
        <v>43673</v>
      </c>
      <c r="C537" s="3">
        <f t="shared" si="8"/>
        <v>7146</v>
      </c>
    </row>
    <row r="538" spans="1:3" x14ac:dyDescent="0.45">
      <c r="A538" s="2">
        <v>43679</v>
      </c>
      <c r="B538" s="3">
        <v>43679</v>
      </c>
      <c r="C538" s="3">
        <f t="shared" si="8"/>
        <v>7152</v>
      </c>
    </row>
    <row r="539" spans="1:3" x14ac:dyDescent="0.45">
      <c r="A539" s="2">
        <v>43729</v>
      </c>
      <c r="B539" s="3">
        <v>43729</v>
      </c>
      <c r="C539" s="3">
        <f t="shared" si="8"/>
        <v>7202</v>
      </c>
    </row>
    <row r="540" spans="1:3" x14ac:dyDescent="0.45">
      <c r="A540" s="2">
        <v>43734</v>
      </c>
      <c r="B540" s="3">
        <v>43734</v>
      </c>
      <c r="C540" s="3">
        <f t="shared" si="8"/>
        <v>7207</v>
      </c>
    </row>
    <row r="541" spans="1:3" x14ac:dyDescent="0.45">
      <c r="A541" s="2">
        <v>43732</v>
      </c>
      <c r="B541" s="3">
        <v>43732</v>
      </c>
      <c r="C541" s="3">
        <f t="shared" si="8"/>
        <v>7205</v>
      </c>
    </row>
    <row r="542" spans="1:3" x14ac:dyDescent="0.45">
      <c r="A542" s="2">
        <v>43518</v>
      </c>
      <c r="B542" s="3">
        <v>43518</v>
      </c>
      <c r="C542" s="3">
        <f t="shared" si="8"/>
        <v>6991</v>
      </c>
    </row>
    <row r="543" spans="1:3" x14ac:dyDescent="0.45">
      <c r="A543" s="2">
        <v>43734</v>
      </c>
      <c r="B543" s="3">
        <v>43734</v>
      </c>
      <c r="C543" s="3">
        <f t="shared" si="8"/>
        <v>7207</v>
      </c>
    </row>
    <row r="544" spans="1:3" x14ac:dyDescent="0.45">
      <c r="A544" s="2">
        <v>43754</v>
      </c>
      <c r="B544" s="3">
        <v>43754</v>
      </c>
      <c r="C544" s="3">
        <f t="shared" si="8"/>
        <v>7227</v>
      </c>
    </row>
    <row r="545" spans="1:3" x14ac:dyDescent="0.45">
      <c r="A545" s="2">
        <v>43716</v>
      </c>
      <c r="B545" s="3">
        <v>43716</v>
      </c>
      <c r="C545" s="3">
        <f t="shared" si="8"/>
        <v>7189</v>
      </c>
    </row>
    <row r="546" spans="1:3" x14ac:dyDescent="0.45">
      <c r="A546" s="2">
        <v>43767</v>
      </c>
      <c r="B546" s="3">
        <v>43767</v>
      </c>
      <c r="C546" s="3">
        <f t="shared" si="8"/>
        <v>7240</v>
      </c>
    </row>
    <row r="547" spans="1:3" x14ac:dyDescent="0.45">
      <c r="A547" s="2">
        <v>43769</v>
      </c>
      <c r="B547" s="3">
        <v>43769</v>
      </c>
      <c r="C547" s="3">
        <f t="shared" si="8"/>
        <v>7242</v>
      </c>
    </row>
    <row r="548" spans="1:3" x14ac:dyDescent="0.45">
      <c r="A548" s="2">
        <v>43780</v>
      </c>
      <c r="B548" s="3">
        <v>43780</v>
      </c>
      <c r="C548" s="3">
        <f t="shared" si="8"/>
        <v>7253</v>
      </c>
    </row>
    <row r="549" spans="1:3" x14ac:dyDescent="0.45">
      <c r="A549" s="2">
        <v>43777</v>
      </c>
      <c r="B549" s="3">
        <v>43777</v>
      </c>
      <c r="C549" s="3">
        <f t="shared" si="8"/>
        <v>7250</v>
      </c>
    </row>
    <row r="550" spans="1:3" x14ac:dyDescent="0.45">
      <c r="A550" s="2">
        <v>43795</v>
      </c>
      <c r="B550" s="3">
        <v>43795</v>
      </c>
      <c r="C550" s="3">
        <f t="shared" si="8"/>
        <v>7268</v>
      </c>
    </row>
    <row r="551" spans="1:3" x14ac:dyDescent="0.45">
      <c r="A551" s="2">
        <v>43814</v>
      </c>
      <c r="B551" s="3">
        <v>43814</v>
      </c>
      <c r="C551" s="3">
        <f t="shared" si="8"/>
        <v>7287</v>
      </c>
    </row>
    <row r="552" spans="1:3" x14ac:dyDescent="0.45">
      <c r="A552" s="2">
        <v>43837</v>
      </c>
      <c r="B552" s="3">
        <v>43837</v>
      </c>
      <c r="C552" s="3">
        <f t="shared" si="8"/>
        <v>7310</v>
      </c>
    </row>
    <row r="553" spans="1:3" x14ac:dyDescent="0.45">
      <c r="A553" s="2">
        <v>43854</v>
      </c>
      <c r="B553" s="3">
        <v>43854</v>
      </c>
      <c r="C553" s="3">
        <f t="shared" si="8"/>
        <v>7327</v>
      </c>
    </row>
    <row r="554" spans="1:3" x14ac:dyDescent="0.45">
      <c r="A554" s="2">
        <v>43884</v>
      </c>
      <c r="B554" s="3">
        <v>43884</v>
      </c>
      <c r="C554" s="3">
        <f t="shared" si="8"/>
        <v>7357</v>
      </c>
    </row>
    <row r="555" spans="1:3" x14ac:dyDescent="0.45">
      <c r="A555" s="2">
        <v>43884</v>
      </c>
      <c r="B555" s="3">
        <v>43884</v>
      </c>
      <c r="C555" s="3">
        <f t="shared" si="8"/>
        <v>7357</v>
      </c>
    </row>
    <row r="556" spans="1:3" x14ac:dyDescent="0.45">
      <c r="A556" s="2">
        <v>43912</v>
      </c>
      <c r="B556" s="3">
        <v>43912</v>
      </c>
      <c r="C556" s="3">
        <f t="shared" si="8"/>
        <v>7385</v>
      </c>
    </row>
    <row r="557" spans="1:3" x14ac:dyDescent="0.45">
      <c r="A557" s="2">
        <v>43953</v>
      </c>
      <c r="B557" s="3">
        <v>43953</v>
      </c>
      <c r="C557" s="3">
        <f t="shared" si="8"/>
        <v>7426</v>
      </c>
    </row>
    <row r="558" spans="1:3" x14ac:dyDescent="0.45">
      <c r="A558" s="2">
        <v>43986</v>
      </c>
      <c r="B558" s="3">
        <v>43986</v>
      </c>
      <c r="C558" s="3">
        <f t="shared" si="8"/>
        <v>7459</v>
      </c>
    </row>
    <row r="559" spans="1:3" x14ac:dyDescent="0.45">
      <c r="A559" s="2">
        <v>43969</v>
      </c>
      <c r="B559" s="3">
        <v>43969</v>
      </c>
      <c r="C559" s="3">
        <f t="shared" si="8"/>
        <v>7442</v>
      </c>
    </row>
    <row r="560" spans="1:3" x14ac:dyDescent="0.45">
      <c r="A560" s="2">
        <v>43996</v>
      </c>
      <c r="B560" s="3">
        <v>43996</v>
      </c>
      <c r="C560" s="3">
        <f t="shared" si="8"/>
        <v>7469</v>
      </c>
    </row>
    <row r="561" spans="1:3" x14ac:dyDescent="0.45">
      <c r="A561" s="2">
        <v>44007</v>
      </c>
      <c r="B561" s="3">
        <v>44007</v>
      </c>
      <c r="C561" s="3">
        <f t="shared" si="8"/>
        <v>7480</v>
      </c>
    </row>
    <row r="562" spans="1:3" x14ac:dyDescent="0.45">
      <c r="A562" s="2">
        <v>44005</v>
      </c>
      <c r="B562" s="3">
        <v>44005</v>
      </c>
      <c r="C562" s="3">
        <f t="shared" si="8"/>
        <v>7478</v>
      </c>
    </row>
    <row r="563" spans="1:3" x14ac:dyDescent="0.45">
      <c r="A563" s="2">
        <v>44061</v>
      </c>
      <c r="B563" s="3">
        <v>44061</v>
      </c>
      <c r="C563" s="3">
        <f t="shared" si="8"/>
        <v>7534</v>
      </c>
    </row>
    <row r="564" spans="1:3" x14ac:dyDescent="0.45">
      <c r="A564" s="2">
        <v>44134</v>
      </c>
      <c r="B564" s="3">
        <v>44134</v>
      </c>
      <c r="C564" s="3">
        <f t="shared" si="8"/>
        <v>7607</v>
      </c>
    </row>
    <row r="565" spans="1:3" x14ac:dyDescent="0.45">
      <c r="A565" s="2">
        <v>44134</v>
      </c>
      <c r="B565" s="3">
        <v>44134</v>
      </c>
      <c r="C565" s="3">
        <f t="shared" si="8"/>
        <v>7607</v>
      </c>
    </row>
    <row r="566" spans="1:3" x14ac:dyDescent="0.45">
      <c r="A566" s="2">
        <v>44194</v>
      </c>
      <c r="B566" s="3">
        <v>44194</v>
      </c>
      <c r="C566" s="3">
        <f t="shared" si="8"/>
        <v>7667</v>
      </c>
    </row>
    <row r="567" spans="1:3" x14ac:dyDescent="0.45">
      <c r="A567" s="2">
        <v>44050</v>
      </c>
      <c r="B567" s="3">
        <v>44050</v>
      </c>
      <c r="C567" s="3">
        <f t="shared" si="8"/>
        <v>7523</v>
      </c>
    </row>
    <row r="568" spans="1:3" x14ac:dyDescent="0.45">
      <c r="A568" s="2">
        <v>44214</v>
      </c>
      <c r="B568" s="3">
        <v>44214</v>
      </c>
      <c r="C568" s="3">
        <f t="shared" si="8"/>
        <v>7687</v>
      </c>
    </row>
    <row r="569" spans="1:3" x14ac:dyDescent="0.45">
      <c r="A569" s="2">
        <v>44211</v>
      </c>
      <c r="B569" s="3">
        <v>44211</v>
      </c>
      <c r="C569" s="3">
        <f t="shared" si="8"/>
        <v>7684</v>
      </c>
    </row>
    <row r="570" spans="1:3" x14ac:dyDescent="0.45">
      <c r="A570" s="2">
        <v>44244</v>
      </c>
      <c r="B570" s="3">
        <v>44244</v>
      </c>
      <c r="C570" s="3">
        <f t="shared" si="8"/>
        <v>7717</v>
      </c>
    </row>
    <row r="571" spans="1:3" x14ac:dyDescent="0.45">
      <c r="A571" s="2">
        <v>44240</v>
      </c>
      <c r="B571" s="3">
        <v>44240</v>
      </c>
      <c r="C571" s="3">
        <f t="shared" si="8"/>
        <v>7713</v>
      </c>
    </row>
    <row r="572" spans="1:3" x14ac:dyDescent="0.45">
      <c r="A572" s="2">
        <v>44258</v>
      </c>
      <c r="B572" s="3">
        <v>44258</v>
      </c>
      <c r="C572" s="3">
        <f t="shared" si="8"/>
        <v>7731</v>
      </c>
    </row>
    <row r="573" spans="1:3" x14ac:dyDescent="0.45">
      <c r="A573" s="2">
        <v>44275</v>
      </c>
      <c r="B573" s="3">
        <v>44275</v>
      </c>
      <c r="C573" s="3">
        <f t="shared" si="8"/>
        <v>7748</v>
      </c>
    </row>
    <row r="574" spans="1:3" x14ac:dyDescent="0.45">
      <c r="A574" s="2">
        <v>44297</v>
      </c>
      <c r="B574" s="3">
        <v>44297</v>
      </c>
      <c r="C574" s="3">
        <f t="shared" si="8"/>
        <v>7770</v>
      </c>
    </row>
    <row r="575" spans="1:3" x14ac:dyDescent="0.45">
      <c r="A575" s="2">
        <v>44279</v>
      </c>
      <c r="B575" s="3">
        <v>44279</v>
      </c>
      <c r="C575" s="3">
        <f t="shared" si="8"/>
        <v>7752</v>
      </c>
    </row>
    <row r="576" spans="1:3" x14ac:dyDescent="0.45">
      <c r="A576" s="2">
        <v>44304</v>
      </c>
      <c r="B576" s="3">
        <v>44304</v>
      </c>
      <c r="C576" s="3">
        <f t="shared" si="8"/>
        <v>7777</v>
      </c>
    </row>
    <row r="577" spans="1:3" x14ac:dyDescent="0.45">
      <c r="A577" s="2">
        <v>44314</v>
      </c>
      <c r="B577" s="3">
        <v>44314</v>
      </c>
      <c r="C577" s="3">
        <f t="shared" si="8"/>
        <v>7787</v>
      </c>
    </row>
    <row r="578" spans="1:3" x14ac:dyDescent="0.45">
      <c r="A578" s="2">
        <v>44314</v>
      </c>
      <c r="B578" s="3">
        <v>44314</v>
      </c>
      <c r="C578" s="3">
        <f t="shared" si="8"/>
        <v>7787</v>
      </c>
    </row>
    <row r="579" spans="1:3" x14ac:dyDescent="0.45">
      <c r="A579" s="2">
        <v>44337</v>
      </c>
      <c r="B579" s="3">
        <v>44337</v>
      </c>
      <c r="C579" s="3">
        <f t="shared" ref="C579:C642" si="9">(B579-36527)</f>
        <v>7810</v>
      </c>
    </row>
    <row r="580" spans="1:3" x14ac:dyDescent="0.45">
      <c r="A580" s="2">
        <v>44363</v>
      </c>
      <c r="B580" s="3">
        <v>44363</v>
      </c>
      <c r="C580" s="3">
        <f t="shared" si="9"/>
        <v>7836</v>
      </c>
    </row>
    <row r="581" spans="1:3" x14ac:dyDescent="0.45">
      <c r="A581" s="2">
        <v>44357</v>
      </c>
      <c r="B581" s="3">
        <v>44357</v>
      </c>
      <c r="C581" s="3">
        <f t="shared" si="9"/>
        <v>7830</v>
      </c>
    </row>
    <row r="582" spans="1:3" x14ac:dyDescent="0.45">
      <c r="A582" s="2">
        <v>44387</v>
      </c>
      <c r="B582" s="3">
        <v>44387</v>
      </c>
      <c r="C582" s="3">
        <f t="shared" si="9"/>
        <v>7860</v>
      </c>
    </row>
    <row r="583" spans="1:3" x14ac:dyDescent="0.45">
      <c r="A583" s="2">
        <v>44407</v>
      </c>
      <c r="B583" s="3">
        <v>44407</v>
      </c>
      <c r="C583" s="3">
        <f t="shared" si="9"/>
        <v>7880</v>
      </c>
    </row>
    <row r="584" spans="1:3" x14ac:dyDescent="0.45">
      <c r="A584" s="2">
        <v>44422</v>
      </c>
      <c r="B584" s="3">
        <v>44422</v>
      </c>
      <c r="C584" s="3">
        <f t="shared" si="9"/>
        <v>7895</v>
      </c>
    </row>
    <row r="585" spans="1:3" x14ac:dyDescent="0.45">
      <c r="A585" s="2">
        <v>44455</v>
      </c>
      <c r="B585" s="3">
        <v>44455</v>
      </c>
      <c r="C585" s="3">
        <f t="shared" si="9"/>
        <v>7928</v>
      </c>
    </row>
    <row r="586" spans="1:3" x14ac:dyDescent="0.45">
      <c r="A586" s="2">
        <v>44447</v>
      </c>
      <c r="B586" s="3">
        <v>44447</v>
      </c>
      <c r="C586" s="3">
        <f t="shared" si="9"/>
        <v>7920</v>
      </c>
    </row>
    <row r="587" spans="1:3" x14ac:dyDescent="0.45">
      <c r="A587" s="2">
        <v>44466</v>
      </c>
      <c r="B587" s="3">
        <v>44466</v>
      </c>
      <c r="C587" s="3">
        <f t="shared" si="9"/>
        <v>7939</v>
      </c>
    </row>
    <row r="588" spans="1:3" x14ac:dyDescent="0.45">
      <c r="A588" s="2">
        <v>44476</v>
      </c>
      <c r="B588" s="3">
        <v>44476</v>
      </c>
      <c r="C588" s="3">
        <f t="shared" si="9"/>
        <v>7949</v>
      </c>
    </row>
    <row r="589" spans="1:3" x14ac:dyDescent="0.45">
      <c r="A589" s="2">
        <v>44485</v>
      </c>
      <c r="B589" s="3">
        <v>44485</v>
      </c>
      <c r="C589" s="3">
        <f t="shared" si="9"/>
        <v>7958</v>
      </c>
    </row>
    <row r="590" spans="1:3" x14ac:dyDescent="0.45">
      <c r="A590" s="2">
        <v>44514</v>
      </c>
      <c r="B590" s="3">
        <v>44514</v>
      </c>
      <c r="C590" s="3">
        <f t="shared" si="9"/>
        <v>7987</v>
      </c>
    </row>
    <row r="591" spans="1:3" x14ac:dyDescent="0.45">
      <c r="A591" s="2">
        <v>44528</v>
      </c>
      <c r="B591" s="3">
        <v>44528</v>
      </c>
      <c r="C591" s="3">
        <f t="shared" si="9"/>
        <v>8001</v>
      </c>
    </row>
    <row r="592" spans="1:3" x14ac:dyDescent="0.45">
      <c r="A592" s="2">
        <v>44528</v>
      </c>
      <c r="B592" s="3">
        <v>44528</v>
      </c>
      <c r="C592" s="3">
        <f t="shared" si="9"/>
        <v>8001</v>
      </c>
    </row>
    <row r="593" spans="1:3" x14ac:dyDescent="0.45">
      <c r="A593" s="2">
        <v>44544</v>
      </c>
      <c r="B593" s="3">
        <v>44544</v>
      </c>
      <c r="C593" s="3">
        <f t="shared" si="9"/>
        <v>8017</v>
      </c>
    </row>
    <row r="594" spans="1:3" x14ac:dyDescent="0.45">
      <c r="A594" s="2">
        <v>44554</v>
      </c>
      <c r="B594" s="3">
        <v>44554</v>
      </c>
      <c r="C594" s="3">
        <f t="shared" si="9"/>
        <v>8027</v>
      </c>
    </row>
    <row r="595" spans="1:3" x14ac:dyDescent="0.45">
      <c r="A595" s="2">
        <v>44554</v>
      </c>
      <c r="B595" s="3">
        <v>44554</v>
      </c>
      <c r="C595" s="3">
        <f t="shared" si="9"/>
        <v>8027</v>
      </c>
    </row>
    <row r="596" spans="1:3" x14ac:dyDescent="0.45">
      <c r="A596" s="2">
        <v>44563</v>
      </c>
      <c r="B596" s="3">
        <v>44563</v>
      </c>
      <c r="C596" s="3">
        <f t="shared" si="9"/>
        <v>8036</v>
      </c>
    </row>
    <row r="597" spans="1:3" x14ac:dyDescent="0.45">
      <c r="A597" s="2">
        <v>44571</v>
      </c>
      <c r="B597" s="3">
        <v>44571</v>
      </c>
      <c r="C597" s="3">
        <f t="shared" si="9"/>
        <v>8044</v>
      </c>
    </row>
    <row r="598" spans="1:3" x14ac:dyDescent="0.45">
      <c r="A598" s="2">
        <v>44578</v>
      </c>
      <c r="B598" s="3">
        <v>44578</v>
      </c>
      <c r="C598" s="3">
        <f t="shared" si="9"/>
        <v>8051</v>
      </c>
    </row>
    <row r="599" spans="1:3" x14ac:dyDescent="0.45">
      <c r="A599" s="2">
        <v>44575</v>
      </c>
      <c r="B599" s="3">
        <v>44575</v>
      </c>
      <c r="C599" s="3">
        <f t="shared" si="9"/>
        <v>8048</v>
      </c>
    </row>
    <row r="600" spans="1:3" x14ac:dyDescent="0.45">
      <c r="A600" s="2">
        <v>44569</v>
      </c>
      <c r="B600" s="3">
        <v>44569</v>
      </c>
      <c r="C600" s="3">
        <f t="shared" si="9"/>
        <v>8042</v>
      </c>
    </row>
    <row r="601" spans="1:3" x14ac:dyDescent="0.45">
      <c r="A601" s="2">
        <v>44585</v>
      </c>
      <c r="B601" s="3">
        <v>44585</v>
      </c>
      <c r="C601" s="3">
        <f t="shared" si="9"/>
        <v>8058</v>
      </c>
    </row>
    <row r="602" spans="1:3" x14ac:dyDescent="0.45">
      <c r="A602" s="2">
        <v>44595</v>
      </c>
      <c r="B602" s="3">
        <v>44595</v>
      </c>
      <c r="C602" s="3">
        <f t="shared" si="9"/>
        <v>8068</v>
      </c>
    </row>
    <row r="603" spans="1:3" x14ac:dyDescent="0.45">
      <c r="A603" s="2">
        <v>44608</v>
      </c>
      <c r="B603" s="3">
        <v>44608</v>
      </c>
      <c r="C603" s="3">
        <f t="shared" si="9"/>
        <v>8081</v>
      </c>
    </row>
    <row r="604" spans="1:3" x14ac:dyDescent="0.45">
      <c r="A604" s="2">
        <v>44617</v>
      </c>
      <c r="B604" s="3">
        <v>44617</v>
      </c>
      <c r="C604" s="3">
        <f t="shared" si="9"/>
        <v>8090</v>
      </c>
    </row>
    <row r="605" spans="1:3" x14ac:dyDescent="0.45">
      <c r="A605" s="2">
        <v>44636</v>
      </c>
      <c r="B605" s="3">
        <v>44636</v>
      </c>
      <c r="C605" s="3">
        <f t="shared" si="9"/>
        <v>8109</v>
      </c>
    </row>
    <row r="606" spans="1:3" x14ac:dyDescent="0.45">
      <c r="A606" s="2">
        <v>44646</v>
      </c>
      <c r="B606" s="3">
        <v>44646</v>
      </c>
      <c r="C606" s="3">
        <f t="shared" si="9"/>
        <v>8119</v>
      </c>
    </row>
    <row r="607" spans="1:3" x14ac:dyDescent="0.45">
      <c r="A607" s="2">
        <v>44674</v>
      </c>
      <c r="B607" s="3">
        <v>44674</v>
      </c>
      <c r="C607" s="3">
        <f t="shared" si="9"/>
        <v>8147</v>
      </c>
    </row>
    <row r="608" spans="1:3" x14ac:dyDescent="0.45">
      <c r="A608" s="2">
        <v>44713</v>
      </c>
      <c r="B608" s="3">
        <v>44713</v>
      </c>
      <c r="C608" s="3">
        <f t="shared" si="9"/>
        <v>8186</v>
      </c>
    </row>
    <row r="609" spans="1:3" x14ac:dyDescent="0.45">
      <c r="A609" s="2">
        <v>44733</v>
      </c>
      <c r="B609" s="3">
        <v>44733</v>
      </c>
      <c r="C609" s="3">
        <f t="shared" si="9"/>
        <v>8206</v>
      </c>
    </row>
    <row r="610" spans="1:3" x14ac:dyDescent="0.45">
      <c r="A610" s="2">
        <v>44733</v>
      </c>
      <c r="B610" s="3">
        <v>44733</v>
      </c>
      <c r="C610" s="3">
        <f t="shared" si="9"/>
        <v>8206</v>
      </c>
    </row>
    <row r="611" spans="1:3" x14ac:dyDescent="0.45">
      <c r="A611" s="2">
        <v>44744</v>
      </c>
      <c r="B611" s="3">
        <v>44744</v>
      </c>
      <c r="C611" s="3">
        <f t="shared" si="9"/>
        <v>8217</v>
      </c>
    </row>
    <row r="612" spans="1:3" x14ac:dyDescent="0.45">
      <c r="A612" s="2">
        <v>44722</v>
      </c>
      <c r="B612" s="3">
        <v>44722</v>
      </c>
      <c r="C612" s="3">
        <f t="shared" si="9"/>
        <v>8195</v>
      </c>
    </row>
    <row r="613" spans="1:3" x14ac:dyDescent="0.45">
      <c r="A613" s="2">
        <v>44754</v>
      </c>
      <c r="B613" s="3">
        <v>44754</v>
      </c>
      <c r="C613" s="3">
        <f t="shared" si="9"/>
        <v>8227</v>
      </c>
    </row>
    <row r="614" spans="1:3" x14ac:dyDescent="0.45">
      <c r="A614" s="2">
        <v>44769</v>
      </c>
      <c r="B614" s="3">
        <v>44769</v>
      </c>
      <c r="C614" s="3">
        <f t="shared" si="9"/>
        <v>8242</v>
      </c>
    </row>
    <row r="615" spans="1:3" x14ac:dyDescent="0.45">
      <c r="A615" s="2">
        <v>44809</v>
      </c>
      <c r="B615" s="3">
        <v>44809</v>
      </c>
      <c r="C615" s="3">
        <f t="shared" si="9"/>
        <v>8282</v>
      </c>
    </row>
    <row r="616" spans="1:3" x14ac:dyDescent="0.45">
      <c r="A616" s="2">
        <v>44817</v>
      </c>
      <c r="B616" s="3">
        <v>44817</v>
      </c>
      <c r="C616" s="3">
        <f t="shared" si="9"/>
        <v>8290</v>
      </c>
    </row>
    <row r="617" spans="1:3" x14ac:dyDescent="0.45">
      <c r="A617" s="2">
        <v>44815</v>
      </c>
      <c r="B617" s="3">
        <v>44815</v>
      </c>
      <c r="C617" s="3">
        <f t="shared" si="9"/>
        <v>8288</v>
      </c>
    </row>
    <row r="618" spans="1:3" x14ac:dyDescent="0.45">
      <c r="A618" s="2">
        <v>44822</v>
      </c>
      <c r="B618" s="3">
        <v>44822</v>
      </c>
      <c r="C618" s="3">
        <f t="shared" si="9"/>
        <v>8295</v>
      </c>
    </row>
    <row r="619" spans="1:3" x14ac:dyDescent="0.45">
      <c r="A619" s="2">
        <v>44826</v>
      </c>
      <c r="B619" s="3">
        <v>44826</v>
      </c>
      <c r="C619" s="3">
        <f t="shared" si="9"/>
        <v>8299</v>
      </c>
    </row>
    <row r="620" spans="1:3" x14ac:dyDescent="0.45">
      <c r="A620" s="2">
        <v>44823</v>
      </c>
      <c r="B620" s="3">
        <v>44823</v>
      </c>
      <c r="C620" s="3">
        <f t="shared" si="9"/>
        <v>8296</v>
      </c>
    </row>
    <row r="621" spans="1:3" x14ac:dyDescent="0.45">
      <c r="A621" s="2">
        <v>44839</v>
      </c>
      <c r="B621" s="3">
        <v>44839</v>
      </c>
      <c r="C621" s="3">
        <f t="shared" si="9"/>
        <v>8312</v>
      </c>
    </row>
    <row r="622" spans="1:3" x14ac:dyDescent="0.45">
      <c r="A622" s="2">
        <v>44859</v>
      </c>
      <c r="B622" s="3">
        <v>44859</v>
      </c>
      <c r="C622" s="3">
        <f t="shared" si="9"/>
        <v>8332</v>
      </c>
    </row>
    <row r="623" spans="1:3" x14ac:dyDescent="0.45">
      <c r="A623" s="2">
        <v>44874</v>
      </c>
      <c r="B623" s="3">
        <v>44874</v>
      </c>
      <c r="C623" s="3">
        <f t="shared" si="9"/>
        <v>8347</v>
      </c>
    </row>
    <row r="624" spans="1:3" x14ac:dyDescent="0.45">
      <c r="A624" s="2">
        <v>44886</v>
      </c>
      <c r="B624" s="3">
        <v>44886</v>
      </c>
      <c r="C624" s="3">
        <f t="shared" si="9"/>
        <v>8359</v>
      </c>
    </row>
    <row r="625" spans="1:3" x14ac:dyDescent="0.45">
      <c r="A625" s="2">
        <v>44888</v>
      </c>
      <c r="B625" s="3">
        <v>44888</v>
      </c>
      <c r="C625" s="3">
        <f t="shared" si="9"/>
        <v>8361</v>
      </c>
    </row>
    <row r="626" spans="1:3" x14ac:dyDescent="0.45">
      <c r="A626" s="2">
        <v>44915</v>
      </c>
      <c r="B626" s="3">
        <v>44915</v>
      </c>
      <c r="C626" s="3">
        <f t="shared" si="9"/>
        <v>8388</v>
      </c>
    </row>
    <row r="627" spans="1:3" x14ac:dyDescent="0.45">
      <c r="A627" s="2">
        <v>44936</v>
      </c>
      <c r="B627" s="3">
        <v>44936</v>
      </c>
      <c r="C627" s="3">
        <f t="shared" si="9"/>
        <v>8409</v>
      </c>
    </row>
    <row r="628" spans="1:3" x14ac:dyDescent="0.45">
      <c r="A628" s="2">
        <v>44944</v>
      </c>
      <c r="B628" s="3">
        <v>44944</v>
      </c>
      <c r="C628" s="3">
        <f t="shared" si="9"/>
        <v>8417</v>
      </c>
    </row>
    <row r="629" spans="1:3" x14ac:dyDescent="0.45">
      <c r="A629" s="2">
        <v>44954</v>
      </c>
      <c r="B629" s="3">
        <v>44954</v>
      </c>
      <c r="C629" s="3">
        <f t="shared" si="9"/>
        <v>8427</v>
      </c>
    </row>
    <row r="630" spans="1:3" x14ac:dyDescent="0.45">
      <c r="A630" s="2">
        <v>44963</v>
      </c>
      <c r="B630" s="3">
        <v>44963</v>
      </c>
      <c r="C630" s="3">
        <f t="shared" si="9"/>
        <v>8436</v>
      </c>
    </row>
    <row r="631" spans="1:3" x14ac:dyDescent="0.45">
      <c r="A631" s="2">
        <v>44963</v>
      </c>
      <c r="B631" s="3">
        <v>44963</v>
      </c>
      <c r="C631" s="3">
        <f t="shared" si="9"/>
        <v>8436</v>
      </c>
    </row>
    <row r="632" spans="1:3" x14ac:dyDescent="0.45">
      <c r="A632" s="2">
        <v>44966</v>
      </c>
      <c r="B632" s="3">
        <v>44966</v>
      </c>
      <c r="C632" s="3">
        <f t="shared" si="9"/>
        <v>8439</v>
      </c>
    </row>
    <row r="633" spans="1:3" x14ac:dyDescent="0.45">
      <c r="A633" s="2">
        <v>44977</v>
      </c>
      <c r="B633" s="3">
        <v>44977</v>
      </c>
      <c r="C633" s="3">
        <f t="shared" si="9"/>
        <v>8450</v>
      </c>
    </row>
    <row r="634" spans="1:3" x14ac:dyDescent="0.45">
      <c r="A634" s="2">
        <v>44977</v>
      </c>
      <c r="B634" s="3">
        <v>44977</v>
      </c>
      <c r="C634" s="3">
        <f t="shared" si="9"/>
        <v>8450</v>
      </c>
    </row>
    <row r="635" spans="1:3" x14ac:dyDescent="0.45">
      <c r="A635" s="2">
        <v>44984</v>
      </c>
      <c r="B635" s="3">
        <v>44984</v>
      </c>
      <c r="C635" s="3">
        <f t="shared" si="9"/>
        <v>8457</v>
      </c>
    </row>
    <row r="636" spans="1:3" x14ac:dyDescent="0.45">
      <c r="A636" s="2">
        <v>44984</v>
      </c>
      <c r="B636" s="3">
        <v>44984</v>
      </c>
      <c r="C636" s="3">
        <f t="shared" si="9"/>
        <v>8457</v>
      </c>
    </row>
    <row r="637" spans="1:3" x14ac:dyDescent="0.45">
      <c r="A637" s="2">
        <v>45003</v>
      </c>
      <c r="B637" s="3">
        <v>45003</v>
      </c>
      <c r="C637" s="3">
        <f t="shared" si="9"/>
        <v>8476</v>
      </c>
    </row>
    <row r="638" spans="1:3" x14ac:dyDescent="0.45">
      <c r="A638" s="2">
        <v>45003</v>
      </c>
      <c r="B638" s="3">
        <v>45003</v>
      </c>
      <c r="C638" s="3">
        <f t="shared" si="9"/>
        <v>8476</v>
      </c>
    </row>
    <row r="639" spans="1:3" x14ac:dyDescent="0.45">
      <c r="A639" s="2">
        <v>45006</v>
      </c>
      <c r="B639" s="3">
        <v>45006</v>
      </c>
      <c r="C639" s="3">
        <f t="shared" si="9"/>
        <v>8479</v>
      </c>
    </row>
    <row r="640" spans="1:3" x14ac:dyDescent="0.45">
      <c r="A640" s="2">
        <v>45006</v>
      </c>
      <c r="B640" s="3">
        <v>45006</v>
      </c>
      <c r="C640" s="3">
        <f t="shared" si="9"/>
        <v>8479</v>
      </c>
    </row>
    <row r="641" spans="1:3" x14ac:dyDescent="0.45">
      <c r="A641" s="2">
        <v>45009</v>
      </c>
      <c r="B641" s="3">
        <v>45009</v>
      </c>
      <c r="C641" s="3">
        <f t="shared" si="9"/>
        <v>8482</v>
      </c>
    </row>
    <row r="642" spans="1:3" x14ac:dyDescent="0.45">
      <c r="A642" s="2">
        <v>45018</v>
      </c>
      <c r="B642" s="3">
        <v>45018</v>
      </c>
      <c r="C642" s="3">
        <f t="shared" si="9"/>
        <v>8491</v>
      </c>
    </row>
    <row r="643" spans="1:3" x14ac:dyDescent="0.45">
      <c r="A643" s="2">
        <v>45008</v>
      </c>
      <c r="B643" s="3">
        <v>45008</v>
      </c>
      <c r="C643" s="3">
        <f t="shared" ref="C643:C671" si="10">(B643-36527)</f>
        <v>8481</v>
      </c>
    </row>
    <row r="644" spans="1:3" x14ac:dyDescent="0.45">
      <c r="A644" s="2">
        <v>45048</v>
      </c>
      <c r="B644" s="3">
        <v>45048</v>
      </c>
      <c r="C644" s="3">
        <f t="shared" si="10"/>
        <v>8521</v>
      </c>
    </row>
    <row r="645" spans="1:3" x14ac:dyDescent="0.45">
      <c r="A645" s="2">
        <v>45052</v>
      </c>
      <c r="B645" s="3">
        <v>45052</v>
      </c>
      <c r="C645" s="3">
        <f t="shared" si="10"/>
        <v>8525</v>
      </c>
    </row>
    <row r="646" spans="1:3" x14ac:dyDescent="0.45">
      <c r="A646" s="2">
        <v>45093</v>
      </c>
      <c r="B646" s="3">
        <v>45093</v>
      </c>
      <c r="C646" s="3">
        <f t="shared" si="10"/>
        <v>8566</v>
      </c>
    </row>
    <row r="647" spans="1:3" x14ac:dyDescent="0.45">
      <c r="A647" s="2">
        <v>45107</v>
      </c>
      <c r="B647" s="3">
        <v>45107</v>
      </c>
      <c r="C647" s="3">
        <f t="shared" si="10"/>
        <v>8580</v>
      </c>
    </row>
    <row r="648" spans="1:3" x14ac:dyDescent="0.45">
      <c r="A648" s="2">
        <v>45143</v>
      </c>
      <c r="B648" s="3">
        <v>45143</v>
      </c>
      <c r="C648" s="3">
        <f t="shared" si="10"/>
        <v>8616</v>
      </c>
    </row>
    <row r="649" spans="1:3" x14ac:dyDescent="0.45">
      <c r="A649" s="2">
        <v>45177</v>
      </c>
      <c r="B649" s="3">
        <v>45177</v>
      </c>
      <c r="C649" s="3">
        <f t="shared" si="10"/>
        <v>8650</v>
      </c>
    </row>
    <row r="650" spans="1:3" x14ac:dyDescent="0.45">
      <c r="A650" s="2">
        <v>45206</v>
      </c>
      <c r="B650" s="3">
        <v>45206</v>
      </c>
      <c r="C650" s="3">
        <f t="shared" si="10"/>
        <v>8679</v>
      </c>
    </row>
    <row r="651" spans="1:3" x14ac:dyDescent="0.45">
      <c r="A651" s="2">
        <v>45202</v>
      </c>
      <c r="B651" s="3">
        <v>45202</v>
      </c>
      <c r="C651" s="3">
        <f t="shared" si="10"/>
        <v>8675</v>
      </c>
    </row>
    <row r="652" spans="1:3" x14ac:dyDescent="0.45">
      <c r="A652" s="2">
        <v>45210</v>
      </c>
      <c r="B652" s="3">
        <v>45210</v>
      </c>
      <c r="C652" s="3">
        <f t="shared" si="10"/>
        <v>8683</v>
      </c>
    </row>
    <row r="653" spans="1:3" x14ac:dyDescent="0.45">
      <c r="A653" s="2">
        <v>45233</v>
      </c>
      <c r="B653" s="3">
        <v>45233</v>
      </c>
      <c r="C653" s="3">
        <f t="shared" si="10"/>
        <v>8706</v>
      </c>
    </row>
    <row r="654" spans="1:3" x14ac:dyDescent="0.45">
      <c r="A654" s="2">
        <v>45181</v>
      </c>
      <c r="B654" s="3">
        <v>45181</v>
      </c>
      <c r="C654" s="3">
        <f t="shared" si="10"/>
        <v>8654</v>
      </c>
    </row>
    <row r="655" spans="1:3" x14ac:dyDescent="0.45">
      <c r="A655" s="2">
        <v>45224</v>
      </c>
      <c r="B655" s="3">
        <v>45224</v>
      </c>
      <c r="C655" s="3">
        <f t="shared" si="10"/>
        <v>8697</v>
      </c>
    </row>
    <row r="656" spans="1:3" x14ac:dyDescent="0.45">
      <c r="A656" s="2">
        <v>45247</v>
      </c>
      <c r="B656" s="3">
        <v>45247</v>
      </c>
      <c r="C656" s="3">
        <f t="shared" si="10"/>
        <v>8720</v>
      </c>
    </row>
    <row r="657" spans="1:3" x14ac:dyDescent="0.45">
      <c r="A657" s="2">
        <v>45262</v>
      </c>
      <c r="B657" s="3">
        <v>45262</v>
      </c>
      <c r="C657" s="3">
        <f t="shared" si="10"/>
        <v>8735</v>
      </c>
    </row>
    <row r="658" spans="1:3" x14ac:dyDescent="0.45">
      <c r="A658" s="2">
        <v>45279</v>
      </c>
      <c r="B658" s="3">
        <v>45279</v>
      </c>
      <c r="C658" s="3">
        <f t="shared" si="10"/>
        <v>8752</v>
      </c>
    </row>
    <row r="659" spans="1:3" x14ac:dyDescent="0.45">
      <c r="A659" s="2">
        <v>45293</v>
      </c>
      <c r="B659" s="3">
        <v>45293</v>
      </c>
      <c r="C659" s="3">
        <f t="shared" si="10"/>
        <v>8766</v>
      </c>
    </row>
    <row r="660" spans="1:3" x14ac:dyDescent="0.45">
      <c r="A660" s="2">
        <v>45314</v>
      </c>
      <c r="B660" s="3">
        <v>45314</v>
      </c>
      <c r="C660" s="3">
        <f t="shared" si="10"/>
        <v>8787</v>
      </c>
    </row>
    <row r="661" spans="1:3" x14ac:dyDescent="0.45">
      <c r="A661" s="2">
        <v>45314</v>
      </c>
      <c r="B661" s="3">
        <v>45314</v>
      </c>
      <c r="C661" s="3">
        <f t="shared" si="10"/>
        <v>8787</v>
      </c>
    </row>
    <row r="662" spans="1:3" x14ac:dyDescent="0.45">
      <c r="A662" s="2">
        <v>45371</v>
      </c>
      <c r="B662" s="3">
        <v>45371</v>
      </c>
      <c r="C662" s="3">
        <f t="shared" si="10"/>
        <v>8844</v>
      </c>
    </row>
    <row r="663" spans="1:3" x14ac:dyDescent="0.45">
      <c r="A663" s="2">
        <v>45373</v>
      </c>
      <c r="B663" s="3">
        <v>45373</v>
      </c>
      <c r="C663" s="3">
        <f t="shared" si="10"/>
        <v>8846</v>
      </c>
    </row>
    <row r="664" spans="1:3" x14ac:dyDescent="0.45">
      <c r="A664" s="2">
        <v>45385</v>
      </c>
      <c r="B664" s="3">
        <v>45385</v>
      </c>
      <c r="C664" s="3">
        <f t="shared" si="10"/>
        <v>8858</v>
      </c>
    </row>
    <row r="665" spans="1:3" x14ac:dyDescent="0.45">
      <c r="A665" s="2">
        <v>45409</v>
      </c>
      <c r="B665" s="3">
        <v>45409</v>
      </c>
      <c r="C665" s="3">
        <f t="shared" si="10"/>
        <v>8882</v>
      </c>
    </row>
    <row r="666" spans="1:3" x14ac:dyDescent="0.45">
      <c r="A666" s="2">
        <v>45461</v>
      </c>
      <c r="B666" s="3">
        <v>45461</v>
      </c>
      <c r="C666" s="3">
        <f t="shared" si="10"/>
        <v>8934</v>
      </c>
    </row>
    <row r="667" spans="1:3" x14ac:dyDescent="0.45">
      <c r="A667" s="2">
        <v>45471</v>
      </c>
      <c r="B667" s="3">
        <v>45471</v>
      </c>
      <c r="C667" s="3">
        <f t="shared" si="10"/>
        <v>8944</v>
      </c>
    </row>
    <row r="668" spans="1:3" x14ac:dyDescent="0.45">
      <c r="A668" s="2">
        <v>45506</v>
      </c>
      <c r="B668" s="3">
        <v>45506</v>
      </c>
      <c r="C668" s="3">
        <f t="shared" si="10"/>
        <v>8979</v>
      </c>
    </row>
    <row r="669" spans="1:3" x14ac:dyDescent="0.45">
      <c r="A669" s="2">
        <v>45553</v>
      </c>
      <c r="B669" s="3">
        <v>45553</v>
      </c>
      <c r="C669" s="3">
        <f t="shared" si="10"/>
        <v>9026</v>
      </c>
    </row>
    <row r="670" spans="1:3" x14ac:dyDescent="0.45">
      <c r="A670" s="2">
        <v>45581</v>
      </c>
      <c r="B670" s="3">
        <v>45581</v>
      </c>
      <c r="C670" s="3">
        <f t="shared" si="10"/>
        <v>9054</v>
      </c>
    </row>
    <row r="671" spans="1:3" x14ac:dyDescent="0.45">
      <c r="A671" s="2">
        <v>45606</v>
      </c>
      <c r="B671" s="3">
        <v>45606</v>
      </c>
      <c r="C671" s="3">
        <f t="shared" si="10"/>
        <v>9079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4.25" x14ac:dyDescent="0.45"/>
  <sheetData>
    <row r="1" spans="1:2" x14ac:dyDescent="0.45">
      <c r="B1" t="s">
        <v>0</v>
      </c>
    </row>
    <row r="2" spans="1:2" x14ac:dyDescent="0.45">
      <c r="B2" t="s">
        <v>1</v>
      </c>
    </row>
    <row r="3" spans="1:2" x14ac:dyDescent="0.45">
      <c r="A3" t="s">
        <v>2</v>
      </c>
      <c r="B3" t="s">
        <v>3</v>
      </c>
    </row>
    <row r="4" spans="1:2" x14ac:dyDescent="0.45">
      <c r="A4" t="s">
        <v>4</v>
      </c>
      <c r="B4" t="s">
        <v>5</v>
      </c>
    </row>
    <row r="5" spans="1:2" x14ac:dyDescent="0.45">
      <c r="A5" t="s">
        <v>6</v>
      </c>
      <c r="B5" t="s">
        <v>7</v>
      </c>
    </row>
    <row r="6" spans="1:2" x14ac:dyDescent="0.45">
      <c r="A6" t="s">
        <v>8</v>
      </c>
      <c r="B6" t="s">
        <v>9</v>
      </c>
    </row>
    <row r="7" spans="1:2" x14ac:dyDescent="0.45">
      <c r="A7" t="s">
        <v>10</v>
      </c>
      <c r="B7" t="s">
        <v>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F905-FD36-4640-8B8C-081A249C332F}">
  <dimension ref="A1:AH394"/>
  <sheetViews>
    <sheetView topLeftCell="R1" workbookViewId="0">
      <selection activeCell="B1" sqref="B1:AH1"/>
    </sheetView>
  </sheetViews>
  <sheetFormatPr defaultRowHeight="14.25" x14ac:dyDescent="0.45"/>
  <sheetData>
    <row r="1" spans="1:34" x14ac:dyDescent="0.45">
      <c r="A1" t="s">
        <v>1604</v>
      </c>
      <c r="B1" t="s">
        <v>1605</v>
      </c>
      <c r="C1" t="s">
        <v>1606</v>
      </c>
      <c r="D1" t="s">
        <v>1607</v>
      </c>
      <c r="E1" t="s">
        <v>1608</v>
      </c>
      <c r="F1" t="s">
        <v>1609</v>
      </c>
      <c r="G1" t="s">
        <v>1610</v>
      </c>
      <c r="H1" t="s">
        <v>1611</v>
      </c>
      <c r="I1" t="s">
        <v>1612</v>
      </c>
      <c r="J1" t="s">
        <v>1613</v>
      </c>
      <c r="K1" t="s">
        <v>1614</v>
      </c>
      <c r="L1" t="s">
        <v>1615</v>
      </c>
      <c r="M1" t="s">
        <v>1616</v>
      </c>
      <c r="N1" t="s">
        <v>1617</v>
      </c>
      <c r="O1" t="s">
        <v>1618</v>
      </c>
      <c r="P1" t="s">
        <v>1619</v>
      </c>
      <c r="Q1" t="s">
        <v>1620</v>
      </c>
      <c r="R1" t="s">
        <v>1621</v>
      </c>
      <c r="S1" t="s">
        <v>1622</v>
      </c>
      <c r="T1" t="s">
        <v>1623</v>
      </c>
      <c r="U1" t="s">
        <v>1624</v>
      </c>
      <c r="V1" t="s">
        <v>1625</v>
      </c>
      <c r="W1" t="s">
        <v>1626</v>
      </c>
      <c r="X1" t="s">
        <v>1627</v>
      </c>
      <c r="Y1" t="s">
        <v>1628</v>
      </c>
      <c r="Z1" t="s">
        <v>1629</v>
      </c>
      <c r="AA1" t="s">
        <v>1630</v>
      </c>
      <c r="AB1" t="s">
        <v>1631</v>
      </c>
      <c r="AC1" t="s">
        <v>1632</v>
      </c>
      <c r="AD1" t="s">
        <v>1633</v>
      </c>
      <c r="AE1" t="s">
        <v>1634</v>
      </c>
      <c r="AF1" t="s">
        <v>1635</v>
      </c>
      <c r="AG1" t="s">
        <v>1636</v>
      </c>
      <c r="AH1" t="s">
        <v>1637</v>
      </c>
    </row>
    <row r="2" spans="1:34" s="8" customFormat="1" x14ac:dyDescent="0.45">
      <c r="A2" s="8" t="s">
        <v>46</v>
      </c>
      <c r="B2" s="8">
        <v>0.28399999999999997</v>
      </c>
      <c r="C2" s="8">
        <v>0.29199999999999998</v>
      </c>
      <c r="D2" s="8">
        <v>0.29899999999999999</v>
      </c>
      <c r="E2" s="8">
        <v>0.307</v>
      </c>
      <c r="F2" s="8">
        <v>0.3</v>
      </c>
      <c r="G2" s="8">
        <v>0.318</v>
      </c>
      <c r="H2" s="8">
        <v>0.32600000000000001</v>
      </c>
      <c r="I2" s="8">
        <v>0.33</v>
      </c>
      <c r="J2" s="8">
        <v>0.32900000000000001</v>
      </c>
      <c r="K2" s="8">
        <v>0.33700000000000002</v>
      </c>
      <c r="L2" s="8">
        <v>0.34</v>
      </c>
      <c r="M2" s="8">
        <v>0.34399999999999997</v>
      </c>
      <c r="N2" s="8">
        <v>0.36799999999999999</v>
      </c>
      <c r="O2" s="8">
        <v>0.379</v>
      </c>
      <c r="P2" s="8">
        <v>0.39500000000000002</v>
      </c>
      <c r="Q2" s="8">
        <v>0.40200000000000002</v>
      </c>
      <c r="R2" s="8">
        <v>0.41</v>
      </c>
      <c r="S2" s="8">
        <v>0.42599999999999999</v>
      </c>
      <c r="T2" s="8">
        <v>0.43099999999999999</v>
      </c>
      <c r="U2" s="8">
        <v>0.441</v>
      </c>
      <c r="V2" s="8">
        <v>0.44900000000000001</v>
      </c>
      <c r="W2" s="8">
        <v>0.45700000000000002</v>
      </c>
      <c r="X2" s="8">
        <v>0.46700000000000003</v>
      </c>
      <c r="Y2" s="8">
        <v>0.47499999999999998</v>
      </c>
      <c r="Z2" s="8">
        <v>0.48</v>
      </c>
      <c r="AA2" s="8">
        <v>0.47899999999999998</v>
      </c>
      <c r="AB2" s="8">
        <v>0.48299999999999998</v>
      </c>
      <c r="AC2" s="8">
        <v>0.48499999999999999</v>
      </c>
      <c r="AD2" s="8">
        <v>0.48599999999999999</v>
      </c>
      <c r="AE2" s="8">
        <v>0.49199999999999999</v>
      </c>
      <c r="AF2" s="8">
        <v>0.48799999999999999</v>
      </c>
      <c r="AG2" s="8">
        <v>0.47299999999999998</v>
      </c>
      <c r="AH2" s="8">
        <v>0.46200000000000002</v>
      </c>
    </row>
    <row r="3" spans="1:34" s="8" customFormat="1" x14ac:dyDescent="0.45">
      <c r="A3" s="8" t="s">
        <v>212</v>
      </c>
      <c r="B3" s="8">
        <v>0.64900000000000002</v>
      </c>
      <c r="C3" s="8">
        <v>0.63200000000000001</v>
      </c>
      <c r="D3" s="8">
        <v>0.61599999999999999</v>
      </c>
      <c r="E3" s="8">
        <v>0.61799999999999999</v>
      </c>
      <c r="F3" s="8">
        <v>0.623</v>
      </c>
      <c r="G3" s="8">
        <v>0.63200000000000001</v>
      </c>
      <c r="H3" s="8">
        <v>0.64400000000000002</v>
      </c>
      <c r="I3" s="8">
        <v>0.64100000000000001</v>
      </c>
      <c r="J3" s="8">
        <v>0.65600000000000003</v>
      </c>
      <c r="K3" s="8">
        <v>0.66800000000000004</v>
      </c>
      <c r="L3" s="8">
        <v>0.67800000000000005</v>
      </c>
      <c r="M3" s="8">
        <v>0.68700000000000006</v>
      </c>
      <c r="N3" s="8">
        <v>0.69199999999999995</v>
      </c>
      <c r="O3" s="8">
        <v>0.70099999999999996</v>
      </c>
      <c r="P3" s="8">
        <v>0.70699999999999996</v>
      </c>
      <c r="Q3" s="8">
        <v>0.72</v>
      </c>
      <c r="R3" s="8">
        <v>0.72799999999999998</v>
      </c>
      <c r="S3" s="8">
        <v>0.74</v>
      </c>
      <c r="T3" s="8">
        <v>0.747</v>
      </c>
      <c r="U3" s="8">
        <v>0.752</v>
      </c>
      <c r="V3" s="8">
        <v>0.76600000000000001</v>
      </c>
      <c r="W3" s="8">
        <v>0.77900000000000003</v>
      </c>
      <c r="X3" s="8">
        <v>0.78900000000000003</v>
      </c>
      <c r="Y3" s="8">
        <v>0.79300000000000004</v>
      </c>
      <c r="Z3" s="8">
        <v>0.79700000000000004</v>
      </c>
      <c r="AA3" s="8">
        <v>0.79700000000000004</v>
      </c>
      <c r="AB3" s="8">
        <v>0.79500000000000004</v>
      </c>
      <c r="AC3" s="8">
        <v>0.79600000000000004</v>
      </c>
      <c r="AD3" s="8">
        <v>0.79700000000000004</v>
      </c>
      <c r="AE3" s="8">
        <v>0.8</v>
      </c>
      <c r="AF3" s="8">
        <v>0.78400000000000003</v>
      </c>
      <c r="AG3" s="8">
        <v>0.78500000000000003</v>
      </c>
      <c r="AH3" s="8">
        <v>0.78900000000000003</v>
      </c>
    </row>
    <row r="4" spans="1:34" s="8" customFormat="1" x14ac:dyDescent="0.45">
      <c r="A4" s="8" t="s">
        <v>131</v>
      </c>
      <c r="B4" s="8">
        <v>0.59299999999999997</v>
      </c>
      <c r="C4" s="8">
        <v>0.59599999999999997</v>
      </c>
      <c r="D4" s="8">
        <v>0.60099999999999998</v>
      </c>
      <c r="E4" s="8">
        <v>0.60199999999999998</v>
      </c>
      <c r="F4" s="8">
        <v>0.60299999999999998</v>
      </c>
      <c r="G4" s="8">
        <v>0.60699999999999998</v>
      </c>
      <c r="H4" s="8">
        <v>0.61799999999999999</v>
      </c>
      <c r="I4" s="8">
        <v>0.626</v>
      </c>
      <c r="J4" s="8">
        <v>0.63500000000000001</v>
      </c>
      <c r="K4" s="8">
        <v>0.64400000000000002</v>
      </c>
      <c r="L4" s="8">
        <v>0.65200000000000002</v>
      </c>
      <c r="M4" s="8">
        <v>0.65900000000000003</v>
      </c>
      <c r="N4" s="8">
        <v>0.66800000000000004</v>
      </c>
      <c r="O4" s="8">
        <v>0.67500000000000004</v>
      </c>
      <c r="P4" s="8">
        <v>0.68300000000000005</v>
      </c>
      <c r="Q4" s="8">
        <v>0.69</v>
      </c>
      <c r="R4" s="8">
        <v>0.69599999999999995</v>
      </c>
      <c r="S4" s="8">
        <v>0.70099999999999996</v>
      </c>
      <c r="T4" s="8">
        <v>0.70899999999999996</v>
      </c>
      <c r="U4" s="8">
        <v>0.71599999999999997</v>
      </c>
      <c r="V4" s="8">
        <v>0.72099999999999997</v>
      </c>
      <c r="W4" s="8">
        <v>0.72499999999999998</v>
      </c>
      <c r="X4" s="8">
        <v>0.72599999999999998</v>
      </c>
      <c r="Y4" s="8">
        <v>0.72899999999999998</v>
      </c>
      <c r="Z4" s="8">
        <v>0.73199999999999998</v>
      </c>
      <c r="AA4" s="8">
        <v>0.73599999999999999</v>
      </c>
      <c r="AB4" s="8">
        <v>0.73799999999999999</v>
      </c>
      <c r="AC4" s="8">
        <v>0.73799999999999999</v>
      </c>
      <c r="AD4" s="8">
        <v>0.74</v>
      </c>
      <c r="AE4" s="8">
        <v>0.74199999999999999</v>
      </c>
      <c r="AF4" s="8">
        <v>0.73</v>
      </c>
      <c r="AG4" s="8">
        <v>0.74</v>
      </c>
      <c r="AH4" s="8">
        <v>0.745</v>
      </c>
    </row>
    <row r="5" spans="1:34" s="8" customFormat="1" x14ac:dyDescent="0.45">
      <c r="A5" s="8" t="s">
        <v>1508</v>
      </c>
      <c r="L5" s="8">
        <v>0.81499999999999995</v>
      </c>
      <c r="M5" s="8">
        <v>0.82299999999999995</v>
      </c>
      <c r="N5" s="8">
        <v>0.82799999999999996</v>
      </c>
      <c r="O5" s="8">
        <v>0.83599999999999997</v>
      </c>
      <c r="P5" s="8">
        <v>0.82799999999999996</v>
      </c>
      <c r="Q5" s="8">
        <v>0.82799999999999996</v>
      </c>
      <c r="R5" s="8">
        <v>0.84199999999999997</v>
      </c>
      <c r="S5" s="8">
        <v>0.85099999999999998</v>
      </c>
      <c r="T5" s="8">
        <v>0.85699999999999998</v>
      </c>
      <c r="U5" s="8">
        <v>0.85899999999999999</v>
      </c>
      <c r="V5" s="8">
        <v>0.86299999999999999</v>
      </c>
      <c r="W5" s="8">
        <v>0.86699999999999999</v>
      </c>
      <c r="X5" s="8">
        <v>0.86699999999999999</v>
      </c>
      <c r="Y5" s="8">
        <v>0.85099999999999998</v>
      </c>
      <c r="Z5" s="8">
        <v>0.85399999999999998</v>
      </c>
      <c r="AA5" s="8">
        <v>0.85599999999999998</v>
      </c>
      <c r="AB5" s="8">
        <v>0.85899999999999999</v>
      </c>
      <c r="AC5" s="8">
        <v>0.86</v>
      </c>
      <c r="AD5" s="8">
        <v>0.86299999999999999</v>
      </c>
      <c r="AE5" s="8">
        <v>0.86499999999999999</v>
      </c>
      <c r="AF5" s="8">
        <v>0.84299999999999997</v>
      </c>
      <c r="AG5" s="8">
        <v>0.85499999999999998</v>
      </c>
      <c r="AH5" s="8">
        <v>0.88400000000000001</v>
      </c>
    </row>
    <row r="6" spans="1:34" s="8" customFormat="1" x14ac:dyDescent="0.45">
      <c r="A6" s="8" t="s">
        <v>1509</v>
      </c>
      <c r="K6" s="8">
        <v>0.36899999999999999</v>
      </c>
      <c r="L6" s="8">
        <v>0.38</v>
      </c>
      <c r="M6" s="8">
        <v>0.39</v>
      </c>
      <c r="N6" s="8">
        <v>0.40600000000000003</v>
      </c>
      <c r="O6" s="8">
        <v>0.42399999999999999</v>
      </c>
      <c r="P6" s="8">
        <v>0.437</v>
      </c>
      <c r="Q6" s="8">
        <v>0.45100000000000001</v>
      </c>
      <c r="R6" s="8">
        <v>0.46300000000000002</v>
      </c>
      <c r="S6" s="8">
        <v>0.48</v>
      </c>
      <c r="T6" s="8">
        <v>0.49199999999999999</v>
      </c>
      <c r="U6" s="8">
        <v>0.50600000000000001</v>
      </c>
      <c r="V6" s="8">
        <v>0.51600000000000001</v>
      </c>
      <c r="W6" s="8">
        <v>0.53300000000000003</v>
      </c>
      <c r="X6" s="8">
        <v>0.54500000000000004</v>
      </c>
      <c r="Y6" s="8">
        <v>0.55500000000000005</v>
      </c>
      <c r="Z6" s="8">
        <v>0.56499999999999995</v>
      </c>
      <c r="AA6" s="8">
        <v>0.59099999999999997</v>
      </c>
      <c r="AB6" s="8">
        <v>0.59499999999999997</v>
      </c>
      <c r="AC6" s="8">
        <v>0.59699999999999998</v>
      </c>
      <c r="AD6" s="8">
        <v>0.59799999999999998</v>
      </c>
      <c r="AE6" s="8">
        <v>0.59699999999999998</v>
      </c>
      <c r="AF6" s="8">
        <v>0.59399999999999997</v>
      </c>
      <c r="AG6" s="8">
        <v>0.59</v>
      </c>
      <c r="AH6" s="8">
        <v>0.59099999999999997</v>
      </c>
    </row>
    <row r="7" spans="1:34" s="8" customFormat="1" x14ac:dyDescent="0.45">
      <c r="A7" s="8" t="s">
        <v>1510</v>
      </c>
      <c r="S7" s="8">
        <v>0.81599999999999995</v>
      </c>
      <c r="T7" s="8">
        <v>0.81599999999999995</v>
      </c>
      <c r="U7" s="8">
        <v>0.81</v>
      </c>
      <c r="V7" s="8">
        <v>0.80800000000000005</v>
      </c>
      <c r="W7" s="8">
        <v>0.80500000000000005</v>
      </c>
      <c r="X7" s="8">
        <v>0.81100000000000005</v>
      </c>
      <c r="Y7" s="8">
        <v>0.81200000000000006</v>
      </c>
      <c r="Z7" s="8">
        <v>0.81499999999999995</v>
      </c>
      <c r="AA7" s="8">
        <v>0.81799999999999995</v>
      </c>
      <c r="AB7" s="8">
        <v>0.82199999999999995</v>
      </c>
      <c r="AC7" s="8">
        <v>0.82399999999999995</v>
      </c>
      <c r="AD7" s="8">
        <v>0.82799999999999996</v>
      </c>
      <c r="AE7" s="8">
        <v>0.83099999999999996</v>
      </c>
      <c r="AF7" s="8">
        <v>0.82</v>
      </c>
      <c r="AG7" s="8">
        <v>0.81899999999999995</v>
      </c>
      <c r="AH7" s="8">
        <v>0.82599999999999996</v>
      </c>
    </row>
    <row r="8" spans="1:34" s="8" customFormat="1" x14ac:dyDescent="0.45">
      <c r="A8" s="8" t="s">
        <v>63</v>
      </c>
      <c r="B8" s="8">
        <v>0.72399999999999998</v>
      </c>
      <c r="C8" s="8">
        <v>0.73099999999999998</v>
      </c>
      <c r="D8" s="8">
        <v>0.73599999999999999</v>
      </c>
      <c r="E8" s="8">
        <v>0.74</v>
      </c>
      <c r="F8" s="8">
        <v>0.746</v>
      </c>
      <c r="G8" s="8">
        <v>0.747</v>
      </c>
      <c r="H8" s="8">
        <v>0.752</v>
      </c>
      <c r="I8" s="8">
        <v>0.75800000000000001</v>
      </c>
      <c r="J8" s="8">
        <v>0.76400000000000001</v>
      </c>
      <c r="K8" s="8">
        <v>0.77400000000000002</v>
      </c>
      <c r="L8" s="8">
        <v>0.78</v>
      </c>
      <c r="M8" s="8">
        <v>0.78500000000000003</v>
      </c>
      <c r="N8" s="8">
        <v>0.78500000000000003</v>
      </c>
      <c r="O8" s="8">
        <v>0.79300000000000004</v>
      </c>
      <c r="P8" s="8">
        <v>0.79800000000000004</v>
      </c>
      <c r="Q8" s="8">
        <v>0.80200000000000005</v>
      </c>
      <c r="R8" s="8">
        <v>0.81399999999999995</v>
      </c>
      <c r="S8" s="8">
        <v>0.81699999999999995</v>
      </c>
      <c r="T8" s="8">
        <v>0.82499999999999996</v>
      </c>
      <c r="U8" s="8">
        <v>0.82699999999999996</v>
      </c>
      <c r="V8" s="8">
        <v>0.83399999999999996</v>
      </c>
      <c r="W8" s="8">
        <v>0.84199999999999997</v>
      </c>
      <c r="X8" s="8">
        <v>0.84399999999999997</v>
      </c>
      <c r="Y8" s="8">
        <v>0.84599999999999997</v>
      </c>
      <c r="Z8" s="8">
        <v>0.84699999999999998</v>
      </c>
      <c r="AA8" s="8">
        <v>0.85</v>
      </c>
      <c r="AB8" s="8">
        <v>0.84799999999999998</v>
      </c>
      <c r="AC8" s="8">
        <v>0.85299999999999998</v>
      </c>
      <c r="AD8" s="8">
        <v>0.85199999999999998</v>
      </c>
      <c r="AE8" s="8">
        <v>0.85299999999999998</v>
      </c>
      <c r="AF8" s="8">
        <v>0.84099999999999997</v>
      </c>
      <c r="AG8" s="8">
        <v>0.84399999999999997</v>
      </c>
      <c r="AH8" s="8">
        <v>0.84899999999999998</v>
      </c>
    </row>
    <row r="9" spans="1:34" s="8" customFormat="1" x14ac:dyDescent="0.45">
      <c r="A9" s="8" t="s">
        <v>1438</v>
      </c>
      <c r="B9" s="8">
        <v>0.65800000000000003</v>
      </c>
      <c r="C9" s="8">
        <v>0.64600000000000002</v>
      </c>
      <c r="D9" s="8">
        <v>0.61099999999999999</v>
      </c>
      <c r="E9" s="8">
        <v>0.61299999999999999</v>
      </c>
      <c r="F9" s="8">
        <v>0.61699999999999999</v>
      </c>
      <c r="G9" s="8">
        <v>0.623</v>
      </c>
      <c r="H9" s="8">
        <v>0.627</v>
      </c>
      <c r="I9" s="8">
        <v>0.63500000000000001</v>
      </c>
      <c r="J9" s="8">
        <v>0.64700000000000002</v>
      </c>
      <c r="K9" s="8">
        <v>0.65100000000000002</v>
      </c>
      <c r="L9" s="8">
        <v>0.65600000000000003</v>
      </c>
      <c r="M9" s="8">
        <v>0.66100000000000003</v>
      </c>
      <c r="N9" s="8">
        <v>0.67</v>
      </c>
      <c r="O9" s="8">
        <v>0.68100000000000005</v>
      </c>
      <c r="P9" s="8">
        <v>0.68899999999999995</v>
      </c>
      <c r="Q9" s="8">
        <v>0.70099999999999996</v>
      </c>
      <c r="R9" s="8">
        <v>0.71399999999999997</v>
      </c>
      <c r="S9" s="8">
        <v>0.73</v>
      </c>
      <c r="T9" s="8">
        <v>0.73299999999999998</v>
      </c>
      <c r="U9" s="8">
        <v>0.73199999999999998</v>
      </c>
      <c r="V9" s="8">
        <v>0.73899999999999999</v>
      </c>
      <c r="W9" s="8">
        <v>0.74299999999999999</v>
      </c>
      <c r="X9" s="8">
        <v>0.751</v>
      </c>
      <c r="Y9" s="8">
        <v>0.75700000000000001</v>
      </c>
      <c r="Z9" s="8">
        <v>0.76400000000000001</v>
      </c>
      <c r="AA9" s="8">
        <v>0.76900000000000002</v>
      </c>
      <c r="AB9" s="8">
        <v>0.77300000000000002</v>
      </c>
      <c r="AC9" s="8">
        <v>0.77500000000000002</v>
      </c>
      <c r="AD9" s="8">
        <v>0.78100000000000003</v>
      </c>
      <c r="AE9" s="8">
        <v>0.78900000000000003</v>
      </c>
      <c r="AF9" s="8">
        <v>0.76900000000000002</v>
      </c>
      <c r="AG9" s="8">
        <v>0.77400000000000002</v>
      </c>
      <c r="AH9" s="8">
        <v>0.78600000000000003</v>
      </c>
    </row>
    <row r="10" spans="1:34" s="8" customFormat="1" x14ac:dyDescent="0.45">
      <c r="A10" s="8" t="s">
        <v>1374</v>
      </c>
      <c r="B10" s="8">
        <v>0.86399999999999999</v>
      </c>
      <c r="C10" s="8">
        <v>0.86599999999999999</v>
      </c>
      <c r="D10" s="8">
        <v>0.86799999999999999</v>
      </c>
      <c r="E10" s="8">
        <v>0.873</v>
      </c>
      <c r="F10" s="8">
        <v>0.873</v>
      </c>
      <c r="G10" s="8">
        <v>0.88200000000000001</v>
      </c>
      <c r="H10" s="8">
        <v>0.88400000000000001</v>
      </c>
      <c r="I10" s="8">
        <v>0.88700000000000001</v>
      </c>
      <c r="J10" s="8">
        <v>0.89100000000000001</v>
      </c>
      <c r="K10" s="8">
        <v>0.89400000000000002</v>
      </c>
      <c r="L10" s="8">
        <v>0.89600000000000002</v>
      </c>
      <c r="M10" s="8">
        <v>0.9</v>
      </c>
      <c r="N10" s="8">
        <v>0.90200000000000002</v>
      </c>
      <c r="O10" s="8">
        <v>0.90600000000000003</v>
      </c>
      <c r="P10" s="8">
        <v>0.90800000000000003</v>
      </c>
      <c r="Q10" s="8">
        <v>0.91100000000000003</v>
      </c>
      <c r="R10" s="8">
        <v>0.91400000000000003</v>
      </c>
      <c r="S10" s="8">
        <v>0.91600000000000004</v>
      </c>
      <c r="T10" s="8">
        <v>0.92</v>
      </c>
      <c r="U10" s="8">
        <v>0.92200000000000004</v>
      </c>
      <c r="V10" s="8">
        <v>0.92400000000000004</v>
      </c>
      <c r="W10" s="8">
        <v>0.92700000000000005</v>
      </c>
      <c r="X10" s="8">
        <v>0.93100000000000005</v>
      </c>
      <c r="Y10" s="8">
        <v>0.92900000000000005</v>
      </c>
      <c r="Z10" s="8">
        <v>0.93100000000000005</v>
      </c>
      <c r="AA10" s="8">
        <v>0.93300000000000005</v>
      </c>
      <c r="AB10" s="8">
        <v>0.93600000000000005</v>
      </c>
      <c r="AC10" s="8">
        <v>0.93700000000000006</v>
      </c>
      <c r="AD10" s="8">
        <v>0.94099999999999995</v>
      </c>
      <c r="AE10" s="8">
        <v>0.94099999999999995</v>
      </c>
      <c r="AF10" s="8">
        <v>0.94799999999999995</v>
      </c>
      <c r="AG10" s="8">
        <v>0.94899999999999995</v>
      </c>
      <c r="AH10" s="8">
        <v>0.94599999999999995</v>
      </c>
    </row>
    <row r="11" spans="1:34" s="8" customFormat="1" x14ac:dyDescent="0.45">
      <c r="A11" s="8" t="s">
        <v>1449</v>
      </c>
      <c r="B11" s="8">
        <v>0.82299999999999995</v>
      </c>
      <c r="C11" s="8">
        <v>0.82599999999999996</v>
      </c>
      <c r="D11" s="8">
        <v>0.83199999999999996</v>
      </c>
      <c r="E11" s="8">
        <v>0.83599999999999997</v>
      </c>
      <c r="F11" s="8">
        <v>0.84099999999999997</v>
      </c>
      <c r="G11" s="8">
        <v>0.84699999999999998</v>
      </c>
      <c r="H11" s="8">
        <v>0.85199999999999998</v>
      </c>
      <c r="I11" s="8">
        <v>0.85599999999999998</v>
      </c>
      <c r="J11" s="8">
        <v>0.86099999999999999</v>
      </c>
      <c r="K11" s="8">
        <v>0.86499999999999999</v>
      </c>
      <c r="L11" s="8">
        <v>0.87</v>
      </c>
      <c r="M11" s="8">
        <v>0.874</v>
      </c>
      <c r="N11" s="8">
        <v>0.878</v>
      </c>
      <c r="O11" s="8">
        <v>0.88</v>
      </c>
      <c r="P11" s="8">
        <v>0.88600000000000001</v>
      </c>
      <c r="Q11" s="8">
        <v>0.88900000000000001</v>
      </c>
      <c r="R11" s="8">
        <v>0.89300000000000002</v>
      </c>
      <c r="S11" s="8">
        <v>0.89600000000000002</v>
      </c>
      <c r="T11" s="8">
        <v>0.89900000000000002</v>
      </c>
      <c r="U11" s="8">
        <v>0.89800000000000002</v>
      </c>
      <c r="V11" s="8">
        <v>0.90300000000000002</v>
      </c>
      <c r="W11" s="8">
        <v>0.90700000000000003</v>
      </c>
      <c r="X11" s="8">
        <v>0.90900000000000003</v>
      </c>
      <c r="Y11" s="8">
        <v>0.90700000000000003</v>
      </c>
      <c r="Z11" s="8">
        <v>0.91100000000000003</v>
      </c>
      <c r="AA11" s="8">
        <v>0.91</v>
      </c>
      <c r="AB11" s="8">
        <v>0.91300000000000003</v>
      </c>
      <c r="AC11" s="8">
        <v>0.91400000000000003</v>
      </c>
      <c r="AD11" s="8">
        <v>0.91700000000000004</v>
      </c>
      <c r="AE11" s="8">
        <v>0.92</v>
      </c>
      <c r="AF11" s="8">
        <v>0.91600000000000004</v>
      </c>
      <c r="AG11" s="8">
        <v>0.92</v>
      </c>
      <c r="AH11" s="8">
        <v>0.92600000000000005</v>
      </c>
    </row>
    <row r="12" spans="1:34" s="8" customFormat="1" x14ac:dyDescent="0.45">
      <c r="A12" s="8" t="s">
        <v>144</v>
      </c>
      <c r="G12" s="8">
        <v>0.6</v>
      </c>
      <c r="H12" s="8">
        <v>0.60299999999999998</v>
      </c>
      <c r="I12" s="8">
        <v>0.60899999999999999</v>
      </c>
      <c r="J12" s="8">
        <v>0.61799999999999999</v>
      </c>
      <c r="K12" s="8">
        <v>0.628</v>
      </c>
      <c r="L12" s="8">
        <v>0.63500000000000001</v>
      </c>
      <c r="M12" s="8">
        <v>0.64400000000000002</v>
      </c>
      <c r="N12" s="8">
        <v>0.65400000000000003</v>
      </c>
      <c r="O12" s="8">
        <v>0.66300000000000003</v>
      </c>
      <c r="P12" s="8">
        <v>0.67</v>
      </c>
      <c r="Q12" s="8">
        <v>0.68200000000000005</v>
      </c>
      <c r="R12" s="8">
        <v>0.70099999999999996</v>
      </c>
      <c r="S12" s="8">
        <v>0.71399999999999997</v>
      </c>
      <c r="T12" s="8">
        <v>0.72299999999999998</v>
      </c>
      <c r="U12" s="8">
        <v>0.72899999999999998</v>
      </c>
      <c r="V12" s="8">
        <v>0.73299999999999998</v>
      </c>
      <c r="W12" s="8">
        <v>0.73499999999999999</v>
      </c>
      <c r="X12" s="8">
        <v>0.73899999999999999</v>
      </c>
      <c r="Y12" s="8">
        <v>0.745</v>
      </c>
      <c r="Z12" s="8">
        <v>0.749</v>
      </c>
      <c r="AA12" s="8">
        <v>0.751</v>
      </c>
      <c r="AB12" s="8">
        <v>0.752</v>
      </c>
      <c r="AC12" s="8">
        <v>0.754</v>
      </c>
      <c r="AD12" s="8">
        <v>0.75700000000000001</v>
      </c>
      <c r="AE12" s="8">
        <v>0.76200000000000001</v>
      </c>
      <c r="AF12" s="8">
        <v>0.72199999999999998</v>
      </c>
      <c r="AG12" s="8">
        <v>0.73799999999999999</v>
      </c>
      <c r="AH12" s="8">
        <v>0.76</v>
      </c>
    </row>
    <row r="13" spans="1:34" s="8" customFormat="1" x14ac:dyDescent="0.45">
      <c r="A13" s="8" t="s">
        <v>1511</v>
      </c>
      <c r="B13" s="8">
        <v>0.76</v>
      </c>
      <c r="C13" s="8">
        <v>0.75700000000000001</v>
      </c>
      <c r="D13" s="8">
        <v>0.76200000000000001</v>
      </c>
      <c r="E13" s="8">
        <v>0.76200000000000001</v>
      </c>
      <c r="F13" s="8">
        <v>0.76500000000000001</v>
      </c>
      <c r="G13" s="8">
        <v>0.77300000000000002</v>
      </c>
      <c r="H13" s="8">
        <v>0.77800000000000002</v>
      </c>
      <c r="I13" s="8">
        <v>0.77500000000000002</v>
      </c>
      <c r="J13" s="8">
        <v>0.77600000000000002</v>
      </c>
      <c r="K13" s="8">
        <v>0.78400000000000003</v>
      </c>
      <c r="L13" s="8">
        <v>0.78800000000000003</v>
      </c>
      <c r="M13" s="8">
        <v>0.79</v>
      </c>
      <c r="N13" s="8">
        <v>0.79200000000000004</v>
      </c>
      <c r="O13" s="8">
        <v>0.79300000000000004</v>
      </c>
      <c r="P13" s="8">
        <v>0.79500000000000004</v>
      </c>
      <c r="Q13" s="8">
        <v>0.79800000000000004</v>
      </c>
      <c r="R13" s="8">
        <v>0.8</v>
      </c>
      <c r="S13" s="8">
        <v>0.8</v>
      </c>
      <c r="T13" s="8">
        <v>0.80100000000000005</v>
      </c>
      <c r="U13" s="8">
        <v>0.79800000000000004</v>
      </c>
      <c r="V13" s="8">
        <v>0.8</v>
      </c>
      <c r="W13" s="8">
        <v>0.8</v>
      </c>
      <c r="X13" s="8">
        <v>0.80300000000000005</v>
      </c>
      <c r="Y13" s="8">
        <v>0.80400000000000005</v>
      </c>
      <c r="Z13" s="8">
        <v>0.80700000000000005</v>
      </c>
      <c r="AA13" s="8">
        <v>0.80700000000000005</v>
      </c>
      <c r="AB13" s="8">
        <v>0.80900000000000005</v>
      </c>
      <c r="AC13" s="8">
        <v>0.81200000000000006</v>
      </c>
      <c r="AD13" s="8">
        <v>0.81399999999999995</v>
      </c>
      <c r="AE13" s="8">
        <v>0.80200000000000005</v>
      </c>
      <c r="AF13" s="8">
        <v>0.79800000000000004</v>
      </c>
      <c r="AG13" s="8">
        <v>0.79900000000000004</v>
      </c>
      <c r="AH13" s="8">
        <v>0.82</v>
      </c>
    </row>
    <row r="14" spans="1:34" s="8" customFormat="1" x14ac:dyDescent="0.45">
      <c r="A14" s="8" t="s">
        <v>1512</v>
      </c>
      <c r="B14" s="8">
        <v>0.73299999999999998</v>
      </c>
      <c r="C14" s="8">
        <v>0.72699999999999998</v>
      </c>
      <c r="D14" s="8">
        <v>0.72699999999999998</v>
      </c>
      <c r="E14" s="8">
        <v>0.73199999999999998</v>
      </c>
      <c r="F14" s="8">
        <v>0.73199999999999998</v>
      </c>
      <c r="G14" s="8">
        <v>0.73699999999999999</v>
      </c>
      <c r="H14" s="8">
        <v>0.74199999999999999</v>
      </c>
      <c r="I14" s="8">
        <v>0.747</v>
      </c>
      <c r="J14" s="8">
        <v>0.753</v>
      </c>
      <c r="K14" s="8">
        <v>0.76100000000000001</v>
      </c>
      <c r="L14" s="8">
        <v>0.77500000000000002</v>
      </c>
      <c r="M14" s="8">
        <v>0.78600000000000003</v>
      </c>
      <c r="N14" s="8">
        <v>0.79200000000000004</v>
      </c>
      <c r="O14" s="8">
        <v>0.79900000000000004</v>
      </c>
      <c r="P14" s="8">
        <v>0.79500000000000004</v>
      </c>
      <c r="Q14" s="8">
        <v>0.79100000000000004</v>
      </c>
      <c r="R14" s="8">
        <v>0.79400000000000004</v>
      </c>
      <c r="S14" s="8">
        <v>0.8</v>
      </c>
      <c r="T14" s="8">
        <v>0.80300000000000005</v>
      </c>
      <c r="U14" s="8">
        <v>0.80300000000000005</v>
      </c>
      <c r="V14" s="8">
        <v>0.80700000000000005</v>
      </c>
      <c r="W14" s="8">
        <v>0.81200000000000006</v>
      </c>
      <c r="X14" s="8">
        <v>0.82699999999999996</v>
      </c>
      <c r="Y14" s="8">
        <v>0.83899999999999997</v>
      </c>
      <c r="Z14" s="8">
        <v>0.83899999999999997</v>
      </c>
      <c r="AA14" s="8">
        <v>0.85899999999999999</v>
      </c>
      <c r="AB14" s="8">
        <v>0.86199999999999999</v>
      </c>
      <c r="AC14" s="8">
        <v>0.86699999999999999</v>
      </c>
      <c r="AD14" s="8">
        <v>0.88</v>
      </c>
      <c r="AE14" s="8">
        <v>0.88800000000000001</v>
      </c>
      <c r="AF14" s="8">
        <v>0.88400000000000001</v>
      </c>
      <c r="AG14" s="8">
        <v>0.88400000000000001</v>
      </c>
      <c r="AH14" s="8">
        <v>0.88800000000000001</v>
      </c>
    </row>
    <row r="15" spans="1:34" s="8" customFormat="1" x14ac:dyDescent="0.45">
      <c r="A15" s="8" t="s">
        <v>23</v>
      </c>
      <c r="B15" s="8">
        <v>0.39900000000000002</v>
      </c>
      <c r="C15" s="8">
        <v>0.39700000000000002</v>
      </c>
      <c r="D15" s="8">
        <v>0.41599999999999998</v>
      </c>
      <c r="E15" s="8">
        <v>0.42299999999999999</v>
      </c>
      <c r="F15" s="8">
        <v>0.43099999999999999</v>
      </c>
      <c r="G15" s="8">
        <v>0.44</v>
      </c>
      <c r="H15" s="8">
        <v>0.44600000000000001</v>
      </c>
      <c r="I15" s="8">
        <v>0.45800000000000002</v>
      </c>
      <c r="J15" s="8">
        <v>0.47299999999999998</v>
      </c>
      <c r="K15" s="8">
        <v>0.48699999999999999</v>
      </c>
      <c r="L15" s="8">
        <v>0.49099999999999999</v>
      </c>
      <c r="M15" s="8">
        <v>0.498</v>
      </c>
      <c r="N15" s="8">
        <v>0.505</v>
      </c>
      <c r="O15" s="8">
        <v>0.51100000000000001</v>
      </c>
      <c r="P15" s="8">
        <v>0.51800000000000002</v>
      </c>
      <c r="Q15" s="8">
        <v>0.52500000000000002</v>
      </c>
      <c r="R15" s="8">
        <v>0.53</v>
      </c>
      <c r="S15" s="8">
        <v>0.53300000000000003</v>
      </c>
      <c r="T15" s="8">
        <v>0.53500000000000003</v>
      </c>
      <c r="U15" s="8">
        <v>0.54700000000000004</v>
      </c>
      <c r="V15" s="8">
        <v>0.55800000000000005</v>
      </c>
      <c r="W15" s="8">
        <v>0.56499999999999995</v>
      </c>
      <c r="X15" s="8">
        <v>0.57499999999999996</v>
      </c>
      <c r="Y15" s="8">
        <v>0.57699999999999996</v>
      </c>
      <c r="Z15" s="8">
        <v>0.58499999999999996</v>
      </c>
      <c r="AA15" s="8">
        <v>0.60399999999999998</v>
      </c>
      <c r="AB15" s="8">
        <v>0.61299999999999999</v>
      </c>
      <c r="AC15" s="8">
        <v>0.622</v>
      </c>
      <c r="AD15" s="8">
        <v>0.63600000000000001</v>
      </c>
      <c r="AE15" s="8">
        <v>0.64600000000000002</v>
      </c>
      <c r="AF15" s="8">
        <v>0.65700000000000003</v>
      </c>
      <c r="AG15" s="8">
        <v>0.66200000000000003</v>
      </c>
      <c r="AH15" s="8">
        <v>0.67</v>
      </c>
    </row>
    <row r="16" spans="1:34" s="8" customFormat="1" x14ac:dyDescent="0.45">
      <c r="A16" s="8" t="s">
        <v>254</v>
      </c>
      <c r="B16" s="8">
        <v>0.72799999999999998</v>
      </c>
      <c r="C16" s="8">
        <v>0.72899999999999998</v>
      </c>
      <c r="D16" s="8">
        <v>0.72899999999999998</v>
      </c>
      <c r="E16" s="8">
        <v>0.73299999999999998</v>
      </c>
      <c r="F16" s="8">
        <v>0.73799999999999999</v>
      </c>
      <c r="G16" s="8">
        <v>0.74199999999999999</v>
      </c>
      <c r="H16" s="8">
        <v>0.746</v>
      </c>
      <c r="I16" s="8">
        <v>0.75</v>
      </c>
      <c r="J16" s="8">
        <v>0.751</v>
      </c>
      <c r="K16" s="8">
        <v>0.753</v>
      </c>
      <c r="L16" s="8">
        <v>0.76</v>
      </c>
      <c r="M16" s="8">
        <v>0.76100000000000001</v>
      </c>
      <c r="N16" s="8">
        <v>0.76500000000000001</v>
      </c>
      <c r="O16" s="8">
        <v>0.76900000000000002</v>
      </c>
      <c r="P16" s="8">
        <v>0.77400000000000002</v>
      </c>
      <c r="Q16" s="8">
        <v>0.77900000000000003</v>
      </c>
      <c r="R16" s="8">
        <v>0.78400000000000003</v>
      </c>
      <c r="S16" s="8">
        <v>0.78900000000000003</v>
      </c>
      <c r="T16" s="8">
        <v>0.79200000000000004</v>
      </c>
      <c r="U16" s="8">
        <v>0.79400000000000004</v>
      </c>
      <c r="V16" s="8">
        <v>0.79200000000000004</v>
      </c>
      <c r="W16" s="8">
        <v>0.79</v>
      </c>
      <c r="X16" s="8">
        <v>0.79300000000000004</v>
      </c>
      <c r="Y16" s="8">
        <v>0.79300000000000004</v>
      </c>
      <c r="Z16" s="8">
        <v>0.79500000000000004</v>
      </c>
      <c r="AA16" s="8">
        <v>0.79800000000000004</v>
      </c>
      <c r="AB16" s="8">
        <v>0.80100000000000005</v>
      </c>
      <c r="AC16" s="8">
        <v>0.80300000000000005</v>
      </c>
      <c r="AD16" s="8">
        <v>0.80400000000000005</v>
      </c>
      <c r="AE16" s="8">
        <v>0.80600000000000005</v>
      </c>
      <c r="AF16" s="8">
        <v>0.80300000000000005</v>
      </c>
      <c r="AG16" s="8">
        <v>0.80300000000000005</v>
      </c>
      <c r="AH16" s="8">
        <v>0.80900000000000005</v>
      </c>
    </row>
    <row r="17" spans="1:34" s="8" customFormat="1" x14ac:dyDescent="0.45">
      <c r="A17" s="8" t="s">
        <v>1513</v>
      </c>
      <c r="G17" s="8">
        <v>0.67400000000000004</v>
      </c>
      <c r="H17" s="8">
        <v>0.68100000000000005</v>
      </c>
      <c r="I17" s="8">
        <v>0.68700000000000006</v>
      </c>
      <c r="J17" s="8">
        <v>0.69299999999999995</v>
      </c>
      <c r="K17" s="8">
        <v>0.69799999999999995</v>
      </c>
      <c r="L17" s="8">
        <v>0.70799999999999996</v>
      </c>
      <c r="M17" s="8">
        <v>0.71299999999999997</v>
      </c>
      <c r="N17" s="8">
        <v>0.71799999999999997</v>
      </c>
      <c r="O17" s="8">
        <v>0.72799999999999998</v>
      </c>
      <c r="P17" s="8">
        <v>0.74</v>
      </c>
      <c r="Q17" s="8">
        <v>0.749</v>
      </c>
      <c r="R17" s="8">
        <v>0.76100000000000001</v>
      </c>
      <c r="S17" s="8">
        <v>0.77200000000000002</v>
      </c>
      <c r="T17" s="8">
        <v>0.78200000000000003</v>
      </c>
      <c r="U17" s="8">
        <v>0.78400000000000003</v>
      </c>
      <c r="V17" s="8">
        <v>0.79</v>
      </c>
      <c r="W17" s="8">
        <v>0.79800000000000004</v>
      </c>
      <c r="X17" s="8">
        <v>0.80500000000000005</v>
      </c>
      <c r="Y17" s="8">
        <v>0.80600000000000005</v>
      </c>
      <c r="Z17" s="8">
        <v>0.81</v>
      </c>
      <c r="AA17" s="8">
        <v>0.80900000000000005</v>
      </c>
      <c r="AB17" s="8">
        <v>0.80900000000000005</v>
      </c>
      <c r="AC17" s="8">
        <v>0.81100000000000005</v>
      </c>
      <c r="AD17" s="8">
        <v>0.81200000000000006</v>
      </c>
      <c r="AE17" s="8">
        <v>0.81</v>
      </c>
      <c r="AF17" s="8">
        <v>0.8</v>
      </c>
      <c r="AG17" s="8">
        <v>0.80100000000000005</v>
      </c>
      <c r="AH17" s="8">
        <v>0.80100000000000005</v>
      </c>
    </row>
    <row r="18" spans="1:34" s="8" customFormat="1" x14ac:dyDescent="0.45">
      <c r="A18" s="8" t="s">
        <v>1311</v>
      </c>
      <c r="B18" s="8">
        <v>0.81399999999999995</v>
      </c>
      <c r="C18" s="8">
        <v>0.81799999999999995</v>
      </c>
      <c r="D18" s="8">
        <v>0.83499999999999996</v>
      </c>
      <c r="E18" s="8">
        <v>0.84899999999999998</v>
      </c>
      <c r="F18" s="8">
        <v>0.85699999999999998</v>
      </c>
      <c r="G18" s="8">
        <v>0.86399999999999999</v>
      </c>
      <c r="H18" s="8">
        <v>0.87</v>
      </c>
      <c r="I18" s="8">
        <v>0.874</v>
      </c>
      <c r="J18" s="8">
        <v>0.876</v>
      </c>
      <c r="K18" s="8">
        <v>0.879</v>
      </c>
      <c r="L18" s="8">
        <v>0.88400000000000001</v>
      </c>
      <c r="M18" s="8">
        <v>0.88900000000000001</v>
      </c>
      <c r="N18" s="8">
        <v>0.89100000000000001</v>
      </c>
      <c r="O18" s="8">
        <v>0.89300000000000002</v>
      </c>
      <c r="P18" s="8">
        <v>0.89900000000000002</v>
      </c>
      <c r="Q18" s="8">
        <v>0.90100000000000002</v>
      </c>
      <c r="R18" s="8">
        <v>0.90400000000000003</v>
      </c>
      <c r="S18" s="8">
        <v>0.90700000000000003</v>
      </c>
      <c r="T18" s="8">
        <v>0.90900000000000003</v>
      </c>
      <c r="U18" s="8">
        <v>0.91</v>
      </c>
      <c r="V18" s="8">
        <v>0.91300000000000003</v>
      </c>
      <c r="W18" s="8">
        <v>0.91400000000000003</v>
      </c>
      <c r="X18" s="8">
        <v>0.91500000000000004</v>
      </c>
      <c r="Y18" s="8">
        <v>0.91700000000000004</v>
      </c>
      <c r="Z18" s="8">
        <v>0.92200000000000004</v>
      </c>
      <c r="AA18" s="8">
        <v>0.92400000000000004</v>
      </c>
      <c r="AB18" s="8">
        <v>0.92700000000000005</v>
      </c>
      <c r="AC18" s="8">
        <v>0.93100000000000005</v>
      </c>
      <c r="AD18" s="8">
        <v>0.93300000000000005</v>
      </c>
      <c r="AE18" s="8">
        <v>0.93600000000000005</v>
      </c>
      <c r="AF18" s="8">
        <v>0.93</v>
      </c>
      <c r="AG18" s="8">
        <v>0.93799999999999994</v>
      </c>
      <c r="AH18" s="8">
        <v>0.94199999999999995</v>
      </c>
    </row>
    <row r="19" spans="1:34" s="8" customFormat="1" x14ac:dyDescent="0.45">
      <c r="A19" s="8" t="s">
        <v>1514</v>
      </c>
      <c r="B19" s="8">
        <v>0.60899999999999999</v>
      </c>
      <c r="C19" s="8">
        <v>0.61599999999999999</v>
      </c>
      <c r="D19" s="8">
        <v>0.624</v>
      </c>
      <c r="E19" s="8">
        <v>0.63</v>
      </c>
      <c r="F19" s="8">
        <v>0.63400000000000001</v>
      </c>
      <c r="G19" s="8">
        <v>0.63600000000000001</v>
      </c>
      <c r="H19" s="8">
        <v>0.63900000000000001</v>
      </c>
      <c r="I19" s="8">
        <v>0.64100000000000001</v>
      </c>
      <c r="J19" s="8">
        <v>0.64200000000000002</v>
      </c>
      <c r="K19" s="8">
        <v>0.65</v>
      </c>
      <c r="L19" s="8">
        <v>0.65700000000000003</v>
      </c>
      <c r="M19" s="8">
        <v>0.66100000000000003</v>
      </c>
      <c r="N19" s="8">
        <v>0.67</v>
      </c>
      <c r="O19" s="8">
        <v>0.67900000000000005</v>
      </c>
      <c r="P19" s="8">
        <v>0.68500000000000005</v>
      </c>
      <c r="Q19" s="8">
        <v>0.68200000000000005</v>
      </c>
      <c r="R19" s="8">
        <v>0.69699999999999995</v>
      </c>
      <c r="S19" s="8">
        <v>0.70399999999999996</v>
      </c>
      <c r="T19" s="8">
        <v>0.70899999999999996</v>
      </c>
      <c r="U19" s="8">
        <v>0.71499999999999997</v>
      </c>
      <c r="V19" s="8">
        <v>0.72</v>
      </c>
      <c r="W19" s="8">
        <v>0.71899999999999997</v>
      </c>
      <c r="X19" s="8">
        <v>0.72199999999999998</v>
      </c>
      <c r="Y19" s="8">
        <v>0.72099999999999997</v>
      </c>
      <c r="Z19" s="8">
        <v>0.71599999999999997</v>
      </c>
      <c r="AA19" s="8">
        <v>0.71399999999999997</v>
      </c>
      <c r="AB19" s="8">
        <v>0.72</v>
      </c>
      <c r="AC19" s="8">
        <v>0.71599999999999997</v>
      </c>
      <c r="AD19" s="8">
        <v>0.71499999999999997</v>
      </c>
      <c r="AE19" s="8">
        <v>0.71799999999999997</v>
      </c>
      <c r="AF19" s="8">
        <v>0.70499999999999996</v>
      </c>
      <c r="AG19" s="8">
        <v>0.69799999999999995</v>
      </c>
      <c r="AH19" s="8">
        <v>0.7</v>
      </c>
    </row>
    <row r="20" spans="1:34" s="8" customFormat="1" x14ac:dyDescent="0.45">
      <c r="A20" s="8" t="s">
        <v>1515</v>
      </c>
      <c r="B20" s="8">
        <v>0.35</v>
      </c>
      <c r="C20" s="8">
        <v>0.35499999999999998</v>
      </c>
      <c r="D20" s="8">
        <v>0.36</v>
      </c>
      <c r="E20" s="8">
        <v>0.36699999999999999</v>
      </c>
      <c r="F20" s="8">
        <v>0.372</v>
      </c>
      <c r="G20" s="8">
        <v>0.379</v>
      </c>
      <c r="H20" s="8">
        <v>0.38500000000000001</v>
      </c>
      <c r="I20" s="8">
        <v>0.39300000000000002</v>
      </c>
      <c r="J20" s="8">
        <v>0.39800000000000002</v>
      </c>
      <c r="K20" s="8">
        <v>0.40500000000000003</v>
      </c>
      <c r="L20" s="8">
        <v>0.41199999999999998</v>
      </c>
      <c r="M20" s="8">
        <v>0.42299999999999999</v>
      </c>
      <c r="N20" s="8">
        <v>0.43099999999999999</v>
      </c>
      <c r="O20" s="8">
        <v>0.438</v>
      </c>
      <c r="P20" s="8">
        <v>0.44400000000000001</v>
      </c>
      <c r="Q20" s="8">
        <v>0.45</v>
      </c>
      <c r="R20" s="8">
        <v>0.45600000000000002</v>
      </c>
      <c r="S20" s="8">
        <v>0.46400000000000002</v>
      </c>
      <c r="T20" s="8">
        <v>0.47</v>
      </c>
      <c r="U20" s="8">
        <v>0.47499999999999998</v>
      </c>
      <c r="V20" s="8">
        <v>0.48099999999999998</v>
      </c>
      <c r="W20" s="8">
        <v>0.48599999999999999</v>
      </c>
      <c r="X20" s="8">
        <v>0.49399999999999999</v>
      </c>
      <c r="Y20" s="8">
        <v>0.503</v>
      </c>
      <c r="Z20" s="8">
        <v>0.50600000000000001</v>
      </c>
      <c r="AA20" s="8">
        <v>0.50900000000000001</v>
      </c>
      <c r="AB20" s="8">
        <v>0.50800000000000001</v>
      </c>
      <c r="AC20" s="8">
        <v>0.505</v>
      </c>
      <c r="AD20" s="8">
        <v>0.50600000000000001</v>
      </c>
      <c r="AE20" s="8">
        <v>0.50600000000000001</v>
      </c>
      <c r="AF20" s="8">
        <v>0.501</v>
      </c>
      <c r="AG20" s="8">
        <v>0.502</v>
      </c>
      <c r="AH20" s="8">
        <v>0.504</v>
      </c>
    </row>
    <row r="21" spans="1:34" s="8" customFormat="1" x14ac:dyDescent="0.45">
      <c r="A21" s="8" t="s">
        <v>112</v>
      </c>
      <c r="V21" s="8">
        <v>0.58199999999999996</v>
      </c>
      <c r="W21" s="8">
        <v>0.59099999999999997</v>
      </c>
      <c r="X21" s="8">
        <v>0.59699999999999998</v>
      </c>
      <c r="Y21" s="8">
        <v>0.60399999999999998</v>
      </c>
      <c r="Z21" s="8">
        <v>0.61499999999999999</v>
      </c>
      <c r="AA21" s="8">
        <v>0.625</v>
      </c>
      <c r="AB21" s="8">
        <v>0.63500000000000001</v>
      </c>
      <c r="AC21" s="8">
        <v>0.64400000000000002</v>
      </c>
      <c r="AD21" s="8">
        <v>0.65500000000000003</v>
      </c>
      <c r="AE21" s="8">
        <v>0.66800000000000004</v>
      </c>
      <c r="AF21" s="8">
        <v>0.67500000000000004</v>
      </c>
      <c r="AG21" s="8">
        <v>0.67700000000000005</v>
      </c>
      <c r="AH21" s="8">
        <v>0.68100000000000005</v>
      </c>
    </row>
    <row r="22" spans="1:34" s="8" customFormat="1" x14ac:dyDescent="0.45">
      <c r="A22" s="8" t="s">
        <v>1359</v>
      </c>
      <c r="B22" s="8">
        <v>0.54600000000000004</v>
      </c>
      <c r="C22" s="8">
        <v>0.55600000000000005</v>
      </c>
      <c r="D22" s="8">
        <v>0.56299999999999994</v>
      </c>
      <c r="E22" s="8">
        <v>0.57299999999999995</v>
      </c>
      <c r="F22" s="8">
        <v>0.58199999999999996</v>
      </c>
      <c r="G22" s="8">
        <v>0.59199999999999997</v>
      </c>
      <c r="H22" s="8">
        <v>0.60299999999999998</v>
      </c>
      <c r="I22" s="8">
        <v>0.61499999999999999</v>
      </c>
      <c r="J22" s="8">
        <v>0.626</v>
      </c>
      <c r="K22" s="8">
        <v>0.625</v>
      </c>
      <c r="L22" s="8">
        <v>0.625</v>
      </c>
      <c r="M22" s="8">
        <v>0.625</v>
      </c>
      <c r="N22" s="8">
        <v>0.622</v>
      </c>
      <c r="O22" s="8">
        <v>0.61899999999999999</v>
      </c>
      <c r="P22" s="8">
        <v>0.626</v>
      </c>
      <c r="Q22" s="8">
        <v>0.63400000000000001</v>
      </c>
      <c r="R22" s="8">
        <v>0.63700000000000001</v>
      </c>
      <c r="S22" s="8">
        <v>0.64400000000000002</v>
      </c>
      <c r="T22" s="8">
        <v>0.65100000000000002</v>
      </c>
      <c r="U22" s="8">
        <v>0.65700000000000003</v>
      </c>
      <c r="V22" s="8">
        <v>0.66100000000000003</v>
      </c>
      <c r="W22" s="8">
        <v>0.66700000000000004</v>
      </c>
      <c r="X22" s="8">
        <v>0.67300000000000004</v>
      </c>
      <c r="Y22" s="8">
        <v>0.68100000000000005</v>
      </c>
      <c r="Z22" s="8">
        <v>0.68300000000000005</v>
      </c>
      <c r="AA22" s="8">
        <v>0.68799999999999994</v>
      </c>
      <c r="AB22" s="8">
        <v>0.7</v>
      </c>
      <c r="AC22" s="8">
        <v>0.70699999999999996</v>
      </c>
      <c r="AD22" s="8">
        <v>0.71199999999999997</v>
      </c>
      <c r="AE22" s="8">
        <v>0.71499999999999997</v>
      </c>
      <c r="AF22" s="8">
        <v>0.69099999999999995</v>
      </c>
      <c r="AG22" s="8">
        <v>0.69099999999999995</v>
      </c>
      <c r="AH22" s="8">
        <v>0.69799999999999995</v>
      </c>
    </row>
    <row r="23" spans="1:34" s="8" customFormat="1" x14ac:dyDescent="0.45">
      <c r="A23" s="8" t="s">
        <v>51</v>
      </c>
      <c r="L23" s="8">
        <v>0.65600000000000003</v>
      </c>
      <c r="M23" s="8">
        <v>0.66100000000000003</v>
      </c>
      <c r="N23" s="8">
        <v>0.66300000000000003</v>
      </c>
      <c r="O23" s="8">
        <v>0.67100000000000004</v>
      </c>
      <c r="P23" s="8">
        <v>0.67800000000000005</v>
      </c>
      <c r="Q23" s="8">
        <v>0.67900000000000005</v>
      </c>
      <c r="R23" s="8">
        <v>0.68700000000000006</v>
      </c>
      <c r="S23" s="8">
        <v>0.70199999999999996</v>
      </c>
      <c r="T23" s="8">
        <v>0.71399999999999997</v>
      </c>
      <c r="U23" s="8">
        <v>0.71599999999999997</v>
      </c>
      <c r="V23" s="8">
        <v>0.71799999999999997</v>
      </c>
      <c r="W23" s="8">
        <v>0.72299999999999998</v>
      </c>
      <c r="X23" s="8">
        <v>0.73499999999999999</v>
      </c>
      <c r="Y23" s="8">
        <v>0.745</v>
      </c>
      <c r="Z23" s="8">
        <v>0.751</v>
      </c>
      <c r="AA23" s="8">
        <v>0.75700000000000001</v>
      </c>
      <c r="AB23" s="8">
        <v>0.76700000000000002</v>
      </c>
      <c r="AC23" s="8">
        <v>0.77</v>
      </c>
      <c r="AD23" s="8">
        <v>0.77400000000000002</v>
      </c>
      <c r="AE23" s="8">
        <v>0.78</v>
      </c>
      <c r="AF23" s="8">
        <v>0.77600000000000002</v>
      </c>
      <c r="AG23" s="8">
        <v>0.77600000000000002</v>
      </c>
      <c r="AH23" s="8">
        <v>0.77900000000000003</v>
      </c>
    </row>
    <row r="24" spans="1:34" s="8" customFormat="1" x14ac:dyDescent="0.45">
      <c r="A24" s="8" t="s">
        <v>1516</v>
      </c>
      <c r="B24" s="8">
        <v>0.58699999999999997</v>
      </c>
      <c r="C24" s="8">
        <v>0.58799999999999997</v>
      </c>
      <c r="D24" s="8">
        <v>0.58499999999999996</v>
      </c>
      <c r="E24" s="8">
        <v>0.58599999999999997</v>
      </c>
      <c r="F24" s="8">
        <v>0.57599999999999996</v>
      </c>
      <c r="G24" s="8">
        <v>0.57999999999999996</v>
      </c>
      <c r="H24" s="8">
        <v>0.57999999999999996</v>
      </c>
      <c r="I24" s="8">
        <v>0.58199999999999996</v>
      </c>
      <c r="J24" s="8">
        <v>0.58099999999999996</v>
      </c>
      <c r="K24" s="8">
        <v>0.58299999999999996</v>
      </c>
      <c r="L24" s="8">
        <v>0.58099999999999996</v>
      </c>
      <c r="M24" s="8">
        <v>0.58099999999999996</v>
      </c>
      <c r="N24" s="8">
        <v>0.57899999999999996</v>
      </c>
      <c r="O24" s="8">
        <v>0.58499999999999996</v>
      </c>
      <c r="P24" s="8">
        <v>0.59099999999999997</v>
      </c>
      <c r="Q24" s="8">
        <v>0.60099999999999998</v>
      </c>
      <c r="R24" s="8">
        <v>0.61499999999999999</v>
      </c>
      <c r="S24" s="8">
        <v>0.629</v>
      </c>
      <c r="T24" s="8">
        <v>0.63700000000000001</v>
      </c>
      <c r="U24" s="8">
        <v>0.63900000000000001</v>
      </c>
      <c r="V24" s="8">
        <v>0.65200000000000002</v>
      </c>
      <c r="W24" s="8">
        <v>0.66</v>
      </c>
      <c r="X24" s="8">
        <v>0.66400000000000003</v>
      </c>
      <c r="Y24" s="8">
        <v>0.67600000000000005</v>
      </c>
      <c r="Z24" s="8">
        <v>0.68300000000000005</v>
      </c>
      <c r="AA24" s="8">
        <v>0.68799999999999994</v>
      </c>
      <c r="AB24" s="8">
        <v>0.69699999999999995</v>
      </c>
      <c r="AC24" s="8">
        <v>0.70499999999999996</v>
      </c>
      <c r="AD24" s="8">
        <v>0.7</v>
      </c>
      <c r="AE24" s="8">
        <v>0.70299999999999996</v>
      </c>
      <c r="AF24" s="8">
        <v>0.70099999999999996</v>
      </c>
      <c r="AG24" s="8">
        <v>0.68</v>
      </c>
      <c r="AH24" s="8">
        <v>0.70799999999999996</v>
      </c>
    </row>
    <row r="25" spans="1:34" s="8" customFormat="1" x14ac:dyDescent="0.45">
      <c r="A25" s="8" t="s">
        <v>28</v>
      </c>
      <c r="B25" s="8">
        <v>0.62</v>
      </c>
      <c r="C25" s="8">
        <v>0.624</v>
      </c>
      <c r="D25" s="8">
        <v>0.627</v>
      </c>
      <c r="E25" s="8">
        <v>0.63300000000000001</v>
      </c>
      <c r="F25" s="8">
        <v>0.63800000000000001</v>
      </c>
      <c r="G25" s="8">
        <v>0.64500000000000002</v>
      </c>
      <c r="H25" s="8">
        <v>0.65</v>
      </c>
      <c r="I25" s="8">
        <v>0.65600000000000003</v>
      </c>
      <c r="J25" s="8">
        <v>0.66</v>
      </c>
      <c r="K25" s="8">
        <v>0.66300000000000003</v>
      </c>
      <c r="L25" s="8">
        <v>0.66800000000000004</v>
      </c>
      <c r="M25" s="8">
        <v>0.67300000000000004</v>
      </c>
      <c r="N25" s="8">
        <v>0.67800000000000005</v>
      </c>
      <c r="O25" s="8">
        <v>0.68200000000000005</v>
      </c>
      <c r="P25" s="8">
        <v>0.68899999999999995</v>
      </c>
      <c r="Q25" s="8">
        <v>0.69599999999999995</v>
      </c>
      <c r="R25" s="8">
        <v>0.70099999999999996</v>
      </c>
      <c r="S25" s="8">
        <v>0.70799999999999996</v>
      </c>
      <c r="T25" s="8">
        <v>0.71399999999999997</v>
      </c>
      <c r="U25" s="8">
        <v>0.71699999999999997</v>
      </c>
      <c r="V25" s="8">
        <v>0.72199999999999998</v>
      </c>
      <c r="W25" s="8">
        <v>0.72699999999999998</v>
      </c>
      <c r="X25" s="8">
        <v>0.73199999999999998</v>
      </c>
      <c r="Y25" s="8">
        <v>0.75</v>
      </c>
      <c r="Z25" s="8">
        <v>0.753</v>
      </c>
      <c r="AA25" s="8">
        <v>0.752</v>
      </c>
      <c r="AB25" s="8">
        <v>0.753</v>
      </c>
      <c r="AC25" s="8">
        <v>0.75800000000000001</v>
      </c>
      <c r="AD25" s="8">
        <v>0.76200000000000001</v>
      </c>
      <c r="AE25" s="8">
        <v>0.76400000000000001</v>
      </c>
      <c r="AF25" s="8">
        <v>0.75800000000000001</v>
      </c>
      <c r="AG25" s="8">
        <v>0.75600000000000001</v>
      </c>
      <c r="AH25" s="8">
        <v>0.76</v>
      </c>
    </row>
    <row r="26" spans="1:34" s="8" customFormat="1" x14ac:dyDescent="0.45">
      <c r="A26" s="8" t="s">
        <v>1517</v>
      </c>
      <c r="B26" s="8">
        <v>0.77900000000000003</v>
      </c>
      <c r="C26" s="8">
        <v>0.77900000000000003</v>
      </c>
      <c r="D26" s="8">
        <v>0.78</v>
      </c>
      <c r="E26" s="8">
        <v>0.78</v>
      </c>
      <c r="F26" s="8">
        <v>0.78</v>
      </c>
      <c r="G26" s="8">
        <v>0.78200000000000003</v>
      </c>
      <c r="H26" s="8">
        <v>0.78300000000000003</v>
      </c>
      <c r="I26" s="8">
        <v>0.78200000000000003</v>
      </c>
      <c r="J26" s="8">
        <v>0.78200000000000003</v>
      </c>
      <c r="K26" s="8">
        <v>0.78700000000000003</v>
      </c>
      <c r="L26" s="8">
        <v>0.78900000000000003</v>
      </c>
      <c r="M26" s="8">
        <v>0.79200000000000004</v>
      </c>
      <c r="N26" s="8">
        <v>0.79600000000000004</v>
      </c>
      <c r="O26" s="8">
        <v>0.80200000000000005</v>
      </c>
      <c r="P26" s="8">
        <v>0.80700000000000005</v>
      </c>
      <c r="Q26" s="8">
        <v>0.81100000000000005</v>
      </c>
      <c r="R26" s="8">
        <v>0.81699999999999995</v>
      </c>
      <c r="S26" s="8">
        <v>0.82</v>
      </c>
      <c r="T26" s="8">
        <v>0.82099999999999995</v>
      </c>
      <c r="U26" s="8">
        <v>0.82299999999999995</v>
      </c>
      <c r="V26" s="8">
        <v>0.82499999999999996</v>
      </c>
      <c r="W26" s="8">
        <v>0.82899999999999996</v>
      </c>
      <c r="X26" s="8">
        <v>0.83599999999999997</v>
      </c>
      <c r="Y26" s="8">
        <v>0.83499999999999996</v>
      </c>
      <c r="Z26" s="8">
        <v>0.83399999999999996</v>
      </c>
      <c r="AA26" s="8">
        <v>0.83199999999999996</v>
      </c>
      <c r="AB26" s="8">
        <v>0.83</v>
      </c>
      <c r="AC26" s="8">
        <v>0.82899999999999996</v>
      </c>
      <c r="AD26" s="8">
        <v>0.82599999999999996</v>
      </c>
      <c r="AE26" s="8">
        <v>0.82699999999999996</v>
      </c>
      <c r="AF26" s="8">
        <v>0.82699999999999996</v>
      </c>
      <c r="AG26" s="8">
        <v>0.82399999999999995</v>
      </c>
      <c r="AH26" s="8">
        <v>0.82299999999999995</v>
      </c>
    </row>
    <row r="27" spans="1:34" s="8" customFormat="1" x14ac:dyDescent="0.45">
      <c r="A27" s="8" t="s">
        <v>34</v>
      </c>
      <c r="B27" s="8">
        <v>0.69799999999999995</v>
      </c>
      <c r="C27" s="8">
        <v>0.69799999999999995</v>
      </c>
      <c r="D27" s="8">
        <v>0.7</v>
      </c>
      <c r="E27" s="8">
        <v>0.70199999999999996</v>
      </c>
      <c r="F27" s="8">
        <v>0.70399999999999996</v>
      </c>
      <c r="G27" s="8">
        <v>0.7</v>
      </c>
      <c r="H27" s="8">
        <v>0.70899999999999996</v>
      </c>
      <c r="I27" s="8">
        <v>0.70399999999999996</v>
      </c>
      <c r="J27" s="8">
        <v>0.71399999999999997</v>
      </c>
      <c r="K27" s="8">
        <v>0.71799999999999997</v>
      </c>
      <c r="L27" s="8">
        <v>0.72299999999999998</v>
      </c>
      <c r="M27" s="8">
        <v>0.73199999999999998</v>
      </c>
      <c r="N27" s="8">
        <v>0.74299999999999999</v>
      </c>
      <c r="O27" s="8">
        <v>0.753</v>
      </c>
      <c r="P27" s="8">
        <v>0.76</v>
      </c>
      <c r="Q27" s="8">
        <v>0.76500000000000001</v>
      </c>
      <c r="R27" s="8">
        <v>0.77</v>
      </c>
      <c r="S27" s="8">
        <v>0.77600000000000002</v>
      </c>
      <c r="T27" s="8">
        <v>0.78200000000000003</v>
      </c>
      <c r="U27" s="8">
        <v>0.78400000000000003</v>
      </c>
      <c r="V27" s="8">
        <v>0.79</v>
      </c>
      <c r="W27" s="8">
        <v>0.79400000000000004</v>
      </c>
      <c r="X27" s="8">
        <v>0.79800000000000004</v>
      </c>
      <c r="Y27" s="8">
        <v>0.80400000000000005</v>
      </c>
      <c r="Z27" s="8">
        <v>0.80700000000000005</v>
      </c>
      <c r="AA27" s="8">
        <v>0.80900000000000005</v>
      </c>
      <c r="AB27" s="8">
        <v>0.81</v>
      </c>
      <c r="AC27" s="8">
        <v>0.81</v>
      </c>
      <c r="AD27" s="8">
        <v>0.81100000000000005</v>
      </c>
      <c r="AE27" s="8">
        <v>0.81299999999999994</v>
      </c>
      <c r="AF27" s="8">
        <v>0.80200000000000005</v>
      </c>
      <c r="AG27" s="8">
        <v>0.79600000000000004</v>
      </c>
      <c r="AH27" s="8">
        <v>0.79900000000000004</v>
      </c>
    </row>
    <row r="28" spans="1:34" s="8" customFormat="1" x14ac:dyDescent="0.45">
      <c r="A28" s="8" t="s">
        <v>1518</v>
      </c>
      <c r="K28" s="8">
        <v>0.29399999999999998</v>
      </c>
      <c r="L28" s="8">
        <v>0.29599999999999999</v>
      </c>
      <c r="M28" s="8">
        <v>0.29899999999999999</v>
      </c>
      <c r="N28" s="8">
        <v>0.30199999999999999</v>
      </c>
      <c r="O28" s="8">
        <v>0.308</v>
      </c>
      <c r="P28" s="8">
        <v>0.317</v>
      </c>
      <c r="Q28" s="8">
        <v>0.32700000000000001</v>
      </c>
      <c r="R28" s="8">
        <v>0.33500000000000002</v>
      </c>
      <c r="S28" s="8">
        <v>0.33900000000000002</v>
      </c>
      <c r="T28" s="8">
        <v>0.35199999999999998</v>
      </c>
      <c r="U28" s="8">
        <v>0.36199999999999999</v>
      </c>
      <c r="V28" s="8">
        <v>0.372</v>
      </c>
      <c r="W28" s="8">
        <v>0.38300000000000001</v>
      </c>
      <c r="X28" s="8">
        <v>0.39300000000000002</v>
      </c>
      <c r="Y28" s="8">
        <v>0.39900000000000002</v>
      </c>
      <c r="Z28" s="8">
        <v>0.40300000000000002</v>
      </c>
      <c r="AA28" s="8">
        <v>0.41299999999999998</v>
      </c>
      <c r="AB28" s="8">
        <v>0.42199999999999999</v>
      </c>
      <c r="AC28" s="8">
        <v>0.432</v>
      </c>
      <c r="AD28" s="8">
        <v>0.443</v>
      </c>
      <c r="AE28" s="8">
        <v>0.44600000000000001</v>
      </c>
      <c r="AF28" s="8">
        <v>0.44600000000000001</v>
      </c>
      <c r="AG28" s="8">
        <v>0.44500000000000001</v>
      </c>
      <c r="AH28" s="8">
        <v>0.438</v>
      </c>
    </row>
    <row r="29" spans="1:34" s="8" customFormat="1" x14ac:dyDescent="0.45">
      <c r="A29" s="8" t="s">
        <v>79</v>
      </c>
      <c r="B29" s="8">
        <v>0.28499999999999998</v>
      </c>
      <c r="C29" s="8">
        <v>0.28699999999999998</v>
      </c>
      <c r="D29" s="8">
        <v>0.28399999999999997</v>
      </c>
      <c r="E29" s="8">
        <v>0.25700000000000001</v>
      </c>
      <c r="F29" s="8">
        <v>0.28799999999999998</v>
      </c>
      <c r="G29" s="8">
        <v>0.28399999999999997</v>
      </c>
      <c r="H29" s="8">
        <v>0.28199999999999997</v>
      </c>
      <c r="I29" s="8">
        <v>0.28799999999999998</v>
      </c>
      <c r="J29" s="8">
        <v>0.29399999999999998</v>
      </c>
      <c r="K29" s="8">
        <v>0.29699999999999999</v>
      </c>
      <c r="L29" s="8">
        <v>0.29799999999999999</v>
      </c>
      <c r="M29" s="8">
        <v>0.30099999999999999</v>
      </c>
      <c r="N29" s="8">
        <v>0.314</v>
      </c>
      <c r="O29" s="8">
        <v>0.32200000000000001</v>
      </c>
      <c r="P29" s="8">
        <v>0.33300000000000002</v>
      </c>
      <c r="Q29" s="8">
        <v>0.34200000000000003</v>
      </c>
      <c r="R29" s="8">
        <v>0.36499999999999999</v>
      </c>
      <c r="S29" s="8">
        <v>0.377</v>
      </c>
      <c r="T29" s="8">
        <v>0.39</v>
      </c>
      <c r="U29" s="8">
        <v>0.39700000000000002</v>
      </c>
      <c r="V29" s="8">
        <v>0.40400000000000003</v>
      </c>
      <c r="W29" s="8">
        <v>0.40799999999999997</v>
      </c>
      <c r="X29" s="8">
        <v>0.41199999999999998</v>
      </c>
      <c r="Y29" s="8">
        <v>0.41599999999999998</v>
      </c>
      <c r="Z29" s="8">
        <v>0.41899999999999998</v>
      </c>
      <c r="AA29" s="8">
        <v>0.42</v>
      </c>
      <c r="AB29" s="8">
        <v>0.42299999999999999</v>
      </c>
      <c r="AC29" s="8">
        <v>0.42199999999999999</v>
      </c>
      <c r="AD29" s="8">
        <v>0.42099999999999999</v>
      </c>
      <c r="AE29" s="8">
        <v>0.42299999999999999</v>
      </c>
      <c r="AF29" s="8">
        <v>0.41899999999999998</v>
      </c>
      <c r="AG29" s="8">
        <v>0.41899999999999998</v>
      </c>
      <c r="AH29" s="8">
        <v>0.42</v>
      </c>
    </row>
    <row r="30" spans="1:34" s="8" customFormat="1" x14ac:dyDescent="0.45">
      <c r="A30" s="8" t="s">
        <v>1519</v>
      </c>
      <c r="L30" s="8">
        <v>0.59</v>
      </c>
      <c r="M30" s="8">
        <v>0.59799999999999998</v>
      </c>
      <c r="N30" s="8">
        <v>0.60599999999999998</v>
      </c>
      <c r="O30" s="8">
        <v>0.61199999999999999</v>
      </c>
      <c r="P30" s="8">
        <v>0.61499999999999999</v>
      </c>
      <c r="Q30" s="8">
        <v>0.622</v>
      </c>
      <c r="R30" s="8">
        <v>0.63300000000000001</v>
      </c>
      <c r="S30" s="8">
        <v>0.63900000000000001</v>
      </c>
      <c r="T30" s="8">
        <v>0.64300000000000002</v>
      </c>
      <c r="U30" s="8">
        <v>0.64500000000000002</v>
      </c>
      <c r="V30" s="8">
        <v>0.64900000000000002</v>
      </c>
      <c r="W30" s="8">
        <v>0.65700000000000003</v>
      </c>
      <c r="X30" s="8">
        <v>0.65700000000000003</v>
      </c>
      <c r="Y30" s="8">
        <v>0.66400000000000003</v>
      </c>
      <c r="Z30" s="8">
        <v>0.66300000000000003</v>
      </c>
      <c r="AA30" s="8">
        <v>0.65800000000000003</v>
      </c>
      <c r="AB30" s="8">
        <v>0.66400000000000003</v>
      </c>
      <c r="AC30" s="8">
        <v>0.66800000000000004</v>
      </c>
      <c r="AD30" s="8">
        <v>0.66400000000000003</v>
      </c>
      <c r="AE30" s="8">
        <v>0.66700000000000004</v>
      </c>
      <c r="AF30" s="8">
        <v>0.64900000000000002</v>
      </c>
      <c r="AG30" s="8">
        <v>0.65</v>
      </c>
      <c r="AH30" s="8">
        <v>0.66100000000000003</v>
      </c>
    </row>
    <row r="31" spans="1:34" s="8" customFormat="1" x14ac:dyDescent="0.45">
      <c r="A31" s="8" t="s">
        <v>1520</v>
      </c>
      <c r="B31" s="8">
        <v>0.379</v>
      </c>
      <c r="C31" s="8">
        <v>0.38400000000000001</v>
      </c>
      <c r="D31" s="8">
        <v>0.38800000000000001</v>
      </c>
      <c r="E31" s="8">
        <v>0.39</v>
      </c>
      <c r="F31" s="8">
        <v>0.39200000000000002</v>
      </c>
      <c r="G31" s="8">
        <v>0.39900000000000002</v>
      </c>
      <c r="H31" s="8">
        <v>0.40300000000000002</v>
      </c>
      <c r="I31" s="8">
        <v>0.40799999999999997</v>
      </c>
      <c r="J31" s="8">
        <v>0.41199999999999998</v>
      </c>
      <c r="K31" s="8">
        <v>0.42099999999999999</v>
      </c>
      <c r="L31" s="8">
        <v>0.43099999999999999</v>
      </c>
      <c r="M31" s="8">
        <v>0.44700000000000001</v>
      </c>
      <c r="N31" s="8">
        <v>0.46899999999999997</v>
      </c>
      <c r="O31" s="8">
        <v>0.48399999999999999</v>
      </c>
      <c r="P31" s="8">
        <v>0.499</v>
      </c>
      <c r="Q31" s="8">
        <v>0.51</v>
      </c>
      <c r="R31" s="8">
        <v>0.52200000000000002</v>
      </c>
      <c r="S31" s="8">
        <v>0.53100000000000003</v>
      </c>
      <c r="T31" s="8">
        <v>0.53600000000000003</v>
      </c>
      <c r="U31" s="8">
        <v>0.53800000000000003</v>
      </c>
      <c r="V31" s="8">
        <v>0.54200000000000004</v>
      </c>
      <c r="W31" s="8">
        <v>0.54600000000000004</v>
      </c>
      <c r="X31" s="8">
        <v>0.55100000000000005</v>
      </c>
      <c r="Y31" s="8">
        <v>0.55400000000000005</v>
      </c>
      <c r="Z31" s="8">
        <v>0.55900000000000005</v>
      </c>
      <c r="AA31" s="8">
        <v>0.56399999999999995</v>
      </c>
      <c r="AB31" s="8">
        <v>0.57299999999999995</v>
      </c>
      <c r="AC31" s="8">
        <v>0.58099999999999996</v>
      </c>
      <c r="AD31" s="8">
        <v>0.58799999999999997</v>
      </c>
      <c r="AE31" s="8">
        <v>0.59599999999999997</v>
      </c>
      <c r="AF31" s="8">
        <v>0.59599999999999997</v>
      </c>
      <c r="AG31" s="8">
        <v>0.59599999999999997</v>
      </c>
      <c r="AH31" s="8">
        <v>0.6</v>
      </c>
    </row>
    <row r="32" spans="1:34" s="8" customFormat="1" x14ac:dyDescent="0.45">
      <c r="A32" s="8" t="s">
        <v>1521</v>
      </c>
      <c r="B32" s="8">
        <v>0.44</v>
      </c>
      <c r="C32" s="8">
        <v>0.436</v>
      </c>
      <c r="D32" s="8">
        <v>0.433</v>
      </c>
      <c r="E32" s="8">
        <v>0.42599999999999999</v>
      </c>
      <c r="F32" s="8">
        <v>0.42299999999999999</v>
      </c>
      <c r="G32" s="8">
        <v>0.42099999999999999</v>
      </c>
      <c r="H32" s="8">
        <v>0.42</v>
      </c>
      <c r="I32" s="8">
        <v>0.42</v>
      </c>
      <c r="J32" s="8">
        <v>0.42</v>
      </c>
      <c r="K32" s="8">
        <v>0.42099999999999999</v>
      </c>
      <c r="L32" s="8">
        <v>0.42599999999999999</v>
      </c>
      <c r="M32" s="8">
        <v>0.44500000000000001</v>
      </c>
      <c r="N32" s="8">
        <v>0.44500000000000001</v>
      </c>
      <c r="O32" s="8">
        <v>0.45200000000000001</v>
      </c>
      <c r="P32" s="8">
        <v>0.45800000000000002</v>
      </c>
      <c r="Q32" s="8">
        <v>0.45900000000000002</v>
      </c>
      <c r="R32" s="8">
        <v>0.46</v>
      </c>
      <c r="S32" s="8">
        <v>0.47199999999999998</v>
      </c>
      <c r="T32" s="8">
        <v>0.48699999999999999</v>
      </c>
      <c r="U32" s="8">
        <v>0.502</v>
      </c>
      <c r="V32" s="8">
        <v>0.51500000000000001</v>
      </c>
      <c r="W32" s="8">
        <v>0.52400000000000002</v>
      </c>
      <c r="X32" s="8">
        <v>0.53500000000000003</v>
      </c>
      <c r="Y32" s="8">
        <v>0.54400000000000004</v>
      </c>
      <c r="Z32" s="8">
        <v>0.55300000000000005</v>
      </c>
      <c r="AA32" s="8">
        <v>0.56200000000000006</v>
      </c>
      <c r="AB32" s="8">
        <v>0.56599999999999995</v>
      </c>
      <c r="AC32" s="8">
        <v>0.57399999999999995</v>
      </c>
      <c r="AD32" s="8">
        <v>0.58099999999999996</v>
      </c>
      <c r="AE32" s="8">
        <v>0.58599999999999997</v>
      </c>
      <c r="AF32" s="8">
        <v>0.58499999999999996</v>
      </c>
      <c r="AG32" s="8">
        <v>0.58099999999999996</v>
      </c>
      <c r="AH32" s="8">
        <v>0.58699999999999997</v>
      </c>
    </row>
    <row r="33" spans="1:34" s="8" customFormat="1" x14ac:dyDescent="0.45">
      <c r="A33" s="8" t="s">
        <v>1522</v>
      </c>
      <c r="B33" s="8">
        <v>0.86099999999999999</v>
      </c>
      <c r="C33" s="8">
        <v>0.86499999999999999</v>
      </c>
      <c r="D33" s="8">
        <v>0.86899999999999999</v>
      </c>
      <c r="E33" s="8">
        <v>0.86699999999999999</v>
      </c>
      <c r="F33" s="8">
        <v>0.873</v>
      </c>
      <c r="G33" s="8">
        <v>0.877</v>
      </c>
      <c r="H33" s="8">
        <v>0.88</v>
      </c>
      <c r="I33" s="8">
        <v>0.88</v>
      </c>
      <c r="J33" s="8">
        <v>0.88</v>
      </c>
      <c r="K33" s="8">
        <v>0.88400000000000001</v>
      </c>
      <c r="L33" s="8">
        <v>0.89</v>
      </c>
      <c r="M33" s="8">
        <v>0.89300000000000002</v>
      </c>
      <c r="N33" s="8">
        <v>0.89500000000000002</v>
      </c>
      <c r="O33" s="8">
        <v>0.89700000000000002</v>
      </c>
      <c r="P33" s="8">
        <v>0.90100000000000002</v>
      </c>
      <c r="Q33" s="8">
        <v>0.90300000000000002</v>
      </c>
      <c r="R33" s="8">
        <v>0.90700000000000003</v>
      </c>
      <c r="S33" s="8">
        <v>0.90700000000000003</v>
      </c>
      <c r="T33" s="8">
        <v>0.90900000000000003</v>
      </c>
      <c r="U33" s="8">
        <v>0.91</v>
      </c>
      <c r="V33" s="8">
        <v>0.91100000000000003</v>
      </c>
      <c r="W33" s="8">
        <v>0.91400000000000003</v>
      </c>
      <c r="X33" s="8">
        <v>0.92100000000000004</v>
      </c>
      <c r="Y33" s="8">
        <v>0.92300000000000004</v>
      </c>
      <c r="Z33" s="8">
        <v>0.92500000000000004</v>
      </c>
      <c r="AA33" s="8">
        <v>0.92700000000000005</v>
      </c>
      <c r="AB33" s="8">
        <v>0.92800000000000005</v>
      </c>
      <c r="AC33" s="8">
        <v>0.92900000000000005</v>
      </c>
      <c r="AD33" s="8">
        <v>0.93</v>
      </c>
      <c r="AE33" s="8">
        <v>0.93200000000000005</v>
      </c>
      <c r="AF33" s="8">
        <v>0.92800000000000005</v>
      </c>
      <c r="AG33" s="8">
        <v>0.93400000000000005</v>
      </c>
      <c r="AH33" s="8">
        <v>0.93500000000000005</v>
      </c>
    </row>
    <row r="34" spans="1:34" s="8" customFormat="1" x14ac:dyDescent="0.45">
      <c r="A34" s="8" t="s">
        <v>1523</v>
      </c>
      <c r="B34" s="8">
        <v>0.33300000000000002</v>
      </c>
      <c r="C34" s="8">
        <v>0.32700000000000001</v>
      </c>
      <c r="D34" s="8">
        <v>0.312</v>
      </c>
      <c r="E34" s="8">
        <v>0.311</v>
      </c>
      <c r="F34" s="8">
        <v>0.313</v>
      </c>
      <c r="G34" s="8">
        <v>0.315</v>
      </c>
      <c r="H34" s="8">
        <v>0.311</v>
      </c>
      <c r="I34" s="8">
        <v>0.313</v>
      </c>
      <c r="J34" s="8">
        <v>0.315</v>
      </c>
      <c r="K34" s="8">
        <v>0.31900000000000001</v>
      </c>
      <c r="L34" s="8">
        <v>0.31900000000000001</v>
      </c>
      <c r="M34" s="8">
        <v>0.32100000000000001</v>
      </c>
      <c r="N34" s="8">
        <v>0.32200000000000001</v>
      </c>
      <c r="O34" s="8">
        <v>0.32200000000000001</v>
      </c>
      <c r="P34" s="8">
        <v>0.32600000000000001</v>
      </c>
      <c r="Q34" s="8">
        <v>0.33</v>
      </c>
      <c r="R34" s="8">
        <v>0.33300000000000002</v>
      </c>
      <c r="S34" s="8">
        <v>0.33900000000000002</v>
      </c>
      <c r="T34" s="8">
        <v>0.34499999999999997</v>
      </c>
      <c r="U34" s="8">
        <v>0.35</v>
      </c>
      <c r="V34" s="8">
        <v>0.35699999999999998</v>
      </c>
      <c r="W34" s="8">
        <v>0.36499999999999999</v>
      </c>
      <c r="X34" s="8">
        <v>0.372</v>
      </c>
      <c r="Y34" s="8">
        <v>0.35199999999999998</v>
      </c>
      <c r="Z34" s="8">
        <v>0.35399999999999998</v>
      </c>
      <c r="AA34" s="8">
        <v>0.36699999999999999</v>
      </c>
      <c r="AB34" s="8">
        <v>0.373</v>
      </c>
      <c r="AC34" s="8">
        <v>0.379</v>
      </c>
      <c r="AD34" s="8">
        <v>0.38600000000000001</v>
      </c>
      <c r="AE34" s="8">
        <v>0.39100000000000001</v>
      </c>
      <c r="AF34" s="8">
        <v>0.38900000000000001</v>
      </c>
      <c r="AG34" s="8">
        <v>0.38700000000000001</v>
      </c>
      <c r="AH34" s="8">
        <v>0.38700000000000001</v>
      </c>
    </row>
    <row r="35" spans="1:34" s="8" customFormat="1" x14ac:dyDescent="0.45">
      <c r="A35" s="8" t="s">
        <v>1524</v>
      </c>
      <c r="L35" s="8">
        <v>0.29199999999999998</v>
      </c>
      <c r="M35" s="8">
        <v>0.30199999999999999</v>
      </c>
      <c r="N35" s="8">
        <v>0.309</v>
      </c>
      <c r="O35" s="8">
        <v>0.309</v>
      </c>
      <c r="P35" s="8">
        <v>0.32700000000000001</v>
      </c>
      <c r="Q35" s="8">
        <v>0.32900000000000001</v>
      </c>
      <c r="R35" s="8">
        <v>0.32800000000000001</v>
      </c>
      <c r="S35" s="8">
        <v>0.33900000000000002</v>
      </c>
      <c r="T35" s="8">
        <v>0.34300000000000003</v>
      </c>
      <c r="U35" s="8">
        <v>0.35699999999999998</v>
      </c>
      <c r="V35" s="8">
        <v>0.36399999999999999</v>
      </c>
      <c r="W35" s="8">
        <v>0.373</v>
      </c>
      <c r="X35" s="8">
        <v>0.38100000000000001</v>
      </c>
      <c r="Y35" s="8">
        <v>0.38500000000000001</v>
      </c>
      <c r="Z35" s="8">
        <v>0.39200000000000002</v>
      </c>
      <c r="AA35" s="8">
        <v>0.38800000000000001</v>
      </c>
      <c r="AB35" s="8">
        <v>0.38800000000000001</v>
      </c>
      <c r="AC35" s="8">
        <v>0.38900000000000001</v>
      </c>
      <c r="AD35" s="8">
        <v>0.39300000000000002</v>
      </c>
      <c r="AE35" s="8">
        <v>0.39800000000000002</v>
      </c>
      <c r="AF35" s="8">
        <v>0.39600000000000002</v>
      </c>
      <c r="AG35" s="8">
        <v>0.39300000000000002</v>
      </c>
      <c r="AH35" s="8">
        <v>0.39400000000000002</v>
      </c>
    </row>
    <row r="36" spans="1:34" s="8" customFormat="1" x14ac:dyDescent="0.45">
      <c r="A36" s="8" t="s">
        <v>92</v>
      </c>
      <c r="B36" s="8">
        <v>0.70499999999999996</v>
      </c>
      <c r="C36" s="8">
        <v>0.71399999999999997</v>
      </c>
      <c r="D36" s="8">
        <v>0.72199999999999998</v>
      </c>
      <c r="E36" s="8">
        <v>0.71599999999999997</v>
      </c>
      <c r="F36" s="8">
        <v>0.72199999999999998</v>
      </c>
      <c r="G36" s="8">
        <v>0.72799999999999998</v>
      </c>
      <c r="H36" s="8">
        <v>0.73499999999999999</v>
      </c>
      <c r="I36" s="8">
        <v>0.74399999999999999</v>
      </c>
      <c r="J36" s="8">
        <v>0.749</v>
      </c>
      <c r="K36" s="8">
        <v>0.75600000000000001</v>
      </c>
      <c r="L36" s="8">
        <v>0.76300000000000001</v>
      </c>
      <c r="M36" s="8">
        <v>0.76700000000000002</v>
      </c>
      <c r="N36" s="8">
        <v>0.77500000000000002</v>
      </c>
      <c r="O36" s="8">
        <v>0.78</v>
      </c>
      <c r="P36" s="8">
        <v>0.78700000000000003</v>
      </c>
      <c r="Q36" s="8">
        <v>0.79500000000000004</v>
      </c>
      <c r="R36" s="8">
        <v>0.79600000000000004</v>
      </c>
      <c r="S36" s="8">
        <v>0.80100000000000005</v>
      </c>
      <c r="T36" s="8">
        <v>0.81200000000000006</v>
      </c>
      <c r="U36" s="8">
        <v>0.81100000000000005</v>
      </c>
      <c r="V36" s="8">
        <v>0.81299999999999994</v>
      </c>
      <c r="W36" s="8">
        <v>0.81599999999999995</v>
      </c>
      <c r="X36" s="8">
        <v>0.82399999999999995</v>
      </c>
      <c r="Y36" s="8">
        <v>0.83699999999999997</v>
      </c>
      <c r="Z36" s="8">
        <v>0.84099999999999997</v>
      </c>
      <c r="AA36" s="8">
        <v>0.84599999999999997</v>
      </c>
      <c r="AB36" s="8">
        <v>0.85099999999999998</v>
      </c>
      <c r="AC36" s="8">
        <v>0.85399999999999998</v>
      </c>
      <c r="AD36" s="8">
        <v>0.85599999999999998</v>
      </c>
      <c r="AE36" s="8">
        <v>0.85899999999999999</v>
      </c>
      <c r="AF36" s="8">
        <v>0.84899999999999998</v>
      </c>
      <c r="AG36" s="8">
        <v>0.85599999999999998</v>
      </c>
      <c r="AH36" s="8">
        <v>0.86</v>
      </c>
    </row>
    <row r="37" spans="1:34" s="8" customFormat="1" x14ac:dyDescent="0.45">
      <c r="A37" s="8" t="s">
        <v>37</v>
      </c>
      <c r="B37" s="8">
        <v>0.48199999999999998</v>
      </c>
      <c r="C37" s="8">
        <v>0.48899999999999999</v>
      </c>
      <c r="D37" s="8">
        <v>0.501</v>
      </c>
      <c r="E37" s="8">
        <v>0.51200000000000001</v>
      </c>
      <c r="F37" s="8">
        <v>0.52200000000000002</v>
      </c>
      <c r="G37" s="8">
        <v>0.53200000000000003</v>
      </c>
      <c r="H37" s="8">
        <v>0.54300000000000004</v>
      </c>
      <c r="I37" s="8">
        <v>0.55400000000000005</v>
      </c>
      <c r="J37" s="8">
        <v>0.56499999999999995</v>
      </c>
      <c r="K37" s="8">
        <v>0.57499999999999996</v>
      </c>
      <c r="L37" s="8">
        <v>0.58599999999999997</v>
      </c>
      <c r="M37" s="8">
        <v>0.59699999999999998</v>
      </c>
      <c r="N37" s="8">
        <v>0.60799999999999998</v>
      </c>
      <c r="O37" s="8">
        <v>0.61899999999999999</v>
      </c>
      <c r="P37" s="8">
        <v>0.63100000000000001</v>
      </c>
      <c r="Q37" s="8">
        <v>0.64300000000000002</v>
      </c>
      <c r="R37" s="8">
        <v>0.65600000000000003</v>
      </c>
      <c r="S37" s="8">
        <v>0.66800000000000004</v>
      </c>
      <c r="T37" s="8">
        <v>0.67800000000000005</v>
      </c>
      <c r="U37" s="8">
        <v>0.68899999999999995</v>
      </c>
      <c r="V37" s="8">
        <v>0.69799999999999995</v>
      </c>
      <c r="W37" s="8">
        <v>0.70599999999999996</v>
      </c>
      <c r="X37" s="8">
        <v>0.71499999999999997</v>
      </c>
      <c r="Y37" s="8">
        <v>0.72299999999999998</v>
      </c>
      <c r="Z37" s="8">
        <v>0.73199999999999998</v>
      </c>
      <c r="AA37" s="8">
        <v>0.74099999999999999</v>
      </c>
      <c r="AB37" s="8">
        <v>0.749</v>
      </c>
      <c r="AC37" s="8">
        <v>0.75700000000000001</v>
      </c>
      <c r="AD37" s="8">
        <v>0.76600000000000001</v>
      </c>
      <c r="AE37" s="8">
        <v>0.77500000000000002</v>
      </c>
      <c r="AF37" s="8">
        <v>0.78100000000000003</v>
      </c>
      <c r="AG37" s="8">
        <v>0.78500000000000003</v>
      </c>
      <c r="AH37" s="8">
        <v>0.78800000000000003</v>
      </c>
    </row>
    <row r="38" spans="1:34" s="8" customFormat="1" x14ac:dyDescent="0.45">
      <c r="A38" s="8" t="s">
        <v>57</v>
      </c>
      <c r="B38" s="8">
        <v>0.61399999999999999</v>
      </c>
      <c r="C38" s="8">
        <v>0.622</v>
      </c>
      <c r="D38" s="8">
        <v>0.63100000000000001</v>
      </c>
      <c r="E38" s="8">
        <v>0.63700000000000001</v>
      </c>
      <c r="F38" s="8">
        <v>0.64300000000000002</v>
      </c>
      <c r="G38" s="8">
        <v>0.64700000000000002</v>
      </c>
      <c r="H38" s="8">
        <v>0.65400000000000003</v>
      </c>
      <c r="I38" s="8">
        <v>0.66100000000000003</v>
      </c>
      <c r="J38" s="8">
        <v>0.66600000000000004</v>
      </c>
      <c r="K38" s="8">
        <v>0.66500000000000004</v>
      </c>
      <c r="L38" s="8">
        <v>0.67200000000000004</v>
      </c>
      <c r="M38" s="8">
        <v>0.67400000000000004</v>
      </c>
      <c r="N38" s="8">
        <v>0.67600000000000005</v>
      </c>
      <c r="O38" s="8">
        <v>0.68300000000000005</v>
      </c>
      <c r="P38" s="8">
        <v>0.68899999999999995</v>
      </c>
      <c r="Q38" s="8">
        <v>0.70099999999999996</v>
      </c>
      <c r="R38" s="8">
        <v>0.70299999999999996</v>
      </c>
      <c r="S38" s="8">
        <v>0.71499999999999997</v>
      </c>
      <c r="T38" s="8">
        <v>0.72199999999999998</v>
      </c>
      <c r="U38" s="8">
        <v>0.72799999999999998</v>
      </c>
      <c r="V38" s="8">
        <v>0.73199999999999998</v>
      </c>
      <c r="W38" s="8">
        <v>0.73799999999999999</v>
      </c>
      <c r="X38" s="8">
        <v>0.73899999999999999</v>
      </c>
      <c r="Y38" s="8">
        <v>0.75</v>
      </c>
      <c r="Z38" s="8">
        <v>0.755</v>
      </c>
      <c r="AA38" s="8">
        <v>0.75800000000000001</v>
      </c>
      <c r="AB38" s="8">
        <v>0.76300000000000001</v>
      </c>
      <c r="AC38" s="8">
        <v>0.76500000000000001</v>
      </c>
      <c r="AD38" s="8">
        <v>0.76600000000000001</v>
      </c>
      <c r="AE38" s="8">
        <v>0.76800000000000002</v>
      </c>
      <c r="AF38" s="8">
        <v>0.75600000000000001</v>
      </c>
      <c r="AG38" s="8">
        <v>0.752</v>
      </c>
      <c r="AH38" s="8">
        <v>0.75800000000000001</v>
      </c>
    </row>
    <row r="39" spans="1:34" s="8" customFormat="1" x14ac:dyDescent="0.45">
      <c r="A39" s="8" t="s">
        <v>365</v>
      </c>
      <c r="L39" s="8">
        <v>0.45800000000000002</v>
      </c>
      <c r="M39" s="8">
        <v>0.46600000000000003</v>
      </c>
      <c r="N39" s="8">
        <v>0.47199999999999998</v>
      </c>
      <c r="O39" s="8">
        <v>0.47799999999999998</v>
      </c>
      <c r="P39" s="8">
        <v>0.48399999999999999</v>
      </c>
      <c r="Q39" s="8">
        <v>0.49099999999999999</v>
      </c>
      <c r="R39" s="8">
        <v>0.497</v>
      </c>
      <c r="S39" s="8">
        <v>0.503</v>
      </c>
      <c r="T39" s="8">
        <v>0.51</v>
      </c>
      <c r="U39" s="8">
        <v>0.51700000000000002</v>
      </c>
      <c r="V39" s="8">
        <v>0.52400000000000002</v>
      </c>
      <c r="W39" s="8">
        <v>0.53200000000000003</v>
      </c>
      <c r="X39" s="8">
        <v>0.53800000000000003</v>
      </c>
      <c r="Y39" s="8">
        <v>0.54600000000000004</v>
      </c>
      <c r="Z39" s="8">
        <v>0.55100000000000005</v>
      </c>
      <c r="AA39" s="8">
        <v>0.55600000000000005</v>
      </c>
      <c r="AB39" s="8">
        <v>0.56299999999999994</v>
      </c>
      <c r="AC39" s="8">
        <v>0.57099999999999995</v>
      </c>
      <c r="AD39" s="8">
        <v>0.57799999999999996</v>
      </c>
      <c r="AE39" s="8">
        <v>0.58399999999999996</v>
      </c>
      <c r="AF39" s="8">
        <v>0.58799999999999997</v>
      </c>
      <c r="AG39" s="8">
        <v>0.58499999999999996</v>
      </c>
      <c r="AH39" s="8">
        <v>0.58599999999999997</v>
      </c>
    </row>
    <row r="40" spans="1:34" s="8" customFormat="1" x14ac:dyDescent="0.45">
      <c r="A40" s="8" t="s">
        <v>1525</v>
      </c>
      <c r="B40" s="8">
        <v>0.54100000000000004</v>
      </c>
      <c r="C40" s="8">
        <v>0.53800000000000003</v>
      </c>
      <c r="D40" s="8">
        <v>0.53600000000000003</v>
      </c>
      <c r="E40" s="8">
        <v>0.53</v>
      </c>
      <c r="F40" s="8">
        <v>0.52500000000000002</v>
      </c>
      <c r="G40" s="8">
        <v>0.51500000000000001</v>
      </c>
      <c r="H40" s="8">
        <v>0.51400000000000001</v>
      </c>
      <c r="I40" s="8">
        <v>0.48299999999999998</v>
      </c>
      <c r="J40" s="8">
        <v>0.50800000000000001</v>
      </c>
      <c r="K40" s="8">
        <v>0.50900000000000001</v>
      </c>
      <c r="L40" s="8">
        <v>0.50900000000000001</v>
      </c>
      <c r="M40" s="8">
        <v>0.51500000000000001</v>
      </c>
      <c r="N40" s="8">
        <v>0.51800000000000002</v>
      </c>
      <c r="O40" s="8">
        <v>0.52</v>
      </c>
      <c r="P40" s="8">
        <v>0.52500000000000002</v>
      </c>
      <c r="Q40" s="8">
        <v>0.53900000000000003</v>
      </c>
      <c r="R40" s="8">
        <v>0.55200000000000005</v>
      </c>
      <c r="S40" s="8">
        <v>0.55300000000000005</v>
      </c>
      <c r="T40" s="8">
        <v>0.56100000000000005</v>
      </c>
      <c r="U40" s="8">
        <v>0.57399999999999995</v>
      </c>
      <c r="V40" s="8">
        <v>0.58099999999999996</v>
      </c>
      <c r="W40" s="8">
        <v>0.58399999999999996</v>
      </c>
      <c r="X40" s="8">
        <v>0.59499999999999997</v>
      </c>
      <c r="Y40" s="8">
        <v>0.6</v>
      </c>
      <c r="Z40" s="8">
        <v>0.60899999999999999</v>
      </c>
      <c r="AA40" s="8">
        <v>0.61</v>
      </c>
      <c r="AB40" s="8">
        <v>0.60599999999999998</v>
      </c>
      <c r="AC40" s="8">
        <v>0.6</v>
      </c>
      <c r="AD40" s="8">
        <v>0.60299999999999998</v>
      </c>
      <c r="AE40" s="8">
        <v>0.59599999999999997</v>
      </c>
      <c r="AF40" s="8">
        <v>0.59799999999999998</v>
      </c>
      <c r="AG40" s="8">
        <v>0.59799999999999998</v>
      </c>
      <c r="AH40" s="8">
        <v>0.59299999999999997</v>
      </c>
    </row>
    <row r="41" spans="1:34" s="8" customFormat="1" x14ac:dyDescent="0.45">
      <c r="A41" s="8" t="s">
        <v>66</v>
      </c>
      <c r="B41" s="8">
        <v>0.377</v>
      </c>
      <c r="C41" s="8">
        <v>0.377</v>
      </c>
      <c r="D41" s="8">
        <v>0.375</v>
      </c>
      <c r="E41" s="8">
        <v>0.372</v>
      </c>
      <c r="F41" s="8">
        <v>0.36899999999999999</v>
      </c>
      <c r="G41" s="8">
        <v>0.372</v>
      </c>
      <c r="H41" s="8">
        <v>0.372</v>
      </c>
      <c r="I41" s="8">
        <v>0.374</v>
      </c>
      <c r="J41" s="8">
        <v>0.371</v>
      </c>
      <c r="K41" s="8">
        <v>0.36799999999999999</v>
      </c>
      <c r="L41" s="8">
        <v>0.376</v>
      </c>
      <c r="M41" s="8">
        <v>0.373</v>
      </c>
      <c r="N41" s="8">
        <v>0.376</v>
      </c>
      <c r="O41" s="8">
        <v>0.38200000000000001</v>
      </c>
      <c r="P41" s="8">
        <v>0.38800000000000001</v>
      </c>
      <c r="Q41" s="8">
        <v>0.39200000000000002</v>
      </c>
      <c r="R41" s="8">
        <v>0.39700000000000002</v>
      </c>
      <c r="S41" s="8">
        <v>0.40100000000000002</v>
      </c>
      <c r="T41" s="8">
        <v>0.41</v>
      </c>
      <c r="U41" s="8">
        <v>0.41599999999999998</v>
      </c>
      <c r="V41" s="8">
        <v>0.42399999999999999</v>
      </c>
      <c r="W41" s="8">
        <v>0.432</v>
      </c>
      <c r="X41" s="8">
        <v>0.434</v>
      </c>
      <c r="Y41" s="8">
        <v>0.44</v>
      </c>
      <c r="Z41" s="8">
        <v>0.45</v>
      </c>
      <c r="AA41" s="8">
        <v>0.45700000000000002</v>
      </c>
      <c r="AB41" s="8">
        <v>0.46600000000000003</v>
      </c>
      <c r="AC41" s="8">
        <v>0.46899999999999997</v>
      </c>
      <c r="AD41" s="8">
        <v>0.47399999999999998</v>
      </c>
      <c r="AE41" s="8">
        <v>0.47599999999999998</v>
      </c>
      <c r="AF41" s="8">
        <v>0.47699999999999998</v>
      </c>
      <c r="AG41" s="8">
        <v>0.47499999999999998</v>
      </c>
      <c r="AH41" s="8">
        <v>0.48099999999999998</v>
      </c>
    </row>
    <row r="42" spans="1:34" s="8" customFormat="1" x14ac:dyDescent="0.45">
      <c r="A42" s="8" t="s">
        <v>100</v>
      </c>
      <c r="B42" s="8">
        <v>0.65900000000000003</v>
      </c>
      <c r="C42" s="8">
        <v>0.66200000000000003</v>
      </c>
      <c r="D42" s="8">
        <v>0.67300000000000004</v>
      </c>
      <c r="E42" s="8">
        <v>0.68100000000000005</v>
      </c>
      <c r="F42" s="8">
        <v>0.68400000000000005</v>
      </c>
      <c r="G42" s="8">
        <v>0.69</v>
      </c>
      <c r="H42" s="8">
        <v>0.69199999999999995</v>
      </c>
      <c r="I42" s="8">
        <v>0.69899999999999995</v>
      </c>
      <c r="J42" s="8">
        <v>0.70499999999999996</v>
      </c>
      <c r="K42" s="8">
        <v>0.70699999999999996</v>
      </c>
      <c r="L42" s="8">
        <v>0.70899999999999996</v>
      </c>
      <c r="M42" s="8">
        <v>0.71399999999999997</v>
      </c>
      <c r="N42" s="8">
        <v>0.72099999999999997</v>
      </c>
      <c r="O42" s="8">
        <v>0.72599999999999998</v>
      </c>
      <c r="P42" s="8">
        <v>0.73099999999999998</v>
      </c>
      <c r="Q42" s="8">
        <v>0.73899999999999999</v>
      </c>
      <c r="R42" s="8">
        <v>0.745</v>
      </c>
      <c r="S42" s="8">
        <v>0.754</v>
      </c>
      <c r="T42" s="8">
        <v>0.76200000000000001</v>
      </c>
      <c r="U42" s="8">
        <v>0.76500000000000001</v>
      </c>
      <c r="V42" s="8">
        <v>0.76900000000000002</v>
      </c>
      <c r="W42" s="8">
        <v>0.77800000000000002</v>
      </c>
      <c r="X42" s="8">
        <v>0.78200000000000003</v>
      </c>
      <c r="Y42" s="8">
        <v>0.78700000000000003</v>
      </c>
      <c r="Z42" s="8">
        <v>0.79</v>
      </c>
      <c r="AA42" s="8">
        <v>0.79200000000000004</v>
      </c>
      <c r="AB42" s="8">
        <v>0.79600000000000004</v>
      </c>
      <c r="AC42" s="8">
        <v>0.8</v>
      </c>
      <c r="AD42" s="8">
        <v>0.80400000000000005</v>
      </c>
      <c r="AE42" s="8">
        <v>0.81100000000000005</v>
      </c>
      <c r="AF42" s="8">
        <v>0.81100000000000005</v>
      </c>
      <c r="AG42" s="8">
        <v>0.80400000000000005</v>
      </c>
      <c r="AH42" s="8">
        <v>0.80600000000000005</v>
      </c>
    </row>
    <row r="43" spans="1:34" s="8" customFormat="1" x14ac:dyDescent="0.45">
      <c r="A43" s="8" t="s">
        <v>1526</v>
      </c>
      <c r="B43" s="8">
        <v>0.42499999999999999</v>
      </c>
      <c r="C43" s="8">
        <v>0.42599999999999999</v>
      </c>
      <c r="D43" s="8">
        <v>0.42799999999999999</v>
      </c>
      <c r="E43" s="8">
        <v>0.43099999999999999</v>
      </c>
      <c r="F43" s="8">
        <v>0.434</v>
      </c>
      <c r="G43" s="8">
        <v>0.44</v>
      </c>
      <c r="H43" s="8">
        <v>0.44600000000000001</v>
      </c>
      <c r="I43" s="8">
        <v>0.45400000000000001</v>
      </c>
      <c r="J43" s="8">
        <v>0.45900000000000002</v>
      </c>
      <c r="K43" s="8">
        <v>0.45600000000000002</v>
      </c>
      <c r="L43" s="8">
        <v>0.45400000000000001</v>
      </c>
      <c r="M43" s="8">
        <v>0.45300000000000001</v>
      </c>
      <c r="N43" s="8">
        <v>0.45100000000000001</v>
      </c>
      <c r="O43" s="8">
        <v>0.45</v>
      </c>
      <c r="P43" s="8">
        <v>0.45100000000000001</v>
      </c>
      <c r="Q43" s="8">
        <v>0.45300000000000001</v>
      </c>
      <c r="R43" s="8">
        <v>0.45500000000000002</v>
      </c>
      <c r="S43" s="8">
        <v>0.45800000000000002</v>
      </c>
      <c r="T43" s="8">
        <v>0.46100000000000002</v>
      </c>
      <c r="U43" s="8">
        <v>0.46500000000000002</v>
      </c>
      <c r="V43" s="8">
        <v>0.47</v>
      </c>
      <c r="W43" s="8">
        <v>0.46800000000000003</v>
      </c>
      <c r="X43" s="8">
        <v>0.47399999999999998</v>
      </c>
      <c r="Y43" s="8">
        <v>0.48</v>
      </c>
      <c r="Z43" s="8">
        <v>0.499</v>
      </c>
      <c r="AA43" s="8">
        <v>0.501</v>
      </c>
      <c r="AB43" s="8">
        <v>0.50600000000000001</v>
      </c>
      <c r="AC43" s="8">
        <v>0.51500000000000001</v>
      </c>
      <c r="AD43" s="8">
        <v>0.52200000000000002</v>
      </c>
      <c r="AE43" s="8">
        <v>0.52900000000000003</v>
      </c>
      <c r="AF43" s="8">
        <v>0.53</v>
      </c>
      <c r="AG43" s="8">
        <v>0.53</v>
      </c>
      <c r="AH43" s="8">
        <v>0.53400000000000003</v>
      </c>
    </row>
    <row r="44" spans="1:34" s="8" customFormat="1" x14ac:dyDescent="0.45">
      <c r="A44" s="8" t="s">
        <v>93</v>
      </c>
      <c r="G44" s="8">
        <v>0.70899999999999996</v>
      </c>
      <c r="H44" s="8">
        <v>0.72199999999999998</v>
      </c>
      <c r="I44" s="8">
        <v>0.73099999999999998</v>
      </c>
      <c r="J44" s="8">
        <v>0.74</v>
      </c>
      <c r="K44" s="8">
        <v>0.748</v>
      </c>
      <c r="L44" s="8">
        <v>0.76400000000000001</v>
      </c>
      <c r="M44" s="8">
        <v>0.77900000000000003</v>
      </c>
      <c r="N44" s="8">
        <v>0.78500000000000003</v>
      </c>
      <c r="O44" s="8">
        <v>0.79</v>
      </c>
      <c r="P44" s="8">
        <v>0.80100000000000005</v>
      </c>
      <c r="Q44" s="8">
        <v>0.80600000000000005</v>
      </c>
      <c r="R44" s="8">
        <v>0.81399999999999995</v>
      </c>
      <c r="S44" s="8">
        <v>0.81799999999999995</v>
      </c>
      <c r="T44" s="8">
        <v>0.82099999999999995</v>
      </c>
      <c r="U44" s="8">
        <v>0.81899999999999995</v>
      </c>
      <c r="V44" s="8">
        <v>0.82399999999999995</v>
      </c>
      <c r="W44" s="8">
        <v>0.82899999999999996</v>
      </c>
      <c r="X44" s="8">
        <v>0.83199999999999996</v>
      </c>
      <c r="Y44" s="8">
        <v>0.83899999999999997</v>
      </c>
      <c r="Z44" s="8">
        <v>0.84199999999999997</v>
      </c>
      <c r="AA44" s="8">
        <v>0.84399999999999997</v>
      </c>
      <c r="AB44" s="8">
        <v>0.85</v>
      </c>
      <c r="AC44" s="8">
        <v>0.85499999999999998</v>
      </c>
      <c r="AD44" s="8">
        <v>0.86</v>
      </c>
      <c r="AE44" s="8">
        <v>0.86599999999999999</v>
      </c>
      <c r="AF44" s="8">
        <v>0.86</v>
      </c>
      <c r="AG44" s="8">
        <v>0.86699999999999999</v>
      </c>
      <c r="AH44" s="8">
        <v>0.878</v>
      </c>
    </row>
    <row r="45" spans="1:34" s="8" customFormat="1" x14ac:dyDescent="0.45">
      <c r="A45" s="8" t="s">
        <v>149</v>
      </c>
      <c r="B45" s="8">
        <v>0.68400000000000005</v>
      </c>
      <c r="C45" s="8">
        <v>0.67800000000000005</v>
      </c>
      <c r="D45" s="8">
        <v>0.67100000000000004</v>
      </c>
      <c r="E45" s="8">
        <v>0.66200000000000003</v>
      </c>
      <c r="F45" s="8">
        <v>0.65900000000000003</v>
      </c>
      <c r="G45" s="8">
        <v>0.66100000000000003</v>
      </c>
      <c r="H45" s="8">
        <v>0.67200000000000004</v>
      </c>
      <c r="I45" s="8">
        <v>0.67600000000000005</v>
      </c>
      <c r="J45" s="8">
        <v>0.68</v>
      </c>
      <c r="K45" s="8">
        <v>0.68700000000000006</v>
      </c>
      <c r="L45" s="8">
        <v>0.69399999999999995</v>
      </c>
      <c r="M45" s="8">
        <v>0.70099999999999996</v>
      </c>
      <c r="N45" s="8">
        <v>0.70599999999999996</v>
      </c>
      <c r="O45" s="8">
        <v>0.71399999999999997</v>
      </c>
      <c r="P45" s="8">
        <v>0.72799999999999998</v>
      </c>
      <c r="Q45" s="8">
        <v>0.74099999999999999</v>
      </c>
      <c r="R45" s="8">
        <v>0.76100000000000001</v>
      </c>
      <c r="S45" s="8">
        <v>0.77500000000000002</v>
      </c>
      <c r="T45" s="8">
        <v>0.78400000000000003</v>
      </c>
      <c r="U45" s="8">
        <v>0.78400000000000003</v>
      </c>
      <c r="V45" s="8">
        <v>0.77900000000000003</v>
      </c>
      <c r="W45" s="8">
        <v>0.77600000000000002</v>
      </c>
      <c r="X45" s="8">
        <v>0.77100000000000002</v>
      </c>
      <c r="Y45" s="8">
        <v>0.76600000000000001</v>
      </c>
      <c r="Z45" s="8">
        <v>0.76600000000000001</v>
      </c>
      <c r="AA45" s="8">
        <v>0.76500000000000001</v>
      </c>
      <c r="AB45" s="8">
        <v>0.76300000000000001</v>
      </c>
      <c r="AC45" s="8">
        <v>0.76400000000000001</v>
      </c>
      <c r="AD45" s="8">
        <v>0.76500000000000001</v>
      </c>
      <c r="AE45" s="8">
        <v>0.76600000000000001</v>
      </c>
      <c r="AF45" s="8">
        <v>0.75900000000000001</v>
      </c>
      <c r="AG45" s="8">
        <v>0.74199999999999999</v>
      </c>
      <c r="AH45" s="8">
        <v>0.76400000000000001</v>
      </c>
    </row>
    <row r="46" spans="1:34" s="8" customFormat="1" x14ac:dyDescent="0.45">
      <c r="A46" s="8" t="s">
        <v>1382</v>
      </c>
      <c r="B46" s="8">
        <v>0.73299999999999998</v>
      </c>
      <c r="C46" s="8">
        <v>0.73699999999999999</v>
      </c>
      <c r="D46" s="8">
        <v>0.746</v>
      </c>
      <c r="E46" s="8">
        <v>0.752</v>
      </c>
      <c r="F46" s="8">
        <v>0.75800000000000001</v>
      </c>
      <c r="G46" s="8">
        <v>0.76500000000000001</v>
      </c>
      <c r="H46" s="8">
        <v>0.77100000000000002</v>
      </c>
      <c r="I46" s="8">
        <v>0.77700000000000002</v>
      </c>
      <c r="J46" s="8">
        <v>0.78900000000000003</v>
      </c>
      <c r="K46" s="8">
        <v>0.79100000000000004</v>
      </c>
      <c r="L46" s="8">
        <v>0.79700000000000004</v>
      </c>
      <c r="M46" s="8">
        <v>0.80400000000000005</v>
      </c>
      <c r="N46" s="8">
        <v>0.81599999999999995</v>
      </c>
      <c r="O46" s="8">
        <v>0.82499999999999996</v>
      </c>
      <c r="P46" s="8">
        <v>0.83</v>
      </c>
      <c r="Q46" s="8">
        <v>0.83299999999999996</v>
      </c>
      <c r="R46" s="8">
        <v>0.83899999999999997</v>
      </c>
      <c r="S46" s="8">
        <v>0.84499999999999997</v>
      </c>
      <c r="T46" s="8">
        <v>0.85299999999999998</v>
      </c>
      <c r="U46" s="8">
        <v>0.85699999999999998</v>
      </c>
      <c r="V46" s="8">
        <v>0.85899999999999999</v>
      </c>
      <c r="W46" s="8">
        <v>0.86299999999999999</v>
      </c>
      <c r="X46" s="8">
        <v>0.86199999999999999</v>
      </c>
      <c r="Y46" s="8">
        <v>0.86299999999999999</v>
      </c>
      <c r="Z46" s="8">
        <v>0.86699999999999999</v>
      </c>
      <c r="AA46" s="8">
        <v>0.874</v>
      </c>
      <c r="AB46" s="8">
        <v>0.88100000000000001</v>
      </c>
      <c r="AC46" s="8">
        <v>0.89100000000000001</v>
      </c>
      <c r="AD46" s="8">
        <v>0.89600000000000002</v>
      </c>
      <c r="AE46" s="8">
        <v>0.90100000000000002</v>
      </c>
      <c r="AF46" s="8">
        <v>0.9</v>
      </c>
      <c r="AG46" s="8">
        <v>0.90100000000000002</v>
      </c>
      <c r="AH46" s="8">
        <v>0.90700000000000003</v>
      </c>
    </row>
    <row r="47" spans="1:34" s="8" customFormat="1" x14ac:dyDescent="0.45">
      <c r="A47" s="8" t="s">
        <v>1527</v>
      </c>
      <c r="B47" s="8">
        <v>0.748</v>
      </c>
      <c r="C47" s="8">
        <v>0.746</v>
      </c>
      <c r="D47" s="8">
        <v>0.747</v>
      </c>
      <c r="E47" s="8">
        <v>0.755</v>
      </c>
      <c r="F47" s="8">
        <v>0.76600000000000001</v>
      </c>
      <c r="G47" s="8">
        <v>0.77500000000000002</v>
      </c>
      <c r="H47" s="8">
        <v>0.78600000000000003</v>
      </c>
      <c r="I47" s="8">
        <v>0.79100000000000004</v>
      </c>
      <c r="J47" s="8">
        <v>0.79400000000000004</v>
      </c>
      <c r="K47" s="8">
        <v>0.79900000000000004</v>
      </c>
      <c r="L47" s="8">
        <v>0.81</v>
      </c>
      <c r="M47" s="8">
        <v>0.82</v>
      </c>
      <c r="N47" s="8">
        <v>0.82599999999999996</v>
      </c>
      <c r="O47" s="8">
        <v>0.83299999999999996</v>
      </c>
      <c r="P47" s="8">
        <v>0.83799999999999997</v>
      </c>
      <c r="Q47" s="8">
        <v>0.84699999999999998</v>
      </c>
      <c r="R47" s="8">
        <v>0.85599999999999998</v>
      </c>
      <c r="S47" s="8">
        <v>0.86199999999999999</v>
      </c>
      <c r="T47" s="8">
        <v>0.86499999999999999</v>
      </c>
      <c r="U47" s="8">
        <v>0.86599999999999999</v>
      </c>
      <c r="V47" s="8">
        <v>0.872</v>
      </c>
      <c r="W47" s="8">
        <v>0.876</v>
      </c>
      <c r="X47" s="8">
        <v>0.878</v>
      </c>
      <c r="Y47" s="8">
        <v>0.88400000000000001</v>
      </c>
      <c r="Z47" s="8">
        <v>0.88900000000000001</v>
      </c>
      <c r="AA47" s="8">
        <v>0.89100000000000001</v>
      </c>
      <c r="AB47" s="8">
        <v>0.89400000000000002</v>
      </c>
      <c r="AC47" s="8">
        <v>0.89600000000000002</v>
      </c>
      <c r="AD47" s="8">
        <v>0.89300000000000002</v>
      </c>
      <c r="AE47" s="8">
        <v>0.89600000000000002</v>
      </c>
      <c r="AF47" s="8">
        <v>0.89100000000000001</v>
      </c>
      <c r="AG47" s="8">
        <v>0.89100000000000001</v>
      </c>
      <c r="AH47" s="8">
        <v>0.89500000000000002</v>
      </c>
    </row>
    <row r="48" spans="1:34" s="8" customFormat="1" x14ac:dyDescent="0.45">
      <c r="A48" s="8" t="s">
        <v>1528</v>
      </c>
      <c r="B48" s="8">
        <v>0.83899999999999997</v>
      </c>
      <c r="C48" s="8">
        <v>0.84299999999999997</v>
      </c>
      <c r="D48" s="8">
        <v>0.84499999999999997</v>
      </c>
      <c r="E48" s="8">
        <v>0.84799999999999998</v>
      </c>
      <c r="F48" s="8">
        <v>0.85399999999999998</v>
      </c>
      <c r="G48" s="8">
        <v>0.85699999999999998</v>
      </c>
      <c r="H48" s="8">
        <v>0.86399999999999999</v>
      </c>
      <c r="I48" s="8">
        <v>0.871</v>
      </c>
      <c r="J48" s="8">
        <v>0.878</v>
      </c>
      <c r="K48" s="8">
        <v>0.88800000000000001</v>
      </c>
      <c r="L48" s="8">
        <v>0.89</v>
      </c>
      <c r="M48" s="8">
        <v>0.89700000000000002</v>
      </c>
      <c r="N48" s="8">
        <v>0.89600000000000002</v>
      </c>
      <c r="O48" s="8">
        <v>0.90100000000000002</v>
      </c>
      <c r="P48" s="8">
        <v>0.90600000000000003</v>
      </c>
      <c r="Q48" s="8">
        <v>0.91100000000000003</v>
      </c>
      <c r="R48" s="8">
        <v>0.91100000000000003</v>
      </c>
      <c r="S48" s="8">
        <v>0.91200000000000003</v>
      </c>
      <c r="T48" s="8">
        <v>0.91500000000000004</v>
      </c>
      <c r="U48" s="8">
        <v>0.90900000000000003</v>
      </c>
      <c r="V48" s="8">
        <v>0.91300000000000003</v>
      </c>
      <c r="W48" s="8">
        <v>0.92700000000000005</v>
      </c>
      <c r="X48" s="8">
        <v>0.93100000000000005</v>
      </c>
      <c r="Y48" s="8">
        <v>0.93300000000000005</v>
      </c>
      <c r="Z48" s="8">
        <v>0.93200000000000005</v>
      </c>
      <c r="AA48" s="8">
        <v>0.93600000000000005</v>
      </c>
      <c r="AB48" s="8">
        <v>0.94299999999999995</v>
      </c>
      <c r="AC48" s="8">
        <v>0.94399999999999995</v>
      </c>
      <c r="AD48" s="8">
        <v>0.94199999999999995</v>
      </c>
      <c r="AE48" s="8">
        <v>0.94599999999999995</v>
      </c>
      <c r="AF48" s="8">
        <v>0.94599999999999995</v>
      </c>
      <c r="AG48" s="8">
        <v>0.94699999999999995</v>
      </c>
      <c r="AH48" s="8">
        <v>0.95199999999999996</v>
      </c>
    </row>
    <row r="49" spans="1:34" s="8" customFormat="1" x14ac:dyDescent="0.45">
      <c r="A49" s="8" t="s">
        <v>1529</v>
      </c>
      <c r="G49" s="8">
        <v>0.32</v>
      </c>
      <c r="H49" s="8">
        <v>0.32100000000000001</v>
      </c>
      <c r="I49" s="8">
        <v>0.32500000000000001</v>
      </c>
      <c r="J49" s="8">
        <v>0.32600000000000001</v>
      </c>
      <c r="K49" s="8">
        <v>0.33</v>
      </c>
      <c r="L49" s="8">
        <v>0.33</v>
      </c>
      <c r="M49" s="8">
        <v>0.34</v>
      </c>
      <c r="N49" s="8">
        <v>0.34599999999999997</v>
      </c>
      <c r="O49" s="8">
        <v>0.35699999999999998</v>
      </c>
      <c r="P49" s="8">
        <v>0.36499999999999999</v>
      </c>
      <c r="Q49" s="8">
        <v>0.374</v>
      </c>
      <c r="R49" s="8">
        <v>0.38400000000000001</v>
      </c>
      <c r="S49" s="8">
        <v>0.39400000000000002</v>
      </c>
      <c r="T49" s="8">
        <v>0.40100000000000002</v>
      </c>
      <c r="U49" s="8">
        <v>0.41099999999999998</v>
      </c>
      <c r="V49" s="8">
        <v>0.42199999999999999</v>
      </c>
      <c r="W49" s="8">
        <v>0.432</v>
      </c>
      <c r="X49" s="8">
        <v>0.44400000000000001</v>
      </c>
      <c r="Y49" s="8">
        <v>0.45300000000000001</v>
      </c>
      <c r="Z49" s="8">
        <v>0.46300000000000002</v>
      </c>
      <c r="AA49" s="8">
        <v>0.47299999999999998</v>
      </c>
      <c r="AB49" s="8">
        <v>0.48199999999999998</v>
      </c>
      <c r="AC49" s="8">
        <v>0.49099999999999999</v>
      </c>
      <c r="AD49" s="8">
        <v>0.499</v>
      </c>
      <c r="AE49" s="8">
        <v>0.50800000000000001</v>
      </c>
      <c r="AF49" s="8">
        <v>0.51200000000000001</v>
      </c>
      <c r="AG49" s="8">
        <v>0.51200000000000001</v>
      </c>
      <c r="AH49" s="8">
        <v>0.51500000000000001</v>
      </c>
    </row>
    <row r="50" spans="1:34" s="8" customFormat="1" x14ac:dyDescent="0.45">
      <c r="A50" s="8" t="s">
        <v>413</v>
      </c>
      <c r="L50" s="8">
        <v>0.72099999999999997</v>
      </c>
      <c r="M50" s="8">
        <v>0.71799999999999997</v>
      </c>
      <c r="N50" s="8">
        <v>0.71799999999999997</v>
      </c>
      <c r="O50" s="8">
        <v>0.71799999999999997</v>
      </c>
      <c r="P50" s="8">
        <v>0.72299999999999998</v>
      </c>
      <c r="Q50" s="8">
        <v>0.72399999999999998</v>
      </c>
      <c r="R50" s="8">
        <v>0.73099999999999998</v>
      </c>
      <c r="S50" s="8">
        <v>0.73</v>
      </c>
      <c r="T50" s="8">
        <v>0.74099999999999999</v>
      </c>
      <c r="U50" s="8">
        <v>0.73599999999999999</v>
      </c>
      <c r="V50" s="8">
        <v>0.73499999999999999</v>
      </c>
      <c r="W50" s="8">
        <v>0.72399999999999998</v>
      </c>
      <c r="X50" s="8">
        <v>0.72799999999999998</v>
      </c>
      <c r="Y50" s="8">
        <v>0.72</v>
      </c>
      <c r="Z50" s="8">
        <v>0.72499999999999998</v>
      </c>
      <c r="AA50" s="8">
        <v>0.71899999999999997</v>
      </c>
      <c r="AB50" s="8">
        <v>0.72799999999999998</v>
      </c>
      <c r="AC50" s="8">
        <v>0.70899999999999996</v>
      </c>
      <c r="AD50" s="8">
        <v>0.74399999999999999</v>
      </c>
      <c r="AE50" s="8">
        <v>0.745</v>
      </c>
      <c r="AF50" s="8">
        <v>0.73799999999999999</v>
      </c>
      <c r="AG50" s="8">
        <v>0.73699999999999999</v>
      </c>
      <c r="AH50" s="8">
        <v>0.74</v>
      </c>
    </row>
    <row r="51" spans="1:34" s="8" customFormat="1" x14ac:dyDescent="0.45">
      <c r="A51" s="8" t="s">
        <v>193</v>
      </c>
      <c r="B51" s="8">
        <v>0.57899999999999996</v>
      </c>
      <c r="C51" s="8">
        <v>0.58499999999999996</v>
      </c>
      <c r="D51" s="8">
        <v>0.59499999999999997</v>
      </c>
      <c r="E51" s="8">
        <v>0.60199999999999998</v>
      </c>
      <c r="F51" s="8">
        <v>0.60799999999999998</v>
      </c>
      <c r="G51" s="8">
        <v>0.61399999999999999</v>
      </c>
      <c r="H51" s="8">
        <v>0.621</v>
      </c>
      <c r="I51" s="8">
        <v>0.628</v>
      </c>
      <c r="J51" s="8">
        <v>0.63400000000000001</v>
      </c>
      <c r="K51" s="8">
        <v>0.64</v>
      </c>
      <c r="L51" s="8">
        <v>0.64600000000000002</v>
      </c>
      <c r="M51" s="8">
        <v>0.65100000000000002</v>
      </c>
      <c r="N51" s="8">
        <v>0.65700000000000003</v>
      </c>
      <c r="O51" s="8">
        <v>0.66</v>
      </c>
      <c r="P51" s="8">
        <v>0.66300000000000003</v>
      </c>
      <c r="Q51" s="8">
        <v>0.67400000000000004</v>
      </c>
      <c r="R51" s="8">
        <v>0.68400000000000005</v>
      </c>
      <c r="S51" s="8">
        <v>0.69199999999999995</v>
      </c>
      <c r="T51" s="8">
        <v>0.69699999999999995</v>
      </c>
      <c r="U51" s="8">
        <v>0.70099999999999996</v>
      </c>
      <c r="V51" s="8">
        <v>0.70699999999999996</v>
      </c>
      <c r="W51" s="8">
        <v>0.71199999999999997</v>
      </c>
      <c r="X51" s="8">
        <v>0.71799999999999997</v>
      </c>
      <c r="Y51" s="8">
        <v>0.72199999999999998</v>
      </c>
      <c r="Z51" s="8">
        <v>0.72799999999999998</v>
      </c>
      <c r="AA51" s="8">
        <v>0.73899999999999999</v>
      </c>
      <c r="AB51" s="8">
        <v>0.75900000000000001</v>
      </c>
      <c r="AC51" s="8">
        <v>0.76100000000000001</v>
      </c>
      <c r="AD51" s="8">
        <v>0.76300000000000001</v>
      </c>
      <c r="AE51" s="8">
        <v>0.76500000000000001</v>
      </c>
      <c r="AF51" s="8">
        <v>0.76</v>
      </c>
      <c r="AG51" s="8">
        <v>0.75600000000000001</v>
      </c>
      <c r="AH51" s="8">
        <v>0.76600000000000001</v>
      </c>
    </row>
    <row r="52" spans="1:34" s="8" customFormat="1" x14ac:dyDescent="0.45">
      <c r="A52" s="8" t="s">
        <v>74</v>
      </c>
      <c r="B52" s="8">
        <v>0.64500000000000002</v>
      </c>
      <c r="C52" s="8">
        <v>0.64700000000000002</v>
      </c>
      <c r="D52" s="8">
        <v>0.65200000000000002</v>
      </c>
      <c r="E52" s="8">
        <v>0.65600000000000003</v>
      </c>
      <c r="F52" s="8">
        <v>0.66200000000000003</v>
      </c>
      <c r="G52" s="8">
        <v>0.66700000000000004</v>
      </c>
      <c r="H52" s="8">
        <v>0.67</v>
      </c>
      <c r="I52" s="8">
        <v>0.67600000000000005</v>
      </c>
      <c r="J52" s="8">
        <v>0.68100000000000005</v>
      </c>
      <c r="K52" s="8">
        <v>0.68100000000000005</v>
      </c>
      <c r="L52" s="8">
        <v>0.68400000000000005</v>
      </c>
      <c r="M52" s="8">
        <v>0.69099999999999995</v>
      </c>
      <c r="N52" s="8">
        <v>0.69699999999999995</v>
      </c>
      <c r="O52" s="8">
        <v>0.70099999999999996</v>
      </c>
      <c r="P52" s="8">
        <v>0.70799999999999996</v>
      </c>
      <c r="Q52" s="8">
        <v>0.71399999999999997</v>
      </c>
      <c r="R52" s="8">
        <v>0.71899999999999997</v>
      </c>
      <c r="S52" s="8">
        <v>0.72199999999999998</v>
      </c>
      <c r="T52" s="8">
        <v>0.72799999999999998</v>
      </c>
      <c r="U52" s="8">
        <v>0.73</v>
      </c>
      <c r="V52" s="8">
        <v>0.73599999999999999</v>
      </c>
      <c r="W52" s="8">
        <v>0.74299999999999999</v>
      </c>
      <c r="X52" s="8">
        <v>0.75</v>
      </c>
      <c r="Y52" s="8">
        <v>0.755</v>
      </c>
      <c r="Z52" s="8">
        <v>0.75900000000000001</v>
      </c>
      <c r="AA52" s="8">
        <v>0.76400000000000001</v>
      </c>
      <c r="AB52" s="8">
        <v>0.76100000000000001</v>
      </c>
      <c r="AC52" s="8">
        <v>0.76200000000000001</v>
      </c>
      <c r="AD52" s="8">
        <v>0.76100000000000001</v>
      </c>
      <c r="AE52" s="8">
        <v>0.75800000000000001</v>
      </c>
      <c r="AF52" s="8">
        <v>0.73399999999999999</v>
      </c>
      <c r="AG52" s="8">
        <v>0.746</v>
      </c>
      <c r="AH52" s="8">
        <v>0.76500000000000001</v>
      </c>
    </row>
    <row r="53" spans="1:34" s="8" customFormat="1" x14ac:dyDescent="0.45">
      <c r="A53" s="8" t="s">
        <v>59</v>
      </c>
      <c r="B53" s="8">
        <v>0.56699999999999995</v>
      </c>
      <c r="C53" s="8">
        <v>0.57399999999999995</v>
      </c>
      <c r="D53" s="8">
        <v>0.57999999999999996</v>
      </c>
      <c r="E53" s="8">
        <v>0.58699999999999997</v>
      </c>
      <c r="F53" s="8">
        <v>0.59399999999999997</v>
      </c>
      <c r="G53" s="8">
        <v>0.60099999999999998</v>
      </c>
      <c r="H53" s="8">
        <v>0.61</v>
      </c>
      <c r="I53" s="8">
        <v>0.61499999999999999</v>
      </c>
      <c r="J53" s="8">
        <v>0.62</v>
      </c>
      <c r="K53" s="8">
        <v>0.625</v>
      </c>
      <c r="L53" s="8">
        <v>0.629</v>
      </c>
      <c r="M53" s="8">
        <v>0.63300000000000001</v>
      </c>
      <c r="N53" s="8">
        <v>0.63400000000000001</v>
      </c>
      <c r="O53" s="8">
        <v>0.63200000000000001</v>
      </c>
      <c r="P53" s="8">
        <v>0.63500000000000001</v>
      </c>
      <c r="Q53" s="8">
        <v>0.63700000000000001</v>
      </c>
      <c r="R53" s="8">
        <v>0.64200000000000002</v>
      </c>
      <c r="S53" s="8">
        <v>0.64900000000000002</v>
      </c>
      <c r="T53" s="8">
        <v>0.65600000000000003</v>
      </c>
      <c r="U53" s="8">
        <v>0.66100000000000003</v>
      </c>
      <c r="V53" s="8">
        <v>0.66700000000000004</v>
      </c>
      <c r="W53" s="8">
        <v>0.67100000000000004</v>
      </c>
      <c r="X53" s="8">
        <v>0.67900000000000005</v>
      </c>
      <c r="Y53" s="8">
        <v>0.68400000000000005</v>
      </c>
      <c r="Z53" s="8">
        <v>0.68799999999999994</v>
      </c>
      <c r="AA53" s="8">
        <v>0.69499999999999995</v>
      </c>
      <c r="AB53" s="8">
        <v>0.70199999999999996</v>
      </c>
      <c r="AC53" s="8">
        <v>0.70899999999999996</v>
      </c>
      <c r="AD53" s="8">
        <v>0.71699999999999997</v>
      </c>
      <c r="AE53" s="8">
        <v>0.72399999999999998</v>
      </c>
      <c r="AF53" s="8">
        <v>0.72899999999999998</v>
      </c>
      <c r="AG53" s="8">
        <v>0.72599999999999998</v>
      </c>
      <c r="AH53" s="8">
        <v>0.72799999999999998</v>
      </c>
    </row>
    <row r="54" spans="1:34" s="8" customFormat="1" x14ac:dyDescent="0.45">
      <c r="A54" s="8" t="s">
        <v>120</v>
      </c>
      <c r="B54" s="8">
        <v>0.51900000000000002</v>
      </c>
      <c r="C54" s="8">
        <v>0.52800000000000002</v>
      </c>
      <c r="D54" s="8">
        <v>0.53800000000000003</v>
      </c>
      <c r="E54" s="8">
        <v>0.54600000000000004</v>
      </c>
      <c r="F54" s="8">
        <v>0.55700000000000005</v>
      </c>
      <c r="G54" s="8">
        <v>0.56699999999999995</v>
      </c>
      <c r="H54" s="8">
        <v>0.57599999999999996</v>
      </c>
      <c r="I54" s="8">
        <v>0.58599999999999997</v>
      </c>
      <c r="J54" s="8">
        <v>0.59499999999999997</v>
      </c>
      <c r="K54" s="8">
        <v>0.6</v>
      </c>
      <c r="L54" s="8">
        <v>0.60899999999999999</v>
      </c>
      <c r="M54" s="8">
        <v>0.61199999999999999</v>
      </c>
      <c r="N54" s="8">
        <v>0.621</v>
      </c>
      <c r="O54" s="8">
        <v>0.627</v>
      </c>
      <c r="P54" s="8">
        <v>0.63300000000000001</v>
      </c>
      <c r="Q54" s="8">
        <v>0.64</v>
      </c>
      <c r="R54" s="8">
        <v>0.64500000000000002</v>
      </c>
      <c r="S54" s="8">
        <v>0.65100000000000002</v>
      </c>
      <c r="T54" s="8">
        <v>0.65100000000000002</v>
      </c>
      <c r="U54" s="8">
        <v>0.65100000000000002</v>
      </c>
      <c r="V54" s="8">
        <v>0.65700000000000003</v>
      </c>
      <c r="W54" s="8">
        <v>0.65700000000000003</v>
      </c>
      <c r="X54" s="8">
        <v>0.66100000000000003</v>
      </c>
      <c r="Y54" s="8">
        <v>0.66400000000000003</v>
      </c>
      <c r="Z54" s="8">
        <v>0.66300000000000003</v>
      </c>
      <c r="AA54" s="8">
        <v>0.66300000000000003</v>
      </c>
      <c r="AB54" s="8">
        <v>0.66400000000000003</v>
      </c>
      <c r="AC54" s="8">
        <v>0.66700000000000004</v>
      </c>
      <c r="AD54" s="8">
        <v>0.67300000000000004</v>
      </c>
      <c r="AE54" s="8">
        <v>0.67600000000000005</v>
      </c>
      <c r="AF54" s="8">
        <v>0.66600000000000004</v>
      </c>
      <c r="AG54" s="8">
        <v>0.66900000000000004</v>
      </c>
      <c r="AH54" s="8">
        <v>0.67400000000000004</v>
      </c>
    </row>
    <row r="55" spans="1:34" s="8" customFormat="1" x14ac:dyDescent="0.45">
      <c r="A55" s="8" t="s">
        <v>1530</v>
      </c>
      <c r="L55" s="8">
        <v>0.51100000000000001</v>
      </c>
      <c r="M55" s="8">
        <v>0.52400000000000002</v>
      </c>
      <c r="N55" s="8">
        <v>0.53900000000000003</v>
      </c>
      <c r="O55" s="8">
        <v>0.54500000000000004</v>
      </c>
      <c r="P55" s="8">
        <v>0.55600000000000005</v>
      </c>
      <c r="Q55" s="8">
        <v>0.56999999999999995</v>
      </c>
      <c r="R55" s="8">
        <v>0.58699999999999997</v>
      </c>
      <c r="S55" s="8">
        <v>0.59899999999999998</v>
      </c>
      <c r="T55" s="8">
        <v>0.60599999999999998</v>
      </c>
      <c r="U55" s="8">
        <v>0.61299999999999999</v>
      </c>
      <c r="V55" s="8">
        <v>0.60899999999999999</v>
      </c>
      <c r="W55" s="8">
        <v>0.61799999999999999</v>
      </c>
      <c r="X55" s="8">
        <v>0.628</v>
      </c>
      <c r="Y55" s="8">
        <v>0.63300000000000001</v>
      </c>
      <c r="Z55" s="8">
        <v>0.63900000000000001</v>
      </c>
      <c r="AA55" s="8">
        <v>0.64800000000000002</v>
      </c>
      <c r="AB55" s="8">
        <v>0.65</v>
      </c>
      <c r="AC55" s="8">
        <v>0.65</v>
      </c>
      <c r="AD55" s="8">
        <v>0.65200000000000002</v>
      </c>
      <c r="AE55" s="8">
        <v>0.65300000000000002</v>
      </c>
      <c r="AF55" s="8">
        <v>0.65</v>
      </c>
      <c r="AG55" s="8">
        <v>0.64700000000000002</v>
      </c>
      <c r="AH55" s="8">
        <v>0.65</v>
      </c>
    </row>
    <row r="56" spans="1:34" s="8" customFormat="1" x14ac:dyDescent="0.45">
      <c r="A56" s="8" t="s">
        <v>1531</v>
      </c>
      <c r="Q56" s="8">
        <v>0.46600000000000003</v>
      </c>
      <c r="R56" s="8">
        <v>0.46600000000000003</v>
      </c>
      <c r="S56" s="8">
        <v>0.46500000000000002</v>
      </c>
      <c r="T56" s="8">
        <v>0.45</v>
      </c>
      <c r="U56" s="8">
        <v>0.45500000000000002</v>
      </c>
      <c r="V56" s="8">
        <v>0.45800000000000002</v>
      </c>
      <c r="W56" s="8">
        <v>0.47299999999999998</v>
      </c>
      <c r="X56" s="8">
        <v>0.47599999999999998</v>
      </c>
      <c r="Y56" s="8">
        <v>0.47199999999999998</v>
      </c>
      <c r="Z56" s="8">
        <v>0.49</v>
      </c>
      <c r="AA56" s="8">
        <v>0.47299999999999998</v>
      </c>
      <c r="AB56" s="8">
        <v>0.47699999999999998</v>
      </c>
      <c r="AC56" s="8">
        <v>0.47199999999999998</v>
      </c>
      <c r="AD56" s="8">
        <v>0.48199999999999998</v>
      </c>
      <c r="AE56" s="8">
        <v>0.48699999999999999</v>
      </c>
      <c r="AF56" s="8">
        <v>0.49</v>
      </c>
      <c r="AG56" s="8">
        <v>0.49</v>
      </c>
      <c r="AH56" s="8">
        <v>0.49299999999999999</v>
      </c>
    </row>
    <row r="57" spans="1:34" s="8" customFormat="1" x14ac:dyDescent="0.45">
      <c r="A57" s="8" t="s">
        <v>1532</v>
      </c>
      <c r="B57" s="8">
        <v>0.74099999999999999</v>
      </c>
      <c r="C57" s="8">
        <v>0.73599999999999999</v>
      </c>
      <c r="D57" s="8">
        <v>0.72599999999999998</v>
      </c>
      <c r="E57" s="8">
        <v>0.71799999999999997</v>
      </c>
      <c r="F57" s="8">
        <v>0.72</v>
      </c>
      <c r="G57" s="8">
        <v>0.73299999999999998</v>
      </c>
      <c r="H57" s="8">
        <v>0.749</v>
      </c>
      <c r="I57" s="8">
        <v>0.76400000000000001</v>
      </c>
      <c r="J57" s="8">
        <v>0.77200000000000002</v>
      </c>
      <c r="K57" s="8">
        <v>0.78100000000000003</v>
      </c>
      <c r="L57" s="8">
        <v>0.79800000000000004</v>
      </c>
      <c r="M57" s="8">
        <v>0.80700000000000005</v>
      </c>
      <c r="N57" s="8">
        <v>0.81799999999999995</v>
      </c>
      <c r="O57" s="8">
        <v>0.82599999999999996</v>
      </c>
      <c r="P57" s="8">
        <v>0.83599999999999997</v>
      </c>
      <c r="Q57" s="8">
        <v>0.84799999999999998</v>
      </c>
      <c r="R57" s="8">
        <v>0.85599999999999998</v>
      </c>
      <c r="S57" s="8">
        <v>0.85899999999999999</v>
      </c>
      <c r="T57" s="8">
        <v>0.86099999999999999</v>
      </c>
      <c r="U57" s="8">
        <v>0.85899999999999999</v>
      </c>
      <c r="V57" s="8">
        <v>0.86399999999999999</v>
      </c>
      <c r="W57" s="8">
        <v>0.873</v>
      </c>
      <c r="X57" s="8">
        <v>0.876</v>
      </c>
      <c r="Y57" s="8">
        <v>0.88100000000000001</v>
      </c>
      <c r="Z57" s="8">
        <v>0.879</v>
      </c>
      <c r="AA57" s="8">
        <v>0.88300000000000001</v>
      </c>
      <c r="AB57" s="8">
        <v>0.88400000000000001</v>
      </c>
      <c r="AC57" s="8">
        <v>0.88600000000000001</v>
      </c>
      <c r="AD57" s="8">
        <v>0.89</v>
      </c>
      <c r="AE57" s="8">
        <v>0.89300000000000002</v>
      </c>
      <c r="AF57" s="8">
        <v>0.89100000000000001</v>
      </c>
      <c r="AG57" s="8">
        <v>0.89</v>
      </c>
      <c r="AH57" s="8">
        <v>0.89900000000000002</v>
      </c>
    </row>
    <row r="58" spans="1:34" s="8" customFormat="1" x14ac:dyDescent="0.45">
      <c r="A58" s="8" t="s">
        <v>1533</v>
      </c>
      <c r="B58" s="8">
        <v>0.54600000000000004</v>
      </c>
      <c r="C58" s="8">
        <v>0.54300000000000004</v>
      </c>
      <c r="D58" s="8">
        <v>0.53700000000000003</v>
      </c>
      <c r="E58" s="8">
        <v>0.52900000000000003</v>
      </c>
      <c r="F58" s="8">
        <v>0.52</v>
      </c>
      <c r="G58" s="8">
        <v>0.51500000000000001</v>
      </c>
      <c r="H58" s="8">
        <v>0.50600000000000001</v>
      </c>
      <c r="I58" s="8">
        <v>0.496</v>
      </c>
      <c r="J58" s="8">
        <v>0.48499999999999999</v>
      </c>
      <c r="K58" s="8">
        <v>0.47699999999999998</v>
      </c>
      <c r="L58" s="8">
        <v>0.46500000000000002</v>
      </c>
      <c r="M58" s="8">
        <v>0.45600000000000002</v>
      </c>
      <c r="N58" s="8">
        <v>0.44400000000000001</v>
      </c>
      <c r="O58" s="8">
        <v>0.438</v>
      </c>
      <c r="P58" s="8">
        <v>0.436</v>
      </c>
      <c r="Q58" s="8">
        <v>0.439</v>
      </c>
      <c r="R58" s="8">
        <v>0.45400000000000001</v>
      </c>
      <c r="S58" s="8">
        <v>0.46400000000000002</v>
      </c>
      <c r="T58" s="8">
        <v>0.47299999999999998</v>
      </c>
      <c r="U58" s="8">
        <v>0.48099999999999998</v>
      </c>
      <c r="V58" s="8">
        <v>0.498</v>
      </c>
      <c r="W58" s="8">
        <v>0.51400000000000001</v>
      </c>
      <c r="X58" s="8">
        <v>0.53</v>
      </c>
      <c r="Y58" s="8">
        <v>0.54600000000000004</v>
      </c>
      <c r="Z58" s="8">
        <v>0.56000000000000005</v>
      </c>
      <c r="AA58" s="8">
        <v>0.57699999999999996</v>
      </c>
      <c r="AB58" s="8">
        <v>0.59</v>
      </c>
      <c r="AC58" s="8">
        <v>0.60099999999999998</v>
      </c>
      <c r="AD58" s="8">
        <v>0.61299999999999999</v>
      </c>
      <c r="AE58" s="8">
        <v>0.623</v>
      </c>
      <c r="AF58" s="8">
        <v>0.622</v>
      </c>
      <c r="AG58" s="8">
        <v>0.61199999999999999</v>
      </c>
      <c r="AH58" s="8">
        <v>0.61</v>
      </c>
    </row>
    <row r="59" spans="1:34" s="8" customFormat="1" x14ac:dyDescent="0.45">
      <c r="A59" s="8" t="s">
        <v>1534</v>
      </c>
      <c r="L59" s="8">
        <v>0.28599999999999998</v>
      </c>
      <c r="M59" s="8">
        <v>0.29899999999999999</v>
      </c>
      <c r="N59" s="8">
        <v>0.30499999999999999</v>
      </c>
      <c r="O59" s="8">
        <v>0.31</v>
      </c>
      <c r="P59" s="8">
        <v>0.32300000000000001</v>
      </c>
      <c r="Q59" s="8">
        <v>0.34300000000000003</v>
      </c>
      <c r="R59" s="8">
        <v>0.35899999999999999</v>
      </c>
      <c r="S59" s="8">
        <v>0.376</v>
      </c>
      <c r="T59" s="8">
        <v>0.39100000000000001</v>
      </c>
      <c r="U59" s="8">
        <v>0.39900000000000002</v>
      </c>
      <c r="V59" s="8">
        <v>0.40899999999999997</v>
      </c>
      <c r="W59" s="8">
        <v>0.41899999999999998</v>
      </c>
      <c r="X59" s="8">
        <v>0.42599999999999999</v>
      </c>
      <c r="Y59" s="8">
        <v>0.437</v>
      </c>
      <c r="Z59" s="8">
        <v>0.44500000000000001</v>
      </c>
      <c r="AA59" s="8">
        <v>0.45500000000000002</v>
      </c>
      <c r="AB59" s="8">
        <v>0.46500000000000002</v>
      </c>
      <c r="AC59" s="8">
        <v>0.47199999999999998</v>
      </c>
      <c r="AD59" s="8">
        <v>0.47899999999999998</v>
      </c>
      <c r="AE59" s="8">
        <v>0.48499999999999999</v>
      </c>
      <c r="AF59" s="8">
        <v>0.48899999999999999</v>
      </c>
      <c r="AG59" s="8">
        <v>0.48899999999999999</v>
      </c>
      <c r="AH59" s="8">
        <v>0.49199999999999999</v>
      </c>
    </row>
    <row r="60" spans="1:34" s="8" customFormat="1" x14ac:dyDescent="0.45">
      <c r="A60" s="8" t="s">
        <v>1252</v>
      </c>
      <c r="B60" s="8">
        <v>0.63</v>
      </c>
      <c r="C60" s="8">
        <v>0.63300000000000001</v>
      </c>
      <c r="D60" s="8">
        <v>0.63900000000000001</v>
      </c>
      <c r="E60" s="8">
        <v>0.64300000000000002</v>
      </c>
      <c r="F60" s="8">
        <v>0.64900000000000002</v>
      </c>
      <c r="G60" s="8">
        <v>0.65400000000000003</v>
      </c>
      <c r="H60" s="8">
        <v>0.65800000000000003</v>
      </c>
      <c r="I60" s="8">
        <v>0.65800000000000003</v>
      </c>
      <c r="J60" s="8">
        <v>0.66100000000000003</v>
      </c>
      <c r="K60" s="8">
        <v>0.66700000000000004</v>
      </c>
      <c r="L60" s="8">
        <v>0.66900000000000004</v>
      </c>
      <c r="M60" s="8">
        <v>0.67</v>
      </c>
      <c r="N60" s="8">
        <v>0.67100000000000004</v>
      </c>
      <c r="O60" s="8">
        <v>0.67500000000000004</v>
      </c>
      <c r="P60" s="8">
        <v>0.68200000000000005</v>
      </c>
      <c r="Q60" s="8">
        <v>0.68400000000000005</v>
      </c>
      <c r="R60" s="8">
        <v>0.68700000000000006</v>
      </c>
      <c r="S60" s="8">
        <v>0.68899999999999995</v>
      </c>
      <c r="T60" s="8">
        <v>0.69299999999999995</v>
      </c>
      <c r="U60" s="8">
        <v>0.69599999999999995</v>
      </c>
      <c r="V60" s="8">
        <v>0.69899999999999995</v>
      </c>
      <c r="W60" s="8">
        <v>0.70399999999999996</v>
      </c>
      <c r="X60" s="8">
        <v>0.70699999999999996</v>
      </c>
      <c r="Y60" s="8">
        <v>0.71199999999999997</v>
      </c>
      <c r="Z60" s="8">
        <v>0.71499999999999997</v>
      </c>
      <c r="AA60" s="8">
        <v>0.71599999999999997</v>
      </c>
      <c r="AB60" s="8">
        <v>0.72099999999999997</v>
      </c>
      <c r="AC60" s="8">
        <v>0.72799999999999998</v>
      </c>
      <c r="AD60" s="8">
        <v>0.73099999999999998</v>
      </c>
      <c r="AE60" s="8">
        <v>0.73</v>
      </c>
      <c r="AF60" s="8">
        <v>0.72199999999999998</v>
      </c>
      <c r="AG60" s="8">
        <v>0.71499999999999997</v>
      </c>
      <c r="AH60" s="8">
        <v>0.72899999999999998</v>
      </c>
    </row>
    <row r="61" spans="1:34" s="8" customFormat="1" x14ac:dyDescent="0.45">
      <c r="A61" s="8" t="s">
        <v>1535</v>
      </c>
      <c r="B61" s="8">
        <v>0.81100000000000005</v>
      </c>
      <c r="C61" s="8">
        <v>0.81499999999999995</v>
      </c>
      <c r="D61" s="8">
        <v>0.82099999999999995</v>
      </c>
      <c r="E61" s="8">
        <v>0.82599999999999996</v>
      </c>
      <c r="F61" s="8">
        <v>0.83799999999999997</v>
      </c>
      <c r="G61" s="8">
        <v>0.84399999999999997</v>
      </c>
      <c r="H61" s="8">
        <v>0.85199999999999998</v>
      </c>
      <c r="I61" s="8">
        <v>0.86</v>
      </c>
      <c r="J61" s="8">
        <v>0.86799999999999999</v>
      </c>
      <c r="K61" s="8">
        <v>0.877</v>
      </c>
      <c r="L61" s="8">
        <v>0.88700000000000001</v>
      </c>
      <c r="M61" s="8">
        <v>0.89700000000000002</v>
      </c>
      <c r="N61" s="8">
        <v>0.90100000000000002</v>
      </c>
      <c r="O61" s="8">
        <v>0.90500000000000003</v>
      </c>
      <c r="P61" s="8">
        <v>0.90100000000000002</v>
      </c>
      <c r="Q61" s="8">
        <v>0.90400000000000003</v>
      </c>
      <c r="R61" s="8">
        <v>0.90900000000000003</v>
      </c>
      <c r="S61" s="8">
        <v>0.91100000000000003</v>
      </c>
      <c r="T61" s="8">
        <v>0.91300000000000003</v>
      </c>
      <c r="U61" s="8">
        <v>0.90800000000000003</v>
      </c>
      <c r="V61" s="8">
        <v>0.91200000000000003</v>
      </c>
      <c r="W61" s="8">
        <v>0.91600000000000004</v>
      </c>
      <c r="X61" s="8">
        <v>0.91600000000000004</v>
      </c>
      <c r="Y61" s="8">
        <v>0.92600000000000005</v>
      </c>
      <c r="Z61" s="8">
        <v>0.92800000000000005</v>
      </c>
      <c r="AA61" s="8">
        <v>0.93</v>
      </c>
      <c r="AB61" s="8">
        <v>0.93100000000000005</v>
      </c>
      <c r="AC61" s="8">
        <v>0.93400000000000005</v>
      </c>
      <c r="AD61" s="8">
        <v>0.93600000000000005</v>
      </c>
      <c r="AE61" s="8">
        <v>0.93899999999999995</v>
      </c>
      <c r="AF61" s="8">
        <v>0.93899999999999995</v>
      </c>
      <c r="AG61" s="8">
        <v>0.94099999999999995</v>
      </c>
      <c r="AH61" s="8">
        <v>0.94199999999999995</v>
      </c>
    </row>
    <row r="62" spans="1:34" s="8" customFormat="1" x14ac:dyDescent="0.45">
      <c r="A62" s="8" t="s">
        <v>97</v>
      </c>
      <c r="B62" s="8">
        <v>0.79</v>
      </c>
      <c r="C62" s="8">
        <v>0.79900000000000004</v>
      </c>
      <c r="D62" s="8">
        <v>0.80600000000000005</v>
      </c>
      <c r="E62" s="8">
        <v>0.80900000000000005</v>
      </c>
      <c r="F62" s="8">
        <v>0.82399999999999995</v>
      </c>
      <c r="G62" s="8">
        <v>0.82899999999999996</v>
      </c>
      <c r="H62" s="8">
        <v>0.83399999999999996</v>
      </c>
      <c r="I62" s="8">
        <v>0.83899999999999997</v>
      </c>
      <c r="J62" s="8">
        <v>0.84299999999999997</v>
      </c>
      <c r="K62" s="8">
        <v>0.84699999999999998</v>
      </c>
      <c r="L62" s="8">
        <v>0.84399999999999997</v>
      </c>
      <c r="M62" s="8">
        <v>0.84699999999999998</v>
      </c>
      <c r="N62" s="8">
        <v>0.85</v>
      </c>
      <c r="O62" s="8">
        <v>0.85299999999999998</v>
      </c>
      <c r="P62" s="8">
        <v>0.86099999999999999</v>
      </c>
      <c r="Q62" s="8">
        <v>0.86899999999999999</v>
      </c>
      <c r="R62" s="8">
        <v>0.873</v>
      </c>
      <c r="S62" s="8">
        <v>0.876</v>
      </c>
      <c r="T62" s="8">
        <v>0.877</v>
      </c>
      <c r="U62" s="8">
        <v>0.875</v>
      </c>
      <c r="V62" s="8">
        <v>0.88</v>
      </c>
      <c r="W62" s="8">
        <v>0.88400000000000001</v>
      </c>
      <c r="X62" s="8">
        <v>0.88500000000000001</v>
      </c>
      <c r="Y62" s="8">
        <v>0.88800000000000001</v>
      </c>
      <c r="Z62" s="8">
        <v>0.89200000000000002</v>
      </c>
      <c r="AA62" s="8">
        <v>0.89300000000000002</v>
      </c>
      <c r="AB62" s="8">
        <v>0.89600000000000002</v>
      </c>
      <c r="AC62" s="8">
        <v>0.89900000000000002</v>
      </c>
      <c r="AD62" s="8">
        <v>0.90300000000000002</v>
      </c>
      <c r="AE62" s="8">
        <v>0.90500000000000003</v>
      </c>
      <c r="AF62" s="8">
        <v>0.9</v>
      </c>
      <c r="AG62" s="8">
        <v>0.90600000000000003</v>
      </c>
      <c r="AH62" s="8">
        <v>0.91</v>
      </c>
    </row>
    <row r="63" spans="1:34" s="8" customFormat="1" x14ac:dyDescent="0.45">
      <c r="A63" s="8" t="s">
        <v>1536</v>
      </c>
      <c r="B63" s="8">
        <v>0.59899999999999998</v>
      </c>
      <c r="C63" s="8">
        <v>0.60399999999999998</v>
      </c>
      <c r="D63" s="8">
        <v>0.60499999999999998</v>
      </c>
      <c r="E63" s="8">
        <v>0.60899999999999999</v>
      </c>
      <c r="F63" s="8">
        <v>0.61299999999999999</v>
      </c>
      <c r="G63" s="8">
        <v>0.61699999999999999</v>
      </c>
      <c r="H63" s="8">
        <v>0.62</v>
      </c>
      <c r="I63" s="8">
        <v>0.624</v>
      </c>
      <c r="J63" s="8">
        <v>0.63</v>
      </c>
      <c r="K63" s="8">
        <v>0.627</v>
      </c>
      <c r="L63" s="8">
        <v>0.626</v>
      </c>
      <c r="M63" s="8">
        <v>0.63200000000000001</v>
      </c>
      <c r="N63" s="8">
        <v>0.63500000000000001</v>
      </c>
      <c r="O63" s="8">
        <v>0.63800000000000001</v>
      </c>
      <c r="P63" s="8">
        <v>0.63800000000000001</v>
      </c>
      <c r="Q63" s="8">
        <v>0.64300000000000002</v>
      </c>
      <c r="R63" s="8">
        <v>0.64300000000000002</v>
      </c>
      <c r="S63" s="8">
        <v>0.64600000000000002</v>
      </c>
      <c r="T63" s="8">
        <v>0.64700000000000002</v>
      </c>
      <c r="U63" s="8">
        <v>0.65200000000000002</v>
      </c>
      <c r="V63" s="8">
        <v>0.65600000000000003</v>
      </c>
      <c r="W63" s="8">
        <v>0.66100000000000003</v>
      </c>
      <c r="X63" s="8">
        <v>0.67100000000000004</v>
      </c>
      <c r="Y63" s="8">
        <v>0.67800000000000005</v>
      </c>
      <c r="Z63" s="8">
        <v>0.68700000000000006</v>
      </c>
      <c r="AA63" s="8">
        <v>0.69199999999999995</v>
      </c>
      <c r="AB63" s="8">
        <v>0.69599999999999995</v>
      </c>
      <c r="AC63" s="8">
        <v>0.69899999999999995</v>
      </c>
      <c r="AD63" s="8">
        <v>0.69899999999999995</v>
      </c>
      <c r="AE63" s="8">
        <v>0.70199999999999996</v>
      </c>
      <c r="AF63" s="8">
        <v>0.70399999999999996</v>
      </c>
      <c r="AG63" s="8">
        <v>0.68700000000000006</v>
      </c>
      <c r="AH63" s="8">
        <v>0.69299999999999995</v>
      </c>
    </row>
    <row r="64" spans="1:34" s="8" customFormat="1" x14ac:dyDescent="0.45">
      <c r="A64" s="8" t="s">
        <v>1537</v>
      </c>
      <c r="B64" s="8">
        <v>0.32300000000000001</v>
      </c>
      <c r="C64" s="8">
        <v>0.33100000000000002</v>
      </c>
      <c r="D64" s="8">
        <v>0.34</v>
      </c>
      <c r="E64" s="8">
        <v>0.34799999999999998</v>
      </c>
      <c r="F64" s="8">
        <v>0.35599999999999998</v>
      </c>
      <c r="G64" s="8">
        <v>0.36399999999999999</v>
      </c>
      <c r="H64" s="8">
        <v>0.371</v>
      </c>
      <c r="I64" s="8">
        <v>0.374</v>
      </c>
      <c r="J64" s="8">
        <v>0.38</v>
      </c>
      <c r="K64" s="8">
        <v>0.38700000000000001</v>
      </c>
      <c r="L64" s="8">
        <v>0.39200000000000002</v>
      </c>
      <c r="M64" s="8">
        <v>0.39800000000000002</v>
      </c>
      <c r="N64" s="8">
        <v>0.40200000000000002</v>
      </c>
      <c r="O64" s="8">
        <v>0.40799999999999997</v>
      </c>
      <c r="P64" s="8">
        <v>0.41899999999999998</v>
      </c>
      <c r="Q64" s="8">
        <v>0.42199999999999999</v>
      </c>
      <c r="R64" s="8">
        <v>0.42699999999999999</v>
      </c>
      <c r="S64" s="8">
        <v>0.433</v>
      </c>
      <c r="T64" s="8">
        <v>0.442</v>
      </c>
      <c r="U64" s="8">
        <v>0.44600000000000001</v>
      </c>
      <c r="V64" s="8">
        <v>0.44900000000000001</v>
      </c>
      <c r="W64" s="8">
        <v>0.45</v>
      </c>
      <c r="X64" s="8">
        <v>0.45700000000000002</v>
      </c>
      <c r="Y64" s="8">
        <v>0.46100000000000002</v>
      </c>
      <c r="Z64" s="8">
        <v>0.46200000000000002</v>
      </c>
      <c r="AA64" s="8">
        <v>0.46700000000000003</v>
      </c>
      <c r="AB64" s="8">
        <v>0.47199999999999998</v>
      </c>
      <c r="AC64" s="8">
        <v>0.47699999999999998</v>
      </c>
      <c r="AD64" s="8">
        <v>0.48299999999999998</v>
      </c>
      <c r="AE64" s="8">
        <v>0.49199999999999999</v>
      </c>
      <c r="AF64" s="8">
        <v>0.49199999999999999</v>
      </c>
      <c r="AG64" s="8">
        <v>0.49</v>
      </c>
      <c r="AH64" s="8">
        <v>0.495</v>
      </c>
    </row>
    <row r="65" spans="1:34" s="8" customFormat="1" x14ac:dyDescent="0.45">
      <c r="A65" s="8" t="s">
        <v>151</v>
      </c>
      <c r="L65" s="8">
        <v>0.69399999999999995</v>
      </c>
      <c r="M65" s="8">
        <v>0.7</v>
      </c>
      <c r="N65" s="8">
        <v>0.70899999999999996</v>
      </c>
      <c r="O65" s="8">
        <v>0.71899999999999997</v>
      </c>
      <c r="P65" s="8">
        <v>0.72699999999999998</v>
      </c>
      <c r="Q65" s="8">
        <v>0.73799999999999999</v>
      </c>
      <c r="R65" s="8">
        <v>0.74399999999999999</v>
      </c>
      <c r="S65" s="8">
        <v>0.755</v>
      </c>
      <c r="T65" s="8">
        <v>0.751</v>
      </c>
      <c r="U65" s="8">
        <v>0.75600000000000001</v>
      </c>
      <c r="V65" s="8">
        <v>0.76300000000000001</v>
      </c>
      <c r="W65" s="8">
        <v>0.77100000000000002</v>
      </c>
      <c r="X65" s="8">
        <v>0.77900000000000003</v>
      </c>
      <c r="Y65" s="8">
        <v>0.78400000000000003</v>
      </c>
      <c r="Z65" s="8">
        <v>0.79300000000000004</v>
      </c>
      <c r="AA65" s="8">
        <v>0.79800000000000004</v>
      </c>
      <c r="AB65" s="8">
        <v>0.80200000000000005</v>
      </c>
      <c r="AC65" s="8">
        <v>0.80700000000000005</v>
      </c>
      <c r="AD65" s="8">
        <v>0.81599999999999995</v>
      </c>
      <c r="AE65" s="8">
        <v>0.81599999999999995</v>
      </c>
      <c r="AF65" s="8">
        <v>0.80700000000000005</v>
      </c>
      <c r="AG65" s="8">
        <v>0.80900000000000005</v>
      </c>
      <c r="AH65" s="8">
        <v>0.81399999999999995</v>
      </c>
    </row>
    <row r="66" spans="1:34" s="8" customFormat="1" x14ac:dyDescent="0.45">
      <c r="A66" s="8" t="s">
        <v>188</v>
      </c>
      <c r="B66" s="8">
        <v>0.82799999999999996</v>
      </c>
      <c r="C66" s="8">
        <v>0.83499999999999996</v>
      </c>
      <c r="D66" s="8">
        <v>0.84199999999999997</v>
      </c>
      <c r="E66" s="8">
        <v>0.85199999999999998</v>
      </c>
      <c r="F66" s="8">
        <v>0.85799999999999998</v>
      </c>
      <c r="G66" s="8">
        <v>0.86299999999999999</v>
      </c>
      <c r="H66" s="8">
        <v>0.86799999999999999</v>
      </c>
      <c r="I66" s="8">
        <v>0.874</v>
      </c>
      <c r="J66" s="8">
        <v>0.879</v>
      </c>
      <c r="K66" s="8">
        <v>0.88400000000000001</v>
      </c>
      <c r="L66" s="8">
        <v>0.89</v>
      </c>
      <c r="M66" s="8">
        <v>0.89700000000000002</v>
      </c>
      <c r="N66" s="8">
        <v>0.90200000000000002</v>
      </c>
      <c r="O66" s="8">
        <v>0.90600000000000003</v>
      </c>
      <c r="P66" s="8">
        <v>0.91500000000000004</v>
      </c>
      <c r="Q66" s="8">
        <v>0.91600000000000004</v>
      </c>
      <c r="R66" s="8">
        <v>0.92</v>
      </c>
      <c r="S66" s="8">
        <v>0.92300000000000004</v>
      </c>
      <c r="T66" s="8">
        <v>0.92600000000000005</v>
      </c>
      <c r="U66" s="8">
        <v>0.92500000000000004</v>
      </c>
      <c r="V66" s="8">
        <v>0.92900000000000005</v>
      </c>
      <c r="W66" s="8">
        <v>0.93500000000000005</v>
      </c>
      <c r="X66" s="8">
        <v>0.93700000000000006</v>
      </c>
      <c r="Y66" s="8">
        <v>0.93799999999999994</v>
      </c>
      <c r="Z66" s="8">
        <v>0.94199999999999995</v>
      </c>
      <c r="AA66" s="8">
        <v>0.94099999999999995</v>
      </c>
      <c r="AB66" s="8">
        <v>0.94099999999999995</v>
      </c>
      <c r="AC66" s="8">
        <v>0.94399999999999995</v>
      </c>
      <c r="AD66" s="8">
        <v>0.94599999999999995</v>
      </c>
      <c r="AE66" s="8">
        <v>0.95099999999999996</v>
      </c>
      <c r="AF66" s="8">
        <v>0.94799999999999995</v>
      </c>
      <c r="AG66" s="8">
        <v>0.94799999999999995</v>
      </c>
      <c r="AH66" s="8">
        <v>0.95</v>
      </c>
    </row>
    <row r="67" spans="1:34" s="8" customFormat="1" x14ac:dyDescent="0.45">
      <c r="A67" s="8" t="s">
        <v>1538</v>
      </c>
      <c r="B67" s="8">
        <v>0.44500000000000001</v>
      </c>
      <c r="C67" s="8">
        <v>0.45200000000000001</v>
      </c>
      <c r="D67" s="8">
        <v>0.45700000000000002</v>
      </c>
      <c r="E67" s="8">
        <v>0.46300000000000002</v>
      </c>
      <c r="F67" s="8">
        <v>0.46500000000000002</v>
      </c>
      <c r="G67" s="8">
        <v>0.47199999999999998</v>
      </c>
      <c r="H67" s="8">
        <v>0.47699999999999998</v>
      </c>
      <c r="I67" s="8">
        <v>0.48299999999999998</v>
      </c>
      <c r="J67" s="8">
        <v>0.48799999999999999</v>
      </c>
      <c r="K67" s="8">
        <v>0.49399999999999999</v>
      </c>
      <c r="L67" s="8">
        <v>0.5</v>
      </c>
      <c r="M67" s="8">
        <v>0.499</v>
      </c>
      <c r="N67" s="8">
        <v>0.50600000000000001</v>
      </c>
      <c r="O67" s="8">
        <v>0.51</v>
      </c>
      <c r="P67" s="8">
        <v>0.51700000000000002</v>
      </c>
      <c r="Q67" s="8">
        <v>0.52900000000000003</v>
      </c>
      <c r="R67" s="8">
        <v>0.53700000000000003</v>
      </c>
      <c r="S67" s="8">
        <v>0.54700000000000004</v>
      </c>
      <c r="T67" s="8">
        <v>0.55800000000000005</v>
      </c>
      <c r="U67" s="8">
        <v>0.56299999999999994</v>
      </c>
      <c r="V67" s="8">
        <v>0.57099999999999995</v>
      </c>
      <c r="W67" s="8">
        <v>0.57899999999999996</v>
      </c>
      <c r="X67" s="8">
        <v>0.58299999999999996</v>
      </c>
      <c r="Y67" s="8">
        <v>0.58699999999999997</v>
      </c>
      <c r="Z67" s="8">
        <v>0.58199999999999996</v>
      </c>
      <c r="AA67" s="8">
        <v>0.58599999999999997</v>
      </c>
      <c r="AB67" s="8">
        <v>0.58599999999999997</v>
      </c>
      <c r="AC67" s="8">
        <v>0.58499999999999996</v>
      </c>
      <c r="AD67" s="8">
        <v>0.58899999999999997</v>
      </c>
      <c r="AE67" s="8">
        <v>0.59899999999999998</v>
      </c>
      <c r="AF67" s="8">
        <v>0.60099999999999998</v>
      </c>
      <c r="AG67" s="8">
        <v>0.6</v>
      </c>
      <c r="AH67" s="8">
        <v>0.60199999999999998</v>
      </c>
    </row>
    <row r="68" spans="1:34" s="8" customFormat="1" x14ac:dyDescent="0.45">
      <c r="A68" s="8" t="s">
        <v>91</v>
      </c>
      <c r="B68" s="8">
        <v>0.76200000000000001</v>
      </c>
      <c r="C68" s="8">
        <v>0.77300000000000002</v>
      </c>
      <c r="D68" s="8">
        <v>0.77400000000000002</v>
      </c>
      <c r="E68" s="8">
        <v>0.77600000000000002</v>
      </c>
      <c r="F68" s="8">
        <v>0.78200000000000003</v>
      </c>
      <c r="G68" s="8">
        <v>0.78400000000000003</v>
      </c>
      <c r="H68" s="8">
        <v>0.78900000000000003</v>
      </c>
      <c r="I68" s="8">
        <v>0.79600000000000004</v>
      </c>
      <c r="J68" s="8">
        <v>0.80600000000000005</v>
      </c>
      <c r="K68" s="8">
        <v>0.80900000000000005</v>
      </c>
      <c r="L68" s="8">
        <v>0.81799999999999995</v>
      </c>
      <c r="M68" s="8">
        <v>0.82699999999999996</v>
      </c>
      <c r="N68" s="8">
        <v>0.83799999999999997</v>
      </c>
      <c r="O68" s="8">
        <v>0.84399999999999997</v>
      </c>
      <c r="P68" s="8">
        <v>0.85199999999999998</v>
      </c>
      <c r="Q68" s="8">
        <v>0.86399999999999999</v>
      </c>
      <c r="R68" s="8">
        <v>0.872</v>
      </c>
      <c r="S68" s="8">
        <v>0.86599999999999999</v>
      </c>
      <c r="T68" s="8">
        <v>0.871</v>
      </c>
      <c r="U68" s="8">
        <v>0.873</v>
      </c>
      <c r="V68" s="8">
        <v>0.874</v>
      </c>
      <c r="W68" s="8">
        <v>0.871</v>
      </c>
      <c r="X68" s="8">
        <v>0.87</v>
      </c>
      <c r="Y68" s="8">
        <v>0.874</v>
      </c>
      <c r="Z68" s="8">
        <v>0.879</v>
      </c>
      <c r="AA68" s="8">
        <v>0.88100000000000001</v>
      </c>
      <c r="AB68" s="8">
        <v>0.877</v>
      </c>
      <c r="AC68" s="8">
        <v>0.88</v>
      </c>
      <c r="AD68" s="8">
        <v>0.88600000000000001</v>
      </c>
      <c r="AE68" s="8">
        <v>0.89</v>
      </c>
      <c r="AF68" s="8">
        <v>0.88700000000000001</v>
      </c>
      <c r="AG68" s="8">
        <v>0.88700000000000001</v>
      </c>
      <c r="AH68" s="8">
        <v>0.89300000000000002</v>
      </c>
    </row>
    <row r="69" spans="1:34" s="8" customFormat="1" x14ac:dyDescent="0.45">
      <c r="A69" s="8" t="s">
        <v>1539</v>
      </c>
      <c r="N69" s="8">
        <v>0.75600000000000001</v>
      </c>
      <c r="O69" s="8">
        <v>0.76200000000000001</v>
      </c>
      <c r="P69" s="8">
        <v>0.754</v>
      </c>
      <c r="Q69" s="8">
        <v>0.77300000000000002</v>
      </c>
      <c r="R69" s="8">
        <v>0.77200000000000002</v>
      </c>
      <c r="S69" s="8">
        <v>0.77800000000000002</v>
      </c>
      <c r="T69" s="8">
        <v>0.78100000000000003</v>
      </c>
      <c r="U69" s="8">
        <v>0.77700000000000002</v>
      </c>
      <c r="V69" s="8">
        <v>0.77900000000000003</v>
      </c>
      <c r="W69" s="8">
        <v>0.78200000000000003</v>
      </c>
      <c r="X69" s="8">
        <v>0.78</v>
      </c>
      <c r="Y69" s="8">
        <v>0.78300000000000003</v>
      </c>
      <c r="Z69" s="8">
        <v>0.78300000000000003</v>
      </c>
      <c r="AA69" s="8">
        <v>0.78600000000000003</v>
      </c>
      <c r="AB69" s="8">
        <v>0.78700000000000003</v>
      </c>
      <c r="AC69" s="8">
        <v>0.78600000000000003</v>
      </c>
      <c r="AD69" s="8">
        <v>0.79</v>
      </c>
      <c r="AE69" s="8">
        <v>0.79</v>
      </c>
      <c r="AF69" s="8">
        <v>0.78600000000000003</v>
      </c>
      <c r="AG69" s="8">
        <v>0.78800000000000003</v>
      </c>
      <c r="AH69" s="8">
        <v>0.79300000000000004</v>
      </c>
    </row>
    <row r="70" spans="1:34" s="8" customFormat="1" x14ac:dyDescent="0.45">
      <c r="A70" s="8" t="s">
        <v>24</v>
      </c>
      <c r="B70" s="8">
        <v>0.49</v>
      </c>
      <c r="C70" s="8">
        <v>0.49399999999999999</v>
      </c>
      <c r="D70" s="8">
        <v>0.497</v>
      </c>
      <c r="E70" s="8">
        <v>0.502</v>
      </c>
      <c r="F70" s="8">
        <v>0.50600000000000001</v>
      </c>
      <c r="G70" s="8">
        <v>0.51100000000000001</v>
      </c>
      <c r="H70" s="8">
        <v>0.51900000000000002</v>
      </c>
      <c r="I70" s="8">
        <v>0.52700000000000002</v>
      </c>
      <c r="J70" s="8">
        <v>0.53500000000000003</v>
      </c>
      <c r="K70" s="8">
        <v>0.54400000000000004</v>
      </c>
      <c r="L70" s="8">
        <v>0.55100000000000005</v>
      </c>
      <c r="M70" s="8">
        <v>0.55600000000000005</v>
      </c>
      <c r="N70" s="8">
        <v>0.56100000000000005</v>
      </c>
      <c r="O70" s="8">
        <v>0.56599999999999995</v>
      </c>
      <c r="P70" s="8">
        <v>0.56999999999999995</v>
      </c>
      <c r="Q70" s="8">
        <v>0.57399999999999995</v>
      </c>
      <c r="R70" s="8">
        <v>0.57999999999999996</v>
      </c>
      <c r="S70" s="8">
        <v>0.59</v>
      </c>
      <c r="T70" s="8">
        <v>0.59899999999999998</v>
      </c>
      <c r="U70" s="8">
        <v>0.60599999999999998</v>
      </c>
      <c r="V70" s="8">
        <v>0.61299999999999999</v>
      </c>
      <c r="W70" s="8">
        <v>0.61699999999999999</v>
      </c>
      <c r="X70" s="8">
        <v>0.62</v>
      </c>
      <c r="Y70" s="8">
        <v>0.623</v>
      </c>
      <c r="Z70" s="8">
        <v>0.64</v>
      </c>
      <c r="AA70" s="8">
        <v>0.629</v>
      </c>
      <c r="AB70" s="8">
        <v>0.63300000000000001</v>
      </c>
      <c r="AC70" s="8">
        <v>0.63600000000000001</v>
      </c>
      <c r="AD70" s="8">
        <v>0.64</v>
      </c>
      <c r="AE70" s="8">
        <v>0.64500000000000002</v>
      </c>
      <c r="AF70" s="8">
        <v>0.63800000000000001</v>
      </c>
      <c r="AG70" s="8">
        <v>0.63</v>
      </c>
      <c r="AH70" s="8">
        <v>0.629</v>
      </c>
    </row>
    <row r="71" spans="1:34" s="8" customFormat="1" x14ac:dyDescent="0.45">
      <c r="A71" s="8" t="s">
        <v>1540</v>
      </c>
      <c r="B71" s="8">
        <v>0.27</v>
      </c>
      <c r="C71" s="8">
        <v>0.27400000000000002</v>
      </c>
      <c r="D71" s="8">
        <v>0.28100000000000003</v>
      </c>
      <c r="E71" s="8">
        <v>0.28799999999999998</v>
      </c>
      <c r="F71" s="8">
        <v>0.29399999999999998</v>
      </c>
      <c r="G71" s="8">
        <v>0.30199999999999999</v>
      </c>
      <c r="H71" s="8">
        <v>0.31</v>
      </c>
      <c r="I71" s="8">
        <v>0.32</v>
      </c>
      <c r="J71" s="8">
        <v>0.33</v>
      </c>
      <c r="K71" s="8">
        <v>0.33800000000000002</v>
      </c>
      <c r="L71" s="8">
        <v>0.34499999999999997</v>
      </c>
      <c r="M71" s="8">
        <v>0.35199999999999998</v>
      </c>
      <c r="N71" s="8">
        <v>0.36299999999999999</v>
      </c>
      <c r="O71" s="8">
        <v>0.37</v>
      </c>
      <c r="P71" s="8">
        <v>0.377</v>
      </c>
      <c r="Q71" s="8">
        <v>0.38700000000000001</v>
      </c>
      <c r="R71" s="8">
        <v>0.39400000000000002</v>
      </c>
      <c r="S71" s="8">
        <v>0.40200000000000002</v>
      </c>
      <c r="T71" s="8">
        <v>0.40799999999999997</v>
      </c>
      <c r="U71" s="8">
        <v>0.41</v>
      </c>
      <c r="V71" s="8">
        <v>0.41499999999999998</v>
      </c>
      <c r="W71" s="8">
        <v>0.42099999999999999</v>
      </c>
      <c r="X71" s="8">
        <v>0.42499999999999999</v>
      </c>
      <c r="Y71" s="8">
        <v>0.43</v>
      </c>
      <c r="Z71" s="8">
        <v>0.436</v>
      </c>
      <c r="AA71" s="8">
        <v>0.44900000000000001</v>
      </c>
      <c r="AB71" s="8">
        <v>0.46600000000000003</v>
      </c>
      <c r="AC71" s="8">
        <v>0.46700000000000003</v>
      </c>
      <c r="AD71" s="8">
        <v>0.46400000000000002</v>
      </c>
      <c r="AE71" s="8">
        <v>0.47</v>
      </c>
      <c r="AF71" s="8">
        <v>0.47099999999999997</v>
      </c>
      <c r="AG71" s="8">
        <v>0.46700000000000003</v>
      </c>
      <c r="AH71" s="8">
        <v>0.47099999999999997</v>
      </c>
    </row>
    <row r="72" spans="1:34" s="8" customFormat="1" x14ac:dyDescent="0.45">
      <c r="A72" s="8" t="s">
        <v>1541</v>
      </c>
      <c r="Q72" s="8">
        <v>0.40200000000000002</v>
      </c>
      <c r="R72" s="8">
        <v>0.41399999999999998</v>
      </c>
      <c r="S72" s="8">
        <v>0.42099999999999999</v>
      </c>
      <c r="T72" s="8">
        <v>0.42599999999999999</v>
      </c>
      <c r="U72" s="8">
        <v>0.434</v>
      </c>
      <c r="V72" s="8">
        <v>0.441</v>
      </c>
      <c r="W72" s="8">
        <v>0.45</v>
      </c>
      <c r="X72" s="8">
        <v>0.45400000000000001</v>
      </c>
      <c r="Y72" s="8">
        <v>0.45800000000000002</v>
      </c>
      <c r="Z72" s="8">
        <v>0.46500000000000002</v>
      </c>
      <c r="AA72" s="8">
        <v>0.47</v>
      </c>
      <c r="AB72" s="8">
        <v>0.47599999999999998</v>
      </c>
      <c r="AC72" s="8">
        <v>0.47899999999999998</v>
      </c>
      <c r="AD72" s="8">
        <v>0.48</v>
      </c>
      <c r="AE72" s="8">
        <v>0.48799999999999999</v>
      </c>
      <c r="AF72" s="8">
        <v>0.48199999999999998</v>
      </c>
      <c r="AG72" s="8">
        <v>0.48199999999999998</v>
      </c>
      <c r="AH72" s="8">
        <v>0.48299999999999998</v>
      </c>
    </row>
    <row r="73" spans="1:34" s="8" customFormat="1" x14ac:dyDescent="0.45">
      <c r="A73" s="8" t="s">
        <v>1542</v>
      </c>
      <c r="B73" s="8">
        <v>0.496</v>
      </c>
      <c r="C73" s="8">
        <v>0.49299999999999999</v>
      </c>
      <c r="D73" s="8">
        <v>0.50900000000000001</v>
      </c>
      <c r="E73" s="8">
        <v>0.52400000000000002</v>
      </c>
      <c r="F73" s="8">
        <v>0.53500000000000003</v>
      </c>
      <c r="G73" s="8">
        <v>0.54</v>
      </c>
      <c r="H73" s="8">
        <v>0.55000000000000004</v>
      </c>
      <c r="I73" s="8">
        <v>0.55600000000000005</v>
      </c>
      <c r="J73" s="8">
        <v>0.56100000000000005</v>
      </c>
      <c r="K73" s="8">
        <v>0.56599999999999995</v>
      </c>
      <c r="L73" s="8">
        <v>0.56999999999999995</v>
      </c>
      <c r="M73" s="8">
        <v>0.57799999999999996</v>
      </c>
      <c r="N73" s="8">
        <v>0.58399999999999996</v>
      </c>
      <c r="O73" s="8">
        <v>0.59099999999999997</v>
      </c>
      <c r="P73" s="8">
        <v>0.60399999999999998</v>
      </c>
      <c r="Q73" s="8">
        <v>0.61499999999999999</v>
      </c>
      <c r="R73" s="8">
        <v>0.624</v>
      </c>
      <c r="S73" s="8">
        <v>0.63100000000000001</v>
      </c>
      <c r="T73" s="8">
        <v>0.63600000000000001</v>
      </c>
      <c r="U73" s="8">
        <v>0.64100000000000001</v>
      </c>
      <c r="V73" s="8">
        <v>0.65</v>
      </c>
      <c r="W73" s="8">
        <v>0.66300000000000003</v>
      </c>
      <c r="X73" s="8">
        <v>0.66900000000000004</v>
      </c>
      <c r="Y73" s="8">
        <v>0.67400000000000004</v>
      </c>
      <c r="Z73" s="8">
        <v>0.68200000000000005</v>
      </c>
      <c r="AA73" s="8">
        <v>0.68600000000000005</v>
      </c>
      <c r="AB73" s="8">
        <v>0.69299999999999995</v>
      </c>
      <c r="AC73" s="8">
        <v>0.69899999999999995</v>
      </c>
      <c r="AD73" s="8">
        <v>0.70399999999999996</v>
      </c>
      <c r="AE73" s="8">
        <v>0.71099999999999997</v>
      </c>
      <c r="AF73" s="8">
        <v>0.72699999999999998</v>
      </c>
      <c r="AG73" s="8">
        <v>0.72099999999999997</v>
      </c>
      <c r="AH73" s="8">
        <v>0.74199999999999999</v>
      </c>
    </row>
    <row r="74" spans="1:34" s="8" customFormat="1" x14ac:dyDescent="0.45">
      <c r="A74" s="8" t="s">
        <v>145</v>
      </c>
      <c r="B74" s="8">
        <v>0.441</v>
      </c>
      <c r="C74" s="8">
        <v>0.44500000000000001</v>
      </c>
      <c r="D74" s="8">
        <v>0.44700000000000001</v>
      </c>
      <c r="E74" s="8">
        <v>0.44900000000000001</v>
      </c>
      <c r="F74" s="8">
        <v>0.44700000000000001</v>
      </c>
      <c r="G74" s="8">
        <v>0.45700000000000002</v>
      </c>
      <c r="H74" s="8">
        <v>0.46300000000000002</v>
      </c>
      <c r="I74" s="8">
        <v>0.46800000000000003</v>
      </c>
      <c r="J74" s="8">
        <v>0.47399999999999998</v>
      </c>
      <c r="K74" s="8">
        <v>0.48099999999999998</v>
      </c>
      <c r="L74" s="8">
        <v>0.48499999999999999</v>
      </c>
      <c r="M74" s="8">
        <v>0.48699999999999999</v>
      </c>
      <c r="N74" s="8">
        <v>0.49099999999999999</v>
      </c>
      <c r="O74" s="8">
        <v>0.497</v>
      </c>
      <c r="P74" s="8">
        <v>0.49399999999999999</v>
      </c>
      <c r="Q74" s="8">
        <v>0.50600000000000001</v>
      </c>
      <c r="R74" s="8">
        <v>0.51</v>
      </c>
      <c r="S74" s="8">
        <v>0.51600000000000001</v>
      </c>
      <c r="T74" s="8">
        <v>0.52</v>
      </c>
      <c r="U74" s="8">
        <v>0.52600000000000002</v>
      </c>
      <c r="V74" s="8">
        <v>0.44900000000000001</v>
      </c>
      <c r="W74" s="8">
        <v>0.52900000000000003</v>
      </c>
      <c r="X74" s="8">
        <v>0.53400000000000003</v>
      </c>
      <c r="Y74" s="8">
        <v>0.54</v>
      </c>
      <c r="Z74" s="8">
        <v>0.54500000000000004</v>
      </c>
      <c r="AA74" s="8">
        <v>0.54900000000000004</v>
      </c>
      <c r="AB74" s="8">
        <v>0.55200000000000005</v>
      </c>
      <c r="AC74" s="8">
        <v>0.55700000000000005</v>
      </c>
      <c r="AD74" s="8">
        <v>0.55900000000000005</v>
      </c>
      <c r="AE74" s="8">
        <v>0.55900000000000005</v>
      </c>
      <c r="AF74" s="8">
        <v>0.55700000000000005</v>
      </c>
      <c r="AG74" s="8">
        <v>0.55100000000000005</v>
      </c>
      <c r="AH74" s="8">
        <v>0.55200000000000005</v>
      </c>
    </row>
    <row r="75" spans="1:34" s="8" customFormat="1" x14ac:dyDescent="0.45">
      <c r="A75" s="8" t="s">
        <v>75</v>
      </c>
      <c r="B75" s="8">
        <v>0.51300000000000001</v>
      </c>
      <c r="C75" s="8">
        <v>0.51400000000000001</v>
      </c>
      <c r="D75" s="8">
        <v>0.51800000000000002</v>
      </c>
      <c r="E75" s="8">
        <v>0.52300000000000002</v>
      </c>
      <c r="F75" s="8">
        <v>0.52600000000000002</v>
      </c>
      <c r="G75" s="8">
        <v>0.53200000000000003</v>
      </c>
      <c r="H75" s="8">
        <v>0.53600000000000003</v>
      </c>
      <c r="I75" s="8">
        <v>0.54100000000000004</v>
      </c>
      <c r="J75" s="8">
        <v>0.52400000000000002</v>
      </c>
      <c r="K75" s="8">
        <v>0.54800000000000004</v>
      </c>
      <c r="L75" s="8">
        <v>0.55300000000000005</v>
      </c>
      <c r="M75" s="8">
        <v>0.55700000000000005</v>
      </c>
      <c r="N75" s="8">
        <v>0.56100000000000005</v>
      </c>
      <c r="O75" s="8">
        <v>0.56499999999999995</v>
      </c>
      <c r="P75" s="8">
        <v>0.56999999999999995</v>
      </c>
      <c r="Q75" s="8">
        <v>0.57499999999999996</v>
      </c>
      <c r="R75" s="8">
        <v>0.57899999999999996</v>
      </c>
      <c r="S75" s="8">
        <v>0.58399999999999996</v>
      </c>
      <c r="T75" s="8">
        <v>0.58899999999999997</v>
      </c>
      <c r="U75" s="8">
        <v>0.59199999999999997</v>
      </c>
      <c r="V75" s="8">
        <v>0.59599999999999997</v>
      </c>
      <c r="W75" s="8">
        <v>0.59799999999999998</v>
      </c>
      <c r="X75" s="8">
        <v>0.59599999999999997</v>
      </c>
      <c r="Y75" s="8">
        <v>0.60199999999999998</v>
      </c>
      <c r="Z75" s="8">
        <v>0.60299999999999998</v>
      </c>
      <c r="AA75" s="8">
        <v>0.61</v>
      </c>
      <c r="AB75" s="8">
        <v>0.61499999999999999</v>
      </c>
      <c r="AC75" s="8">
        <v>0.61399999999999999</v>
      </c>
      <c r="AD75" s="8">
        <v>0.61399999999999999</v>
      </c>
      <c r="AE75" s="8">
        <v>0.629</v>
      </c>
      <c r="AF75" s="8">
        <v>0.621</v>
      </c>
      <c r="AG75" s="8">
        <v>0.62</v>
      </c>
      <c r="AH75" s="8">
        <v>0.624</v>
      </c>
    </row>
    <row r="76" spans="1:34" s="8" customFormat="1" x14ac:dyDescent="0.45">
      <c r="A76" s="8" t="s">
        <v>1543</v>
      </c>
      <c r="B76" s="8">
        <v>0.73899999999999999</v>
      </c>
      <c r="C76" s="8">
        <v>0.748</v>
      </c>
      <c r="D76" s="8">
        <v>0.75800000000000001</v>
      </c>
      <c r="E76" s="8">
        <v>0.77</v>
      </c>
      <c r="F76" s="8">
        <v>0.78</v>
      </c>
      <c r="G76" s="8">
        <v>0.79</v>
      </c>
      <c r="H76" s="8">
        <v>0.79900000000000004</v>
      </c>
      <c r="I76" s="8">
        <v>0.80800000000000005</v>
      </c>
      <c r="J76" s="8">
        <v>0.81299999999999994</v>
      </c>
      <c r="K76" s="8">
        <v>0.82099999999999995</v>
      </c>
      <c r="L76" s="8">
        <v>0.83099999999999996</v>
      </c>
      <c r="M76" s="8">
        <v>0.83899999999999997</v>
      </c>
      <c r="N76" s="8">
        <v>0.84599999999999997</v>
      </c>
      <c r="O76" s="8">
        <v>0.85399999999999998</v>
      </c>
      <c r="P76" s="8">
        <v>0.86299999999999999</v>
      </c>
      <c r="Q76" s="8">
        <v>0.871</v>
      </c>
      <c r="R76" s="8">
        <v>0.878</v>
      </c>
      <c r="S76" s="8">
        <v>0.89200000000000002</v>
      </c>
      <c r="T76" s="8">
        <v>0.90800000000000003</v>
      </c>
      <c r="U76" s="8">
        <v>0.91</v>
      </c>
      <c r="V76" s="8">
        <v>0.91400000000000003</v>
      </c>
      <c r="W76" s="8">
        <v>0.92100000000000004</v>
      </c>
      <c r="X76" s="8">
        <v>0.92500000000000004</v>
      </c>
      <c r="Y76" s="8">
        <v>0.92800000000000005</v>
      </c>
      <c r="Z76" s="8">
        <v>0.93200000000000005</v>
      </c>
      <c r="AA76" s="8">
        <v>0.93600000000000005</v>
      </c>
      <c r="AB76" s="8">
        <v>0.93899999999999995</v>
      </c>
      <c r="AC76" s="8">
        <v>0.94599999999999995</v>
      </c>
      <c r="AD76" s="8">
        <v>0.94899999999999995</v>
      </c>
      <c r="AE76" s="8">
        <v>0.95299999999999996</v>
      </c>
      <c r="AF76" s="8">
        <v>0.95499999999999996</v>
      </c>
      <c r="AG76" s="8">
        <v>0.95899999999999996</v>
      </c>
      <c r="AH76" s="8">
        <v>0.95599999999999996</v>
      </c>
    </row>
    <row r="77" spans="1:34" s="8" customFormat="1" x14ac:dyDescent="0.45">
      <c r="A77" s="8" t="s">
        <v>71</v>
      </c>
      <c r="B77" s="8">
        <v>0.72099999999999997</v>
      </c>
      <c r="C77" s="8">
        <v>0.71499999999999997</v>
      </c>
      <c r="D77" s="8">
        <v>0.71399999999999997</v>
      </c>
      <c r="E77" s="8">
        <v>0.72099999999999997</v>
      </c>
      <c r="F77" s="8">
        <v>0.73</v>
      </c>
      <c r="G77" s="8">
        <v>0.73599999999999999</v>
      </c>
      <c r="H77" s="8">
        <v>0.74399999999999999</v>
      </c>
      <c r="I77" s="8">
        <v>0.75</v>
      </c>
      <c r="J77" s="8">
        <v>0.755</v>
      </c>
      <c r="K77" s="8">
        <v>0.76200000000000001</v>
      </c>
      <c r="L77" s="8">
        <v>0.77300000000000002</v>
      </c>
      <c r="M77" s="8">
        <v>0.78200000000000003</v>
      </c>
      <c r="N77" s="8">
        <v>0.79100000000000004</v>
      </c>
      <c r="O77" s="8">
        <v>0.79800000000000004</v>
      </c>
      <c r="P77" s="8">
        <v>0.80200000000000005</v>
      </c>
      <c r="Q77" s="8">
        <v>0.80700000000000005</v>
      </c>
      <c r="R77" s="8">
        <v>0.81499999999999995</v>
      </c>
      <c r="S77" s="8">
        <v>0.81799999999999995</v>
      </c>
      <c r="T77" s="8">
        <v>0.82399999999999995</v>
      </c>
      <c r="U77" s="8">
        <v>0.82599999999999996</v>
      </c>
      <c r="V77" s="8">
        <v>0.82899999999999996</v>
      </c>
      <c r="W77" s="8">
        <v>0.83299999999999996</v>
      </c>
      <c r="X77" s="8">
        <v>0.83299999999999996</v>
      </c>
      <c r="Y77" s="8">
        <v>0.84299999999999997</v>
      </c>
      <c r="Z77" s="8">
        <v>0.84</v>
      </c>
      <c r="AA77" s="8">
        <v>0.83899999999999997</v>
      </c>
      <c r="AB77" s="8">
        <v>0.84299999999999997</v>
      </c>
      <c r="AC77" s="8">
        <v>0.84599999999999997</v>
      </c>
      <c r="AD77" s="8">
        <v>0.85</v>
      </c>
      <c r="AE77" s="8">
        <v>0.85399999999999998</v>
      </c>
      <c r="AF77" s="8">
        <v>0.84899999999999998</v>
      </c>
      <c r="AG77" s="8">
        <v>0.84599999999999997</v>
      </c>
      <c r="AH77" s="8">
        <v>0.85099999999999998</v>
      </c>
    </row>
    <row r="78" spans="1:34" s="8" customFormat="1" x14ac:dyDescent="0.45">
      <c r="A78" s="8" t="s">
        <v>54</v>
      </c>
      <c r="B78" s="8">
        <v>0.83399999999999996</v>
      </c>
      <c r="C78" s="8">
        <v>0.84499999999999997</v>
      </c>
      <c r="D78" s="8">
        <v>0.85199999999999998</v>
      </c>
      <c r="E78" s="8">
        <v>0.85299999999999998</v>
      </c>
      <c r="F78" s="8">
        <v>0.86</v>
      </c>
      <c r="G78" s="8">
        <v>0.85699999999999998</v>
      </c>
      <c r="H78" s="8">
        <v>0.86399999999999999</v>
      </c>
      <c r="I78" s="8">
        <v>0.874</v>
      </c>
      <c r="J78" s="8">
        <v>0.88500000000000001</v>
      </c>
      <c r="K78" s="8">
        <v>0.88600000000000001</v>
      </c>
      <c r="L78" s="8">
        <v>0.89500000000000002</v>
      </c>
      <c r="M78" s="8">
        <v>0.90200000000000002</v>
      </c>
      <c r="N78" s="8">
        <v>0.90900000000000003</v>
      </c>
      <c r="O78" s="8">
        <v>0.91600000000000004</v>
      </c>
      <c r="P78" s="8">
        <v>0.92</v>
      </c>
      <c r="Q78" s="8">
        <v>0.92600000000000005</v>
      </c>
      <c r="R78" s="8">
        <v>0.92800000000000005</v>
      </c>
      <c r="S78" s="8">
        <v>0.93300000000000005</v>
      </c>
      <c r="T78" s="8">
        <v>0.92700000000000005</v>
      </c>
      <c r="U78" s="8">
        <v>0.92500000000000004</v>
      </c>
      <c r="V78" s="8">
        <v>0.92700000000000005</v>
      </c>
      <c r="W78" s="8">
        <v>0.93300000000000005</v>
      </c>
      <c r="X78" s="8">
        <v>0.93799999999999994</v>
      </c>
      <c r="Y78" s="8">
        <v>0.94199999999999995</v>
      </c>
      <c r="Z78" s="8">
        <v>0.94599999999999995</v>
      </c>
      <c r="AA78" s="8">
        <v>0.94799999999999995</v>
      </c>
      <c r="AB78" s="8">
        <v>0.95099999999999996</v>
      </c>
      <c r="AC78" s="8">
        <v>0.95499999999999996</v>
      </c>
      <c r="AD78" s="8">
        <v>0.95799999999999996</v>
      </c>
      <c r="AE78" s="8">
        <v>0.95799999999999996</v>
      </c>
      <c r="AF78" s="8">
        <v>0.95499999999999996</v>
      </c>
      <c r="AG78" s="8">
        <v>0.95699999999999996</v>
      </c>
      <c r="AH78" s="8">
        <v>0.95899999999999996</v>
      </c>
    </row>
    <row r="79" spans="1:34" s="8" customFormat="1" x14ac:dyDescent="0.45">
      <c r="A79" s="8" t="s">
        <v>29</v>
      </c>
      <c r="B79" s="8">
        <v>0.434</v>
      </c>
      <c r="C79" s="8">
        <v>0.437</v>
      </c>
      <c r="D79" s="8">
        <v>0.442</v>
      </c>
      <c r="E79" s="8">
        <v>0.44600000000000001</v>
      </c>
      <c r="F79" s="8">
        <v>0.45200000000000001</v>
      </c>
      <c r="G79" s="8">
        <v>0.45800000000000002</v>
      </c>
      <c r="H79" s="8">
        <v>0.46500000000000002</v>
      </c>
      <c r="I79" s="8">
        <v>0.47099999999999997</v>
      </c>
      <c r="J79" s="8">
        <v>0.47699999999999998</v>
      </c>
      <c r="K79" s="8">
        <v>0.48499999999999999</v>
      </c>
      <c r="L79" s="8">
        <v>0.49</v>
      </c>
      <c r="M79" s="8">
        <v>0.495</v>
      </c>
      <c r="N79" s="8">
        <v>0.501</v>
      </c>
      <c r="O79" s="8">
        <v>0.51400000000000001</v>
      </c>
      <c r="P79" s="8">
        <v>0.52300000000000002</v>
      </c>
      <c r="Q79" s="8">
        <v>0.53200000000000003</v>
      </c>
      <c r="R79" s="8">
        <v>0.54100000000000004</v>
      </c>
      <c r="S79" s="8">
        <v>0.55000000000000004</v>
      </c>
      <c r="T79" s="8">
        <v>0.55700000000000005</v>
      </c>
      <c r="U79" s="8">
        <v>0.56200000000000006</v>
      </c>
      <c r="V79" s="8">
        <v>0.57199999999999995</v>
      </c>
      <c r="W79" s="8">
        <v>0.58599999999999997</v>
      </c>
      <c r="X79" s="8">
        <v>0.59399999999999997</v>
      </c>
      <c r="Y79" s="8">
        <v>0.6</v>
      </c>
      <c r="Z79" s="8">
        <v>0.61099999999999999</v>
      </c>
      <c r="AA79" s="8">
        <v>0.61899999999999999</v>
      </c>
      <c r="AB79" s="8">
        <v>0.63</v>
      </c>
      <c r="AC79" s="8">
        <v>0.63600000000000001</v>
      </c>
      <c r="AD79" s="8">
        <v>0.63600000000000001</v>
      </c>
      <c r="AE79" s="8">
        <v>0.63800000000000001</v>
      </c>
      <c r="AF79" s="8">
        <v>0.63800000000000001</v>
      </c>
      <c r="AG79" s="8">
        <v>0.63300000000000001</v>
      </c>
      <c r="AH79" s="8">
        <v>0.64400000000000002</v>
      </c>
    </row>
    <row r="80" spans="1:34" s="8" customFormat="1" x14ac:dyDescent="0.45">
      <c r="A80" s="8" t="s">
        <v>58</v>
      </c>
      <c r="B80" s="8">
        <v>0.52600000000000002</v>
      </c>
      <c r="C80" s="8">
        <v>0.53300000000000003</v>
      </c>
      <c r="D80" s="8">
        <v>0.54100000000000004</v>
      </c>
      <c r="E80" s="8">
        <v>0.54900000000000004</v>
      </c>
      <c r="F80" s="8">
        <v>0.56000000000000005</v>
      </c>
      <c r="G80" s="8">
        <v>0.57099999999999995</v>
      </c>
      <c r="H80" s="8">
        <v>0.57999999999999996</v>
      </c>
      <c r="I80" s="8">
        <v>0.59</v>
      </c>
      <c r="J80" s="8">
        <v>0.58699999999999997</v>
      </c>
      <c r="K80" s="8">
        <v>0.59199999999999997</v>
      </c>
      <c r="L80" s="8">
        <v>0.59699999999999998</v>
      </c>
      <c r="M80" s="8">
        <v>0.60499999999999998</v>
      </c>
      <c r="N80" s="8">
        <v>0.61399999999999999</v>
      </c>
      <c r="O80" s="8">
        <v>0.622</v>
      </c>
      <c r="P80" s="8">
        <v>0.621</v>
      </c>
      <c r="Q80" s="8">
        <v>0.63400000000000001</v>
      </c>
      <c r="R80" s="8">
        <v>0.64300000000000002</v>
      </c>
      <c r="S80" s="8">
        <v>0.64600000000000002</v>
      </c>
      <c r="T80" s="8">
        <v>0.64900000000000002</v>
      </c>
      <c r="U80" s="8">
        <v>0.66</v>
      </c>
      <c r="V80" s="8">
        <v>0.66700000000000004</v>
      </c>
      <c r="W80" s="8">
        <v>0.67400000000000004</v>
      </c>
      <c r="X80" s="8">
        <v>0.68200000000000005</v>
      </c>
      <c r="Y80" s="8">
        <v>0.68700000000000006</v>
      </c>
      <c r="Z80" s="8">
        <v>0.69</v>
      </c>
      <c r="AA80" s="8">
        <v>0.69799999999999995</v>
      </c>
      <c r="AB80" s="8">
        <v>0.70099999999999996</v>
      </c>
      <c r="AC80" s="8">
        <v>0.70799999999999996</v>
      </c>
      <c r="AD80" s="8">
        <v>0.71199999999999997</v>
      </c>
      <c r="AE80" s="8">
        <v>0.71799999999999997</v>
      </c>
      <c r="AF80" s="8">
        <v>0.71199999999999997</v>
      </c>
      <c r="AG80" s="8">
        <v>0.70699999999999996</v>
      </c>
      <c r="AH80" s="8">
        <v>0.71299999999999997</v>
      </c>
    </row>
    <row r="81" spans="1:34" s="8" customFormat="1" x14ac:dyDescent="0.45">
      <c r="A81" s="8" t="s">
        <v>25</v>
      </c>
      <c r="B81" s="8">
        <v>0.61299999999999999</v>
      </c>
      <c r="C81" s="8">
        <v>0.63100000000000001</v>
      </c>
      <c r="D81" s="8">
        <v>0.63800000000000001</v>
      </c>
      <c r="E81" s="8">
        <v>0.64400000000000002</v>
      </c>
      <c r="F81" s="8">
        <v>0.64900000000000002</v>
      </c>
      <c r="G81" s="8">
        <v>0.65600000000000003</v>
      </c>
      <c r="H81" s="8">
        <v>0.66400000000000003</v>
      </c>
      <c r="I81" s="8">
        <v>0.67100000000000004</v>
      </c>
      <c r="J81" s="8">
        <v>0.67700000000000005</v>
      </c>
      <c r="K81" s="8">
        <v>0.68500000000000005</v>
      </c>
      <c r="L81" s="8">
        <v>0.69199999999999995</v>
      </c>
      <c r="M81" s="8">
        <v>0.7</v>
      </c>
      <c r="N81" s="8">
        <v>0.70799999999999996</v>
      </c>
      <c r="O81" s="8">
        <v>0.71299999999999997</v>
      </c>
      <c r="P81" s="8">
        <v>0.72199999999999998</v>
      </c>
      <c r="Q81" s="8">
        <v>0.72699999999999998</v>
      </c>
      <c r="R81" s="8">
        <v>0.73799999999999999</v>
      </c>
      <c r="S81" s="8">
        <v>0.74199999999999999</v>
      </c>
      <c r="T81" s="8">
        <v>0.74399999999999999</v>
      </c>
      <c r="U81" s="8">
        <v>0.748</v>
      </c>
      <c r="V81" s="8">
        <v>0.75600000000000001</v>
      </c>
      <c r="W81" s="8">
        <v>0.76500000000000001</v>
      </c>
      <c r="X81" s="8">
        <v>0.78</v>
      </c>
      <c r="Y81" s="8">
        <v>0.78</v>
      </c>
      <c r="Z81" s="8">
        <v>0.78300000000000003</v>
      </c>
      <c r="AA81" s="8">
        <v>0.78200000000000003</v>
      </c>
      <c r="AB81" s="8">
        <v>0.78500000000000003</v>
      </c>
      <c r="AC81" s="8">
        <v>0.78800000000000003</v>
      </c>
      <c r="AD81" s="8">
        <v>0.78700000000000003</v>
      </c>
      <c r="AE81" s="8">
        <v>0.78500000000000003</v>
      </c>
      <c r="AF81" s="8">
        <v>0.77900000000000003</v>
      </c>
      <c r="AG81" s="8">
        <v>0.77600000000000002</v>
      </c>
      <c r="AH81" s="8">
        <v>0.78</v>
      </c>
    </row>
    <row r="82" spans="1:34" s="8" customFormat="1" x14ac:dyDescent="0.45">
      <c r="A82" s="8" t="s">
        <v>316</v>
      </c>
      <c r="B82" s="8">
        <v>0.497</v>
      </c>
      <c r="C82" s="8">
        <v>0.47099999999999997</v>
      </c>
      <c r="D82" s="8">
        <v>0.502</v>
      </c>
      <c r="E82" s="8">
        <v>0.52400000000000002</v>
      </c>
      <c r="F82" s="8">
        <v>0.52400000000000002</v>
      </c>
      <c r="G82" s="8">
        <v>0.51600000000000001</v>
      </c>
      <c r="H82" s="8">
        <v>0.53900000000000003</v>
      </c>
      <c r="I82" s="8">
        <v>0.54900000000000004</v>
      </c>
      <c r="J82" s="8">
        <v>0.56399999999999995</v>
      </c>
      <c r="K82" s="8">
        <v>0.57699999999999996</v>
      </c>
      <c r="L82" s="8">
        <v>0.58299999999999996</v>
      </c>
      <c r="M82" s="8">
        <v>0.58799999999999997</v>
      </c>
      <c r="N82" s="8">
        <v>0.58799999999999997</v>
      </c>
      <c r="O82" s="8">
        <v>0.56599999999999995</v>
      </c>
      <c r="P82" s="8">
        <v>0.58799999999999997</v>
      </c>
      <c r="Q82" s="8">
        <v>0.59099999999999997</v>
      </c>
      <c r="R82" s="8">
        <v>0.59099999999999997</v>
      </c>
      <c r="S82" s="8">
        <v>0.59599999999999997</v>
      </c>
      <c r="T82" s="8">
        <v>0.61199999999999999</v>
      </c>
      <c r="U82" s="8">
        <v>0.622</v>
      </c>
      <c r="V82" s="8">
        <v>0.629</v>
      </c>
      <c r="W82" s="8">
        <v>0.63700000000000001</v>
      </c>
      <c r="X82" s="8">
        <v>0.64400000000000002</v>
      </c>
      <c r="Y82" s="8">
        <v>0.64800000000000002</v>
      </c>
      <c r="Z82" s="8">
        <v>0.65100000000000002</v>
      </c>
      <c r="AA82" s="8">
        <v>0.65600000000000003</v>
      </c>
      <c r="AB82" s="8">
        <v>0.66100000000000003</v>
      </c>
      <c r="AC82" s="8">
        <v>0.66700000000000004</v>
      </c>
      <c r="AD82" s="8">
        <v>0.67300000000000004</v>
      </c>
      <c r="AE82" s="8">
        <v>0.67800000000000005</v>
      </c>
      <c r="AF82" s="8">
        <v>0.66100000000000003</v>
      </c>
      <c r="AG82" s="8">
        <v>0.66700000000000004</v>
      </c>
      <c r="AH82" s="8">
        <v>0.67300000000000004</v>
      </c>
    </row>
    <row r="83" spans="1:34" s="8" customFormat="1" x14ac:dyDescent="0.45">
      <c r="A83" s="8" t="s">
        <v>1544</v>
      </c>
      <c r="B83" s="8">
        <v>0.74299999999999999</v>
      </c>
      <c r="C83" s="8">
        <v>0.749</v>
      </c>
      <c r="D83" s="8">
        <v>0.75700000000000001</v>
      </c>
      <c r="E83" s="8">
        <v>0.76700000000000002</v>
      </c>
      <c r="F83" s="8">
        <v>0.77900000000000003</v>
      </c>
      <c r="G83" s="8">
        <v>0.78600000000000003</v>
      </c>
      <c r="H83" s="8">
        <v>0.79500000000000004</v>
      </c>
      <c r="I83" s="8">
        <v>0.80300000000000005</v>
      </c>
      <c r="J83" s="8">
        <v>0.83699999999999997</v>
      </c>
      <c r="K83" s="8">
        <v>0.84099999999999997</v>
      </c>
      <c r="L83" s="8">
        <v>0.85099999999999998</v>
      </c>
      <c r="M83" s="8">
        <v>0.85899999999999999</v>
      </c>
      <c r="N83" s="8">
        <v>0.86799999999999999</v>
      </c>
      <c r="O83" s="8">
        <v>0.877</v>
      </c>
      <c r="P83" s="8">
        <v>0.88800000000000001</v>
      </c>
      <c r="Q83" s="8">
        <v>0.89400000000000002</v>
      </c>
      <c r="R83" s="8">
        <v>0.89800000000000002</v>
      </c>
      <c r="S83" s="8">
        <v>0.90400000000000003</v>
      </c>
      <c r="T83" s="8">
        <v>0.90500000000000003</v>
      </c>
      <c r="U83" s="8">
        <v>0.9</v>
      </c>
      <c r="V83" s="8">
        <v>0.90800000000000003</v>
      </c>
      <c r="W83" s="8">
        <v>0.90600000000000003</v>
      </c>
      <c r="X83" s="8">
        <v>0.90700000000000003</v>
      </c>
      <c r="Y83" s="8">
        <v>0.91100000000000003</v>
      </c>
      <c r="Z83" s="8">
        <v>0.91800000000000004</v>
      </c>
      <c r="AA83" s="8">
        <v>0.92400000000000004</v>
      </c>
      <c r="AB83" s="8">
        <v>0.92900000000000005</v>
      </c>
      <c r="AC83" s="8">
        <v>0.93400000000000005</v>
      </c>
      <c r="AD83" s="8">
        <v>0.93799999999999994</v>
      </c>
      <c r="AE83" s="8">
        <v>0.94199999999999995</v>
      </c>
      <c r="AF83" s="8">
        <v>0.94499999999999995</v>
      </c>
      <c r="AG83" s="8">
        <v>0.94599999999999995</v>
      </c>
      <c r="AH83" s="8">
        <v>0.95</v>
      </c>
    </row>
    <row r="84" spans="1:34" s="8" customFormat="1" x14ac:dyDescent="0.45">
      <c r="A84" s="8" t="s">
        <v>1545</v>
      </c>
      <c r="B84" s="8">
        <v>0.78100000000000003</v>
      </c>
      <c r="C84" s="8">
        <v>0.78600000000000003</v>
      </c>
      <c r="D84" s="8">
        <v>0.79100000000000004</v>
      </c>
      <c r="E84" s="8">
        <v>0.79700000000000004</v>
      </c>
      <c r="F84" s="8">
        <v>0.80300000000000005</v>
      </c>
      <c r="G84" s="8">
        <v>0.80700000000000005</v>
      </c>
      <c r="H84" s="8">
        <v>0.81399999999999995</v>
      </c>
      <c r="I84" s="8">
        <v>0.82</v>
      </c>
      <c r="J84" s="8">
        <v>0.82799999999999996</v>
      </c>
      <c r="K84" s="8">
        <v>0.83499999999999996</v>
      </c>
      <c r="L84" s="8">
        <v>0.83499999999999996</v>
      </c>
      <c r="M84" s="8">
        <v>0.83799999999999997</v>
      </c>
      <c r="N84" s="8">
        <v>0.84299999999999997</v>
      </c>
      <c r="O84" s="8">
        <v>0.84299999999999997</v>
      </c>
      <c r="P84" s="8">
        <v>0.84699999999999998</v>
      </c>
      <c r="Q84" s="8">
        <v>0.85599999999999998</v>
      </c>
      <c r="R84" s="8">
        <v>0.86399999999999999</v>
      </c>
      <c r="S84" s="8">
        <v>0.876</v>
      </c>
      <c r="T84" s="8">
        <v>0.877</v>
      </c>
      <c r="U84" s="8">
        <v>0.88100000000000001</v>
      </c>
      <c r="V84" s="8">
        <v>0.88700000000000001</v>
      </c>
      <c r="W84" s="8">
        <v>0.89</v>
      </c>
      <c r="X84" s="8">
        <v>0.89100000000000001</v>
      </c>
      <c r="Y84" s="8">
        <v>0.89600000000000002</v>
      </c>
      <c r="Z84" s="8">
        <v>0.89900000000000002</v>
      </c>
      <c r="AA84" s="8">
        <v>0.89900000000000002</v>
      </c>
      <c r="AB84" s="8">
        <v>0.90200000000000002</v>
      </c>
      <c r="AC84" s="8">
        <v>0.90600000000000003</v>
      </c>
      <c r="AD84" s="8">
        <v>0.90800000000000003</v>
      </c>
      <c r="AE84" s="8">
        <v>0.90900000000000003</v>
      </c>
      <c r="AF84" s="8">
        <v>0.90600000000000003</v>
      </c>
      <c r="AG84" s="8">
        <v>0.91100000000000003</v>
      </c>
      <c r="AH84" s="8">
        <v>0.91500000000000004</v>
      </c>
    </row>
    <row r="85" spans="1:34" s="8" customFormat="1" x14ac:dyDescent="0.45">
      <c r="A85" s="8" t="s">
        <v>119</v>
      </c>
      <c r="B85" s="8">
        <v>0.78</v>
      </c>
      <c r="C85" s="8">
        <v>0.78500000000000003</v>
      </c>
      <c r="D85" s="8">
        <v>0.79300000000000004</v>
      </c>
      <c r="E85" s="8">
        <v>0.79900000000000004</v>
      </c>
      <c r="F85" s="8">
        <v>0.80900000000000005</v>
      </c>
      <c r="G85" s="8">
        <v>0.81499999999999995</v>
      </c>
      <c r="H85" s="8">
        <v>0.82099999999999995</v>
      </c>
      <c r="I85" s="8">
        <v>0.82799999999999996</v>
      </c>
      <c r="J85" s="8">
        <v>0.83199999999999996</v>
      </c>
      <c r="K85" s="8">
        <v>0.83699999999999997</v>
      </c>
      <c r="L85" s="8">
        <v>0.84199999999999997</v>
      </c>
      <c r="M85" s="8">
        <v>0.84899999999999998</v>
      </c>
      <c r="N85" s="8">
        <v>0.85399999999999998</v>
      </c>
      <c r="O85" s="8">
        <v>0.85799999999999998</v>
      </c>
      <c r="P85" s="8">
        <v>0.86599999999999999</v>
      </c>
      <c r="Q85" s="8">
        <v>0.86899999999999999</v>
      </c>
      <c r="R85" s="8">
        <v>0.874</v>
      </c>
      <c r="S85" s="8">
        <v>0.878</v>
      </c>
      <c r="T85" s="8">
        <v>0.878</v>
      </c>
      <c r="U85" s="8">
        <v>0.877</v>
      </c>
      <c r="V85" s="8">
        <v>0.88</v>
      </c>
      <c r="W85" s="8">
        <v>0.88300000000000001</v>
      </c>
      <c r="X85" s="8">
        <v>0.88100000000000001</v>
      </c>
      <c r="Y85" s="8">
        <v>0.88</v>
      </c>
      <c r="Z85" s="8">
        <v>0.88200000000000001</v>
      </c>
      <c r="AA85" s="8">
        <v>0.88100000000000001</v>
      </c>
      <c r="AB85" s="8">
        <v>0.88600000000000001</v>
      </c>
      <c r="AC85" s="8">
        <v>0.88900000000000001</v>
      </c>
      <c r="AD85" s="8">
        <v>0.89400000000000002</v>
      </c>
      <c r="AE85" s="8">
        <v>0.89900000000000002</v>
      </c>
      <c r="AF85" s="8">
        <v>0.89200000000000002</v>
      </c>
      <c r="AG85" s="8">
        <v>0.89900000000000002</v>
      </c>
      <c r="AH85" s="8">
        <v>0.90600000000000003</v>
      </c>
    </row>
    <row r="86" spans="1:34" s="8" customFormat="1" x14ac:dyDescent="0.45">
      <c r="A86" s="8" t="s">
        <v>1546</v>
      </c>
      <c r="B86" s="8">
        <v>0.66400000000000003</v>
      </c>
      <c r="C86" s="8">
        <v>0.66400000000000003</v>
      </c>
      <c r="D86" s="8">
        <v>0.66500000000000004</v>
      </c>
      <c r="E86" s="8">
        <v>0.66500000000000004</v>
      </c>
      <c r="F86" s="8">
        <v>0.66500000000000004</v>
      </c>
      <c r="G86" s="8">
        <v>0.66500000000000004</v>
      </c>
      <c r="H86" s="8">
        <v>0.66500000000000004</v>
      </c>
      <c r="I86" s="8">
        <v>0.66200000000000003</v>
      </c>
      <c r="J86" s="8">
        <v>0.66100000000000003</v>
      </c>
      <c r="K86" s="8">
        <v>0.66100000000000003</v>
      </c>
      <c r="L86" s="8">
        <v>0.65700000000000003</v>
      </c>
      <c r="M86" s="8">
        <v>0.66600000000000004</v>
      </c>
      <c r="N86" s="8">
        <v>0.66900000000000004</v>
      </c>
      <c r="O86" s="8">
        <v>0.66500000000000004</v>
      </c>
      <c r="P86" s="8">
        <v>0.68</v>
      </c>
      <c r="Q86" s="8">
        <v>0.68500000000000005</v>
      </c>
      <c r="R86" s="8">
        <v>0.69499999999999995</v>
      </c>
      <c r="S86" s="8">
        <v>0.70299999999999996</v>
      </c>
      <c r="T86" s="8">
        <v>0.71199999999999997</v>
      </c>
      <c r="U86" s="8">
        <v>0.71199999999999997</v>
      </c>
      <c r="V86" s="8">
        <v>0.71099999999999997</v>
      </c>
      <c r="W86" s="8">
        <v>0.71499999999999997</v>
      </c>
      <c r="X86" s="8">
        <v>0.71599999999999997</v>
      </c>
      <c r="Y86" s="8">
        <v>0.71499999999999997</v>
      </c>
      <c r="Z86" s="8">
        <v>0.71399999999999997</v>
      </c>
      <c r="AA86" s="8">
        <v>0.71199999999999997</v>
      </c>
      <c r="AB86" s="8">
        <v>0.71</v>
      </c>
      <c r="AC86" s="8">
        <v>0.71099999999999997</v>
      </c>
      <c r="AD86" s="8">
        <v>0.71099999999999997</v>
      </c>
      <c r="AE86" s="8">
        <v>0.71199999999999997</v>
      </c>
      <c r="AF86" s="8">
        <v>0.70699999999999996</v>
      </c>
      <c r="AG86" s="8">
        <v>0.70399999999999996</v>
      </c>
      <c r="AH86" s="8">
        <v>0.70599999999999996</v>
      </c>
    </row>
    <row r="87" spans="1:34" s="8" customFormat="1" x14ac:dyDescent="0.45">
      <c r="A87" s="8" t="s">
        <v>69</v>
      </c>
      <c r="B87" s="8">
        <v>0.84599999999999997</v>
      </c>
      <c r="C87" s="8">
        <v>0.85</v>
      </c>
      <c r="D87" s="8">
        <v>0.85199999999999998</v>
      </c>
      <c r="E87" s="8">
        <v>0.85799999999999998</v>
      </c>
      <c r="F87" s="8">
        <v>0.86499999999999999</v>
      </c>
      <c r="G87" s="8">
        <v>0.86699999999999999</v>
      </c>
      <c r="H87" s="8">
        <v>0.874</v>
      </c>
      <c r="I87" s="8">
        <v>0.877</v>
      </c>
      <c r="J87" s="8">
        <v>0.877</v>
      </c>
      <c r="K87" s="8">
        <v>0.878</v>
      </c>
      <c r="L87" s="8">
        <v>0.88300000000000001</v>
      </c>
      <c r="M87" s="8">
        <v>0.88500000000000001</v>
      </c>
      <c r="N87" s="8">
        <v>0.88800000000000001</v>
      </c>
      <c r="O87" s="8">
        <v>0.88900000000000001</v>
      </c>
      <c r="P87" s="8">
        <v>0.89300000000000002</v>
      </c>
      <c r="Q87" s="8">
        <v>0.89400000000000002</v>
      </c>
      <c r="R87" s="8">
        <v>0.89800000000000002</v>
      </c>
      <c r="S87" s="8">
        <v>0.9</v>
      </c>
      <c r="T87" s="8">
        <v>0.90100000000000002</v>
      </c>
      <c r="U87" s="8">
        <v>0.9</v>
      </c>
      <c r="V87" s="8">
        <v>0.90300000000000002</v>
      </c>
      <c r="W87" s="8">
        <v>0.90200000000000002</v>
      </c>
      <c r="X87" s="8">
        <v>0.90600000000000003</v>
      </c>
      <c r="Y87" s="8">
        <v>0.90900000000000003</v>
      </c>
      <c r="Z87" s="8">
        <v>0.91</v>
      </c>
      <c r="AA87" s="8">
        <v>0.91300000000000003</v>
      </c>
      <c r="AB87" s="8">
        <v>0.91400000000000003</v>
      </c>
      <c r="AC87" s="8">
        <v>0.91600000000000004</v>
      </c>
      <c r="AD87" s="8">
        <v>0.91700000000000004</v>
      </c>
      <c r="AE87" s="8">
        <v>0.91800000000000004</v>
      </c>
      <c r="AF87" s="8">
        <v>0.91700000000000004</v>
      </c>
      <c r="AG87" s="8">
        <v>0.92</v>
      </c>
      <c r="AH87" s="8">
        <v>0.92</v>
      </c>
    </row>
    <row r="88" spans="1:34" s="8" customFormat="1" x14ac:dyDescent="0.45">
      <c r="A88" s="8" t="s">
        <v>1547</v>
      </c>
      <c r="B88" s="8">
        <v>0.622</v>
      </c>
      <c r="C88" s="8">
        <v>0.629</v>
      </c>
      <c r="D88" s="8">
        <v>0.64300000000000002</v>
      </c>
      <c r="E88" s="8">
        <v>0.64800000000000002</v>
      </c>
      <c r="F88" s="8">
        <v>0.65200000000000002</v>
      </c>
      <c r="G88" s="8">
        <v>0.65800000000000003</v>
      </c>
      <c r="H88" s="8">
        <v>0.66200000000000003</v>
      </c>
      <c r="I88" s="8">
        <v>0.66700000000000004</v>
      </c>
      <c r="J88" s="8">
        <v>0.67100000000000004</v>
      </c>
      <c r="K88" s="8">
        <v>0.67600000000000005</v>
      </c>
      <c r="L88" s="8">
        <v>0.68100000000000005</v>
      </c>
      <c r="M88" s="8">
        <v>0.68700000000000006</v>
      </c>
      <c r="N88" s="8">
        <v>0.69099999999999995</v>
      </c>
      <c r="O88" s="8">
        <v>0.69699999999999995</v>
      </c>
      <c r="P88" s="8">
        <v>0.70699999999999996</v>
      </c>
      <c r="Q88" s="8">
        <v>0.71299999999999997</v>
      </c>
      <c r="R88" s="8">
        <v>0.71899999999999997</v>
      </c>
      <c r="S88" s="8">
        <v>0.71599999999999997</v>
      </c>
      <c r="T88" s="8">
        <v>0.72599999999999998</v>
      </c>
      <c r="U88" s="8">
        <v>0.72799999999999998</v>
      </c>
      <c r="V88" s="8">
        <v>0.72699999999999998</v>
      </c>
      <c r="W88" s="8">
        <v>0.73</v>
      </c>
      <c r="X88" s="8">
        <v>0.73599999999999999</v>
      </c>
      <c r="Y88" s="8">
        <v>0.73799999999999999</v>
      </c>
      <c r="Z88" s="8">
        <v>0.73699999999999999</v>
      </c>
      <c r="AA88" s="8">
        <v>0.73799999999999999</v>
      </c>
      <c r="AB88" s="8">
        <v>0.74</v>
      </c>
      <c r="AC88" s="8">
        <v>0.74399999999999999</v>
      </c>
      <c r="AD88" s="8">
        <v>0.74199999999999999</v>
      </c>
      <c r="AE88" s="8">
        <v>0.74399999999999999</v>
      </c>
      <c r="AF88" s="8">
        <v>0.74</v>
      </c>
      <c r="AG88" s="8">
        <v>0.73599999999999999</v>
      </c>
      <c r="AH88" s="8">
        <v>0.73599999999999999</v>
      </c>
    </row>
    <row r="89" spans="1:34" s="8" customFormat="1" x14ac:dyDescent="0.45">
      <c r="A89" s="8" t="s">
        <v>78</v>
      </c>
      <c r="B89" s="8">
        <v>0.67200000000000004</v>
      </c>
      <c r="C89" s="8">
        <v>0.66600000000000004</v>
      </c>
      <c r="D89" s="8">
        <v>0.66300000000000003</v>
      </c>
      <c r="E89" s="8">
        <v>0.65900000000000003</v>
      </c>
      <c r="F89" s="8">
        <v>0.65200000000000002</v>
      </c>
      <c r="G89" s="8">
        <v>0.65200000000000002</v>
      </c>
      <c r="H89" s="8">
        <v>0.65600000000000003</v>
      </c>
      <c r="I89" s="8">
        <v>0.66200000000000003</v>
      </c>
      <c r="J89" s="8">
        <v>0.66600000000000004</v>
      </c>
      <c r="K89" s="8">
        <v>0.67200000000000004</v>
      </c>
      <c r="L89" s="8">
        <v>0.68</v>
      </c>
      <c r="M89" s="8">
        <v>0.69499999999999995</v>
      </c>
      <c r="N89" s="8">
        <v>0.70599999999999996</v>
      </c>
      <c r="O89" s="8">
        <v>0.71699999999999997</v>
      </c>
      <c r="P89" s="8">
        <v>0.72899999999999998</v>
      </c>
      <c r="Q89" s="8">
        <v>0.73899999999999999</v>
      </c>
      <c r="R89" s="8">
        <v>0.75</v>
      </c>
      <c r="S89" s="8">
        <v>0.75700000000000001</v>
      </c>
      <c r="T89" s="8">
        <v>0.75700000000000001</v>
      </c>
      <c r="U89" s="8">
        <v>0.76</v>
      </c>
      <c r="V89" s="8">
        <v>0.76600000000000001</v>
      </c>
      <c r="W89" s="8">
        <v>0.77400000000000002</v>
      </c>
      <c r="X89" s="8">
        <v>0.78100000000000003</v>
      </c>
      <c r="Y89" s="8">
        <v>0.78900000000000003</v>
      </c>
      <c r="Z89" s="8">
        <v>0.79400000000000004</v>
      </c>
      <c r="AA89" s="8">
        <v>0.79900000000000004</v>
      </c>
      <c r="AB89" s="8">
        <v>0.79700000000000004</v>
      </c>
      <c r="AC89" s="8">
        <v>0.80200000000000005</v>
      </c>
      <c r="AD89" s="8">
        <v>0.80400000000000005</v>
      </c>
      <c r="AE89" s="8">
        <v>0.81</v>
      </c>
      <c r="AF89" s="8">
        <v>0.80600000000000005</v>
      </c>
      <c r="AG89" s="8">
        <v>0.80100000000000005</v>
      </c>
      <c r="AH89" s="8">
        <v>0.80200000000000005</v>
      </c>
    </row>
    <row r="90" spans="1:34" s="8" customFormat="1" x14ac:dyDescent="0.45">
      <c r="A90" s="8" t="s">
        <v>48</v>
      </c>
      <c r="B90" s="8">
        <v>0.48</v>
      </c>
      <c r="C90" s="8">
        <v>0.48</v>
      </c>
      <c r="D90" s="8">
        <v>0.47899999999999998</v>
      </c>
      <c r="E90" s="8">
        <v>0.47699999999999998</v>
      </c>
      <c r="F90" s="8">
        <v>0.48</v>
      </c>
      <c r="G90" s="8">
        <v>0.48099999999999998</v>
      </c>
      <c r="H90" s="8">
        <v>0.48299999999999998</v>
      </c>
      <c r="I90" s="8">
        <v>0.48399999999999999</v>
      </c>
      <c r="J90" s="8">
        <v>0.48599999999999999</v>
      </c>
      <c r="K90" s="8">
        <v>0.48699999999999999</v>
      </c>
      <c r="L90" s="8">
        <v>0.48699999999999999</v>
      </c>
      <c r="M90" s="8">
        <v>0.49</v>
      </c>
      <c r="N90" s="8">
        <v>0.49</v>
      </c>
      <c r="O90" s="8">
        <v>0.501</v>
      </c>
      <c r="P90" s="8">
        <v>0.51300000000000001</v>
      </c>
      <c r="Q90" s="8">
        <v>0.52100000000000002</v>
      </c>
      <c r="R90" s="8">
        <v>0.53100000000000003</v>
      </c>
      <c r="S90" s="8">
        <v>0.54</v>
      </c>
      <c r="T90" s="8">
        <v>0.54600000000000004</v>
      </c>
      <c r="U90" s="8">
        <v>0.54600000000000004</v>
      </c>
      <c r="V90" s="8">
        <v>0.54500000000000004</v>
      </c>
      <c r="W90" s="8">
        <v>0.55200000000000005</v>
      </c>
      <c r="X90" s="8">
        <v>0.55700000000000005</v>
      </c>
      <c r="Y90" s="8">
        <v>0.56200000000000006</v>
      </c>
      <c r="Z90" s="8">
        <v>0.56899999999999995</v>
      </c>
      <c r="AA90" s="8">
        <v>0.57499999999999996</v>
      </c>
      <c r="AB90" s="8">
        <v>0.58599999999999997</v>
      </c>
      <c r="AC90" s="8">
        <v>0.59099999999999997</v>
      </c>
      <c r="AD90" s="8">
        <v>0.59799999999999998</v>
      </c>
      <c r="AE90" s="8">
        <v>0.60399999999999998</v>
      </c>
      <c r="AF90" s="8">
        <v>0.59899999999999998</v>
      </c>
      <c r="AG90" s="8">
        <v>0.59599999999999997</v>
      </c>
      <c r="AH90" s="8">
        <v>0.60099999999999998</v>
      </c>
    </row>
    <row r="91" spans="1:34" s="8" customFormat="1" x14ac:dyDescent="0.45">
      <c r="A91" s="8" t="s">
        <v>1548</v>
      </c>
      <c r="L91" s="8">
        <v>0.54700000000000004</v>
      </c>
      <c r="M91" s="8">
        <v>0.58699999999999997</v>
      </c>
      <c r="N91" s="8">
        <v>0.58399999999999996</v>
      </c>
      <c r="O91" s="8">
        <v>0.58799999999999997</v>
      </c>
      <c r="P91" s="8">
        <v>0.58499999999999996</v>
      </c>
      <c r="Q91" s="8">
        <v>0.58499999999999996</v>
      </c>
      <c r="R91" s="8">
        <v>0.58099999999999996</v>
      </c>
      <c r="S91" s="8">
        <v>0.58199999999999996</v>
      </c>
      <c r="T91" s="8">
        <v>0.58299999999999996</v>
      </c>
      <c r="U91" s="8">
        <v>0.57999999999999996</v>
      </c>
      <c r="V91" s="8">
        <v>0.58399999999999996</v>
      </c>
      <c r="W91" s="8">
        <v>0.58299999999999996</v>
      </c>
      <c r="X91" s="8">
        <v>0.59299999999999997</v>
      </c>
      <c r="Y91" s="8">
        <v>0.60199999999999998</v>
      </c>
      <c r="Z91" s="8">
        <v>0.61199999999999999</v>
      </c>
      <c r="AA91" s="8">
        <v>0.625</v>
      </c>
      <c r="AB91" s="8">
        <v>0.61899999999999999</v>
      </c>
      <c r="AC91" s="8">
        <v>0.626</v>
      </c>
      <c r="AD91" s="8">
        <v>0.629</v>
      </c>
      <c r="AE91" s="8">
        <v>0.63600000000000001</v>
      </c>
      <c r="AF91" s="8">
        <v>0.629</v>
      </c>
      <c r="AG91" s="8">
        <v>0.627</v>
      </c>
      <c r="AH91" s="8">
        <v>0.628</v>
      </c>
    </row>
    <row r="92" spans="1:34" s="8" customFormat="1" x14ac:dyDescent="0.45">
      <c r="A92" s="8" t="s">
        <v>1549</v>
      </c>
    </row>
    <row r="93" spans="1:34" s="8" customFormat="1" x14ac:dyDescent="0.45">
      <c r="A93" s="8" t="s">
        <v>72</v>
      </c>
      <c r="B93" s="8">
        <v>0.73099999999999998</v>
      </c>
      <c r="C93" s="8">
        <v>0.74199999999999999</v>
      </c>
      <c r="D93" s="8">
        <v>0.751</v>
      </c>
      <c r="E93" s="8">
        <v>0.76100000000000001</v>
      </c>
      <c r="F93" s="8">
        <v>0.77</v>
      </c>
      <c r="G93" s="8">
        <v>0.78</v>
      </c>
      <c r="H93" s="8">
        <v>0.79100000000000004</v>
      </c>
      <c r="I93" s="8">
        <v>0.80400000000000005</v>
      </c>
      <c r="J93" s="8">
        <v>0.80200000000000005</v>
      </c>
      <c r="K93" s="8">
        <v>0.81399999999999995</v>
      </c>
      <c r="L93" s="8">
        <v>0.82399999999999995</v>
      </c>
      <c r="M93" s="8">
        <v>0.83199999999999996</v>
      </c>
      <c r="N93" s="8">
        <v>0.84099999999999997</v>
      </c>
      <c r="O93" s="8">
        <v>0.84499999999999997</v>
      </c>
      <c r="P93" s="8">
        <v>0.85299999999999998</v>
      </c>
      <c r="Q93" s="8">
        <v>0.86099999999999999</v>
      </c>
      <c r="R93" s="8">
        <v>0.86599999999999999</v>
      </c>
      <c r="S93" s="8">
        <v>0.871</v>
      </c>
      <c r="T93" s="8">
        <v>0.874</v>
      </c>
      <c r="U93" s="8">
        <v>0.876</v>
      </c>
      <c r="V93" s="8">
        <v>0.89</v>
      </c>
      <c r="W93" s="8">
        <v>0.89500000000000002</v>
      </c>
      <c r="X93" s="8">
        <v>0.89700000000000002</v>
      </c>
      <c r="Y93" s="8">
        <v>0.90200000000000002</v>
      </c>
      <c r="Z93" s="8">
        <v>0.90600000000000003</v>
      </c>
      <c r="AA93" s="8">
        <v>0.90800000000000003</v>
      </c>
      <c r="AB93" s="8">
        <v>0.91200000000000003</v>
      </c>
      <c r="AC93" s="8">
        <v>0.91500000000000004</v>
      </c>
      <c r="AD93" s="8">
        <v>0.91800000000000004</v>
      </c>
      <c r="AE93" s="8">
        <v>0.92200000000000004</v>
      </c>
      <c r="AF93" s="8">
        <v>0.92200000000000004</v>
      </c>
      <c r="AG93" s="8">
        <v>0.92600000000000005</v>
      </c>
      <c r="AH93" s="8">
        <v>0.92900000000000005</v>
      </c>
    </row>
    <row r="94" spans="1:34" s="8" customFormat="1" x14ac:dyDescent="0.45">
      <c r="A94" s="8" t="s">
        <v>1550</v>
      </c>
      <c r="B94" s="8">
        <v>0.69799999999999995</v>
      </c>
      <c r="C94" s="8">
        <v>0.68700000000000006</v>
      </c>
      <c r="D94" s="8">
        <v>0.69699999999999995</v>
      </c>
      <c r="E94" s="8">
        <v>0.70299999999999996</v>
      </c>
      <c r="F94" s="8">
        <v>0.73199999999999998</v>
      </c>
      <c r="G94" s="8">
        <v>0.76200000000000001</v>
      </c>
      <c r="H94" s="8">
        <v>0.76800000000000002</v>
      </c>
      <c r="I94" s="8">
        <v>0.76600000000000001</v>
      </c>
      <c r="J94" s="8">
        <v>0.77200000000000002</v>
      </c>
      <c r="K94" s="8">
        <v>0.77400000000000002</v>
      </c>
      <c r="L94" s="8">
        <v>0.78</v>
      </c>
      <c r="M94" s="8">
        <v>0.77900000000000003</v>
      </c>
      <c r="N94" s="8">
        <v>0.78500000000000003</v>
      </c>
      <c r="O94" s="8">
        <v>0.79600000000000004</v>
      </c>
      <c r="P94" s="8">
        <v>0.8</v>
      </c>
      <c r="Q94" s="8">
        <v>0.8</v>
      </c>
      <c r="R94" s="8">
        <v>0.8</v>
      </c>
      <c r="S94" s="8">
        <v>0.80200000000000005</v>
      </c>
      <c r="T94" s="8">
        <v>0.80600000000000005</v>
      </c>
      <c r="U94" s="8">
        <v>0.80800000000000005</v>
      </c>
      <c r="V94" s="8">
        <v>0.81100000000000005</v>
      </c>
      <c r="W94" s="8">
        <v>0.81699999999999995</v>
      </c>
      <c r="X94" s="8">
        <v>0.82099999999999995</v>
      </c>
      <c r="Y94" s="8">
        <v>0.81299999999999994</v>
      </c>
      <c r="Z94" s="8">
        <v>0.81599999999999995</v>
      </c>
      <c r="AA94" s="8">
        <v>0.82899999999999996</v>
      </c>
      <c r="AB94" s="8">
        <v>0.83199999999999996</v>
      </c>
      <c r="AC94" s="8">
        <v>0.83499999999999996</v>
      </c>
      <c r="AD94" s="8">
        <v>0.83599999999999997</v>
      </c>
      <c r="AE94" s="8">
        <v>0.83799999999999997</v>
      </c>
      <c r="AF94" s="8">
        <v>0.82599999999999996</v>
      </c>
      <c r="AG94" s="8">
        <v>0.83599999999999997</v>
      </c>
      <c r="AH94" s="8">
        <v>0.84699999999999998</v>
      </c>
    </row>
    <row r="95" spans="1:34" s="8" customFormat="1" x14ac:dyDescent="0.45">
      <c r="A95" s="8" t="s">
        <v>130</v>
      </c>
      <c r="B95" s="8">
        <v>0.63700000000000001</v>
      </c>
      <c r="C95" s="8">
        <v>0.63100000000000001</v>
      </c>
      <c r="D95" s="8">
        <v>0.62</v>
      </c>
      <c r="E95" s="8">
        <v>0.60699999999999998</v>
      </c>
      <c r="F95" s="8">
        <v>0.59</v>
      </c>
      <c r="G95" s="8">
        <v>0.58399999999999996</v>
      </c>
      <c r="H95" s="8">
        <v>0.59099999999999997</v>
      </c>
      <c r="I95" s="8">
        <v>0.6</v>
      </c>
      <c r="J95" s="8">
        <v>0.60599999999999998</v>
      </c>
      <c r="K95" s="8">
        <v>0.61299999999999999</v>
      </c>
      <c r="L95" s="8">
        <v>0.61699999999999999</v>
      </c>
      <c r="M95" s="8">
        <v>0.626</v>
      </c>
      <c r="N95" s="8">
        <v>0.627</v>
      </c>
      <c r="O95" s="8">
        <v>0.63500000000000001</v>
      </c>
      <c r="P95" s="8">
        <v>0.63800000000000001</v>
      </c>
      <c r="Q95" s="8">
        <v>0.64</v>
      </c>
      <c r="R95" s="8">
        <v>0.64600000000000002</v>
      </c>
      <c r="S95" s="8">
        <v>0.65200000000000002</v>
      </c>
      <c r="T95" s="8">
        <v>0.65700000000000003</v>
      </c>
      <c r="U95" s="8">
        <v>0.66100000000000003</v>
      </c>
      <c r="V95" s="8">
        <v>0.66100000000000003</v>
      </c>
      <c r="W95" s="8">
        <v>0.66400000000000003</v>
      </c>
      <c r="X95" s="8">
        <v>0.67300000000000004</v>
      </c>
      <c r="Y95" s="8">
        <v>0.68</v>
      </c>
      <c r="Z95" s="8">
        <v>0.68600000000000005</v>
      </c>
      <c r="AA95" s="8">
        <v>0.68899999999999995</v>
      </c>
      <c r="AB95" s="8">
        <v>0.69199999999999995</v>
      </c>
      <c r="AC95" s="8">
        <v>0.69499999999999995</v>
      </c>
      <c r="AD95" s="8">
        <v>0.69799999999999995</v>
      </c>
      <c r="AE95" s="8">
        <v>0.69899999999999995</v>
      </c>
      <c r="AF95" s="8">
        <v>0.69099999999999995</v>
      </c>
      <c r="AG95" s="8">
        <v>0.69599999999999995</v>
      </c>
      <c r="AH95" s="8">
        <v>0.70099999999999996</v>
      </c>
    </row>
    <row r="96" spans="1:34" s="8" customFormat="1" x14ac:dyDescent="0.45">
      <c r="A96" s="8" t="s">
        <v>103</v>
      </c>
      <c r="B96" s="8">
        <v>0.40799999999999997</v>
      </c>
      <c r="C96" s="8">
        <v>0.41399999999999998</v>
      </c>
      <c r="D96" s="8">
        <v>0.42</v>
      </c>
      <c r="E96" s="8">
        <v>0.42599999999999999</v>
      </c>
      <c r="F96" s="8">
        <v>0.434</v>
      </c>
      <c r="G96" s="8">
        <v>0.437</v>
      </c>
      <c r="H96" s="8">
        <v>0.44900000000000001</v>
      </c>
      <c r="I96" s="8">
        <v>0.45500000000000002</v>
      </c>
      <c r="J96" s="8">
        <v>0.46200000000000002</v>
      </c>
      <c r="K96" s="8">
        <v>0.46899999999999997</v>
      </c>
      <c r="L96" s="8">
        <v>0.47299999999999998</v>
      </c>
      <c r="M96" s="8">
        <v>0.48</v>
      </c>
      <c r="N96" s="8">
        <v>0.48899999999999999</v>
      </c>
      <c r="O96" s="8">
        <v>0.498</v>
      </c>
      <c r="P96" s="8">
        <v>0.50600000000000001</v>
      </c>
      <c r="Q96" s="8">
        <v>0.51600000000000001</v>
      </c>
      <c r="R96" s="8">
        <v>0.51700000000000002</v>
      </c>
      <c r="S96" s="8">
        <v>0.53100000000000003</v>
      </c>
      <c r="T96" s="8">
        <v>0.53900000000000003</v>
      </c>
      <c r="U96" s="8">
        <v>0.54900000000000004</v>
      </c>
      <c r="V96" s="8">
        <v>0.55700000000000005</v>
      </c>
      <c r="W96" s="8">
        <v>0.56899999999999995</v>
      </c>
      <c r="X96" s="8">
        <v>0.57799999999999996</v>
      </c>
      <c r="Y96" s="8">
        <v>0.58699999999999997</v>
      </c>
      <c r="Z96" s="8">
        <v>0.59699999999999998</v>
      </c>
      <c r="AA96" s="8">
        <v>0.60399999999999998</v>
      </c>
      <c r="AB96" s="8">
        <v>0.61</v>
      </c>
      <c r="AC96" s="8">
        <v>0.61199999999999999</v>
      </c>
      <c r="AD96" s="8">
        <v>0.61299999999999999</v>
      </c>
      <c r="AE96" s="8">
        <v>0.61699999999999999</v>
      </c>
      <c r="AF96" s="8">
        <v>0.61599999999999999</v>
      </c>
      <c r="AG96" s="8">
        <v>0.61499999999999999</v>
      </c>
      <c r="AH96" s="8">
        <v>0.62</v>
      </c>
    </row>
    <row r="97" spans="1:34" s="8" customFormat="1" x14ac:dyDescent="0.45">
      <c r="A97" s="8" t="s">
        <v>1551</v>
      </c>
      <c r="B97" s="8">
        <v>0.73199999999999998</v>
      </c>
      <c r="C97" s="8">
        <v>0.73</v>
      </c>
      <c r="D97" s="8">
        <v>0.70699999999999996</v>
      </c>
      <c r="E97" s="8">
        <v>0.69099999999999995</v>
      </c>
      <c r="F97" s="8">
        <v>0.68700000000000006</v>
      </c>
      <c r="G97" s="8">
        <v>0.69599999999999995</v>
      </c>
      <c r="H97" s="8">
        <v>0.71099999999999997</v>
      </c>
      <c r="I97" s="8">
        <v>0.72499999999999998</v>
      </c>
      <c r="J97" s="8">
        <v>0.73599999999999999</v>
      </c>
      <c r="K97" s="8">
        <v>0.75</v>
      </c>
      <c r="L97" s="8">
        <v>0.76100000000000001</v>
      </c>
      <c r="M97" s="8">
        <v>0.77200000000000002</v>
      </c>
      <c r="N97" s="8">
        <v>0.78400000000000003</v>
      </c>
      <c r="O97" s="8">
        <v>0.79500000000000004</v>
      </c>
      <c r="P97" s="8">
        <v>0.80500000000000005</v>
      </c>
      <c r="Q97" s="8">
        <v>0.81499999999999995</v>
      </c>
      <c r="R97" s="8">
        <v>0.82099999999999995</v>
      </c>
      <c r="S97" s="8">
        <v>0.82499999999999996</v>
      </c>
      <c r="T97" s="8">
        <v>0.83199999999999996</v>
      </c>
      <c r="U97" s="8">
        <v>0.83099999999999996</v>
      </c>
      <c r="V97" s="8">
        <v>0.82699999999999996</v>
      </c>
      <c r="W97" s="8">
        <v>0.83299999999999996</v>
      </c>
      <c r="X97" s="8">
        <v>0.83699999999999997</v>
      </c>
      <c r="Y97" s="8">
        <v>0.84599999999999997</v>
      </c>
      <c r="Z97" s="8">
        <v>0.85</v>
      </c>
      <c r="AA97" s="8">
        <v>0.85299999999999998</v>
      </c>
      <c r="AB97" s="8">
        <v>0.85799999999999998</v>
      </c>
      <c r="AC97" s="8">
        <v>0.86299999999999999</v>
      </c>
      <c r="AD97" s="8">
        <v>0.86799999999999999</v>
      </c>
      <c r="AE97" s="8">
        <v>0.873</v>
      </c>
      <c r="AF97" s="8">
        <v>0.873</v>
      </c>
      <c r="AG97" s="8">
        <v>0.86499999999999999</v>
      </c>
      <c r="AH97" s="8">
        <v>0.879</v>
      </c>
    </row>
    <row r="98" spans="1:34" s="8" customFormat="1" x14ac:dyDescent="0.45">
      <c r="A98" s="8" t="s">
        <v>1552</v>
      </c>
      <c r="Q98" s="8">
        <v>0.71</v>
      </c>
      <c r="R98" s="8">
        <v>0.71099999999999997</v>
      </c>
      <c r="S98" s="8">
        <v>0.72399999999999998</v>
      </c>
      <c r="T98" s="8">
        <v>0.73299999999999998</v>
      </c>
      <c r="U98" s="8">
        <v>0.74099999999999999</v>
      </c>
      <c r="V98" s="8">
        <v>0.749</v>
      </c>
      <c r="W98" s="8">
        <v>0.755</v>
      </c>
      <c r="X98" s="8">
        <v>0.75700000000000001</v>
      </c>
      <c r="Y98" s="8">
        <v>0.75600000000000001</v>
      </c>
      <c r="Z98" s="8">
        <v>0.755</v>
      </c>
      <c r="AA98" s="8">
        <v>0.75600000000000001</v>
      </c>
      <c r="AB98" s="8">
        <v>0.76</v>
      </c>
      <c r="AC98" s="8">
        <v>0.76500000000000001</v>
      </c>
      <c r="AD98" s="8">
        <v>0.76400000000000001</v>
      </c>
      <c r="AE98" s="8">
        <v>0.76</v>
      </c>
      <c r="AF98" s="8">
        <v>0.74199999999999999</v>
      </c>
      <c r="AG98" s="8">
        <v>0.72499999999999998</v>
      </c>
      <c r="AH98" s="8">
        <v>0.72299999999999998</v>
      </c>
    </row>
    <row r="99" spans="1:34" s="8" customFormat="1" x14ac:dyDescent="0.45">
      <c r="A99" s="8" t="s">
        <v>1553</v>
      </c>
      <c r="B99" s="8">
        <v>0.47899999999999998</v>
      </c>
      <c r="C99" s="8">
        <v>0.47799999999999998</v>
      </c>
      <c r="D99" s="8">
        <v>0.47599999999999998</v>
      </c>
      <c r="E99" s="8">
        <v>0.47199999999999998</v>
      </c>
      <c r="F99" s="8">
        <v>0.47699999999999998</v>
      </c>
      <c r="G99" s="8">
        <v>0.47299999999999998</v>
      </c>
      <c r="H99" s="8">
        <v>0.46899999999999997</v>
      </c>
      <c r="I99" s="8">
        <v>0.46500000000000002</v>
      </c>
      <c r="J99" s="8">
        <v>0.46400000000000002</v>
      </c>
      <c r="K99" s="8">
        <v>0.45600000000000002</v>
      </c>
      <c r="L99" s="8">
        <v>0.45600000000000002</v>
      </c>
      <c r="M99" s="8">
        <v>0.45200000000000001</v>
      </c>
      <c r="N99" s="8">
        <v>0.44900000000000001</v>
      </c>
      <c r="O99" s="8">
        <v>0.45</v>
      </c>
      <c r="P99" s="8">
        <v>0.44800000000000001</v>
      </c>
      <c r="Q99" s="8">
        <v>0.44700000000000001</v>
      </c>
      <c r="R99" s="8">
        <v>0.44400000000000001</v>
      </c>
      <c r="S99" s="8">
        <v>0.45</v>
      </c>
      <c r="T99" s="8">
        <v>0.45300000000000001</v>
      </c>
      <c r="U99" s="8">
        <v>0.45700000000000002</v>
      </c>
      <c r="V99" s="8">
        <v>0.47</v>
      </c>
      <c r="W99" s="8">
        <v>0.47799999999999998</v>
      </c>
      <c r="X99" s="8">
        <v>0.48899999999999999</v>
      </c>
      <c r="Y99" s="8">
        <v>0.49399999999999999</v>
      </c>
      <c r="Z99" s="8">
        <v>0.5</v>
      </c>
      <c r="AA99" s="8">
        <v>0.50800000000000001</v>
      </c>
      <c r="AB99" s="8">
        <v>0.51800000000000002</v>
      </c>
      <c r="AC99" s="8">
        <v>0.52200000000000002</v>
      </c>
      <c r="AD99" s="8">
        <v>0.52500000000000002</v>
      </c>
      <c r="AE99" s="8">
        <v>0.52800000000000002</v>
      </c>
      <c r="AF99" s="8">
        <v>0.53</v>
      </c>
      <c r="AG99" s="8">
        <v>0.52200000000000002</v>
      </c>
      <c r="AH99" s="8">
        <v>0.52100000000000002</v>
      </c>
    </row>
    <row r="100" spans="1:34" s="8" customFormat="1" x14ac:dyDescent="0.45">
      <c r="A100" s="8" t="s">
        <v>1554</v>
      </c>
      <c r="K100" s="8">
        <v>0.39200000000000002</v>
      </c>
      <c r="L100" s="8">
        <v>0.434</v>
      </c>
      <c r="M100" s="8">
        <v>0.44</v>
      </c>
      <c r="N100" s="8">
        <v>0.44600000000000001</v>
      </c>
      <c r="O100" s="8">
        <v>0.42199999999999999</v>
      </c>
      <c r="P100" s="8">
        <v>0.435</v>
      </c>
      <c r="Q100" s="8">
        <v>0.439</v>
      </c>
      <c r="R100" s="8">
        <v>0.443</v>
      </c>
      <c r="S100" s="8">
        <v>0.44800000000000001</v>
      </c>
      <c r="T100" s="8">
        <v>0.45300000000000001</v>
      </c>
      <c r="U100" s="8">
        <v>0.45600000000000002</v>
      </c>
      <c r="V100" s="8">
        <v>0.46</v>
      </c>
      <c r="W100" s="8">
        <v>0.46400000000000002</v>
      </c>
      <c r="X100" s="8">
        <v>0.46899999999999997</v>
      </c>
      <c r="Y100" s="8">
        <v>0.47399999999999998</v>
      </c>
      <c r="Z100" s="8">
        <v>0.47199999999999998</v>
      </c>
      <c r="AA100" s="8">
        <v>0.47199999999999998</v>
      </c>
      <c r="AB100" s="8">
        <v>0.47799999999999998</v>
      </c>
      <c r="AC100" s="8">
        <v>0.48099999999999998</v>
      </c>
      <c r="AD100" s="8">
        <v>0.48399999999999999</v>
      </c>
      <c r="AE100" s="8">
        <v>0.48499999999999999</v>
      </c>
      <c r="AF100" s="8">
        <v>0.48299999999999998</v>
      </c>
      <c r="AG100" s="8">
        <v>0.48399999999999999</v>
      </c>
      <c r="AH100" s="8">
        <v>0.48699999999999999</v>
      </c>
    </row>
    <row r="101" spans="1:34" s="8" customFormat="1" x14ac:dyDescent="0.45">
      <c r="A101" s="8" t="s">
        <v>1555</v>
      </c>
      <c r="B101" s="8">
        <v>0.72399999999999998</v>
      </c>
      <c r="C101" s="8">
        <v>0.73299999999999998</v>
      </c>
      <c r="D101" s="8">
        <v>0.73499999999999999</v>
      </c>
      <c r="E101" s="8">
        <v>0.73499999999999999</v>
      </c>
      <c r="F101" s="8">
        <v>0.73799999999999999</v>
      </c>
      <c r="G101" s="8">
        <v>0.74</v>
      </c>
      <c r="H101" s="8">
        <v>0.74299999999999999</v>
      </c>
      <c r="I101" s="8">
        <v>0.745</v>
      </c>
      <c r="J101" s="8">
        <v>0.745</v>
      </c>
      <c r="K101" s="8">
        <v>0.746</v>
      </c>
      <c r="L101" s="8">
        <v>0.746</v>
      </c>
      <c r="M101" s="8">
        <v>0.748</v>
      </c>
      <c r="N101" s="8">
        <v>0.75</v>
      </c>
      <c r="O101" s="8">
        <v>0.755</v>
      </c>
      <c r="P101" s="8">
        <v>0.75800000000000001</v>
      </c>
      <c r="Q101" s="8">
        <v>0.76400000000000001</v>
      </c>
      <c r="R101" s="8">
        <v>0.76800000000000002</v>
      </c>
      <c r="S101" s="8">
        <v>0.77100000000000002</v>
      </c>
      <c r="T101" s="8">
        <v>0.77300000000000002</v>
      </c>
      <c r="U101" s="8">
        <v>0.77200000000000002</v>
      </c>
      <c r="V101" s="8">
        <v>0.77400000000000002</v>
      </c>
      <c r="W101" s="8">
        <v>0.73399999999999999</v>
      </c>
      <c r="X101" s="8">
        <v>0.77700000000000002</v>
      </c>
      <c r="Y101" s="8">
        <v>0.76600000000000001</v>
      </c>
      <c r="Z101" s="8">
        <v>0.75</v>
      </c>
      <c r="AA101" s="8">
        <v>0.749</v>
      </c>
      <c r="AB101" s="8">
        <v>0.746</v>
      </c>
      <c r="AC101" s="8">
        <v>0.76100000000000001</v>
      </c>
      <c r="AD101" s="8">
        <v>0.76400000000000001</v>
      </c>
      <c r="AE101" s="8">
        <v>0.75600000000000001</v>
      </c>
      <c r="AF101" s="8">
        <v>0.73699999999999999</v>
      </c>
      <c r="AG101" s="8">
        <v>0.746</v>
      </c>
      <c r="AH101" s="8">
        <v>0.746</v>
      </c>
    </row>
    <row r="102" spans="1:34" s="8" customFormat="1" x14ac:dyDescent="0.45">
      <c r="A102" s="8" t="s">
        <v>1556</v>
      </c>
      <c r="L102" s="8">
        <v>0.871</v>
      </c>
      <c r="M102" s="8">
        <v>0.88700000000000001</v>
      </c>
      <c r="N102" s="8">
        <v>0.89100000000000001</v>
      </c>
      <c r="O102" s="8">
        <v>0.89600000000000002</v>
      </c>
      <c r="P102" s="8">
        <v>0.91</v>
      </c>
      <c r="Q102" s="8">
        <v>0.90200000000000002</v>
      </c>
      <c r="R102" s="8">
        <v>0.90700000000000003</v>
      </c>
      <c r="S102" s="8">
        <v>0.90900000000000003</v>
      </c>
      <c r="T102" s="8">
        <v>0.91800000000000004</v>
      </c>
      <c r="U102" s="8">
        <v>0.91300000000000003</v>
      </c>
      <c r="V102" s="8">
        <v>0.91600000000000004</v>
      </c>
      <c r="W102" s="8">
        <v>0.91900000000000004</v>
      </c>
      <c r="X102" s="8">
        <v>0.92100000000000004</v>
      </c>
      <c r="Y102" s="8">
        <v>0.92100000000000004</v>
      </c>
      <c r="Z102" s="8">
        <v>0.92300000000000004</v>
      </c>
      <c r="AA102" s="8">
        <v>0.92600000000000005</v>
      </c>
      <c r="AB102" s="8">
        <v>0.92500000000000004</v>
      </c>
      <c r="AC102" s="8">
        <v>0.93400000000000005</v>
      </c>
      <c r="AD102" s="8">
        <v>0.92800000000000005</v>
      </c>
      <c r="AE102" s="8">
        <v>0.94</v>
      </c>
      <c r="AF102" s="8">
        <v>0.93300000000000005</v>
      </c>
      <c r="AG102" s="8">
        <v>0.93600000000000005</v>
      </c>
      <c r="AH102" s="8">
        <v>0.94199999999999995</v>
      </c>
    </row>
    <row r="103" spans="1:34" s="8" customFormat="1" x14ac:dyDescent="0.45">
      <c r="A103" s="8" t="s">
        <v>1557</v>
      </c>
      <c r="B103" s="8">
        <v>0.74</v>
      </c>
      <c r="C103" s="8">
        <v>0.73499999999999999</v>
      </c>
      <c r="D103" s="8">
        <v>0.72</v>
      </c>
      <c r="E103" s="8">
        <v>0.70199999999999996</v>
      </c>
      <c r="F103" s="8">
        <v>0.69699999999999995</v>
      </c>
      <c r="G103" s="8">
        <v>0.70399999999999996</v>
      </c>
      <c r="H103" s="8">
        <v>0.71699999999999997</v>
      </c>
      <c r="I103" s="8">
        <v>0.73199999999999998</v>
      </c>
      <c r="J103" s="8">
        <v>0.74399999999999999</v>
      </c>
      <c r="K103" s="8">
        <v>0.753</v>
      </c>
      <c r="L103" s="8">
        <v>0.76900000000000002</v>
      </c>
      <c r="M103" s="8">
        <v>0.77900000000000003</v>
      </c>
      <c r="N103" s="8">
        <v>0.79100000000000004</v>
      </c>
      <c r="O103" s="8">
        <v>0.80500000000000005</v>
      </c>
      <c r="P103" s="8">
        <v>0.81299999999999994</v>
      </c>
      <c r="Q103" s="8">
        <v>0.82099999999999995</v>
      </c>
      <c r="R103" s="8">
        <v>0.82799999999999996</v>
      </c>
      <c r="S103" s="8">
        <v>0.83499999999999996</v>
      </c>
      <c r="T103" s="8">
        <v>0.84299999999999997</v>
      </c>
      <c r="U103" s="8">
        <v>0.84299999999999997</v>
      </c>
      <c r="V103" s="8">
        <v>0.84599999999999997</v>
      </c>
      <c r="W103" s="8">
        <v>0.85299999999999998</v>
      </c>
      <c r="X103" s="8">
        <v>0.85499999999999998</v>
      </c>
      <c r="Y103" s="8">
        <v>0.85799999999999998</v>
      </c>
      <c r="Z103" s="8">
        <v>0.86399999999999999</v>
      </c>
      <c r="AA103" s="8">
        <v>0.86499999999999999</v>
      </c>
      <c r="AB103" s="8">
        <v>0.87</v>
      </c>
      <c r="AC103" s="8">
        <v>0.878</v>
      </c>
      <c r="AD103" s="8">
        <v>0.88200000000000001</v>
      </c>
      <c r="AE103" s="8">
        <v>0.88600000000000001</v>
      </c>
      <c r="AF103" s="8">
        <v>0.88</v>
      </c>
      <c r="AG103" s="8">
        <v>0.875</v>
      </c>
      <c r="AH103" s="8">
        <v>0.879</v>
      </c>
    </row>
    <row r="104" spans="1:34" s="8" customFormat="1" x14ac:dyDescent="0.45">
      <c r="A104" s="8" t="s">
        <v>1558</v>
      </c>
      <c r="B104" s="8">
        <v>0.79300000000000004</v>
      </c>
      <c r="C104" s="8">
        <v>0.80200000000000005</v>
      </c>
      <c r="D104" s="8">
        <v>0.80600000000000005</v>
      </c>
      <c r="E104" s="8">
        <v>0.81499999999999995</v>
      </c>
      <c r="F104" s="8">
        <v>0.82399999999999995</v>
      </c>
      <c r="G104" s="8">
        <v>0.82799999999999996</v>
      </c>
      <c r="H104" s="8">
        <v>0.83399999999999996</v>
      </c>
      <c r="I104" s="8">
        <v>0.84</v>
      </c>
      <c r="J104" s="8">
        <v>0.84699999999999998</v>
      </c>
      <c r="K104" s="8">
        <v>0.86099999999999999</v>
      </c>
      <c r="L104" s="8">
        <v>0.86399999999999999</v>
      </c>
      <c r="M104" s="8">
        <v>0.86699999999999999</v>
      </c>
      <c r="N104" s="8">
        <v>0.872</v>
      </c>
      <c r="O104" s="8">
        <v>0.873</v>
      </c>
      <c r="P104" s="8">
        <v>0.88100000000000001</v>
      </c>
      <c r="Q104" s="8">
        <v>0.88200000000000001</v>
      </c>
      <c r="R104" s="8">
        <v>0.88200000000000001</v>
      </c>
      <c r="S104" s="8">
        <v>0.88500000000000001</v>
      </c>
      <c r="T104" s="8">
        <v>0.89800000000000002</v>
      </c>
      <c r="U104" s="8">
        <v>0.90800000000000003</v>
      </c>
      <c r="V104" s="8">
        <v>0.91200000000000003</v>
      </c>
      <c r="W104" s="8">
        <v>0.91300000000000003</v>
      </c>
      <c r="X104" s="8">
        <v>0.91700000000000004</v>
      </c>
      <c r="Y104" s="8">
        <v>0.92200000000000004</v>
      </c>
      <c r="Z104" s="8">
        <v>0.92700000000000005</v>
      </c>
      <c r="AA104" s="8">
        <v>0.91400000000000003</v>
      </c>
      <c r="AB104" s="8">
        <v>0.92200000000000004</v>
      </c>
      <c r="AC104" s="8">
        <v>0.91800000000000004</v>
      </c>
      <c r="AD104" s="8">
        <v>0.92100000000000004</v>
      </c>
      <c r="AE104" s="8">
        <v>0.92500000000000004</v>
      </c>
      <c r="AF104" s="8">
        <v>0.92100000000000004</v>
      </c>
      <c r="AG104" s="8">
        <v>0.92700000000000005</v>
      </c>
      <c r="AH104" s="8">
        <v>0.92700000000000005</v>
      </c>
    </row>
    <row r="105" spans="1:34" s="8" customFormat="1" x14ac:dyDescent="0.45">
      <c r="A105" s="8" t="s">
        <v>1559</v>
      </c>
      <c r="K105" s="8">
        <v>0.43099999999999999</v>
      </c>
      <c r="L105" s="8">
        <v>0.438</v>
      </c>
      <c r="M105" s="8">
        <v>0.44500000000000001</v>
      </c>
      <c r="N105" s="8">
        <v>0.442</v>
      </c>
      <c r="O105" s="8">
        <v>0.45100000000000001</v>
      </c>
      <c r="P105" s="8">
        <v>0.45900000000000002</v>
      </c>
      <c r="Q105" s="8">
        <v>0.46400000000000002</v>
      </c>
      <c r="R105" s="8">
        <v>0.46899999999999997</v>
      </c>
      <c r="S105" s="8">
        <v>0.47699999999999998</v>
      </c>
      <c r="T105" s="8">
        <v>0.48499999999999999</v>
      </c>
      <c r="U105" s="8">
        <v>0.48799999999999999</v>
      </c>
      <c r="V105" s="8">
        <v>0.48799999999999999</v>
      </c>
      <c r="W105" s="8">
        <v>0.49</v>
      </c>
      <c r="X105" s="8">
        <v>0.49199999999999999</v>
      </c>
      <c r="Y105" s="8">
        <v>0.49399999999999999</v>
      </c>
      <c r="Z105" s="8">
        <v>0.497</v>
      </c>
      <c r="AA105" s="8">
        <v>0.499</v>
      </c>
      <c r="AB105" s="8">
        <v>0.501</v>
      </c>
      <c r="AC105" s="8">
        <v>0.502</v>
      </c>
      <c r="AD105" s="8">
        <v>0.502</v>
      </c>
      <c r="AE105" s="8">
        <v>0.498</v>
      </c>
      <c r="AF105" s="8">
        <v>0.48599999999999999</v>
      </c>
      <c r="AG105" s="8">
        <v>0.48399999999999999</v>
      </c>
      <c r="AH105" s="8">
        <v>0.48699999999999999</v>
      </c>
    </row>
    <row r="106" spans="1:34" s="8" customFormat="1" x14ac:dyDescent="0.45">
      <c r="A106" s="8" t="s">
        <v>64</v>
      </c>
      <c r="B106" s="8">
        <v>0.29899999999999999</v>
      </c>
      <c r="C106" s="8">
        <v>0.30299999999999999</v>
      </c>
      <c r="D106" s="8">
        <v>0.31</v>
      </c>
      <c r="E106" s="8">
        <v>0.316</v>
      </c>
      <c r="F106" s="8">
        <v>0.317</v>
      </c>
      <c r="G106" s="8">
        <v>0.36199999999999999</v>
      </c>
      <c r="H106" s="8">
        <v>0.36499999999999999</v>
      </c>
      <c r="I106" s="8">
        <v>0.36699999999999999</v>
      </c>
      <c r="J106" s="8">
        <v>0.36899999999999999</v>
      </c>
      <c r="K106" s="8">
        <v>0.376</v>
      </c>
      <c r="L106" s="8">
        <v>0.378</v>
      </c>
      <c r="M106" s="8">
        <v>0.38600000000000001</v>
      </c>
      <c r="N106" s="8">
        <v>0.39400000000000002</v>
      </c>
      <c r="O106" s="8">
        <v>0.40200000000000002</v>
      </c>
      <c r="P106" s="8">
        <v>0.41</v>
      </c>
      <c r="Q106" s="8">
        <v>0.41699999999999998</v>
      </c>
      <c r="R106" s="8">
        <v>0.42599999999999999</v>
      </c>
      <c r="S106" s="8">
        <v>0.433</v>
      </c>
      <c r="T106" s="8">
        <v>0.442</v>
      </c>
      <c r="U106" s="8">
        <v>0.45200000000000001</v>
      </c>
      <c r="V106" s="8">
        <v>0.46100000000000002</v>
      </c>
      <c r="W106" s="8">
        <v>0.46899999999999997</v>
      </c>
      <c r="X106" s="8">
        <v>0.47599999999999998</v>
      </c>
      <c r="Y106" s="8">
        <v>0.48399999999999999</v>
      </c>
      <c r="Z106" s="8">
        <v>0.49299999999999999</v>
      </c>
      <c r="AA106" s="8">
        <v>0.498</v>
      </c>
      <c r="AB106" s="8">
        <v>0.501</v>
      </c>
      <c r="AC106" s="8">
        <v>0.50600000000000001</v>
      </c>
      <c r="AD106" s="8">
        <v>0.50900000000000001</v>
      </c>
      <c r="AE106" s="8">
        <v>0.51400000000000001</v>
      </c>
      <c r="AF106" s="8">
        <v>0.51200000000000001</v>
      </c>
      <c r="AG106" s="8">
        <v>0.50900000000000001</v>
      </c>
      <c r="AH106" s="8">
        <v>0.50800000000000001</v>
      </c>
    </row>
    <row r="107" spans="1:34" s="8" customFormat="1" x14ac:dyDescent="0.45">
      <c r="A107" s="8" t="s">
        <v>68</v>
      </c>
      <c r="B107" s="8">
        <v>0.64900000000000002</v>
      </c>
      <c r="C107" s="8">
        <v>0.65700000000000003</v>
      </c>
      <c r="D107" s="8">
        <v>0.66500000000000004</v>
      </c>
      <c r="E107" s="8">
        <v>0.67100000000000004</v>
      </c>
      <c r="F107" s="8">
        <v>0.67900000000000005</v>
      </c>
      <c r="G107" s="8">
        <v>0.68600000000000005</v>
      </c>
      <c r="H107" s="8">
        <v>0.69599999999999995</v>
      </c>
      <c r="I107" s="8">
        <v>0.70699999999999996</v>
      </c>
      <c r="J107" s="8">
        <v>0.71</v>
      </c>
      <c r="K107" s="8">
        <v>0.71499999999999997</v>
      </c>
      <c r="L107" s="8">
        <v>0.72599999999999998</v>
      </c>
      <c r="M107" s="8">
        <v>0.72599999999999998</v>
      </c>
      <c r="N107" s="8">
        <v>0.72499999999999998</v>
      </c>
      <c r="O107" s="8">
        <v>0.73</v>
      </c>
      <c r="P107" s="8">
        <v>0.73099999999999998</v>
      </c>
      <c r="Q107" s="8">
        <v>0.72799999999999998</v>
      </c>
      <c r="R107" s="8">
        <v>0.73199999999999998</v>
      </c>
      <c r="S107" s="8">
        <v>0.74399999999999999</v>
      </c>
      <c r="T107" s="8">
        <v>0.754</v>
      </c>
      <c r="U107" s="8">
        <v>0.76100000000000001</v>
      </c>
      <c r="V107" s="8">
        <v>0.76800000000000002</v>
      </c>
      <c r="W107" s="8">
        <v>0.77100000000000002</v>
      </c>
      <c r="X107" s="8">
        <v>0.77700000000000002</v>
      </c>
      <c r="Y107" s="8">
        <v>0.78200000000000003</v>
      </c>
      <c r="Z107" s="8">
        <v>0.78700000000000003</v>
      </c>
      <c r="AA107" s="8">
        <v>0.79200000000000004</v>
      </c>
      <c r="AB107" s="8">
        <v>0.79800000000000004</v>
      </c>
      <c r="AC107" s="8">
        <v>0.8</v>
      </c>
      <c r="AD107" s="8">
        <v>0.80200000000000005</v>
      </c>
      <c r="AE107" s="8">
        <v>0.80500000000000005</v>
      </c>
      <c r="AF107" s="8">
        <v>0.80200000000000005</v>
      </c>
      <c r="AG107" s="8">
        <v>0.79800000000000004</v>
      </c>
      <c r="AH107" s="8">
        <v>0.80700000000000005</v>
      </c>
    </row>
    <row r="108" spans="1:34" s="8" customFormat="1" x14ac:dyDescent="0.45">
      <c r="A108" s="8" t="s">
        <v>428</v>
      </c>
      <c r="G108" s="8">
        <v>0.58799999999999997</v>
      </c>
      <c r="H108" s="8">
        <v>0.59899999999999998</v>
      </c>
      <c r="I108" s="8">
        <v>0.60599999999999998</v>
      </c>
      <c r="J108" s="8">
        <v>0.61099999999999999</v>
      </c>
      <c r="K108" s="8">
        <v>0.625</v>
      </c>
      <c r="L108" s="8">
        <v>0.63500000000000001</v>
      </c>
      <c r="M108" s="8">
        <v>0.63900000000000001</v>
      </c>
      <c r="N108" s="8">
        <v>0.64200000000000002</v>
      </c>
      <c r="O108" s="8">
        <v>0.65500000000000003</v>
      </c>
      <c r="P108" s="8">
        <v>0.65600000000000003</v>
      </c>
      <c r="Q108" s="8">
        <v>0.65500000000000003</v>
      </c>
      <c r="R108" s="8">
        <v>0.67</v>
      </c>
      <c r="S108" s="8">
        <v>0.67</v>
      </c>
      <c r="T108" s="8">
        <v>0.68200000000000005</v>
      </c>
      <c r="U108" s="8">
        <v>0.68400000000000005</v>
      </c>
      <c r="V108" s="8">
        <v>0.69199999999999995</v>
      </c>
      <c r="W108" s="8">
        <v>0.70099999999999996</v>
      </c>
      <c r="X108" s="8">
        <v>0.70799999999999996</v>
      </c>
      <c r="Y108" s="8">
        <v>0.71499999999999997</v>
      </c>
      <c r="Z108" s="8">
        <v>0.72299999999999998</v>
      </c>
      <c r="AA108" s="8">
        <v>0.72799999999999998</v>
      </c>
      <c r="AB108" s="8">
        <v>0.73399999999999999</v>
      </c>
      <c r="AC108" s="8">
        <v>0.74</v>
      </c>
      <c r="AD108" s="8">
        <v>0.747</v>
      </c>
      <c r="AE108" s="8">
        <v>0.753</v>
      </c>
      <c r="AF108" s="8">
        <v>0.73699999999999999</v>
      </c>
      <c r="AG108" s="8">
        <v>0.753</v>
      </c>
      <c r="AH108" s="8">
        <v>0.76200000000000001</v>
      </c>
    </row>
    <row r="109" spans="1:34" s="8" customFormat="1" x14ac:dyDescent="0.45">
      <c r="A109" s="8" t="s">
        <v>1560</v>
      </c>
      <c r="B109" s="8">
        <v>0.23599999999999999</v>
      </c>
      <c r="C109" s="8">
        <v>0.24399999999999999</v>
      </c>
      <c r="D109" s="8">
        <v>0.248</v>
      </c>
      <c r="E109" s="8">
        <v>0.255</v>
      </c>
      <c r="F109" s="8">
        <v>0.26200000000000001</v>
      </c>
      <c r="G109" s="8">
        <v>0.26800000000000002</v>
      </c>
      <c r="H109" s="8">
        <v>0.27500000000000002</v>
      </c>
      <c r="I109" s="8">
        <v>0.28599999999999998</v>
      </c>
      <c r="J109" s="8">
        <v>0.29699999999999999</v>
      </c>
      <c r="K109" s="8">
        <v>0.308</v>
      </c>
      <c r="L109" s="8">
        <v>0.315</v>
      </c>
      <c r="M109" s="8">
        <v>0.32700000000000001</v>
      </c>
      <c r="N109" s="8">
        <v>0.33600000000000002</v>
      </c>
      <c r="O109" s="8">
        <v>0.34799999999999998</v>
      </c>
      <c r="P109" s="8">
        <v>0.35499999999999998</v>
      </c>
      <c r="Q109" s="8">
        <v>0.36399999999999999</v>
      </c>
      <c r="R109" s="8">
        <v>0.373</v>
      </c>
      <c r="S109" s="8">
        <v>0.38100000000000001</v>
      </c>
      <c r="T109" s="8">
        <v>0.39</v>
      </c>
      <c r="U109" s="8">
        <v>0.39800000000000002</v>
      </c>
      <c r="V109" s="8">
        <v>0.40600000000000003</v>
      </c>
      <c r="W109" s="8">
        <v>0.41099999999999998</v>
      </c>
      <c r="X109" s="8">
        <v>0.40699999999999997</v>
      </c>
      <c r="Y109" s="8">
        <v>0.40400000000000003</v>
      </c>
      <c r="Z109" s="8">
        <v>0.41</v>
      </c>
      <c r="AA109" s="8">
        <v>0.40899999999999997</v>
      </c>
      <c r="AB109" s="8">
        <v>0.40699999999999997</v>
      </c>
      <c r="AC109" s="8">
        <v>0.41299999999999998</v>
      </c>
      <c r="AD109" s="8">
        <v>0.41699999999999998</v>
      </c>
      <c r="AE109" s="8">
        <v>0.42099999999999999</v>
      </c>
      <c r="AF109" s="8">
        <v>0.40699999999999997</v>
      </c>
      <c r="AG109" s="8">
        <v>0.40799999999999997</v>
      </c>
      <c r="AH109" s="8">
        <v>0.41</v>
      </c>
    </row>
    <row r="110" spans="1:34" s="8" customFormat="1" x14ac:dyDescent="0.45">
      <c r="A110" s="8" t="s">
        <v>1561</v>
      </c>
      <c r="B110" s="8">
        <v>0.72599999999999998</v>
      </c>
      <c r="C110" s="8">
        <v>0.73</v>
      </c>
      <c r="D110" s="8">
        <v>0.73399999999999999</v>
      </c>
      <c r="E110" s="8">
        <v>0.745</v>
      </c>
      <c r="F110" s="8">
        <v>0.748</v>
      </c>
      <c r="G110" s="8">
        <v>0.755</v>
      </c>
      <c r="H110" s="8">
        <v>0.754</v>
      </c>
      <c r="I110" s="8">
        <v>0.76300000000000001</v>
      </c>
      <c r="J110" s="8">
        <v>0.77200000000000002</v>
      </c>
      <c r="K110" s="8">
        <v>0.77600000000000002</v>
      </c>
      <c r="L110" s="8">
        <v>0.77900000000000003</v>
      </c>
      <c r="M110" s="8">
        <v>0.79300000000000004</v>
      </c>
      <c r="N110" s="8">
        <v>0.79800000000000004</v>
      </c>
      <c r="O110" s="8">
        <v>0.81200000000000006</v>
      </c>
      <c r="P110" s="8">
        <v>0.82599999999999996</v>
      </c>
      <c r="Q110" s="8">
        <v>0.83399999999999996</v>
      </c>
      <c r="R110" s="8">
        <v>0.83199999999999996</v>
      </c>
      <c r="S110" s="8">
        <v>0.84</v>
      </c>
      <c r="T110" s="8">
        <v>0.84399999999999997</v>
      </c>
      <c r="U110" s="8">
        <v>0.84899999999999998</v>
      </c>
      <c r="V110" s="8">
        <v>0.86199999999999999</v>
      </c>
      <c r="W110" s="8">
        <v>0.85699999999999998</v>
      </c>
      <c r="X110" s="8">
        <v>0.86499999999999999</v>
      </c>
      <c r="Y110" s="8">
        <v>0.874</v>
      </c>
      <c r="Z110" s="8">
        <v>0.88100000000000001</v>
      </c>
      <c r="AA110" s="8">
        <v>0.88700000000000001</v>
      </c>
      <c r="AB110" s="8">
        <v>0.88700000000000001</v>
      </c>
      <c r="AC110" s="8">
        <v>0.89600000000000002</v>
      </c>
      <c r="AD110" s="8">
        <v>0.90300000000000002</v>
      </c>
      <c r="AE110" s="8">
        <v>0.90500000000000003</v>
      </c>
      <c r="AF110" s="8">
        <v>0.90100000000000002</v>
      </c>
      <c r="AG110" s="8">
        <v>0.91200000000000003</v>
      </c>
      <c r="AH110" s="8">
        <v>0.91500000000000004</v>
      </c>
    </row>
    <row r="111" spans="1:34" s="8" customFormat="1" x14ac:dyDescent="0.45">
      <c r="A111" s="8" t="s">
        <v>1562</v>
      </c>
      <c r="W111" s="8">
        <v>0.65600000000000003</v>
      </c>
      <c r="X111" s="8">
        <v>0.65900000000000003</v>
      </c>
      <c r="Y111" s="8">
        <v>0.66900000000000004</v>
      </c>
      <c r="Z111" s="8">
        <v>0.67600000000000005</v>
      </c>
      <c r="AA111" s="8">
        <v>0.68799999999999994</v>
      </c>
      <c r="AB111" s="8">
        <v>0.69499999999999995</v>
      </c>
      <c r="AC111" s="8">
        <v>0.70199999999999996</v>
      </c>
      <c r="AD111" s="8">
        <v>0.71</v>
      </c>
      <c r="AE111" s="8">
        <v>0.72199999999999998</v>
      </c>
      <c r="AF111" s="8">
        <v>0.72699999999999998</v>
      </c>
      <c r="AG111" s="8">
        <v>0.72899999999999998</v>
      </c>
      <c r="AH111" s="8">
        <v>0.73099999999999998</v>
      </c>
    </row>
    <row r="112" spans="1:34" s="8" customFormat="1" x14ac:dyDescent="0.45">
      <c r="A112" s="8" t="s">
        <v>1563</v>
      </c>
      <c r="B112" s="8">
        <v>0.39700000000000002</v>
      </c>
      <c r="C112" s="8">
        <v>0.40100000000000002</v>
      </c>
      <c r="D112" s="8">
        <v>0.41</v>
      </c>
      <c r="E112" s="8">
        <v>0.42099999999999999</v>
      </c>
      <c r="F112" s="8">
        <v>0.432</v>
      </c>
      <c r="G112" s="8">
        <v>0.438</v>
      </c>
      <c r="H112" s="8">
        <v>0.44700000000000001</v>
      </c>
      <c r="I112" s="8">
        <v>0.44800000000000001</v>
      </c>
      <c r="J112" s="8">
        <v>0.45600000000000002</v>
      </c>
      <c r="K112" s="8">
        <v>0.46200000000000002</v>
      </c>
      <c r="L112" s="8">
        <v>0.46100000000000002</v>
      </c>
      <c r="M112" s="8">
        <v>0.46200000000000002</v>
      </c>
      <c r="N112" s="8">
        <v>0.46500000000000002</v>
      </c>
      <c r="O112" s="8">
        <v>0.47</v>
      </c>
      <c r="P112" s="8">
        <v>0.48</v>
      </c>
      <c r="Q112" s="8">
        <v>0.48499999999999999</v>
      </c>
      <c r="R112" s="8">
        <v>0.495</v>
      </c>
      <c r="S112" s="8">
        <v>0.495</v>
      </c>
      <c r="T112" s="8">
        <v>0.495</v>
      </c>
      <c r="U112" s="8">
        <v>0.505</v>
      </c>
      <c r="V112" s="8">
        <v>0.50800000000000001</v>
      </c>
      <c r="W112" s="8">
        <v>0.51300000000000001</v>
      </c>
      <c r="X112" s="8">
        <v>0.52200000000000002</v>
      </c>
      <c r="Y112" s="8">
        <v>0.53</v>
      </c>
      <c r="Z112" s="8">
        <v>0.53200000000000003</v>
      </c>
      <c r="AA112" s="8">
        <v>0.53600000000000003</v>
      </c>
      <c r="AB112" s="8">
        <v>0.53200000000000003</v>
      </c>
      <c r="AC112" s="8">
        <v>0.53600000000000003</v>
      </c>
      <c r="AD112" s="8">
        <v>0.54600000000000004</v>
      </c>
      <c r="AE112" s="8">
        <v>0.55200000000000005</v>
      </c>
      <c r="AF112" s="8">
        <v>0.53900000000000003</v>
      </c>
      <c r="AG112" s="8">
        <v>0.53800000000000003</v>
      </c>
      <c r="AH112" s="8">
        <v>0.54</v>
      </c>
    </row>
    <row r="113" spans="1:34" s="8" customFormat="1" x14ac:dyDescent="0.45">
      <c r="A113" s="8" t="s">
        <v>1564</v>
      </c>
      <c r="B113" s="8">
        <v>0.62</v>
      </c>
      <c r="C113" s="8">
        <v>0.627</v>
      </c>
      <c r="D113" s="8">
        <v>0.63300000000000001</v>
      </c>
      <c r="E113" s="8">
        <v>0.63600000000000001</v>
      </c>
      <c r="F113" s="8">
        <v>0.64</v>
      </c>
      <c r="G113" s="8">
        <v>0.64400000000000002</v>
      </c>
      <c r="H113" s="8">
        <v>0.64800000000000002</v>
      </c>
      <c r="I113" s="8">
        <v>0.65400000000000003</v>
      </c>
      <c r="J113" s="8">
        <v>0.66200000000000003</v>
      </c>
      <c r="K113" s="8">
        <v>0.67</v>
      </c>
      <c r="L113" s="8">
        <v>0.68200000000000005</v>
      </c>
      <c r="M113" s="8">
        <v>0.69199999999999995</v>
      </c>
      <c r="N113" s="8">
        <v>0.69599999999999995</v>
      </c>
      <c r="O113" s="8">
        <v>0.70399999999999996</v>
      </c>
      <c r="P113" s="8">
        <v>0.71099999999999997</v>
      </c>
      <c r="Q113" s="8">
        <v>0.71899999999999997</v>
      </c>
      <c r="R113" s="8">
        <v>0.72499999999999998</v>
      </c>
      <c r="S113" s="8">
        <v>0.73199999999999998</v>
      </c>
      <c r="T113" s="8">
        <v>0.73899999999999999</v>
      </c>
      <c r="U113" s="8">
        <v>0.746</v>
      </c>
      <c r="V113" s="8">
        <v>0.755</v>
      </c>
      <c r="W113" s="8">
        <v>0.76400000000000001</v>
      </c>
      <c r="X113" s="8">
        <v>0.77400000000000002</v>
      </c>
      <c r="Y113" s="8">
        <v>0.77900000000000003</v>
      </c>
      <c r="Z113" s="8">
        <v>0.78800000000000003</v>
      </c>
      <c r="AA113" s="8">
        <v>0.79100000000000004</v>
      </c>
      <c r="AB113" s="8">
        <v>0.79400000000000004</v>
      </c>
      <c r="AC113" s="8">
        <v>0.79700000000000004</v>
      </c>
      <c r="AD113" s="8">
        <v>0.8</v>
      </c>
      <c r="AE113" s="8">
        <v>0.80600000000000005</v>
      </c>
      <c r="AF113" s="8">
        <v>0.79200000000000004</v>
      </c>
      <c r="AG113" s="8">
        <v>0.79</v>
      </c>
      <c r="AH113" s="8">
        <v>0.79600000000000004</v>
      </c>
    </row>
    <row r="114" spans="1:34" s="8" customFormat="1" x14ac:dyDescent="0.45">
      <c r="A114" s="8" t="s">
        <v>62</v>
      </c>
      <c r="B114" s="8">
        <v>0.66600000000000004</v>
      </c>
      <c r="C114" s="8">
        <v>0.66800000000000004</v>
      </c>
      <c r="D114" s="8">
        <v>0.67</v>
      </c>
      <c r="E114" s="8">
        <v>0.67300000000000004</v>
      </c>
      <c r="F114" s="8">
        <v>0.67800000000000005</v>
      </c>
      <c r="G114" s="8">
        <v>0.67800000000000005</v>
      </c>
      <c r="H114" s="8">
        <v>0.68500000000000005</v>
      </c>
      <c r="I114" s="8">
        <v>0.69199999999999995</v>
      </c>
      <c r="J114" s="8">
        <v>0.69899999999999995</v>
      </c>
      <c r="K114" s="8">
        <v>0.70399999999999996</v>
      </c>
      <c r="L114" s="8">
        <v>0.70899999999999996</v>
      </c>
      <c r="M114" s="8">
        <v>0.71199999999999997</v>
      </c>
      <c r="N114" s="8">
        <v>0.71899999999999997</v>
      </c>
      <c r="O114" s="8">
        <v>0.72499999999999998</v>
      </c>
      <c r="P114" s="8">
        <v>0.72899999999999998</v>
      </c>
      <c r="Q114" s="8">
        <v>0.73299999999999998</v>
      </c>
      <c r="R114" s="8">
        <v>0.74099999999999999</v>
      </c>
      <c r="S114" s="8">
        <v>0.74299999999999999</v>
      </c>
      <c r="T114" s="8">
        <v>0.745</v>
      </c>
      <c r="U114" s="8">
        <v>0.745</v>
      </c>
      <c r="V114" s="8">
        <v>0.747</v>
      </c>
      <c r="W114" s="8">
        <v>0.753</v>
      </c>
      <c r="X114" s="8">
        <v>0.76</v>
      </c>
      <c r="Y114" s="8">
        <v>0.76100000000000001</v>
      </c>
      <c r="Z114" s="8">
        <v>0.76500000000000001</v>
      </c>
      <c r="AA114" s="8">
        <v>0.76900000000000002</v>
      </c>
      <c r="AB114" s="8">
        <v>0.77300000000000002</v>
      </c>
      <c r="AC114" s="8">
        <v>0.77600000000000002</v>
      </c>
      <c r="AD114" s="8">
        <v>0.77900000000000003</v>
      </c>
      <c r="AE114" s="8">
        <v>0.78100000000000003</v>
      </c>
      <c r="AF114" s="8">
        <v>0.75700000000000001</v>
      </c>
      <c r="AG114" s="8">
        <v>0.75700000000000001</v>
      </c>
      <c r="AH114" s="8">
        <v>0.78100000000000003</v>
      </c>
    </row>
    <row r="115" spans="1:34" s="8" customFormat="1" x14ac:dyDescent="0.45">
      <c r="A115" s="8" t="s">
        <v>1565</v>
      </c>
      <c r="L115" s="8">
        <v>0.63700000000000001</v>
      </c>
      <c r="M115" s="8">
        <v>0.64100000000000001</v>
      </c>
      <c r="N115" s="8">
        <v>0.63600000000000001</v>
      </c>
      <c r="O115" s="8">
        <v>0.64300000000000002</v>
      </c>
      <c r="P115" s="8">
        <v>0.64100000000000001</v>
      </c>
      <c r="Q115" s="8">
        <v>0.64200000000000002</v>
      </c>
      <c r="R115" s="8">
        <v>0.64300000000000002</v>
      </c>
      <c r="S115" s="8">
        <v>0.64200000000000002</v>
      </c>
      <c r="T115" s="8">
        <v>0.64100000000000001</v>
      </c>
      <c r="U115" s="8">
        <v>0.64200000000000002</v>
      </c>
      <c r="V115" s="8">
        <v>0.64400000000000002</v>
      </c>
      <c r="W115" s="8">
        <v>0.64600000000000002</v>
      </c>
      <c r="X115" s="8">
        <v>0.64400000000000002</v>
      </c>
      <c r="Y115" s="8">
        <v>0.64200000000000002</v>
      </c>
      <c r="Z115" s="8">
        <v>0.64</v>
      </c>
      <c r="AA115" s="8">
        <v>0.64200000000000002</v>
      </c>
      <c r="AB115" s="8">
        <v>0.64300000000000002</v>
      </c>
      <c r="AC115" s="8">
        <v>0.64300000000000002</v>
      </c>
      <c r="AD115" s="8">
        <v>0.64200000000000002</v>
      </c>
      <c r="AE115" s="8">
        <v>0.64</v>
      </c>
      <c r="AF115" s="8">
        <v>0.63600000000000001</v>
      </c>
      <c r="AG115" s="8">
        <v>0.63400000000000001</v>
      </c>
      <c r="AH115" s="8">
        <v>0.63400000000000001</v>
      </c>
    </row>
    <row r="116" spans="1:34" s="8" customFormat="1" x14ac:dyDescent="0.45">
      <c r="A116" s="8" t="s">
        <v>1566</v>
      </c>
      <c r="B116" s="8">
        <v>0.68799999999999994</v>
      </c>
      <c r="C116" s="8">
        <v>0.67700000000000005</v>
      </c>
      <c r="D116" s="8">
        <v>0.66200000000000003</v>
      </c>
      <c r="E116" s="8">
        <v>0.66200000000000003</v>
      </c>
      <c r="F116" s="8">
        <v>0.63900000000000001</v>
      </c>
      <c r="G116" s="8">
        <v>0.64200000000000002</v>
      </c>
      <c r="H116" s="8">
        <v>0.63900000000000001</v>
      </c>
      <c r="I116" s="8">
        <v>0.64600000000000002</v>
      </c>
      <c r="J116" s="8">
        <v>0.64600000000000002</v>
      </c>
      <c r="K116" s="8">
        <v>0.64700000000000002</v>
      </c>
      <c r="L116" s="8">
        <v>0.65500000000000003</v>
      </c>
      <c r="M116" s="8">
        <v>0.66200000000000003</v>
      </c>
      <c r="N116" s="8">
        <v>0.67100000000000004</v>
      </c>
      <c r="O116" s="8">
        <v>0.68100000000000005</v>
      </c>
      <c r="P116" s="8">
        <v>0.69099999999999995</v>
      </c>
      <c r="Q116" s="8">
        <v>0.69799999999999995</v>
      </c>
      <c r="R116" s="8">
        <v>0.70599999999999996</v>
      </c>
      <c r="S116" s="8">
        <v>0.71099999999999997</v>
      </c>
      <c r="T116" s="8">
        <v>0.71799999999999997</v>
      </c>
      <c r="U116" s="8">
        <v>0.71299999999999997</v>
      </c>
      <c r="V116" s="8">
        <v>0.71599999999999997</v>
      </c>
      <c r="W116" s="8">
        <v>0.71899999999999997</v>
      </c>
      <c r="X116" s="8">
        <v>0.72199999999999998</v>
      </c>
      <c r="Y116" s="8">
        <v>0.72599999999999998</v>
      </c>
      <c r="Z116" s="8">
        <v>0.749</v>
      </c>
      <c r="AA116" s="8">
        <v>0.749</v>
      </c>
      <c r="AB116" s="8">
        <v>0.755</v>
      </c>
      <c r="AC116" s="8">
        <v>0.76400000000000001</v>
      </c>
      <c r="AD116" s="8">
        <v>0.76700000000000002</v>
      </c>
      <c r="AE116" s="8">
        <v>0.77300000000000002</v>
      </c>
      <c r="AF116" s="8">
        <v>0.76500000000000001</v>
      </c>
      <c r="AG116" s="8">
        <v>0.76700000000000002</v>
      </c>
      <c r="AH116" s="8">
        <v>0.76300000000000001</v>
      </c>
    </row>
    <row r="117" spans="1:34" s="8" customFormat="1" x14ac:dyDescent="0.45">
      <c r="A117" s="8" t="s">
        <v>1567</v>
      </c>
    </row>
    <row r="118" spans="1:34" s="8" customFormat="1" x14ac:dyDescent="0.45">
      <c r="A118" s="8" t="s">
        <v>1568</v>
      </c>
      <c r="B118" s="8">
        <v>0.57899999999999996</v>
      </c>
      <c r="C118" s="8">
        <v>0.57499999999999996</v>
      </c>
      <c r="D118" s="8">
        <v>0.56399999999999995</v>
      </c>
      <c r="E118" s="8">
        <v>0.55000000000000004</v>
      </c>
      <c r="F118" s="8">
        <v>0.55300000000000005</v>
      </c>
      <c r="G118" s="8">
        <v>0.55800000000000005</v>
      </c>
      <c r="H118" s="8">
        <v>0.56100000000000005</v>
      </c>
      <c r="I118" s="8">
        <v>0.56899999999999995</v>
      </c>
      <c r="J118" s="8">
        <v>0.57899999999999996</v>
      </c>
      <c r="K118" s="8">
        <v>0.58699999999999997</v>
      </c>
      <c r="L118" s="8">
        <v>0.59499999999999997</v>
      </c>
      <c r="M118" s="8">
        <v>0.60599999999999998</v>
      </c>
      <c r="N118" s="8">
        <v>0.61499999999999999</v>
      </c>
      <c r="O118" s="8">
        <v>0.629</v>
      </c>
      <c r="P118" s="8">
        <v>0.64600000000000002</v>
      </c>
      <c r="Q118" s="8">
        <v>0.65800000000000003</v>
      </c>
      <c r="R118" s="8">
        <v>0.66900000000000004</v>
      </c>
      <c r="S118" s="8">
        <v>0.68</v>
      </c>
      <c r="T118" s="8">
        <v>0.69</v>
      </c>
      <c r="U118" s="8">
        <v>0.69399999999999995</v>
      </c>
      <c r="V118" s="8">
        <v>0.7</v>
      </c>
      <c r="W118" s="8">
        <v>0.71</v>
      </c>
      <c r="X118" s="8">
        <v>0.72</v>
      </c>
      <c r="Y118" s="8">
        <v>0.73</v>
      </c>
      <c r="Z118" s="8">
        <v>0.73499999999999999</v>
      </c>
      <c r="AA118" s="8">
        <v>0.73899999999999999</v>
      </c>
      <c r="AB118" s="8">
        <v>0.74099999999999999</v>
      </c>
      <c r="AC118" s="8">
        <v>0.74199999999999999</v>
      </c>
      <c r="AD118" s="8">
        <v>0.754</v>
      </c>
      <c r="AE118" s="8">
        <v>0.749</v>
      </c>
      <c r="AF118" s="8">
        <v>0.74</v>
      </c>
      <c r="AG118" s="8">
        <v>0.73</v>
      </c>
      <c r="AH118" s="8">
        <v>0.74099999999999999</v>
      </c>
    </row>
    <row r="119" spans="1:34" s="8" customFormat="1" x14ac:dyDescent="0.45">
      <c r="A119" s="8" t="s">
        <v>1569</v>
      </c>
      <c r="O119" s="8">
        <v>0.749</v>
      </c>
      <c r="P119" s="8">
        <v>0.75800000000000001</v>
      </c>
      <c r="Q119" s="8">
        <v>0.76100000000000001</v>
      </c>
      <c r="R119" s="8">
        <v>0.77100000000000002</v>
      </c>
      <c r="S119" s="8">
        <v>0.78300000000000003</v>
      </c>
      <c r="T119" s="8">
        <v>0.79700000000000004</v>
      </c>
      <c r="U119" s="8">
        <v>0.79800000000000004</v>
      </c>
      <c r="V119" s="8">
        <v>0.80600000000000005</v>
      </c>
      <c r="W119" s="8">
        <v>0.81100000000000005</v>
      </c>
      <c r="X119" s="8">
        <v>0.81299999999999994</v>
      </c>
      <c r="Y119" s="8">
        <v>0.81899999999999995</v>
      </c>
      <c r="Z119" s="8">
        <v>0.82199999999999995</v>
      </c>
      <c r="AA119" s="8">
        <v>0.82699999999999996</v>
      </c>
      <c r="AB119" s="8">
        <v>0.82599999999999996</v>
      </c>
      <c r="AC119" s="8">
        <v>0.83299999999999996</v>
      </c>
      <c r="AD119" s="8">
        <v>0.83799999999999997</v>
      </c>
      <c r="AE119" s="8">
        <v>0.84099999999999997</v>
      </c>
      <c r="AF119" s="8">
        <v>0.83199999999999996</v>
      </c>
      <c r="AG119" s="8">
        <v>0.84</v>
      </c>
      <c r="AH119" s="8">
        <v>0.84399999999999997</v>
      </c>
    </row>
    <row r="120" spans="1:34" s="8" customFormat="1" x14ac:dyDescent="0.45">
      <c r="A120" s="8" t="s">
        <v>113</v>
      </c>
      <c r="B120" s="8">
        <v>0.44800000000000001</v>
      </c>
      <c r="C120" s="8">
        <v>0.45400000000000001</v>
      </c>
      <c r="D120" s="8">
        <v>0.45900000000000002</v>
      </c>
      <c r="E120" s="8">
        <v>0.46500000000000002</v>
      </c>
      <c r="F120" s="8">
        <v>0.47699999999999998</v>
      </c>
      <c r="G120" s="8">
        <v>0.48099999999999998</v>
      </c>
      <c r="H120" s="8">
        <v>0.49299999999999999</v>
      </c>
      <c r="I120" s="8">
        <v>0.497</v>
      </c>
      <c r="J120" s="8">
        <v>0.505</v>
      </c>
      <c r="K120" s="8">
        <v>0.51500000000000001</v>
      </c>
      <c r="L120" s="8">
        <v>0.52500000000000002</v>
      </c>
      <c r="M120" s="8">
        <v>0.53600000000000003</v>
      </c>
      <c r="N120" s="8">
        <v>0.54700000000000004</v>
      </c>
      <c r="O120" s="8">
        <v>0.55700000000000005</v>
      </c>
      <c r="P120" s="8">
        <v>0.56399999999999995</v>
      </c>
      <c r="Q120" s="8">
        <v>0.56999999999999995</v>
      </c>
      <c r="R120" s="8">
        <v>0.57599999999999996</v>
      </c>
      <c r="S120" s="8">
        <v>0.58299999999999996</v>
      </c>
      <c r="T120" s="8">
        <v>0.59</v>
      </c>
      <c r="U120" s="8">
        <v>0.59599999999999997</v>
      </c>
      <c r="V120" s="8">
        <v>0.60399999999999998</v>
      </c>
      <c r="W120" s="8">
        <v>0.61599999999999999</v>
      </c>
      <c r="X120" s="8">
        <v>0.626</v>
      </c>
      <c r="Y120" s="8">
        <v>0.63600000000000001</v>
      </c>
      <c r="Z120" s="8">
        <v>0.64500000000000002</v>
      </c>
      <c r="AA120" s="8">
        <v>0.65600000000000003</v>
      </c>
      <c r="AB120" s="8">
        <v>0.66200000000000003</v>
      </c>
      <c r="AC120" s="8">
        <v>0.67100000000000004</v>
      </c>
      <c r="AD120" s="8">
        <v>0.67700000000000005</v>
      </c>
      <c r="AE120" s="8">
        <v>0.68400000000000005</v>
      </c>
      <c r="AF120" s="8">
        <v>0.68300000000000005</v>
      </c>
      <c r="AG120" s="8">
        <v>0.68799999999999994</v>
      </c>
      <c r="AH120" s="8">
        <v>0.69799999999999995</v>
      </c>
    </row>
    <row r="121" spans="1:34" s="8" customFormat="1" x14ac:dyDescent="0.45">
      <c r="A121" s="8" t="s">
        <v>26</v>
      </c>
      <c r="B121" s="8">
        <v>0.23899999999999999</v>
      </c>
      <c r="C121" s="8">
        <v>0.24199999999999999</v>
      </c>
      <c r="D121" s="8">
        <v>0.23699999999999999</v>
      </c>
      <c r="E121" s="8">
        <v>0.24299999999999999</v>
      </c>
      <c r="F121" s="8">
        <v>0.245</v>
      </c>
      <c r="G121" s="8">
        <v>0.248</v>
      </c>
      <c r="H121" s="8">
        <v>0.26</v>
      </c>
      <c r="I121" s="8">
        <v>0.27200000000000002</v>
      </c>
      <c r="J121" s="8">
        <v>0.28299999999999997</v>
      </c>
      <c r="K121" s="8">
        <v>0.29599999999999999</v>
      </c>
      <c r="L121" s="8">
        <v>0.30299999999999999</v>
      </c>
      <c r="M121" s="8">
        <v>0.317</v>
      </c>
      <c r="N121" s="8">
        <v>0.32500000000000001</v>
      </c>
      <c r="O121" s="8">
        <v>0.33900000000000002</v>
      </c>
      <c r="P121" s="8">
        <v>0.34899999999999998</v>
      </c>
      <c r="Q121" s="8">
        <v>0.35899999999999999</v>
      </c>
      <c r="R121" s="8">
        <v>0.36699999999999999</v>
      </c>
      <c r="S121" s="8">
        <v>0.38</v>
      </c>
      <c r="T121" s="8">
        <v>0.39100000000000001</v>
      </c>
      <c r="U121" s="8">
        <v>0.4</v>
      </c>
      <c r="V121" s="8">
        <v>0.40699999999999997</v>
      </c>
      <c r="W121" s="8">
        <v>0.41199999999999998</v>
      </c>
      <c r="X121" s="8">
        <v>0.41799999999999998</v>
      </c>
      <c r="Y121" s="8">
        <v>0.432</v>
      </c>
      <c r="Z121" s="8">
        <v>0.438</v>
      </c>
      <c r="AA121" s="8">
        <v>0.44500000000000001</v>
      </c>
      <c r="AB121" s="8">
        <v>0.44800000000000001</v>
      </c>
      <c r="AC121" s="8">
        <v>0.45</v>
      </c>
      <c r="AD121" s="8">
        <v>0.45800000000000002</v>
      </c>
      <c r="AE121" s="8">
        <v>0.46500000000000002</v>
      </c>
      <c r="AF121" s="8">
        <v>0.46700000000000003</v>
      </c>
      <c r="AG121" s="8">
        <v>0.45900000000000002</v>
      </c>
      <c r="AH121" s="8">
        <v>0.46100000000000002</v>
      </c>
    </row>
    <row r="122" spans="1:34" s="8" customFormat="1" x14ac:dyDescent="0.45">
      <c r="A122" s="8" t="s">
        <v>199</v>
      </c>
      <c r="B122" s="8">
        <v>0.33300000000000002</v>
      </c>
      <c r="C122" s="8">
        <v>0.34399999999999997</v>
      </c>
      <c r="D122" s="8">
        <v>0.35599999999999998</v>
      </c>
      <c r="E122" s="8">
        <v>0.36299999999999999</v>
      </c>
      <c r="F122" s="8">
        <v>0.36899999999999999</v>
      </c>
      <c r="G122" s="8">
        <v>0.373</v>
      </c>
      <c r="H122" s="8">
        <v>0.38</v>
      </c>
      <c r="I122" s="8">
        <v>0.38300000000000001</v>
      </c>
      <c r="J122" s="8">
        <v>0.39</v>
      </c>
      <c r="K122" s="8">
        <v>0.39800000000000002</v>
      </c>
      <c r="L122" s="8">
        <v>0.40699999999999997</v>
      </c>
      <c r="M122" s="8">
        <v>0.41499999999999998</v>
      </c>
      <c r="N122" s="8">
        <v>0.42499999999999999</v>
      </c>
      <c r="O122" s="8">
        <v>0.435</v>
      </c>
      <c r="P122" s="8">
        <v>0.44500000000000001</v>
      </c>
      <c r="Q122" s="8">
        <v>0.45600000000000002</v>
      </c>
      <c r="R122" s="8">
        <v>0.46600000000000003</v>
      </c>
      <c r="S122" s="8">
        <v>0.47499999999999998</v>
      </c>
      <c r="T122" s="8">
        <v>0.46100000000000002</v>
      </c>
      <c r="U122" s="8">
        <v>0.497</v>
      </c>
      <c r="V122" s="8">
        <v>0.50600000000000001</v>
      </c>
      <c r="W122" s="8">
        <v>0.51700000000000002</v>
      </c>
      <c r="X122" s="8">
        <v>0.52600000000000002</v>
      </c>
      <c r="Y122" s="8">
        <v>0.53800000000000003</v>
      </c>
      <c r="Z122" s="8">
        <v>0.54800000000000004</v>
      </c>
      <c r="AA122" s="8">
        <v>0.55700000000000005</v>
      </c>
      <c r="AB122" s="8">
        <v>0.56699999999999995</v>
      </c>
      <c r="AC122" s="8">
        <v>0.57999999999999996</v>
      </c>
      <c r="AD122" s="8">
        <v>0.59499999999999997</v>
      </c>
      <c r="AE122" s="8">
        <v>0.60799999999999998</v>
      </c>
      <c r="AF122" s="8">
        <v>0.61499999999999999</v>
      </c>
      <c r="AG122" s="8">
        <v>0.59899999999999998</v>
      </c>
      <c r="AH122" s="8">
        <v>0.60799999999999998</v>
      </c>
    </row>
    <row r="123" spans="1:34" s="8" customFormat="1" x14ac:dyDescent="0.45">
      <c r="A123" s="8" t="s">
        <v>1570</v>
      </c>
      <c r="B123" s="8">
        <v>0.59499999999999997</v>
      </c>
      <c r="C123" s="8">
        <v>0.6</v>
      </c>
      <c r="D123" s="8">
        <v>0.60299999999999998</v>
      </c>
      <c r="E123" s="8">
        <v>0.60099999999999998</v>
      </c>
      <c r="F123" s="8">
        <v>0.6</v>
      </c>
      <c r="G123" s="8">
        <v>0.59299999999999997</v>
      </c>
      <c r="H123" s="8">
        <v>0.58099999999999996</v>
      </c>
      <c r="I123" s="8">
        <v>0.57199999999999995</v>
      </c>
      <c r="J123" s="8">
        <v>0.56399999999999995</v>
      </c>
      <c r="K123" s="8">
        <v>0.55300000000000005</v>
      </c>
      <c r="L123" s="8">
        <v>0.54900000000000004</v>
      </c>
      <c r="M123" s="8">
        <v>0.54400000000000004</v>
      </c>
      <c r="N123" s="8">
        <v>0.54400000000000004</v>
      </c>
      <c r="O123" s="8">
        <v>0.54700000000000004</v>
      </c>
      <c r="P123" s="8">
        <v>0.55100000000000005</v>
      </c>
      <c r="Q123" s="8">
        <v>0.55300000000000005</v>
      </c>
      <c r="R123" s="8">
        <v>0.55900000000000005</v>
      </c>
      <c r="S123" s="8">
        <v>0.56699999999999995</v>
      </c>
      <c r="T123" s="8">
        <v>0.57399999999999995</v>
      </c>
      <c r="U123" s="8">
        <v>0.57899999999999996</v>
      </c>
      <c r="V123" s="8">
        <v>0.58399999999999996</v>
      </c>
      <c r="W123" s="8">
        <v>0.59</v>
      </c>
      <c r="X123" s="8">
        <v>0.59899999999999998</v>
      </c>
      <c r="Y123" s="8">
        <v>0.61</v>
      </c>
      <c r="Z123" s="8">
        <v>0.61899999999999999</v>
      </c>
      <c r="AA123" s="8">
        <v>0.627</v>
      </c>
      <c r="AB123" s="8">
        <v>0.63100000000000001</v>
      </c>
      <c r="AC123" s="8">
        <v>0.63400000000000001</v>
      </c>
      <c r="AD123" s="8">
        <v>0.63500000000000001</v>
      </c>
      <c r="AE123" s="8">
        <v>0.63800000000000001</v>
      </c>
      <c r="AF123" s="8">
        <v>0.63400000000000001</v>
      </c>
      <c r="AG123" s="8">
        <v>0.61599999999999999</v>
      </c>
      <c r="AH123" s="8">
        <v>0.61</v>
      </c>
    </row>
    <row r="124" spans="1:34" s="8" customFormat="1" x14ac:dyDescent="0.45">
      <c r="A124" s="8" t="s">
        <v>1571</v>
      </c>
      <c r="Q124" s="8">
        <v>0.52700000000000002</v>
      </c>
      <c r="R124" s="8">
        <v>0.499</v>
      </c>
      <c r="S124" s="8">
        <v>0.50600000000000001</v>
      </c>
      <c r="T124" s="8">
        <v>0.54700000000000004</v>
      </c>
      <c r="U124" s="8">
        <v>0.54500000000000004</v>
      </c>
      <c r="V124" s="8">
        <v>0.55900000000000005</v>
      </c>
      <c r="W124" s="8">
        <v>0.57199999999999995</v>
      </c>
      <c r="X124" s="8">
        <v>0.58599999999999997</v>
      </c>
      <c r="Y124" s="8">
        <v>0.59699999999999998</v>
      </c>
      <c r="Z124" s="8">
        <v>0.61799999999999999</v>
      </c>
      <c r="AA124" s="8">
        <v>0.64200000000000002</v>
      </c>
      <c r="AB124" s="8">
        <v>0.65500000000000003</v>
      </c>
      <c r="AC124" s="8">
        <v>0.66400000000000003</v>
      </c>
      <c r="AD124" s="8">
        <v>0.66800000000000004</v>
      </c>
      <c r="AE124" s="8">
        <v>0.68</v>
      </c>
      <c r="AF124" s="8">
        <v>0.68899999999999995</v>
      </c>
      <c r="AG124" s="8">
        <v>0.69299999999999995</v>
      </c>
      <c r="AH124" s="8">
        <v>0.69599999999999995</v>
      </c>
    </row>
    <row r="125" spans="1:34" s="8" customFormat="1" x14ac:dyDescent="0.45">
      <c r="A125" s="8" t="s">
        <v>109</v>
      </c>
      <c r="B125" s="8">
        <v>0.39500000000000002</v>
      </c>
      <c r="C125" s="8">
        <v>0.40300000000000002</v>
      </c>
      <c r="D125" s="8">
        <v>0.41099999999999998</v>
      </c>
      <c r="E125" s="8">
        <v>0.41599999999999998</v>
      </c>
      <c r="F125" s="8">
        <v>0.42299999999999999</v>
      </c>
      <c r="G125" s="8">
        <v>0.42799999999999999</v>
      </c>
      <c r="H125" s="8">
        <v>0.437</v>
      </c>
      <c r="I125" s="8">
        <v>0.44400000000000001</v>
      </c>
      <c r="J125" s="8">
        <v>0.44900000000000001</v>
      </c>
      <c r="K125" s="8">
        <v>0.45500000000000002</v>
      </c>
      <c r="L125" s="8">
        <v>0.46100000000000002</v>
      </c>
      <c r="M125" s="8">
        <v>0.46200000000000002</v>
      </c>
      <c r="N125" s="8">
        <v>0.46899999999999997</v>
      </c>
      <c r="O125" s="8">
        <v>0.47599999999999998</v>
      </c>
      <c r="P125" s="8">
        <v>0.48399999999999999</v>
      </c>
      <c r="Q125" s="8">
        <v>0.49199999999999999</v>
      </c>
      <c r="R125" s="8">
        <v>0.503</v>
      </c>
      <c r="S125" s="8">
        <v>0.50800000000000001</v>
      </c>
      <c r="T125" s="8">
        <v>0.51800000000000002</v>
      </c>
      <c r="U125" s="8">
        <v>0.53</v>
      </c>
      <c r="V125" s="8">
        <v>0.54300000000000004</v>
      </c>
      <c r="W125" s="8">
        <v>0.55200000000000005</v>
      </c>
      <c r="X125" s="8">
        <v>0.55700000000000005</v>
      </c>
      <c r="Y125" s="8">
        <v>0.56299999999999994</v>
      </c>
      <c r="Z125" s="8">
        <v>0.56699999999999995</v>
      </c>
      <c r="AA125" s="8">
        <v>0.56799999999999995</v>
      </c>
      <c r="AB125" s="8">
        <v>0.57399999999999995</v>
      </c>
      <c r="AC125" s="8">
        <v>0.58099999999999996</v>
      </c>
      <c r="AD125" s="8">
        <v>0.58799999999999997</v>
      </c>
      <c r="AE125" s="8">
        <v>0.59799999999999998</v>
      </c>
      <c r="AF125" s="8">
        <v>0.59299999999999997</v>
      </c>
      <c r="AG125" s="8">
        <v>0.59099999999999997</v>
      </c>
      <c r="AH125" s="8">
        <v>0.60099999999999998</v>
      </c>
    </row>
    <row r="126" spans="1:34" s="8" customFormat="1" x14ac:dyDescent="0.45">
      <c r="A126" s="8" t="s">
        <v>1314</v>
      </c>
      <c r="B126" s="8">
        <v>0.84699999999999998</v>
      </c>
      <c r="C126" s="8">
        <v>0.85199999999999998</v>
      </c>
      <c r="D126" s="8">
        <v>0.85299999999999998</v>
      </c>
      <c r="E126" s="8">
        <v>0.85499999999999998</v>
      </c>
      <c r="F126" s="8">
        <v>0.88</v>
      </c>
      <c r="G126" s="8">
        <v>0.878</v>
      </c>
      <c r="H126" s="8">
        <v>0.88200000000000001</v>
      </c>
      <c r="I126" s="8">
        <v>0.88300000000000001</v>
      </c>
      <c r="J126" s="8">
        <v>0.88400000000000001</v>
      </c>
      <c r="K126" s="8">
        <v>0.88600000000000001</v>
      </c>
      <c r="L126" s="8">
        <v>0.89200000000000002</v>
      </c>
      <c r="M126" s="8">
        <v>0.89300000000000002</v>
      </c>
      <c r="N126" s="8">
        <v>0.89</v>
      </c>
      <c r="O126" s="8">
        <v>0.89300000000000002</v>
      </c>
      <c r="P126" s="8">
        <v>0.89600000000000002</v>
      </c>
      <c r="Q126" s="8">
        <v>0.89900000000000002</v>
      </c>
      <c r="R126" s="8">
        <v>0.90500000000000003</v>
      </c>
      <c r="S126" s="8">
        <v>0.91100000000000003</v>
      </c>
      <c r="T126" s="8">
        <v>0.91100000000000003</v>
      </c>
      <c r="U126" s="8">
        <v>0.91200000000000003</v>
      </c>
      <c r="V126" s="8">
        <v>0.91700000000000004</v>
      </c>
      <c r="W126" s="8">
        <v>0.92700000000000005</v>
      </c>
      <c r="X126" s="8">
        <v>0.92700000000000005</v>
      </c>
      <c r="Y126" s="8">
        <v>0.92900000000000005</v>
      </c>
      <c r="Z126" s="8">
        <v>0.93100000000000005</v>
      </c>
      <c r="AA126" s="8">
        <v>0.93200000000000005</v>
      </c>
      <c r="AB126" s="8">
        <v>0.93300000000000005</v>
      </c>
      <c r="AC126" s="8">
        <v>0.93600000000000005</v>
      </c>
      <c r="AD126" s="8">
        <v>0.93899999999999995</v>
      </c>
      <c r="AE126" s="8">
        <v>0.94099999999999995</v>
      </c>
      <c r="AF126" s="8">
        <v>0.93799999999999994</v>
      </c>
      <c r="AG126" s="8">
        <v>0.94099999999999995</v>
      </c>
      <c r="AH126" s="8">
        <v>0.94599999999999995</v>
      </c>
    </row>
    <row r="127" spans="1:34" s="8" customFormat="1" x14ac:dyDescent="0.45">
      <c r="A127" s="8" t="s">
        <v>118</v>
      </c>
      <c r="B127" s="8">
        <v>0.81200000000000006</v>
      </c>
      <c r="C127" s="8">
        <v>0.81499999999999995</v>
      </c>
      <c r="D127" s="8">
        <v>0.82299999999999995</v>
      </c>
      <c r="E127" s="8">
        <v>0.83899999999999997</v>
      </c>
      <c r="F127" s="8">
        <v>0.85199999999999998</v>
      </c>
      <c r="G127" s="8">
        <v>0.85899999999999999</v>
      </c>
      <c r="H127" s="8">
        <v>0.86299999999999999</v>
      </c>
      <c r="I127" s="8">
        <v>0.871</v>
      </c>
      <c r="J127" s="8">
        <v>0.88</v>
      </c>
      <c r="K127" s="8">
        <v>0.88500000000000001</v>
      </c>
      <c r="L127" s="8">
        <v>0.89400000000000002</v>
      </c>
      <c r="M127" s="8">
        <v>0.9</v>
      </c>
      <c r="N127" s="8">
        <v>0.90400000000000003</v>
      </c>
      <c r="O127" s="8">
        <v>0.90800000000000003</v>
      </c>
      <c r="P127" s="8">
        <v>0.91200000000000003</v>
      </c>
      <c r="Q127" s="8">
        <v>0.91700000000000004</v>
      </c>
      <c r="R127" s="8">
        <v>0.91800000000000004</v>
      </c>
      <c r="S127" s="8">
        <v>0.91900000000000004</v>
      </c>
      <c r="T127" s="8">
        <v>0.91900000000000004</v>
      </c>
      <c r="U127" s="8">
        <v>0.92200000000000004</v>
      </c>
      <c r="V127" s="8">
        <v>0.92400000000000004</v>
      </c>
      <c r="W127" s="8">
        <v>0.92400000000000004</v>
      </c>
      <c r="X127" s="8">
        <v>0.92700000000000005</v>
      </c>
      <c r="Y127" s="8">
        <v>0.93</v>
      </c>
      <c r="Z127" s="8">
        <v>0.93100000000000005</v>
      </c>
      <c r="AA127" s="8">
        <v>0.93300000000000005</v>
      </c>
      <c r="AB127" s="8">
        <v>0.93500000000000005</v>
      </c>
      <c r="AC127" s="8">
        <v>0.93500000000000005</v>
      </c>
      <c r="AD127" s="8">
        <v>0.93600000000000005</v>
      </c>
      <c r="AE127" s="8">
        <v>0.93700000000000006</v>
      </c>
      <c r="AF127" s="8">
        <v>0.93500000000000005</v>
      </c>
      <c r="AG127" s="8">
        <v>0.93600000000000005</v>
      </c>
      <c r="AH127" s="8">
        <v>0.93899999999999995</v>
      </c>
    </row>
    <row r="128" spans="1:34" s="8" customFormat="1" x14ac:dyDescent="0.45">
      <c r="A128" s="8" t="s">
        <v>96</v>
      </c>
      <c r="B128" s="8">
        <v>0.48699999999999999</v>
      </c>
      <c r="C128" s="8">
        <v>0.497</v>
      </c>
      <c r="D128" s="8">
        <v>0.502</v>
      </c>
      <c r="E128" s="8">
        <v>0.505</v>
      </c>
      <c r="F128" s="8">
        <v>0.51100000000000001</v>
      </c>
      <c r="G128" s="8">
        <v>0.52</v>
      </c>
      <c r="H128" s="8">
        <v>0.53</v>
      </c>
      <c r="I128" s="8">
        <v>0.53900000000000003</v>
      </c>
      <c r="J128" s="8">
        <v>0.54100000000000004</v>
      </c>
      <c r="K128" s="8">
        <v>0.55600000000000005</v>
      </c>
      <c r="L128" s="8">
        <v>0.56299999999999994</v>
      </c>
      <c r="M128" s="8">
        <v>0.56799999999999995</v>
      </c>
      <c r="N128" s="8">
        <v>0.57299999999999995</v>
      </c>
      <c r="O128" s="8">
        <v>0.57499999999999996</v>
      </c>
      <c r="P128" s="8">
        <v>0.57999999999999996</v>
      </c>
      <c r="Q128" s="8">
        <v>0.58499999999999996</v>
      </c>
      <c r="R128" s="8">
        <v>0.59</v>
      </c>
      <c r="S128" s="8">
        <v>0.59599999999999997</v>
      </c>
      <c r="T128" s="8">
        <v>0.60199999999999998</v>
      </c>
      <c r="U128" s="8">
        <v>0.60299999999999998</v>
      </c>
      <c r="V128" s="8">
        <v>0.61099999999999999</v>
      </c>
      <c r="W128" s="8">
        <v>0.61899999999999999</v>
      </c>
      <c r="X128" s="8">
        <v>0.625</v>
      </c>
      <c r="Y128" s="8">
        <v>0.63100000000000001</v>
      </c>
      <c r="Z128" s="8">
        <v>0.63800000000000001</v>
      </c>
      <c r="AA128" s="8">
        <v>0.64400000000000002</v>
      </c>
      <c r="AB128" s="8">
        <v>0.65</v>
      </c>
      <c r="AC128" s="8">
        <v>0.65600000000000003</v>
      </c>
      <c r="AD128" s="8">
        <v>0.65800000000000003</v>
      </c>
      <c r="AE128" s="8">
        <v>0.66100000000000003</v>
      </c>
      <c r="AF128" s="8">
        <v>0.65200000000000002</v>
      </c>
      <c r="AG128" s="8">
        <v>0.66500000000000004</v>
      </c>
      <c r="AH128" s="8">
        <v>0.66900000000000004</v>
      </c>
    </row>
    <row r="129" spans="1:34" s="8" customFormat="1" x14ac:dyDescent="0.45">
      <c r="A129" s="8" t="s">
        <v>1572</v>
      </c>
      <c r="B129" s="8">
        <v>0.21199999999999999</v>
      </c>
      <c r="C129" s="8">
        <v>0.214</v>
      </c>
      <c r="D129" s="8">
        <v>0.218</v>
      </c>
      <c r="E129" s="8">
        <v>0.223</v>
      </c>
      <c r="F129" s="8">
        <v>0.22900000000000001</v>
      </c>
      <c r="G129" s="8">
        <v>0.23499999999999999</v>
      </c>
      <c r="H129" s="8">
        <v>0.24</v>
      </c>
      <c r="I129" s="8">
        <v>0.245</v>
      </c>
      <c r="J129" s="8">
        <v>0.253</v>
      </c>
      <c r="K129" s="8">
        <v>0.25600000000000001</v>
      </c>
      <c r="L129" s="8">
        <v>0.26</v>
      </c>
      <c r="M129" s="8">
        <v>0.26600000000000001</v>
      </c>
      <c r="N129" s="8">
        <v>0.27100000000000002</v>
      </c>
      <c r="O129" s="8">
        <v>0.27600000000000002</v>
      </c>
      <c r="P129" s="8">
        <v>0.28599999999999998</v>
      </c>
      <c r="Q129" s="8">
        <v>0.29599999999999999</v>
      </c>
      <c r="R129" s="8">
        <v>0.30299999999999999</v>
      </c>
      <c r="S129" s="8">
        <v>0.309</v>
      </c>
      <c r="T129" s="8">
        <v>0.318</v>
      </c>
      <c r="U129" s="8">
        <v>0.32500000000000001</v>
      </c>
      <c r="V129" s="8">
        <v>0.33600000000000002</v>
      </c>
      <c r="W129" s="8">
        <v>0.34399999999999997</v>
      </c>
      <c r="X129" s="8">
        <v>0.35199999999999998</v>
      </c>
      <c r="Y129" s="8">
        <v>0.35799999999999998</v>
      </c>
      <c r="Z129" s="8">
        <v>0.36299999999999999</v>
      </c>
      <c r="AA129" s="8">
        <v>0.36699999999999999</v>
      </c>
      <c r="AB129" s="8">
        <v>0.372</v>
      </c>
      <c r="AC129" s="8">
        <v>0.377</v>
      </c>
      <c r="AD129" s="8">
        <v>0.38300000000000001</v>
      </c>
      <c r="AE129" s="8">
        <v>0.39</v>
      </c>
      <c r="AF129" s="8">
        <v>0.39100000000000001</v>
      </c>
      <c r="AG129" s="8">
        <v>0.38900000000000001</v>
      </c>
      <c r="AH129" s="8">
        <v>0.39400000000000002</v>
      </c>
    </row>
    <row r="130" spans="1:34" s="8" customFormat="1" x14ac:dyDescent="0.45">
      <c r="A130" s="8" t="s">
        <v>1573</v>
      </c>
      <c r="O130" s="8">
        <v>0.44900000000000001</v>
      </c>
      <c r="P130" s="8">
        <v>0.46100000000000002</v>
      </c>
      <c r="Q130" s="8">
        <v>0.46800000000000003</v>
      </c>
      <c r="R130" s="8">
        <v>0.47499999999999998</v>
      </c>
      <c r="S130" s="8">
        <v>0.47899999999999998</v>
      </c>
      <c r="T130" s="8">
        <v>0.48199999999999998</v>
      </c>
      <c r="U130" s="8">
        <v>0.48599999999999999</v>
      </c>
      <c r="V130" s="8">
        <v>0.48799999999999999</v>
      </c>
      <c r="W130" s="8">
        <v>0.49399999999999999</v>
      </c>
      <c r="X130" s="8">
        <v>0.499</v>
      </c>
      <c r="Y130" s="8">
        <v>0.504</v>
      </c>
      <c r="Z130" s="8">
        <v>0.51300000000000001</v>
      </c>
      <c r="AA130" s="8">
        <v>0.52</v>
      </c>
      <c r="AB130" s="8">
        <v>0.52600000000000002</v>
      </c>
      <c r="AC130" s="8">
        <v>0.52800000000000002</v>
      </c>
      <c r="AD130" s="8">
        <v>0.53</v>
      </c>
      <c r="AE130" s="8">
        <v>0.53700000000000003</v>
      </c>
      <c r="AF130" s="8">
        <v>0.53900000000000003</v>
      </c>
      <c r="AG130" s="8">
        <v>0.54200000000000004</v>
      </c>
      <c r="AH130" s="8">
        <v>0.54800000000000004</v>
      </c>
    </row>
    <row r="131" spans="1:34" s="8" customFormat="1" x14ac:dyDescent="0.45">
      <c r="A131" s="8" t="s">
        <v>125</v>
      </c>
      <c r="G131" s="8">
        <v>0.64400000000000002</v>
      </c>
      <c r="H131" s="8">
        <v>0.65</v>
      </c>
      <c r="I131" s="8">
        <v>0.65400000000000003</v>
      </c>
      <c r="J131" s="8">
        <v>0.66100000000000003</v>
      </c>
      <c r="K131" s="8">
        <v>0.66900000000000004</v>
      </c>
      <c r="L131" s="8">
        <v>0.67600000000000005</v>
      </c>
      <c r="M131" s="8">
        <v>0.68100000000000005</v>
      </c>
      <c r="N131" s="8">
        <v>0.68400000000000005</v>
      </c>
      <c r="O131" s="8">
        <v>0.69</v>
      </c>
      <c r="P131" s="8">
        <v>0.69699999999999995</v>
      </c>
      <c r="Q131" s="8">
        <v>0.70399999999999996</v>
      </c>
      <c r="R131" s="8">
        <v>0.71199999999999997</v>
      </c>
      <c r="S131" s="8">
        <v>0.71699999999999997</v>
      </c>
      <c r="T131" s="8">
        <v>0.73599999999999999</v>
      </c>
      <c r="U131" s="8">
        <v>0.74</v>
      </c>
      <c r="V131" s="8">
        <v>0.746</v>
      </c>
      <c r="W131" s="8">
        <v>0.751</v>
      </c>
      <c r="X131" s="8">
        <v>0.755</v>
      </c>
      <c r="Y131" s="8">
        <v>0.76300000000000001</v>
      </c>
      <c r="Z131" s="8">
        <v>0.76900000000000002</v>
      </c>
      <c r="AA131" s="8">
        <v>0.77700000000000002</v>
      </c>
      <c r="AB131" s="8">
        <v>0.78200000000000003</v>
      </c>
      <c r="AC131" s="8">
        <v>0.78900000000000003</v>
      </c>
      <c r="AD131" s="8">
        <v>0.79600000000000004</v>
      </c>
      <c r="AE131" s="8">
        <v>0.78700000000000003</v>
      </c>
      <c r="AF131" s="8">
        <v>0.76600000000000001</v>
      </c>
      <c r="AG131" s="8">
        <v>0.76400000000000001</v>
      </c>
      <c r="AH131" s="8">
        <v>0.76500000000000001</v>
      </c>
    </row>
    <row r="132" spans="1:34" s="8" customFormat="1" x14ac:dyDescent="0.45">
      <c r="A132" s="8" t="s">
        <v>1574</v>
      </c>
      <c r="B132" s="8">
        <v>0.84499999999999997</v>
      </c>
      <c r="C132" s="8">
        <v>0.85299999999999998</v>
      </c>
      <c r="D132" s="8">
        <v>0.85899999999999999</v>
      </c>
      <c r="E132" s="8">
        <v>0.86699999999999999</v>
      </c>
      <c r="F132" s="8">
        <v>0.88300000000000001</v>
      </c>
      <c r="G132" s="8">
        <v>0.88</v>
      </c>
      <c r="H132" s="8">
        <v>0.88700000000000001</v>
      </c>
      <c r="I132" s="8">
        <v>0.89300000000000002</v>
      </c>
      <c r="J132" s="8">
        <v>0.90300000000000002</v>
      </c>
      <c r="K132" s="8">
        <v>0.90700000000000003</v>
      </c>
      <c r="L132" s="8">
        <v>0.91400000000000003</v>
      </c>
      <c r="M132" s="8">
        <v>0.91300000000000003</v>
      </c>
      <c r="N132" s="8">
        <v>0.91500000000000004</v>
      </c>
      <c r="O132" s="8">
        <v>0.92300000000000004</v>
      </c>
      <c r="P132" s="8">
        <v>0.92900000000000005</v>
      </c>
      <c r="Q132" s="8">
        <v>0.93</v>
      </c>
      <c r="R132" s="8">
        <v>0.93400000000000005</v>
      </c>
      <c r="S132" s="8">
        <v>0.93600000000000005</v>
      </c>
      <c r="T132" s="8">
        <v>0.93500000000000005</v>
      </c>
      <c r="U132" s="8">
        <v>0.93500000000000005</v>
      </c>
      <c r="V132" s="8">
        <v>0.93799999999999994</v>
      </c>
      <c r="W132" s="8">
        <v>0.94</v>
      </c>
      <c r="X132" s="8">
        <v>0.94099999999999995</v>
      </c>
      <c r="Y132" s="8">
        <v>0.94499999999999995</v>
      </c>
      <c r="Z132" s="8">
        <v>0.94899999999999995</v>
      </c>
      <c r="AA132" s="8">
        <v>0.95199999999999996</v>
      </c>
      <c r="AB132" s="8">
        <v>0.95599999999999996</v>
      </c>
      <c r="AC132" s="8">
        <v>0.95899999999999996</v>
      </c>
      <c r="AD132" s="8">
        <v>0.96</v>
      </c>
      <c r="AE132" s="8">
        <v>0.96099999999999997</v>
      </c>
      <c r="AF132" s="8">
        <v>0.96299999999999997</v>
      </c>
      <c r="AG132" s="8">
        <v>0.96399999999999997</v>
      </c>
      <c r="AH132" s="8">
        <v>0.96599999999999997</v>
      </c>
    </row>
    <row r="133" spans="1:34" s="8" customFormat="1" x14ac:dyDescent="0.45">
      <c r="A133" s="8" t="s">
        <v>1575</v>
      </c>
      <c r="L133" s="8">
        <v>0.70199999999999996</v>
      </c>
      <c r="M133" s="8">
        <v>0.71399999999999997</v>
      </c>
      <c r="N133" s="8">
        <v>0.72199999999999998</v>
      </c>
      <c r="O133" s="8">
        <v>0.73199999999999998</v>
      </c>
      <c r="P133" s="8">
        <v>0.74</v>
      </c>
      <c r="Q133" s="8">
        <v>0.748</v>
      </c>
      <c r="R133" s="8">
        <v>0.75700000000000001</v>
      </c>
      <c r="S133" s="8">
        <v>0.76400000000000001</v>
      </c>
      <c r="T133" s="8">
        <v>0.77</v>
      </c>
      <c r="U133" s="8">
        <v>0.78400000000000003</v>
      </c>
      <c r="V133" s="8">
        <v>0.79800000000000004</v>
      </c>
      <c r="W133" s="8">
        <v>0.81100000000000005</v>
      </c>
      <c r="X133" s="8">
        <v>0.81299999999999994</v>
      </c>
      <c r="Y133" s="8">
        <v>0.81399999999999995</v>
      </c>
      <c r="Z133" s="8">
        <v>0.81799999999999995</v>
      </c>
      <c r="AA133" s="8">
        <v>0.82399999999999995</v>
      </c>
      <c r="AB133" s="8">
        <v>0.83199999999999996</v>
      </c>
      <c r="AC133" s="8">
        <v>0.83299999999999996</v>
      </c>
      <c r="AD133" s="8">
        <v>0.83799999999999997</v>
      </c>
      <c r="AE133" s="8">
        <v>0.84099999999999997</v>
      </c>
      <c r="AF133" s="8">
        <v>0.82299999999999995</v>
      </c>
      <c r="AG133" s="8">
        <v>0.81</v>
      </c>
      <c r="AH133" s="8">
        <v>0.81899999999999995</v>
      </c>
    </row>
    <row r="134" spans="1:34" s="8" customFormat="1" x14ac:dyDescent="0.45">
      <c r="A134" s="8" t="s">
        <v>65</v>
      </c>
      <c r="B134" s="8">
        <v>0.39400000000000002</v>
      </c>
      <c r="C134" s="8">
        <v>0.39900000000000002</v>
      </c>
      <c r="D134" s="8">
        <v>0.40300000000000002</v>
      </c>
      <c r="E134" s="8">
        <v>0.40500000000000003</v>
      </c>
      <c r="F134" s="8">
        <v>0.40899999999999997</v>
      </c>
      <c r="G134" s="8">
        <v>0.41099999999999998</v>
      </c>
      <c r="H134" s="8">
        <v>0.41699999999999998</v>
      </c>
      <c r="I134" s="8">
        <v>0.41899999999999998</v>
      </c>
      <c r="J134" s="8">
        <v>0.42299999999999999</v>
      </c>
      <c r="K134" s="8">
        <v>0.42899999999999999</v>
      </c>
      <c r="L134" s="8">
        <v>0.434</v>
      </c>
      <c r="M134" s="8">
        <v>0.441</v>
      </c>
      <c r="N134" s="8">
        <v>0.44700000000000001</v>
      </c>
      <c r="O134" s="8">
        <v>0.45500000000000002</v>
      </c>
      <c r="P134" s="8">
        <v>0.46800000000000003</v>
      </c>
      <c r="Q134" s="8">
        <v>0.47699999999999998</v>
      </c>
      <c r="R134" s="8">
        <v>0.48499999999999999</v>
      </c>
      <c r="S134" s="8">
        <v>0.49</v>
      </c>
      <c r="T134" s="8">
        <v>0.48899999999999999</v>
      </c>
      <c r="U134" s="8">
        <v>0.49299999999999999</v>
      </c>
      <c r="V134" s="8">
        <v>0.496</v>
      </c>
      <c r="W134" s="8">
        <v>0.5</v>
      </c>
      <c r="X134" s="8">
        <v>0.504</v>
      </c>
      <c r="Y134" s="8">
        <v>0.51</v>
      </c>
      <c r="Z134" s="8">
        <v>0.51900000000000002</v>
      </c>
      <c r="AA134" s="8">
        <v>0.52500000000000002</v>
      </c>
      <c r="AB134" s="8">
        <v>0.53300000000000003</v>
      </c>
      <c r="AC134" s="8">
        <v>0.53400000000000003</v>
      </c>
      <c r="AD134" s="8">
        <v>0.53500000000000003</v>
      </c>
      <c r="AE134" s="8">
        <v>0.53700000000000003</v>
      </c>
      <c r="AF134" s="8">
        <v>0.53600000000000003</v>
      </c>
      <c r="AG134" s="8">
        <v>0.53700000000000003</v>
      </c>
      <c r="AH134" s="8">
        <v>0.54</v>
      </c>
    </row>
    <row r="135" spans="1:34" s="8" customFormat="1" x14ac:dyDescent="0.45">
      <c r="A135" s="8" t="s">
        <v>1576</v>
      </c>
      <c r="L135" s="8">
        <v>0.747</v>
      </c>
      <c r="M135" s="8">
        <v>0.754</v>
      </c>
      <c r="N135" s="8">
        <v>0.76</v>
      </c>
      <c r="O135" s="8">
        <v>0.76500000000000001</v>
      </c>
      <c r="P135" s="8">
        <v>0.76800000000000002</v>
      </c>
      <c r="Q135" s="8">
        <v>0.77900000000000003</v>
      </c>
      <c r="R135" s="8">
        <v>0.78</v>
      </c>
      <c r="S135" s="8">
        <v>0.78200000000000003</v>
      </c>
      <c r="T135" s="8">
        <v>0.78</v>
      </c>
      <c r="U135" s="8">
        <v>0.77700000000000002</v>
      </c>
      <c r="V135" s="8">
        <v>0.77500000000000002</v>
      </c>
      <c r="W135" s="8">
        <v>0.77800000000000002</v>
      </c>
      <c r="X135" s="8">
        <v>0.78</v>
      </c>
      <c r="Y135" s="8">
        <v>0.77600000000000002</v>
      </c>
      <c r="Z135" s="8">
        <v>0.77700000000000002</v>
      </c>
      <c r="AA135" s="8">
        <v>0.78200000000000003</v>
      </c>
      <c r="AB135" s="8">
        <v>0.78400000000000003</v>
      </c>
      <c r="AC135" s="8">
        <v>0.78600000000000003</v>
      </c>
      <c r="AD135" s="8">
        <v>0.78800000000000003</v>
      </c>
      <c r="AE135" s="8">
        <v>0.79200000000000004</v>
      </c>
      <c r="AF135" s="8">
        <v>0.79400000000000004</v>
      </c>
      <c r="AG135" s="8">
        <v>0.80200000000000005</v>
      </c>
      <c r="AH135" s="8">
        <v>0.79700000000000004</v>
      </c>
    </row>
    <row r="136" spans="1:34" s="8" customFormat="1" x14ac:dyDescent="0.45">
      <c r="A136" s="8" t="s">
        <v>1577</v>
      </c>
      <c r="P136" s="8">
        <v>0.65200000000000002</v>
      </c>
      <c r="Q136" s="8">
        <v>0.66200000000000003</v>
      </c>
      <c r="R136" s="8">
        <v>0.66200000000000003</v>
      </c>
      <c r="S136" s="8">
        <v>0.67200000000000004</v>
      </c>
      <c r="T136" s="8">
        <v>0.67800000000000005</v>
      </c>
      <c r="U136" s="8">
        <v>0.68300000000000005</v>
      </c>
      <c r="V136" s="8">
        <v>0.68799999999999994</v>
      </c>
      <c r="W136" s="8">
        <v>0.69599999999999995</v>
      </c>
      <c r="X136" s="8">
        <v>0.70199999999999996</v>
      </c>
      <c r="Y136" s="8">
        <v>0.70399999999999996</v>
      </c>
      <c r="Z136" s="8">
        <v>0.69799999999999995</v>
      </c>
      <c r="AA136" s="8">
        <v>0.71</v>
      </c>
      <c r="AB136" s="8">
        <v>0.71499999999999997</v>
      </c>
      <c r="AC136" s="8">
        <v>0.71799999999999997</v>
      </c>
      <c r="AD136" s="8">
        <v>0.72199999999999998</v>
      </c>
      <c r="AE136" s="8">
        <v>0.73899999999999999</v>
      </c>
      <c r="AF136" s="8">
        <v>0.71499999999999997</v>
      </c>
      <c r="AG136" s="8">
        <v>0.71499999999999997</v>
      </c>
      <c r="AH136" s="8">
        <v>0.71599999999999997</v>
      </c>
    </row>
    <row r="137" spans="1:34" s="8" customFormat="1" x14ac:dyDescent="0.45">
      <c r="A137" s="8" t="s">
        <v>124</v>
      </c>
      <c r="B137" s="8">
        <v>0.67200000000000004</v>
      </c>
      <c r="C137" s="8">
        <v>0.67500000000000004</v>
      </c>
      <c r="D137" s="8">
        <v>0.68100000000000005</v>
      </c>
      <c r="E137" s="8">
        <v>0.68700000000000006</v>
      </c>
      <c r="F137" s="8">
        <v>0.68899999999999995</v>
      </c>
      <c r="G137" s="8">
        <v>0.69199999999999995</v>
      </c>
      <c r="H137" s="8">
        <v>0.69699999999999995</v>
      </c>
      <c r="I137" s="8">
        <v>0.70299999999999996</v>
      </c>
      <c r="J137" s="8">
        <v>0.71</v>
      </c>
      <c r="K137" s="8">
        <v>0.71599999999999997</v>
      </c>
      <c r="L137" s="8">
        <v>0.72199999999999998</v>
      </c>
      <c r="M137" s="8">
        <v>0.72699999999999998</v>
      </c>
      <c r="N137" s="8">
        <v>0.73399999999999999</v>
      </c>
      <c r="O137" s="8">
        <v>0.73799999999999999</v>
      </c>
      <c r="P137" s="8">
        <v>0.74399999999999999</v>
      </c>
      <c r="Q137" s="8">
        <v>0.75</v>
      </c>
      <c r="R137" s="8">
        <v>0.75600000000000001</v>
      </c>
      <c r="S137" s="8">
        <v>0.76500000000000001</v>
      </c>
      <c r="T137" s="8">
        <v>0.76900000000000002</v>
      </c>
      <c r="U137" s="8">
        <v>0.77100000000000002</v>
      </c>
      <c r="V137" s="8">
        <v>0.77500000000000002</v>
      </c>
      <c r="W137" s="8">
        <v>0.78100000000000003</v>
      </c>
      <c r="X137" s="8">
        <v>0.78800000000000003</v>
      </c>
      <c r="Y137" s="8">
        <v>0.79400000000000004</v>
      </c>
      <c r="Z137" s="8">
        <v>0.79700000000000004</v>
      </c>
      <c r="AA137" s="8">
        <v>0.80200000000000005</v>
      </c>
      <c r="AB137" s="8">
        <v>0.80900000000000005</v>
      </c>
      <c r="AC137" s="8">
        <v>0.81399999999999995</v>
      </c>
      <c r="AD137" s="8">
        <v>0.81699999999999995</v>
      </c>
      <c r="AE137" s="8">
        <v>0.82</v>
      </c>
      <c r="AF137" s="8">
        <v>0.80900000000000005</v>
      </c>
      <c r="AG137" s="8">
        <v>0.81299999999999994</v>
      </c>
      <c r="AH137" s="8">
        <v>0.82</v>
      </c>
    </row>
    <row r="138" spans="1:34" s="8" customFormat="1" x14ac:dyDescent="0.45">
      <c r="A138" s="8" t="s">
        <v>137</v>
      </c>
      <c r="B138" s="8">
        <v>0.39400000000000002</v>
      </c>
      <c r="C138" s="8">
        <v>0.40200000000000002</v>
      </c>
      <c r="D138" s="8">
        <v>0.41199999999999998</v>
      </c>
      <c r="E138" s="8">
        <v>0.42499999999999999</v>
      </c>
      <c r="F138" s="8">
        <v>0.438</v>
      </c>
      <c r="G138" s="8">
        <v>0.44</v>
      </c>
      <c r="H138" s="8">
        <v>0.44500000000000001</v>
      </c>
      <c r="I138" s="8">
        <v>0.44500000000000001</v>
      </c>
      <c r="J138" s="8">
        <v>0.44700000000000001</v>
      </c>
      <c r="K138" s="8">
        <v>0.45400000000000001</v>
      </c>
      <c r="L138" s="8">
        <v>0.45600000000000002</v>
      </c>
      <c r="M138" s="8">
        <v>0.45900000000000002</v>
      </c>
      <c r="N138" s="8">
        <v>0.46200000000000002</v>
      </c>
      <c r="O138" s="8">
        <v>0.46700000000000003</v>
      </c>
      <c r="P138" s="8">
        <v>0.46500000000000002</v>
      </c>
      <c r="Q138" s="8">
        <v>0.46899999999999997</v>
      </c>
      <c r="R138" s="8">
        <v>0.47099999999999997</v>
      </c>
      <c r="S138" s="8">
        <v>0.47899999999999998</v>
      </c>
      <c r="T138" s="8">
        <v>0.48399999999999999</v>
      </c>
      <c r="U138" s="8">
        <v>0.48899999999999999</v>
      </c>
      <c r="V138" s="8">
        <v>0.497</v>
      </c>
      <c r="W138" s="8">
        <v>0.502</v>
      </c>
      <c r="X138" s="8">
        <v>0.51</v>
      </c>
      <c r="Y138" s="8">
        <v>0.51600000000000001</v>
      </c>
      <c r="Z138" s="8">
        <v>0.53100000000000003</v>
      </c>
      <c r="AA138" s="8">
        <v>0.54</v>
      </c>
      <c r="AB138" s="8">
        <v>0.54700000000000004</v>
      </c>
      <c r="AC138" s="8">
        <v>0.55300000000000005</v>
      </c>
      <c r="AD138" s="8">
        <v>0.55600000000000005</v>
      </c>
      <c r="AE138" s="8">
        <v>0.56200000000000006</v>
      </c>
      <c r="AF138" s="8">
        <v>0.56699999999999995</v>
      </c>
      <c r="AG138" s="8">
        <v>0.56399999999999995</v>
      </c>
      <c r="AH138" s="8">
        <v>0.56799999999999995</v>
      </c>
    </row>
    <row r="139" spans="1:34" s="8" customFormat="1" x14ac:dyDescent="0.45">
      <c r="A139" s="8" t="s">
        <v>1578</v>
      </c>
      <c r="B139" s="8">
        <v>0.60399999999999998</v>
      </c>
      <c r="C139" s="8">
        <v>0.60899999999999999</v>
      </c>
      <c r="D139" s="8">
        <v>0.61399999999999999</v>
      </c>
      <c r="E139" s="8">
        <v>0.621</v>
      </c>
      <c r="F139" s="8">
        <v>0.626</v>
      </c>
      <c r="G139" s="8">
        <v>0.63100000000000001</v>
      </c>
      <c r="H139" s="8">
        <v>0.64</v>
      </c>
      <c r="I139" s="8">
        <v>0.64600000000000002</v>
      </c>
      <c r="J139" s="8">
        <v>0.65200000000000002</v>
      </c>
      <c r="K139" s="8">
        <v>0.65600000000000003</v>
      </c>
      <c r="L139" s="8">
        <v>0.65600000000000003</v>
      </c>
      <c r="M139" s="8">
        <v>0.66200000000000003</v>
      </c>
      <c r="N139" s="8">
        <v>0.66900000000000004</v>
      </c>
      <c r="O139" s="8">
        <v>0.66300000000000003</v>
      </c>
      <c r="P139" s="8">
        <v>0.67100000000000004</v>
      </c>
      <c r="Q139" s="8">
        <v>0.67300000000000004</v>
      </c>
      <c r="R139" s="8">
        <v>0.67400000000000004</v>
      </c>
      <c r="S139" s="8">
        <v>0.68100000000000005</v>
      </c>
      <c r="T139" s="8">
        <v>0.69099999999999995</v>
      </c>
      <c r="U139" s="8">
        <v>0.69099999999999995</v>
      </c>
      <c r="V139" s="8">
        <v>0.7</v>
      </c>
      <c r="W139" s="8">
        <v>0.71099999999999997</v>
      </c>
      <c r="X139" s="8">
        <v>0.71599999999999997</v>
      </c>
      <c r="Y139" s="8">
        <v>0.72899999999999998</v>
      </c>
      <c r="Z139" s="8">
        <v>0.73099999999999998</v>
      </c>
      <c r="AA139" s="8">
        <v>0.73799999999999999</v>
      </c>
      <c r="AB139" s="8">
        <v>0.73599999999999999</v>
      </c>
      <c r="AC139" s="8">
        <v>0.73899999999999999</v>
      </c>
      <c r="AD139" s="8">
        <v>0.74199999999999999</v>
      </c>
      <c r="AE139" s="8">
        <v>0.746</v>
      </c>
      <c r="AF139" s="8">
        <v>0.74199999999999999</v>
      </c>
      <c r="AG139" s="8">
        <v>0.73</v>
      </c>
      <c r="AH139" s="8">
        <v>0.73099999999999998</v>
      </c>
    </row>
    <row r="140" spans="1:34" s="8" customFormat="1" x14ac:dyDescent="0.45">
      <c r="A140" s="8" t="s">
        <v>67</v>
      </c>
      <c r="B140" s="8">
        <v>0.62</v>
      </c>
      <c r="C140" s="8">
        <v>0.624</v>
      </c>
      <c r="D140" s="8">
        <v>0.624</v>
      </c>
      <c r="E140" s="8">
        <v>0.628</v>
      </c>
      <c r="F140" s="8">
        <v>0.63700000000000001</v>
      </c>
      <c r="G140" s="8">
        <v>0.64600000000000002</v>
      </c>
      <c r="H140" s="8">
        <v>0.65</v>
      </c>
      <c r="I140" s="8">
        <v>0.65500000000000003</v>
      </c>
      <c r="J140" s="8">
        <v>0.66300000000000003</v>
      </c>
      <c r="K140" s="8">
        <v>0.67200000000000004</v>
      </c>
      <c r="L140" s="8">
        <v>0.67500000000000004</v>
      </c>
      <c r="M140" s="8">
        <v>0.68300000000000005</v>
      </c>
      <c r="N140" s="8">
        <v>0.68400000000000005</v>
      </c>
      <c r="O140" s="8">
        <v>0.68300000000000005</v>
      </c>
      <c r="P140" s="8">
        <v>0.69</v>
      </c>
      <c r="Q140" s="8">
        <v>0.68500000000000005</v>
      </c>
      <c r="R140" s="8">
        <v>0.69</v>
      </c>
      <c r="S140" s="8">
        <v>0.7</v>
      </c>
      <c r="T140" s="8">
        <v>0.70699999999999996</v>
      </c>
      <c r="U140" s="8">
        <v>0.71099999999999997</v>
      </c>
      <c r="V140" s="8">
        <v>0.72499999999999998</v>
      </c>
      <c r="W140" s="8">
        <v>0.73099999999999998</v>
      </c>
      <c r="X140" s="8">
        <v>0.74099999999999999</v>
      </c>
      <c r="Y140" s="8">
        <v>0.749</v>
      </c>
      <c r="Z140" s="8">
        <v>0.754</v>
      </c>
      <c r="AA140" s="8">
        <v>0.75800000000000001</v>
      </c>
      <c r="AB140" s="8">
        <v>0.76400000000000001</v>
      </c>
      <c r="AC140" s="8">
        <v>0.76500000000000001</v>
      </c>
      <c r="AD140" s="8">
        <v>0.77</v>
      </c>
      <c r="AE140" s="8">
        <v>0.77400000000000002</v>
      </c>
      <c r="AF140" s="8">
        <v>0.75800000000000001</v>
      </c>
      <c r="AG140" s="8">
        <v>0.755</v>
      </c>
      <c r="AH140" s="8">
        <v>0.76200000000000001</v>
      </c>
    </row>
    <row r="141" spans="1:34" s="8" customFormat="1" x14ac:dyDescent="0.45">
      <c r="A141" s="8" t="s">
        <v>40</v>
      </c>
      <c r="B141" s="8">
        <v>0.59799999999999998</v>
      </c>
      <c r="C141" s="8">
        <v>0.6</v>
      </c>
      <c r="D141" s="8">
        <v>0.60399999999999998</v>
      </c>
      <c r="E141" s="8">
        <v>0.60599999999999998</v>
      </c>
      <c r="F141" s="8">
        <v>0.61099999999999999</v>
      </c>
      <c r="G141" s="8">
        <v>0.61399999999999999</v>
      </c>
      <c r="H141" s="8">
        <v>0.622</v>
      </c>
      <c r="I141" s="8">
        <v>0.627</v>
      </c>
      <c r="J141" s="8">
        <v>0.63200000000000001</v>
      </c>
      <c r="K141" s="8">
        <v>0.63500000000000001</v>
      </c>
      <c r="L141" s="8">
        <v>0.63500000000000001</v>
      </c>
      <c r="M141" s="8">
        <v>0.64</v>
      </c>
      <c r="N141" s="8">
        <v>0.64600000000000002</v>
      </c>
      <c r="O141" s="8">
        <v>0.65200000000000002</v>
      </c>
      <c r="P141" s="8">
        <v>0.65800000000000003</v>
      </c>
      <c r="Q141" s="8">
        <v>0.65900000000000003</v>
      </c>
      <c r="R141" s="8">
        <v>0.65900000000000003</v>
      </c>
      <c r="S141" s="8">
        <v>0.66300000000000003</v>
      </c>
      <c r="T141" s="8">
        <v>0.66600000000000004</v>
      </c>
      <c r="U141" s="8">
        <v>0.66600000000000004</v>
      </c>
      <c r="V141" s="8">
        <v>0.67300000000000004</v>
      </c>
      <c r="W141" s="8">
        <v>0.67700000000000005</v>
      </c>
      <c r="X141" s="8">
        <v>0.68400000000000005</v>
      </c>
      <c r="Y141" s="8">
        <v>0.68899999999999995</v>
      </c>
      <c r="Z141" s="8">
        <v>0.69299999999999995</v>
      </c>
      <c r="AA141" s="8">
        <v>0.69599999999999995</v>
      </c>
      <c r="AB141" s="8">
        <v>0.69599999999999995</v>
      </c>
      <c r="AC141" s="8">
        <v>0.7</v>
      </c>
      <c r="AD141" s="8">
        <v>0.70599999999999996</v>
      </c>
      <c r="AE141" s="8">
        <v>0.71399999999999997</v>
      </c>
      <c r="AF141" s="8">
        <v>0.70499999999999996</v>
      </c>
      <c r="AG141" s="8">
        <v>0.69199999999999995</v>
      </c>
      <c r="AH141" s="8">
        <v>0.71</v>
      </c>
    </row>
    <row r="142" spans="1:34" s="8" customFormat="1" x14ac:dyDescent="0.45">
      <c r="A142" s="8" t="s">
        <v>1579</v>
      </c>
      <c r="B142" s="8">
        <v>0.71499999999999997</v>
      </c>
      <c r="C142" s="8">
        <v>0.71099999999999997</v>
      </c>
      <c r="D142" s="8">
        <v>0.71599999999999997</v>
      </c>
      <c r="E142" s="8">
        <v>0.73</v>
      </c>
      <c r="F142" s="8">
        <v>0.74</v>
      </c>
      <c r="G142" s="8">
        <v>0.747</v>
      </c>
      <c r="H142" s="8">
        <v>0.75600000000000001</v>
      </c>
      <c r="I142" s="8">
        <v>0.76700000000000002</v>
      </c>
      <c r="J142" s="8">
        <v>0.77700000000000002</v>
      </c>
      <c r="K142" s="8">
        <v>0.78400000000000003</v>
      </c>
      <c r="L142" s="8">
        <v>0.79400000000000004</v>
      </c>
      <c r="M142" s="8">
        <v>0.80200000000000005</v>
      </c>
      <c r="N142" s="8">
        <v>0.80900000000000005</v>
      </c>
      <c r="O142" s="8">
        <v>0.81399999999999995</v>
      </c>
      <c r="P142" s="8">
        <v>0.81200000000000006</v>
      </c>
      <c r="Q142" s="8">
        <v>0.81899999999999995</v>
      </c>
      <c r="R142" s="8">
        <v>0.82399999999999995</v>
      </c>
      <c r="S142" s="8">
        <v>0.82799999999999996</v>
      </c>
      <c r="T142" s="8">
        <v>0.83399999999999996</v>
      </c>
      <c r="U142" s="8">
        <v>0.83799999999999997</v>
      </c>
      <c r="V142" s="8">
        <v>0.84499999999999997</v>
      </c>
      <c r="W142" s="8">
        <v>0.85099999999999998</v>
      </c>
      <c r="X142" s="8">
        <v>0.85499999999999998</v>
      </c>
      <c r="Y142" s="8">
        <v>0.86499999999999999</v>
      </c>
      <c r="Z142" s="8">
        <v>0.86699999999999999</v>
      </c>
      <c r="AA142" s="8">
        <v>0.86899999999999999</v>
      </c>
      <c r="AB142" s="8">
        <v>0.872</v>
      </c>
      <c r="AC142" s="8">
        <v>0.874</v>
      </c>
      <c r="AD142" s="8">
        <v>0.876</v>
      </c>
      <c r="AE142" s="8">
        <v>0.88</v>
      </c>
      <c r="AF142" s="8">
        <v>0.874</v>
      </c>
      <c r="AG142" s="8">
        <v>0.876</v>
      </c>
      <c r="AH142" s="8">
        <v>0.88100000000000001</v>
      </c>
    </row>
    <row r="143" spans="1:34" s="8" customFormat="1" x14ac:dyDescent="0.45">
      <c r="A143" s="8" t="s">
        <v>1580</v>
      </c>
      <c r="B143" s="8">
        <v>0.70299999999999996</v>
      </c>
      <c r="C143" s="8">
        <v>0.71399999999999997</v>
      </c>
      <c r="D143" s="8">
        <v>0.73099999999999998</v>
      </c>
      <c r="E143" s="8">
        <v>0.747</v>
      </c>
      <c r="F143" s="8">
        <v>0.76</v>
      </c>
      <c r="G143" s="8">
        <v>0.76800000000000002</v>
      </c>
      <c r="H143" s="8">
        <v>0.77700000000000002</v>
      </c>
      <c r="I143" s="8">
        <v>0.78400000000000003</v>
      </c>
      <c r="J143" s="8">
        <v>0.79100000000000004</v>
      </c>
      <c r="K143" s="8">
        <v>0.78800000000000003</v>
      </c>
      <c r="L143" s="8">
        <v>0.79300000000000004</v>
      </c>
      <c r="M143" s="8">
        <v>0.79700000000000004</v>
      </c>
      <c r="N143" s="8">
        <v>0.8</v>
      </c>
      <c r="O143" s="8">
        <v>0.80300000000000005</v>
      </c>
      <c r="P143" s="8">
        <v>0.81100000000000005</v>
      </c>
      <c r="Q143" s="8">
        <v>0.81299999999999994</v>
      </c>
      <c r="R143" s="8">
        <v>0.81899999999999995</v>
      </c>
      <c r="S143" s="8">
        <v>0.82199999999999995</v>
      </c>
      <c r="T143" s="8">
        <v>0.82499999999999996</v>
      </c>
      <c r="U143" s="8">
        <v>0.82699999999999996</v>
      </c>
      <c r="V143" s="8">
        <v>0.83099999999999996</v>
      </c>
      <c r="W143" s="8">
        <v>0.83599999999999997</v>
      </c>
      <c r="X143" s="8">
        <v>0.83699999999999997</v>
      </c>
      <c r="Y143" s="8">
        <v>0.84199999999999997</v>
      </c>
      <c r="Z143" s="8">
        <v>0.84699999999999998</v>
      </c>
      <c r="AA143" s="8">
        <v>0.85</v>
      </c>
      <c r="AB143" s="8">
        <v>0.85099999999999998</v>
      </c>
      <c r="AC143" s="8">
        <v>0.85699999999999998</v>
      </c>
      <c r="AD143" s="8">
        <v>0.85799999999999998</v>
      </c>
      <c r="AE143" s="8">
        <v>0.86399999999999999</v>
      </c>
      <c r="AF143" s="8">
        <v>0.86099999999999999</v>
      </c>
      <c r="AG143" s="8">
        <v>0.86499999999999999</v>
      </c>
      <c r="AH143" s="8">
        <v>0.874</v>
      </c>
    </row>
    <row r="144" spans="1:34" s="8" customFormat="1" x14ac:dyDescent="0.45">
      <c r="A144" s="8" t="s">
        <v>1581</v>
      </c>
      <c r="B144" s="8">
        <v>0.76400000000000001</v>
      </c>
      <c r="C144" s="8">
        <v>0.76100000000000001</v>
      </c>
      <c r="D144" s="8">
        <v>0.76600000000000001</v>
      </c>
      <c r="E144" s="8">
        <v>0.77200000000000002</v>
      </c>
      <c r="F144" s="8">
        <v>0.77800000000000002</v>
      </c>
      <c r="G144" s="8">
        <v>0.77900000000000003</v>
      </c>
      <c r="H144" s="8">
        <v>0.78300000000000003</v>
      </c>
      <c r="I144" s="8">
        <v>0.79400000000000004</v>
      </c>
      <c r="J144" s="8">
        <v>0.79600000000000004</v>
      </c>
      <c r="K144" s="8">
        <v>0.79500000000000004</v>
      </c>
      <c r="L144" s="8">
        <v>0.79300000000000004</v>
      </c>
      <c r="M144" s="8">
        <v>0.79400000000000004</v>
      </c>
      <c r="N144" s="8">
        <v>0.79600000000000004</v>
      </c>
      <c r="O144" s="8">
        <v>0.80100000000000005</v>
      </c>
      <c r="P144" s="8">
        <v>0.80400000000000005</v>
      </c>
      <c r="Q144" s="8">
        <v>0.81100000000000005</v>
      </c>
      <c r="R144" s="8">
        <v>0.81799999999999995</v>
      </c>
      <c r="S144" s="8">
        <v>0.82699999999999996</v>
      </c>
      <c r="T144" s="8">
        <v>0.83499999999999996</v>
      </c>
      <c r="U144" s="8">
        <v>0.83299999999999996</v>
      </c>
      <c r="V144" s="8">
        <v>0.82899999999999996</v>
      </c>
      <c r="W144" s="8">
        <v>0.83</v>
      </c>
      <c r="X144" s="8">
        <v>0.84</v>
      </c>
      <c r="Y144" s="8">
        <v>0.85199999999999998</v>
      </c>
      <c r="Z144" s="8">
        <v>0.85</v>
      </c>
      <c r="AA144" s="8">
        <v>0.85199999999999998</v>
      </c>
      <c r="AB144" s="8">
        <v>0.85299999999999998</v>
      </c>
      <c r="AC144" s="8">
        <v>0.86199999999999999</v>
      </c>
      <c r="AD144" s="8">
        <v>0.86599999999999999</v>
      </c>
      <c r="AE144" s="8">
        <v>0.86899999999999999</v>
      </c>
      <c r="AF144" s="8">
        <v>0.86299999999999999</v>
      </c>
      <c r="AG144" s="8">
        <v>0.86399999999999999</v>
      </c>
      <c r="AH144" s="8">
        <v>0.875</v>
      </c>
    </row>
    <row r="145" spans="1:34" s="8" customFormat="1" x14ac:dyDescent="0.45">
      <c r="A145" s="8" t="s">
        <v>1231</v>
      </c>
      <c r="B145" s="8">
        <v>0.70899999999999996</v>
      </c>
      <c r="C145" s="8">
        <v>0.69399999999999995</v>
      </c>
      <c r="D145" s="8">
        <v>0.68300000000000005</v>
      </c>
      <c r="E145" s="8">
        <v>0.68300000000000005</v>
      </c>
      <c r="F145" s="8">
        <v>0.68600000000000005</v>
      </c>
      <c r="G145" s="8">
        <v>0.69199999999999995</v>
      </c>
      <c r="H145" s="8">
        <v>0.69799999999999995</v>
      </c>
      <c r="I145" s="8">
        <v>0.70099999999999996</v>
      </c>
      <c r="J145" s="8">
        <v>0.70599999999999996</v>
      </c>
      <c r="K145" s="8">
        <v>0.71399999999999997</v>
      </c>
      <c r="L145" s="8">
        <v>0.72099999999999997</v>
      </c>
      <c r="M145" s="8">
        <v>0.72699999999999998</v>
      </c>
      <c r="N145" s="8">
        <v>0.73399999999999999</v>
      </c>
      <c r="O145" s="8">
        <v>0.73299999999999998</v>
      </c>
      <c r="P145" s="8">
        <v>0.74</v>
      </c>
      <c r="Q145" s="8">
        <v>0.75</v>
      </c>
      <c r="R145" s="8">
        <v>0.76800000000000002</v>
      </c>
      <c r="S145" s="8">
        <v>0.78</v>
      </c>
      <c r="T145" s="8">
        <v>0.80700000000000005</v>
      </c>
      <c r="U145" s="8">
        <v>0.81899999999999995</v>
      </c>
      <c r="V145" s="8">
        <v>0.81299999999999994</v>
      </c>
      <c r="W145" s="8">
        <v>0.81299999999999994</v>
      </c>
      <c r="X145" s="8">
        <v>0.80700000000000005</v>
      </c>
      <c r="Y145" s="8">
        <v>0.81100000000000005</v>
      </c>
      <c r="Z145" s="8">
        <v>0.81100000000000005</v>
      </c>
      <c r="AA145" s="8">
        <v>0.81299999999999994</v>
      </c>
      <c r="AB145" s="8">
        <v>0.81499999999999995</v>
      </c>
      <c r="AC145" s="8">
        <v>0.82299999999999995</v>
      </c>
      <c r="AD145" s="8">
        <v>0.82899999999999996</v>
      </c>
      <c r="AE145" s="8">
        <v>0.83399999999999996</v>
      </c>
      <c r="AF145" s="8">
        <v>0.82799999999999996</v>
      </c>
      <c r="AG145" s="8">
        <v>0.82499999999999996</v>
      </c>
      <c r="AH145" s="8">
        <v>0.82699999999999996</v>
      </c>
    </row>
    <row r="146" spans="1:34" s="8" customFormat="1" x14ac:dyDescent="0.45">
      <c r="A146" s="8" t="s">
        <v>45</v>
      </c>
      <c r="B146" s="8">
        <v>0.74099999999999999</v>
      </c>
      <c r="C146" s="8">
        <v>0.73799999999999999</v>
      </c>
      <c r="D146" s="8">
        <v>0.72599999999999998</v>
      </c>
      <c r="E146" s="8">
        <v>0.70799999999999996</v>
      </c>
      <c r="F146" s="8">
        <v>0.69599999999999995</v>
      </c>
      <c r="G146" s="8">
        <v>0.69599999999999995</v>
      </c>
      <c r="H146" s="8">
        <v>0.70599999999999996</v>
      </c>
      <c r="I146" s="8">
        <v>0.71499999999999997</v>
      </c>
      <c r="J146" s="8">
        <v>0.71899999999999997</v>
      </c>
      <c r="K146" s="8">
        <v>0.72199999999999998</v>
      </c>
      <c r="L146" s="8">
        <v>0.73299999999999998</v>
      </c>
      <c r="M146" s="8">
        <v>0.74299999999999999</v>
      </c>
      <c r="N146" s="8">
        <v>0.749</v>
      </c>
      <c r="O146" s="8">
        <v>0.75700000000000001</v>
      </c>
      <c r="P146" s="8">
        <v>0.76400000000000001</v>
      </c>
      <c r="Q146" s="8">
        <v>0.76700000000000002</v>
      </c>
      <c r="R146" s="8">
        <v>0.77800000000000002</v>
      </c>
      <c r="S146" s="8">
        <v>0.78900000000000003</v>
      </c>
      <c r="T146" s="8">
        <v>0.79300000000000004</v>
      </c>
      <c r="U146" s="8">
        <v>0.79100000000000004</v>
      </c>
      <c r="V146" s="8">
        <v>0.79700000000000004</v>
      </c>
      <c r="W146" s="8">
        <v>0.80700000000000005</v>
      </c>
      <c r="X146" s="8">
        <v>0.81100000000000005</v>
      </c>
      <c r="Y146" s="8">
        <v>0.81599999999999995</v>
      </c>
      <c r="Z146" s="8">
        <v>0.81799999999999995</v>
      </c>
      <c r="AA146" s="8">
        <v>0.82299999999999995</v>
      </c>
      <c r="AB146" s="8">
        <v>0.82599999999999996</v>
      </c>
      <c r="AC146" s="8">
        <v>0.82699999999999996</v>
      </c>
      <c r="AD146" s="8">
        <v>0.83599999999999997</v>
      </c>
      <c r="AE146" s="8">
        <v>0.83899999999999997</v>
      </c>
      <c r="AF146" s="8">
        <v>0.82599999999999996</v>
      </c>
      <c r="AG146" s="8">
        <v>0.81799999999999995</v>
      </c>
      <c r="AH146" s="8">
        <v>0.82099999999999995</v>
      </c>
    </row>
    <row r="147" spans="1:34" s="8" customFormat="1" x14ac:dyDescent="0.45">
      <c r="A147" s="8" t="s">
        <v>115</v>
      </c>
      <c r="G147" s="8">
        <v>0.27900000000000003</v>
      </c>
      <c r="H147" s="8">
        <v>0.28000000000000003</v>
      </c>
      <c r="I147" s="8">
        <v>0.28100000000000003</v>
      </c>
      <c r="J147" s="8">
        <v>0.28899999999999998</v>
      </c>
      <c r="K147" s="8">
        <v>0.30299999999999999</v>
      </c>
      <c r="L147" s="8">
        <v>0.32800000000000001</v>
      </c>
      <c r="M147" s="8">
        <v>0.34599999999999997</v>
      </c>
      <c r="N147" s="8">
        <v>0.36699999999999999</v>
      </c>
      <c r="O147" s="8">
        <v>0.38500000000000001</v>
      </c>
      <c r="P147" s="8">
        <v>0.40300000000000002</v>
      </c>
      <c r="Q147" s="8">
        <v>0.42099999999999999</v>
      </c>
      <c r="R147" s="8">
        <v>0.44</v>
      </c>
      <c r="S147" s="8">
        <v>0.45400000000000001</v>
      </c>
      <c r="T147" s="8">
        <v>0.46500000000000002</v>
      </c>
      <c r="U147" s="8">
        <v>0.47699999999999998</v>
      </c>
      <c r="V147" s="8">
        <v>0.48499999999999999</v>
      </c>
      <c r="W147" s="8">
        <v>0.49299999999999999</v>
      </c>
      <c r="X147" s="8">
        <v>0.501</v>
      </c>
      <c r="Y147" s="8">
        <v>0.502</v>
      </c>
      <c r="Z147" s="8">
        <v>0.50700000000000001</v>
      </c>
      <c r="AA147" s="8">
        <v>0.50900000000000001</v>
      </c>
      <c r="AB147" s="8">
        <v>0.51800000000000002</v>
      </c>
      <c r="AC147" s="8">
        <v>0.52</v>
      </c>
      <c r="AD147" s="8">
        <v>0.52200000000000002</v>
      </c>
      <c r="AE147" s="8">
        <v>0.53100000000000003</v>
      </c>
      <c r="AF147" s="8">
        <v>0.53500000000000003</v>
      </c>
      <c r="AG147" s="8">
        <v>0.53900000000000003</v>
      </c>
      <c r="AH147" s="8">
        <v>0.54800000000000004</v>
      </c>
    </row>
    <row r="148" spans="1:34" s="8" customFormat="1" x14ac:dyDescent="0.45">
      <c r="A148" s="8" t="s">
        <v>1582</v>
      </c>
      <c r="Q148" s="8">
        <v>0.75900000000000001</v>
      </c>
      <c r="R148" s="8">
        <v>0.76500000000000001</v>
      </c>
      <c r="S148" s="8">
        <v>0.76900000000000002</v>
      </c>
      <c r="T148" s="8">
        <v>0.77600000000000002</v>
      </c>
      <c r="U148" s="8">
        <v>0.78200000000000003</v>
      </c>
      <c r="V148" s="8">
        <v>0.79</v>
      </c>
      <c r="W148" s="8">
        <v>0.80100000000000005</v>
      </c>
      <c r="X148" s="8">
        <v>0.80900000000000005</v>
      </c>
      <c r="Y148" s="8">
        <v>0.81899999999999995</v>
      </c>
      <c r="Z148" s="8">
        <v>0.82699999999999996</v>
      </c>
      <c r="AA148" s="8">
        <v>0.82899999999999996</v>
      </c>
      <c r="AB148" s="8">
        <v>0.83599999999999997</v>
      </c>
      <c r="AC148" s="8">
        <v>0.83599999999999997</v>
      </c>
      <c r="AD148" s="8">
        <v>0.83499999999999996</v>
      </c>
      <c r="AE148" s="8">
        <v>0.83799999999999997</v>
      </c>
      <c r="AF148" s="8">
        <v>0.83199999999999996</v>
      </c>
      <c r="AG148" s="8">
        <v>0.83199999999999996</v>
      </c>
      <c r="AH148" s="8">
        <v>0.83799999999999997</v>
      </c>
    </row>
    <row r="149" spans="1:34" s="8" customFormat="1" x14ac:dyDescent="0.45">
      <c r="A149" s="8" t="s">
        <v>400</v>
      </c>
      <c r="B149" s="8">
        <v>0.66600000000000004</v>
      </c>
      <c r="C149" s="8">
        <v>0.66800000000000004</v>
      </c>
      <c r="D149" s="8">
        <v>0.67400000000000004</v>
      </c>
      <c r="E149" s="8">
        <v>0.67600000000000005</v>
      </c>
      <c r="F149" s="8">
        <v>0.67700000000000005</v>
      </c>
      <c r="G149" s="8">
        <v>0.67900000000000005</v>
      </c>
      <c r="H149" s="8">
        <v>0.68300000000000005</v>
      </c>
      <c r="I149" s="8">
        <v>0.68300000000000005</v>
      </c>
      <c r="J149" s="8">
        <v>0.68700000000000006</v>
      </c>
      <c r="K149" s="8">
        <v>0.69099999999999995</v>
      </c>
      <c r="L149" s="8">
        <v>0.69199999999999995</v>
      </c>
      <c r="M149" s="8">
        <v>0.69299999999999995</v>
      </c>
      <c r="N149" s="8">
        <v>0.69699999999999995</v>
      </c>
      <c r="O149" s="8">
        <v>0.70099999999999996</v>
      </c>
      <c r="P149" s="8">
        <v>0.70599999999999996</v>
      </c>
      <c r="Q149" s="8">
        <v>0.71099999999999997</v>
      </c>
      <c r="R149" s="8">
        <v>0.72199999999999998</v>
      </c>
      <c r="S149" s="8">
        <v>0.72099999999999997</v>
      </c>
      <c r="T149" s="8">
        <v>0.73</v>
      </c>
      <c r="U149" s="8">
        <v>0.73299999999999998</v>
      </c>
      <c r="V149" s="8">
        <v>0.73099999999999998</v>
      </c>
      <c r="W149" s="8">
        <v>0.73699999999999999</v>
      </c>
      <c r="X149" s="8">
        <v>0.73099999999999998</v>
      </c>
      <c r="Y149" s="8">
        <v>0.72299999999999998</v>
      </c>
      <c r="Z149" s="8">
        <v>0.72699999999999998</v>
      </c>
      <c r="AA149" s="8">
        <v>0.73599999999999999</v>
      </c>
      <c r="AB149" s="8">
        <v>0.74399999999999999</v>
      </c>
      <c r="AC149" s="8">
        <v>0.74199999999999999</v>
      </c>
      <c r="AD149" s="8">
        <v>0.74399999999999999</v>
      </c>
      <c r="AE149" s="8">
        <v>0.73299999999999998</v>
      </c>
      <c r="AF149" s="8">
        <v>0.72399999999999998</v>
      </c>
      <c r="AG149" s="8">
        <v>0.71699999999999997</v>
      </c>
      <c r="AH149" s="8">
        <v>0.72499999999999998</v>
      </c>
    </row>
    <row r="150" spans="1:34" s="8" customFormat="1" x14ac:dyDescent="0.45">
      <c r="A150" s="8" t="s">
        <v>1583</v>
      </c>
      <c r="L150" s="8">
        <v>0.69099999999999995</v>
      </c>
      <c r="M150" s="8">
        <v>0.69699999999999995</v>
      </c>
      <c r="N150" s="8">
        <v>0.70399999999999996</v>
      </c>
      <c r="O150" s="8">
        <v>0.71199999999999997</v>
      </c>
      <c r="P150" s="8">
        <v>0.71899999999999997</v>
      </c>
      <c r="Q150" s="8">
        <v>0.72699999999999998</v>
      </c>
      <c r="R150" s="8">
        <v>0.73699999999999999</v>
      </c>
      <c r="S150" s="8">
        <v>0.747</v>
      </c>
      <c r="T150" s="8">
        <v>0.752</v>
      </c>
      <c r="U150" s="8">
        <v>0.75600000000000001</v>
      </c>
      <c r="V150" s="8">
        <v>0.75600000000000001</v>
      </c>
      <c r="W150" s="8">
        <v>0.75900000000000001</v>
      </c>
      <c r="X150" s="8">
        <v>0.76200000000000001</v>
      </c>
      <c r="Y150" s="8">
        <v>0.76600000000000001</v>
      </c>
      <c r="Z150" s="8">
        <v>0.77200000000000002</v>
      </c>
      <c r="AA150" s="8">
        <v>0.77700000000000002</v>
      </c>
      <c r="AB150" s="8">
        <v>0.78300000000000003</v>
      </c>
      <c r="AC150" s="8">
        <v>0.78900000000000003</v>
      </c>
      <c r="AD150" s="8">
        <v>0.79300000000000004</v>
      </c>
      <c r="AE150" s="8">
        <v>0.78900000000000003</v>
      </c>
      <c r="AF150" s="8">
        <v>0.78500000000000003</v>
      </c>
      <c r="AG150" s="8">
        <v>0.77300000000000002</v>
      </c>
      <c r="AH150" s="8">
        <v>0.77200000000000002</v>
      </c>
    </row>
    <row r="151" spans="1:34" s="8" customFormat="1" x14ac:dyDescent="0.45">
      <c r="A151" s="8" t="s">
        <v>178</v>
      </c>
      <c r="G151" s="8">
        <v>0.65100000000000002</v>
      </c>
      <c r="H151" s="8">
        <v>0.65900000000000003</v>
      </c>
      <c r="I151" s="8">
        <v>0.66100000000000003</v>
      </c>
      <c r="J151" s="8">
        <v>0.66400000000000003</v>
      </c>
      <c r="K151" s="8">
        <v>0.66800000000000004</v>
      </c>
      <c r="L151" s="8">
        <v>0.67200000000000004</v>
      </c>
      <c r="M151" s="8">
        <v>0.67900000000000005</v>
      </c>
      <c r="N151" s="8">
        <v>0.67800000000000005</v>
      </c>
      <c r="O151" s="8">
        <v>0.68300000000000005</v>
      </c>
      <c r="P151" s="8">
        <v>0.68799999999999994</v>
      </c>
      <c r="Q151" s="8">
        <v>0.69199999999999995</v>
      </c>
      <c r="R151" s="8">
        <v>0.69499999999999995</v>
      </c>
      <c r="S151" s="8">
        <v>0.7</v>
      </c>
      <c r="T151" s="8">
        <v>0.70199999999999996</v>
      </c>
      <c r="U151" s="8">
        <v>0.69299999999999995</v>
      </c>
      <c r="V151" s="8">
        <v>0.70399999999999996</v>
      </c>
      <c r="W151" s="8">
        <v>0.70599999999999996</v>
      </c>
      <c r="X151" s="8">
        <v>0.70299999999999996</v>
      </c>
      <c r="Y151" s="8">
        <v>0.70399999999999996</v>
      </c>
      <c r="Z151" s="8">
        <v>0.70699999999999996</v>
      </c>
      <c r="AA151" s="8">
        <v>0.71</v>
      </c>
      <c r="AB151" s="8">
        <v>0.71399999999999997</v>
      </c>
      <c r="AC151" s="8">
        <v>0.71399999999999997</v>
      </c>
      <c r="AD151" s="8">
        <v>0.71299999999999997</v>
      </c>
      <c r="AE151" s="8">
        <v>0.71199999999999997</v>
      </c>
      <c r="AF151" s="8">
        <v>0.71199999999999997</v>
      </c>
      <c r="AG151" s="8">
        <v>0.70799999999999996</v>
      </c>
      <c r="AH151" s="8">
        <v>0.70199999999999996</v>
      </c>
    </row>
    <row r="152" spans="1:34" s="8" customFormat="1" x14ac:dyDescent="0.45">
      <c r="A152" s="8" t="s">
        <v>1584</v>
      </c>
      <c r="B152" s="8">
        <v>0.84099999999999997</v>
      </c>
      <c r="C152" s="8">
        <v>0.84399999999999997</v>
      </c>
      <c r="D152" s="8">
        <v>0.84499999999999997</v>
      </c>
      <c r="E152" s="8">
        <v>0.85</v>
      </c>
      <c r="F152" s="8">
        <v>0.85499999999999998</v>
      </c>
      <c r="G152" s="8">
        <v>0.86099999999999999</v>
      </c>
      <c r="H152" s="8">
        <v>0.86199999999999999</v>
      </c>
      <c r="I152" s="8">
        <v>0.86699999999999999</v>
      </c>
      <c r="J152" s="8">
        <v>0.872</v>
      </c>
      <c r="K152" s="8">
        <v>0.875</v>
      </c>
      <c r="L152" s="8">
        <v>0.875</v>
      </c>
      <c r="M152" s="8">
        <v>0.879</v>
      </c>
      <c r="N152" s="8">
        <v>0.88200000000000001</v>
      </c>
      <c r="O152" s="8">
        <v>0.88300000000000001</v>
      </c>
      <c r="P152" s="8">
        <v>0.88500000000000001</v>
      </c>
      <c r="Q152" s="8">
        <v>0.88800000000000001</v>
      </c>
      <c r="R152" s="8">
        <v>0.89200000000000002</v>
      </c>
      <c r="S152" s="8">
        <v>0.89500000000000002</v>
      </c>
      <c r="T152" s="8">
        <v>0.89800000000000002</v>
      </c>
      <c r="U152" s="8">
        <v>0.9</v>
      </c>
      <c r="V152" s="8">
        <v>0.90100000000000002</v>
      </c>
      <c r="W152" s="8">
        <v>0.89500000000000002</v>
      </c>
      <c r="X152" s="8">
        <v>0.88600000000000001</v>
      </c>
      <c r="Y152" s="8">
        <v>0.88200000000000001</v>
      </c>
      <c r="Z152" s="8">
        <v>0.879</v>
      </c>
      <c r="AA152" s="8">
        <v>0.872</v>
      </c>
      <c r="AB152" s="8">
        <v>0.86799999999999999</v>
      </c>
      <c r="AC152" s="8">
        <v>0.86699999999999999</v>
      </c>
      <c r="AD152" s="8">
        <v>0.85899999999999999</v>
      </c>
      <c r="AE152" s="8">
        <v>0.86099999999999999</v>
      </c>
      <c r="AF152" s="8">
        <v>0.84399999999999997</v>
      </c>
      <c r="AG152" s="8">
        <v>0.85299999999999998</v>
      </c>
      <c r="AH152" s="8">
        <v>0.86699999999999999</v>
      </c>
    </row>
    <row r="153" spans="1:34" s="8" customFormat="1" x14ac:dyDescent="0.45">
      <c r="A153" s="8" t="s">
        <v>1585</v>
      </c>
      <c r="B153" s="8">
        <v>0.48</v>
      </c>
      <c r="C153" s="8">
        <v>0.48</v>
      </c>
      <c r="D153" s="8">
        <v>0.48099999999999998</v>
      </c>
      <c r="E153" s="8">
        <v>0.48099999999999998</v>
      </c>
      <c r="F153" s="8">
        <v>0.48299999999999998</v>
      </c>
      <c r="G153" s="8">
        <v>0.48399999999999999</v>
      </c>
      <c r="H153" s="8">
        <v>0.48699999999999999</v>
      </c>
      <c r="I153" s="8">
        <v>0.48799999999999999</v>
      </c>
      <c r="J153" s="8">
        <v>0.49</v>
      </c>
      <c r="K153" s="8">
        <v>0.495</v>
      </c>
      <c r="L153" s="8">
        <v>0.498</v>
      </c>
      <c r="M153" s="8">
        <v>0.504</v>
      </c>
      <c r="N153" s="8">
        <v>0.50800000000000001</v>
      </c>
      <c r="O153" s="8">
        <v>0.51600000000000001</v>
      </c>
      <c r="P153" s="8">
        <v>0.52200000000000002</v>
      </c>
      <c r="Q153" s="8">
        <v>0.52900000000000003</v>
      </c>
      <c r="R153" s="8">
        <v>0.53900000000000003</v>
      </c>
      <c r="S153" s="8">
        <v>0.54300000000000004</v>
      </c>
      <c r="T153" s="8">
        <v>0.54400000000000004</v>
      </c>
      <c r="U153" s="8">
        <v>0.55000000000000004</v>
      </c>
      <c r="V153" s="8">
        <v>0.55300000000000005</v>
      </c>
      <c r="W153" s="8">
        <v>0.55600000000000005</v>
      </c>
      <c r="X153" s="8">
        <v>0.56200000000000006</v>
      </c>
      <c r="Y153" s="8">
        <v>0.57299999999999995</v>
      </c>
      <c r="Z153" s="8">
        <v>0.58399999999999996</v>
      </c>
      <c r="AA153" s="8">
        <v>0.59499999999999997</v>
      </c>
      <c r="AB153" s="8">
        <v>0.59899999999999998</v>
      </c>
      <c r="AC153" s="8">
        <v>0.60399999999999998</v>
      </c>
      <c r="AD153" s="8">
        <v>0.60699999999999998</v>
      </c>
      <c r="AE153" s="8">
        <v>0.60799999999999998</v>
      </c>
      <c r="AF153" s="8">
        <v>0.60899999999999999</v>
      </c>
      <c r="AG153" s="8">
        <v>0.60899999999999999</v>
      </c>
      <c r="AH153" s="8">
        <v>0.61299999999999999</v>
      </c>
    </row>
    <row r="154" spans="1:34" s="8" customFormat="1" x14ac:dyDescent="0.45">
      <c r="A154" s="8" t="s">
        <v>1586</v>
      </c>
      <c r="B154" s="8">
        <v>0.69899999999999995</v>
      </c>
      <c r="C154" s="8">
        <v>0.70699999999999996</v>
      </c>
      <c r="D154" s="8">
        <v>0.71299999999999997</v>
      </c>
      <c r="E154" s="8">
        <v>0.71699999999999997</v>
      </c>
      <c r="F154" s="8">
        <v>0.72</v>
      </c>
      <c r="G154" s="8">
        <v>0.72399999999999998</v>
      </c>
      <c r="H154" s="8">
        <v>0.72799999999999998</v>
      </c>
      <c r="I154" s="8">
        <v>0.73199999999999998</v>
      </c>
      <c r="J154" s="8">
        <v>0.73799999999999999</v>
      </c>
      <c r="K154" s="8">
        <v>0.74</v>
      </c>
      <c r="L154" s="8">
        <v>0.746</v>
      </c>
      <c r="M154" s="8">
        <v>0.752</v>
      </c>
      <c r="N154" s="8">
        <v>0.75600000000000001</v>
      </c>
      <c r="O154" s="8">
        <v>0.76500000000000001</v>
      </c>
      <c r="P154" s="8">
        <v>0.77500000000000002</v>
      </c>
      <c r="Q154" s="8">
        <v>0.78300000000000003</v>
      </c>
      <c r="R154" s="8">
        <v>0.78500000000000003</v>
      </c>
      <c r="S154" s="8">
        <v>0.78600000000000003</v>
      </c>
      <c r="T154" s="8">
        <v>0.79400000000000004</v>
      </c>
      <c r="U154" s="8">
        <v>0.79800000000000004</v>
      </c>
      <c r="V154" s="8">
        <v>0.80500000000000005</v>
      </c>
      <c r="W154" s="8">
        <v>0.81599999999999995</v>
      </c>
      <c r="X154" s="8">
        <v>0.82399999999999995</v>
      </c>
      <c r="Y154" s="8">
        <v>0.83099999999999996</v>
      </c>
      <c r="Z154" s="8">
        <v>0.83599999999999997</v>
      </c>
      <c r="AA154" s="8">
        <v>0.84199999999999997</v>
      </c>
      <c r="AB154" s="8">
        <v>0.84599999999999997</v>
      </c>
      <c r="AC154" s="8">
        <v>0.84899999999999998</v>
      </c>
      <c r="AD154" s="8">
        <v>0.85599999999999998</v>
      </c>
      <c r="AE154" s="8">
        <v>0.86199999999999999</v>
      </c>
      <c r="AF154" s="8">
        <v>0.86099999999999999</v>
      </c>
      <c r="AG154" s="8">
        <v>0.86699999999999999</v>
      </c>
      <c r="AH154" s="8">
        <v>0.875</v>
      </c>
    </row>
    <row r="155" spans="1:34" s="8" customFormat="1" x14ac:dyDescent="0.45">
      <c r="A155" s="8" t="s">
        <v>1587</v>
      </c>
      <c r="B155" s="8">
        <v>0.371</v>
      </c>
      <c r="C155" s="8">
        <v>0.372</v>
      </c>
      <c r="D155" s="8">
        <v>0.373</v>
      </c>
      <c r="E155" s="8">
        <v>0.373</v>
      </c>
      <c r="F155" s="8">
        <v>0.373</v>
      </c>
      <c r="G155" s="8">
        <v>0.375</v>
      </c>
      <c r="H155" s="8">
        <v>0.376</v>
      </c>
      <c r="I155" s="8">
        <v>0.377</v>
      </c>
      <c r="J155" s="8">
        <v>0.379</v>
      </c>
      <c r="K155" s="8">
        <v>0.38200000000000001</v>
      </c>
      <c r="L155" s="8">
        <v>0.38800000000000001</v>
      </c>
      <c r="M155" s="8">
        <v>0.39500000000000002</v>
      </c>
      <c r="N155" s="8">
        <v>0.39900000000000002</v>
      </c>
      <c r="O155" s="8">
        <v>0.40699999999999997</v>
      </c>
      <c r="P155" s="8">
        <v>0.41399999999999998</v>
      </c>
      <c r="Q155" s="8">
        <v>0.42099999999999999</v>
      </c>
      <c r="R155" s="8">
        <v>0.42899999999999999</v>
      </c>
      <c r="S155" s="8">
        <v>0.442</v>
      </c>
      <c r="T155" s="8">
        <v>0.45400000000000001</v>
      </c>
      <c r="U155" s="8">
        <v>0.46100000000000002</v>
      </c>
      <c r="V155" s="8">
        <v>0.47</v>
      </c>
      <c r="W155" s="8">
        <v>0.48299999999999998</v>
      </c>
      <c r="X155" s="8">
        <v>0.49099999999999999</v>
      </c>
      <c r="Y155" s="8">
        <v>0.497</v>
      </c>
      <c r="Z155" s="8">
        <v>0.501</v>
      </c>
      <c r="AA155" s="8">
        <v>0.501</v>
      </c>
      <c r="AB155" s="8">
        <v>0.51</v>
      </c>
      <c r="AC155" s="8">
        <v>0.51100000000000001</v>
      </c>
      <c r="AD155" s="8">
        <v>0.51500000000000001</v>
      </c>
      <c r="AE155" s="8">
        <v>0.51400000000000001</v>
      </c>
      <c r="AF155" s="8">
        <v>0.51400000000000001</v>
      </c>
      <c r="AG155" s="8">
        <v>0.51200000000000001</v>
      </c>
      <c r="AH155" s="8">
        <v>0.51700000000000002</v>
      </c>
    </row>
    <row r="156" spans="1:34" s="8" customFormat="1" x14ac:dyDescent="0.45">
      <c r="A156" s="8" t="s">
        <v>545</v>
      </c>
      <c r="G156" s="8">
        <v>0.67500000000000004</v>
      </c>
      <c r="H156" s="8">
        <v>0.67900000000000005</v>
      </c>
      <c r="I156" s="8">
        <v>0.68500000000000005</v>
      </c>
      <c r="J156" s="8">
        <v>0.68600000000000005</v>
      </c>
      <c r="K156" s="8">
        <v>0.67700000000000005</v>
      </c>
      <c r="L156" s="8">
        <v>0.68899999999999995</v>
      </c>
      <c r="M156" s="8">
        <v>0.69899999999999995</v>
      </c>
      <c r="N156" s="8">
        <v>0.70099999999999996</v>
      </c>
      <c r="O156" s="8">
        <v>0.71</v>
      </c>
      <c r="P156" s="8">
        <v>0.72099999999999997</v>
      </c>
      <c r="Q156" s="8">
        <v>0.73199999999999998</v>
      </c>
      <c r="R156" s="8">
        <v>0.74299999999999999</v>
      </c>
      <c r="S156" s="8">
        <v>0.753</v>
      </c>
      <c r="T156" s="8">
        <v>0.76400000000000001</v>
      </c>
      <c r="U156" s="8">
        <v>0.76600000000000001</v>
      </c>
      <c r="V156" s="8">
        <v>0.76800000000000002</v>
      </c>
      <c r="W156" s="8">
        <v>0.77300000000000002</v>
      </c>
      <c r="X156" s="8">
        <v>0.78</v>
      </c>
      <c r="Y156" s="8">
        <v>0.78500000000000003</v>
      </c>
      <c r="Z156" s="8">
        <v>0.78700000000000003</v>
      </c>
      <c r="AA156" s="8">
        <v>0.79400000000000004</v>
      </c>
      <c r="AB156" s="8">
        <v>0.8</v>
      </c>
      <c r="AC156" s="8">
        <v>0.80200000000000005</v>
      </c>
      <c r="AD156" s="8">
        <v>0.80800000000000005</v>
      </c>
      <c r="AE156" s="8">
        <v>0.81200000000000006</v>
      </c>
      <c r="AF156" s="8">
        <v>0.80600000000000005</v>
      </c>
      <c r="AG156" s="8">
        <v>0.80400000000000005</v>
      </c>
      <c r="AH156" s="8">
        <v>0.80500000000000005</v>
      </c>
    </row>
    <row r="157" spans="1:34" s="8" customFormat="1" x14ac:dyDescent="0.45">
      <c r="A157" s="8" t="s">
        <v>253</v>
      </c>
      <c r="L157" s="8">
        <v>0.755</v>
      </c>
      <c r="M157" s="8">
        <v>0.749</v>
      </c>
      <c r="N157" s="8">
        <v>0.749</v>
      </c>
      <c r="O157" s="8">
        <v>0.749</v>
      </c>
      <c r="P157" s="8">
        <v>0.748</v>
      </c>
      <c r="Q157" s="8">
        <v>0.76200000000000001</v>
      </c>
      <c r="R157" s="8">
        <v>0.753</v>
      </c>
      <c r="S157" s="8">
        <v>0.77100000000000002</v>
      </c>
      <c r="T157" s="8">
        <v>0.77</v>
      </c>
      <c r="U157" s="8">
        <v>0.77100000000000002</v>
      </c>
      <c r="V157" s="8">
        <v>0.77400000000000002</v>
      </c>
      <c r="W157" s="8">
        <v>0.76800000000000002</v>
      </c>
      <c r="X157" s="8">
        <v>0.78400000000000003</v>
      </c>
      <c r="Y157" s="8">
        <v>0.78600000000000003</v>
      </c>
      <c r="Z157" s="8">
        <v>0.79600000000000004</v>
      </c>
      <c r="AA157" s="8">
        <v>0.79700000000000004</v>
      </c>
      <c r="AB157" s="8">
        <v>0.79800000000000004</v>
      </c>
      <c r="AC157" s="8">
        <v>0.79800000000000004</v>
      </c>
      <c r="AD157" s="8">
        <v>0.80400000000000005</v>
      </c>
      <c r="AE157" s="8">
        <v>0.80800000000000005</v>
      </c>
      <c r="AF157" s="8">
        <v>0.79900000000000004</v>
      </c>
      <c r="AG157" s="8">
        <v>0.79500000000000004</v>
      </c>
      <c r="AH157" s="8">
        <v>0.80200000000000005</v>
      </c>
    </row>
    <row r="158" spans="1:34" s="8" customFormat="1" x14ac:dyDescent="0.45">
      <c r="A158" s="8" t="s">
        <v>1588</v>
      </c>
      <c r="B158" s="8">
        <v>0.314</v>
      </c>
      <c r="C158" s="8">
        <v>0.30399999999999999</v>
      </c>
      <c r="D158" s="8">
        <v>0.30499999999999999</v>
      </c>
      <c r="E158" s="8">
        <v>0.312</v>
      </c>
      <c r="F158" s="8">
        <v>0.312</v>
      </c>
      <c r="G158" s="8">
        <v>0.314</v>
      </c>
      <c r="H158" s="8">
        <v>0.312</v>
      </c>
      <c r="I158" s="8">
        <v>0.307</v>
      </c>
      <c r="J158" s="8">
        <v>0.30399999999999999</v>
      </c>
      <c r="K158" s="8">
        <v>0.30099999999999999</v>
      </c>
      <c r="L158" s="8">
        <v>0.31900000000000001</v>
      </c>
      <c r="M158" s="8">
        <v>0.33</v>
      </c>
      <c r="N158" s="8">
        <v>0.34599999999999997</v>
      </c>
      <c r="O158" s="8">
        <v>0.35499999999999998</v>
      </c>
      <c r="P158" s="8">
        <v>0.36299999999999999</v>
      </c>
      <c r="Q158" s="8">
        <v>0.36899999999999999</v>
      </c>
      <c r="R158" s="8">
        <v>0.371</v>
      </c>
      <c r="S158" s="8">
        <v>0.39200000000000002</v>
      </c>
      <c r="T158" s="8">
        <v>0.40300000000000002</v>
      </c>
      <c r="U158" s="8">
        <v>0.41099999999999998</v>
      </c>
      <c r="V158" s="8">
        <v>0.41599999999999998</v>
      </c>
      <c r="W158" s="8">
        <v>0.42399999999999999</v>
      </c>
      <c r="X158" s="8">
        <v>0.42699999999999999</v>
      </c>
      <c r="Y158" s="8">
        <v>0.44500000000000001</v>
      </c>
      <c r="Z158" s="8">
        <v>0.44700000000000001</v>
      </c>
      <c r="AA158" s="8">
        <v>0.438</v>
      </c>
      <c r="AB158" s="8">
        <v>0.44600000000000001</v>
      </c>
      <c r="AC158" s="8">
        <v>0.44800000000000001</v>
      </c>
      <c r="AD158" s="8">
        <v>0.45400000000000001</v>
      </c>
      <c r="AE158" s="8">
        <v>0.45700000000000002</v>
      </c>
      <c r="AF158" s="8">
        <v>0.45300000000000001</v>
      </c>
      <c r="AG158" s="8">
        <v>0.45600000000000002</v>
      </c>
      <c r="AH158" s="8">
        <v>0.45800000000000002</v>
      </c>
    </row>
    <row r="159" spans="1:34" s="8" customFormat="1" x14ac:dyDescent="0.45">
      <c r="A159" s="8" t="s">
        <v>1589</v>
      </c>
      <c r="B159" s="8">
        <v>0.78</v>
      </c>
      <c r="C159" s="8">
        <v>0.78800000000000003</v>
      </c>
      <c r="D159" s="8">
        <v>0.79600000000000004</v>
      </c>
      <c r="E159" s="8">
        <v>0.80500000000000005</v>
      </c>
      <c r="F159" s="8">
        <v>0.81399999999999995</v>
      </c>
      <c r="G159" s="8">
        <v>0.82099999999999995</v>
      </c>
      <c r="H159" s="8">
        <v>0.82899999999999996</v>
      </c>
      <c r="I159" s="8">
        <v>0.84099999999999997</v>
      </c>
      <c r="J159" s="8">
        <v>0.84599999999999997</v>
      </c>
      <c r="K159" s="8">
        <v>0.85399999999999998</v>
      </c>
      <c r="L159" s="8">
        <v>0.86299999999999999</v>
      </c>
      <c r="M159" s="8">
        <v>0.86699999999999999</v>
      </c>
      <c r="N159" s="8">
        <v>0.872</v>
      </c>
      <c r="O159" s="8">
        <v>0.878</v>
      </c>
      <c r="P159" s="8">
        <v>0.88600000000000001</v>
      </c>
      <c r="Q159" s="8">
        <v>0.89600000000000002</v>
      </c>
      <c r="R159" s="8">
        <v>0.90100000000000002</v>
      </c>
      <c r="S159" s="8">
        <v>0.90600000000000003</v>
      </c>
      <c r="T159" s="8">
        <v>0.91</v>
      </c>
      <c r="U159" s="8">
        <v>0.91</v>
      </c>
      <c r="V159" s="8">
        <v>0.92100000000000004</v>
      </c>
      <c r="W159" s="8">
        <v>0.92400000000000004</v>
      </c>
      <c r="X159" s="8">
        <v>0.92600000000000005</v>
      </c>
      <c r="Y159" s="8">
        <v>0.93</v>
      </c>
      <c r="Z159" s="8">
        <v>0.93200000000000005</v>
      </c>
      <c r="AA159" s="8">
        <v>0.93500000000000005</v>
      </c>
      <c r="AB159" s="8">
        <v>0.93700000000000006</v>
      </c>
      <c r="AC159" s="8">
        <v>0.93799999999999994</v>
      </c>
      <c r="AD159" s="8">
        <v>0.94199999999999995</v>
      </c>
      <c r="AE159" s="8">
        <v>0.94499999999999995</v>
      </c>
      <c r="AF159" s="8">
        <v>0.94199999999999995</v>
      </c>
      <c r="AG159" s="8">
        <v>0.94199999999999995</v>
      </c>
      <c r="AH159" s="8">
        <v>0.94899999999999995</v>
      </c>
    </row>
    <row r="160" spans="1:34" s="8" customFormat="1" x14ac:dyDescent="0.45">
      <c r="A160" s="8" t="s">
        <v>1590</v>
      </c>
      <c r="G160" s="8">
        <v>0.71599999999999997</v>
      </c>
      <c r="H160" s="8">
        <v>0.72799999999999998</v>
      </c>
      <c r="I160" s="8">
        <v>0.73499999999999999</v>
      </c>
      <c r="J160" s="8">
        <v>0.746</v>
      </c>
      <c r="K160" s="8">
        <v>0.752</v>
      </c>
      <c r="L160" s="8">
        <v>0.76100000000000001</v>
      </c>
      <c r="M160" s="8">
        <v>0.76800000000000002</v>
      </c>
      <c r="N160" s="8">
        <v>0.77700000000000002</v>
      </c>
      <c r="O160" s="8">
        <v>0.78300000000000003</v>
      </c>
      <c r="P160" s="8">
        <v>0.79300000000000004</v>
      </c>
      <c r="Q160" s="8">
        <v>0.80200000000000005</v>
      </c>
      <c r="R160" s="8">
        <v>0.81200000000000006</v>
      </c>
      <c r="S160" s="8">
        <v>0.82199999999999995</v>
      </c>
      <c r="T160" s="8">
        <v>0.83099999999999996</v>
      </c>
      <c r="U160" s="8">
        <v>0.83399999999999996</v>
      </c>
      <c r="V160" s="8">
        <v>0.84099999999999997</v>
      </c>
      <c r="W160" s="8">
        <v>0.84599999999999997</v>
      </c>
      <c r="X160" s="8">
        <v>0.84599999999999997</v>
      </c>
      <c r="Y160" s="8">
        <v>0.84899999999999998</v>
      </c>
      <c r="Z160" s="8">
        <v>0.85099999999999998</v>
      </c>
      <c r="AA160" s="8">
        <v>0.85199999999999998</v>
      </c>
      <c r="AB160" s="8">
        <v>0.85499999999999998</v>
      </c>
      <c r="AC160" s="8">
        <v>0.85699999999999998</v>
      </c>
      <c r="AD160" s="8">
        <v>0.86</v>
      </c>
      <c r="AE160" s="8">
        <v>0.86299999999999999</v>
      </c>
      <c r="AF160" s="8">
        <v>0.86</v>
      </c>
      <c r="AG160" s="8">
        <v>0.85199999999999998</v>
      </c>
      <c r="AH160" s="8">
        <v>0.85499999999999998</v>
      </c>
    </row>
    <row r="161" spans="1:34" s="8" customFormat="1" x14ac:dyDescent="0.45">
      <c r="A161" s="8" t="s">
        <v>324</v>
      </c>
      <c r="G161" s="8">
        <v>0.76100000000000001</v>
      </c>
      <c r="H161" s="8">
        <v>0.77100000000000002</v>
      </c>
      <c r="I161" s="8">
        <v>0.78200000000000003</v>
      </c>
      <c r="J161" s="8">
        <v>0.79400000000000004</v>
      </c>
      <c r="K161" s="8">
        <v>0.81200000000000006</v>
      </c>
      <c r="L161" s="8">
        <v>0.82299999999999995</v>
      </c>
      <c r="M161" s="8">
        <v>0.83799999999999997</v>
      </c>
      <c r="N161" s="8">
        <v>0.84899999999999998</v>
      </c>
      <c r="O161" s="8">
        <v>0.85799999999999998</v>
      </c>
      <c r="P161" s="8">
        <v>0.86399999999999999</v>
      </c>
      <c r="Q161" s="8">
        <v>0.86899999999999999</v>
      </c>
      <c r="R161" s="8">
        <v>0.878</v>
      </c>
      <c r="S161" s="8">
        <v>0.88100000000000001</v>
      </c>
      <c r="T161" s="8">
        <v>0.88900000000000001</v>
      </c>
      <c r="U161" s="8">
        <v>0.88600000000000001</v>
      </c>
      <c r="V161" s="8">
        <v>0.89</v>
      </c>
      <c r="W161" s="8">
        <v>0.89200000000000002</v>
      </c>
      <c r="X161" s="8">
        <v>0.89200000000000002</v>
      </c>
      <c r="Y161" s="8">
        <v>0.90100000000000002</v>
      </c>
      <c r="Z161" s="8">
        <v>0.90300000000000002</v>
      </c>
      <c r="AA161" s="8">
        <v>0.90300000000000002</v>
      </c>
      <c r="AB161" s="8">
        <v>0.90900000000000003</v>
      </c>
      <c r="AC161" s="8">
        <v>0.91200000000000003</v>
      </c>
      <c r="AD161" s="8">
        <v>0.91600000000000004</v>
      </c>
      <c r="AE161" s="8">
        <v>0.91800000000000004</v>
      </c>
      <c r="AF161" s="8">
        <v>0.91</v>
      </c>
      <c r="AG161" s="8">
        <v>0.91600000000000004</v>
      </c>
      <c r="AH161" s="8">
        <v>0.92600000000000005</v>
      </c>
    </row>
    <row r="162" spans="1:34" s="8" customFormat="1" x14ac:dyDescent="0.45">
      <c r="A162" s="8" t="s">
        <v>275</v>
      </c>
      <c r="K162" s="8">
        <v>0.501</v>
      </c>
      <c r="L162" s="8">
        <v>0.48799999999999999</v>
      </c>
      <c r="M162" s="8">
        <v>0.49199999999999999</v>
      </c>
      <c r="N162" s="8">
        <v>0.497</v>
      </c>
      <c r="O162" s="8">
        <v>0.503</v>
      </c>
      <c r="P162" s="8">
        <v>0.51</v>
      </c>
      <c r="Q162" s="8">
        <v>0.51600000000000001</v>
      </c>
      <c r="R162" s="8">
        <v>0.52300000000000002</v>
      </c>
      <c r="S162" s="8">
        <v>0.52400000000000002</v>
      </c>
      <c r="T162" s="8">
        <v>0.53300000000000003</v>
      </c>
      <c r="U162" s="8">
        <v>0.54</v>
      </c>
      <c r="V162" s="8">
        <v>0.55300000000000005</v>
      </c>
      <c r="W162" s="8">
        <v>0.55700000000000005</v>
      </c>
      <c r="X162" s="8">
        <v>0.55800000000000005</v>
      </c>
      <c r="Y162" s="8">
        <v>0.56299999999999994</v>
      </c>
      <c r="Z162" s="8">
        <v>0.56200000000000006</v>
      </c>
      <c r="AA162" s="8">
        <v>0.56200000000000006</v>
      </c>
      <c r="AB162" s="8">
        <v>0.56399999999999995</v>
      </c>
      <c r="AC162" s="8">
        <v>0.56599999999999995</v>
      </c>
      <c r="AD162" s="8">
        <v>0.56799999999999995</v>
      </c>
      <c r="AE162" s="8">
        <v>0.56799999999999995</v>
      </c>
      <c r="AF162" s="8">
        <v>0.56599999999999995</v>
      </c>
      <c r="AG162" s="8">
        <v>0.56399999999999995</v>
      </c>
      <c r="AH162" s="8">
        <v>0.56200000000000006</v>
      </c>
    </row>
    <row r="163" spans="1:34" s="8" customFormat="1" x14ac:dyDescent="0.45">
      <c r="A163" s="8" t="s">
        <v>22</v>
      </c>
      <c r="AH163" s="8">
        <v>0.38</v>
      </c>
    </row>
    <row r="164" spans="1:34" s="8" customFormat="1" x14ac:dyDescent="0.45">
      <c r="A164" s="8" t="s">
        <v>27</v>
      </c>
      <c r="B164" s="8">
        <v>0.63500000000000001</v>
      </c>
      <c r="C164" s="8">
        <v>0.64300000000000002</v>
      </c>
      <c r="D164" s="8">
        <v>0.64800000000000002</v>
      </c>
      <c r="E164" s="8">
        <v>0.65200000000000002</v>
      </c>
      <c r="F164" s="8">
        <v>0.65700000000000003</v>
      </c>
      <c r="G164" s="8">
        <v>0.66</v>
      </c>
      <c r="H164" s="8">
        <v>0.65500000000000003</v>
      </c>
      <c r="I164" s="8">
        <v>0.65</v>
      </c>
      <c r="J164" s="8">
        <v>0.64300000000000002</v>
      </c>
      <c r="K164" s="8">
        <v>0.63800000000000001</v>
      </c>
      <c r="L164" s="8">
        <v>0.63300000000000001</v>
      </c>
      <c r="M164" s="8">
        <v>0.629</v>
      </c>
      <c r="N164" s="8">
        <v>0.63300000000000001</v>
      </c>
      <c r="O164" s="8">
        <v>0.629</v>
      </c>
      <c r="P164" s="8">
        <v>0.63</v>
      </c>
      <c r="Q164" s="8">
        <v>0.63200000000000001</v>
      </c>
      <c r="R164" s="8">
        <v>0.63700000000000001</v>
      </c>
      <c r="S164" s="8">
        <v>0.64400000000000002</v>
      </c>
      <c r="T164" s="8">
        <v>0.65300000000000002</v>
      </c>
      <c r="U164" s="8">
        <v>0.66500000000000004</v>
      </c>
      <c r="V164" s="8">
        <v>0.67500000000000004</v>
      </c>
      <c r="W164" s="8">
        <v>0.68600000000000005</v>
      </c>
      <c r="X164" s="8">
        <v>0.69599999999999995</v>
      </c>
      <c r="Y164" s="8">
        <v>0.70499999999999996</v>
      </c>
      <c r="Z164" s="8">
        <v>0.71399999999999997</v>
      </c>
      <c r="AA164" s="8">
        <v>0.72099999999999997</v>
      </c>
      <c r="AB164" s="8">
        <v>0.71099999999999997</v>
      </c>
      <c r="AC164" s="8">
        <v>0.72499999999999998</v>
      </c>
      <c r="AD164" s="8">
        <v>0.73099999999999998</v>
      </c>
      <c r="AE164" s="8">
        <v>0.74099999999999999</v>
      </c>
      <c r="AF164" s="8">
        <v>0.72199999999999998</v>
      </c>
      <c r="AG164" s="8">
        <v>0.72099999999999997</v>
      </c>
      <c r="AH164" s="8">
        <v>0.71699999999999997</v>
      </c>
    </row>
    <row r="165" spans="1:34" s="8" customFormat="1" x14ac:dyDescent="0.45">
      <c r="A165" s="8" t="s">
        <v>1591</v>
      </c>
      <c r="V165" s="8">
        <v>0.40600000000000003</v>
      </c>
      <c r="W165" s="8">
        <v>0.40799999999999997</v>
      </c>
      <c r="X165" s="8">
        <v>0.377</v>
      </c>
      <c r="Y165" s="8">
        <v>0.378</v>
      </c>
      <c r="Z165" s="8">
        <v>0.376</v>
      </c>
      <c r="AA165" s="8">
        <v>0.38100000000000001</v>
      </c>
      <c r="AB165" s="8">
        <v>0.376</v>
      </c>
      <c r="AC165" s="8">
        <v>0.378</v>
      </c>
      <c r="AD165" s="8">
        <v>0.38</v>
      </c>
      <c r="AE165" s="8">
        <v>0.39100000000000001</v>
      </c>
      <c r="AF165" s="8">
        <v>0.38600000000000001</v>
      </c>
      <c r="AG165" s="8">
        <v>0.38100000000000001</v>
      </c>
      <c r="AH165" s="8">
        <v>0.38100000000000001</v>
      </c>
    </row>
    <row r="166" spans="1:34" s="8" customFormat="1" x14ac:dyDescent="0.45">
      <c r="A166" s="8" t="s">
        <v>98</v>
      </c>
      <c r="B166" s="8">
        <v>0.76200000000000001</v>
      </c>
      <c r="C166" s="8">
        <v>0.76900000000000002</v>
      </c>
      <c r="D166" s="8">
        <v>0.77600000000000002</v>
      </c>
      <c r="E166" s="8">
        <v>0.78400000000000003</v>
      </c>
      <c r="F166" s="8">
        <v>0.79200000000000004</v>
      </c>
      <c r="G166" s="8">
        <v>0.79900000000000004</v>
      </c>
      <c r="H166" s="8">
        <v>0.80500000000000005</v>
      </c>
      <c r="I166" s="8">
        <v>0.81100000000000005</v>
      </c>
      <c r="J166" s="8">
        <v>0.81499999999999995</v>
      </c>
      <c r="K166" s="8">
        <v>0.81899999999999995</v>
      </c>
      <c r="L166" s="8">
        <v>0.82799999999999996</v>
      </c>
      <c r="M166" s="8">
        <v>0.83299999999999996</v>
      </c>
      <c r="N166" s="8">
        <v>0.83799999999999997</v>
      </c>
      <c r="O166" s="8">
        <v>0.84</v>
      </c>
      <c r="P166" s="8">
        <v>0.84599999999999997</v>
      </c>
      <c r="Q166" s="8">
        <v>0.85099999999999998</v>
      </c>
      <c r="R166" s="8">
        <v>0.85599999999999998</v>
      </c>
      <c r="S166" s="8">
        <v>0.85699999999999998</v>
      </c>
      <c r="T166" s="8">
        <v>0.85799999999999998</v>
      </c>
      <c r="U166" s="8">
        <v>0.86</v>
      </c>
      <c r="V166" s="8">
        <v>0.86799999999999999</v>
      </c>
      <c r="W166" s="8">
        <v>0.873</v>
      </c>
      <c r="X166" s="8">
        <v>0.875</v>
      </c>
      <c r="Y166" s="8">
        <v>0.88</v>
      </c>
      <c r="Z166" s="8">
        <v>0.88400000000000001</v>
      </c>
      <c r="AA166" s="8">
        <v>0.88900000000000001</v>
      </c>
      <c r="AB166" s="8">
        <v>0.89400000000000002</v>
      </c>
      <c r="AC166" s="8">
        <v>0.89600000000000002</v>
      </c>
      <c r="AD166" s="8">
        <v>0.89900000000000002</v>
      </c>
      <c r="AE166" s="8">
        <v>0.90400000000000003</v>
      </c>
      <c r="AF166" s="8">
        <v>0.89400000000000002</v>
      </c>
      <c r="AG166" s="8">
        <v>0.90400000000000003</v>
      </c>
      <c r="AH166" s="8">
        <v>0.91100000000000003</v>
      </c>
    </row>
    <row r="167" spans="1:34" s="8" customFormat="1" x14ac:dyDescent="0.45">
      <c r="A167" s="8" t="s">
        <v>123</v>
      </c>
      <c r="B167" s="8">
        <v>0.64100000000000001</v>
      </c>
      <c r="C167" s="8">
        <v>0.64500000000000002</v>
      </c>
      <c r="D167" s="8">
        <v>0.65400000000000003</v>
      </c>
      <c r="E167" s="8">
        <v>0.66200000000000003</v>
      </c>
      <c r="F167" s="8">
        <v>0.66700000000000004</v>
      </c>
      <c r="G167" s="8">
        <v>0.66900000000000004</v>
      </c>
      <c r="H167" s="8">
        <v>0.67400000000000004</v>
      </c>
      <c r="I167" s="8">
        <v>0.68</v>
      </c>
      <c r="J167" s="8">
        <v>0.68500000000000005</v>
      </c>
      <c r="K167" s="8">
        <v>0.69299999999999995</v>
      </c>
      <c r="L167" s="8">
        <v>0.68899999999999995</v>
      </c>
      <c r="M167" s="8">
        <v>0.69099999999999995</v>
      </c>
      <c r="N167" s="8">
        <v>0.69499999999999995</v>
      </c>
      <c r="O167" s="8">
        <v>0.7</v>
      </c>
      <c r="P167" s="8">
        <v>0.68300000000000005</v>
      </c>
      <c r="Q167" s="8">
        <v>0.71</v>
      </c>
      <c r="R167" s="8">
        <v>0.71299999999999997</v>
      </c>
      <c r="S167" s="8">
        <v>0.71799999999999997</v>
      </c>
      <c r="T167" s="8">
        <v>0.71899999999999997</v>
      </c>
      <c r="U167" s="8">
        <v>0.71099999999999997</v>
      </c>
      <c r="V167" s="8">
        <v>0.73499999999999999</v>
      </c>
      <c r="W167" s="8">
        <v>0.74099999999999999</v>
      </c>
      <c r="X167" s="8">
        <v>0.747</v>
      </c>
      <c r="Y167" s="8">
        <v>0.752</v>
      </c>
      <c r="Z167" s="8">
        <v>0.75700000000000001</v>
      </c>
      <c r="AA167" s="8">
        <v>0.76</v>
      </c>
      <c r="AB167" s="8">
        <v>0.76500000000000001</v>
      </c>
      <c r="AC167" s="8">
        <v>0.77</v>
      </c>
      <c r="AD167" s="8">
        <v>0.77400000000000002</v>
      </c>
      <c r="AE167" s="8">
        <v>0.77500000000000002</v>
      </c>
      <c r="AF167" s="8">
        <v>0.77700000000000002</v>
      </c>
      <c r="AG167" s="8">
        <v>0.78300000000000003</v>
      </c>
      <c r="AH167" s="8">
        <v>0.78</v>
      </c>
    </row>
    <row r="168" spans="1:34" s="8" customFormat="1" x14ac:dyDescent="0.45">
      <c r="A168" s="8" t="s">
        <v>1238</v>
      </c>
      <c r="B168" s="8">
        <v>0.32200000000000001</v>
      </c>
      <c r="C168" s="8">
        <v>0.32800000000000001</v>
      </c>
      <c r="D168" s="8">
        <v>0.318</v>
      </c>
      <c r="E168" s="8">
        <v>0.32800000000000001</v>
      </c>
      <c r="F168" s="8">
        <v>0.371</v>
      </c>
      <c r="G168" s="8">
        <v>0.36099999999999999</v>
      </c>
      <c r="H168" s="8">
        <v>0.36899999999999999</v>
      </c>
      <c r="I168" s="8">
        <v>0.38200000000000001</v>
      </c>
      <c r="J168" s="8">
        <v>0.371</v>
      </c>
      <c r="K168" s="8">
        <v>0.40899999999999997</v>
      </c>
      <c r="L168" s="8">
        <v>0.42</v>
      </c>
      <c r="M168" s="8">
        <v>0.42799999999999999</v>
      </c>
      <c r="N168" s="8">
        <v>0.434</v>
      </c>
      <c r="O168" s="8">
        <v>0.438</v>
      </c>
      <c r="P168" s="8">
        <v>0.441</v>
      </c>
      <c r="Q168" s="8">
        <v>0.44800000000000001</v>
      </c>
      <c r="R168" s="8">
        <v>0.46600000000000003</v>
      </c>
      <c r="S168" s="8">
        <v>0.47199999999999998</v>
      </c>
      <c r="T168" s="8">
        <v>0.48</v>
      </c>
      <c r="U168" s="8">
        <v>0.48899999999999999</v>
      </c>
      <c r="V168" s="8">
        <v>0.48899999999999999</v>
      </c>
      <c r="W168" s="8">
        <v>0.49099999999999999</v>
      </c>
      <c r="X168" s="8">
        <v>0.498</v>
      </c>
      <c r="Y168" s="8">
        <v>0.503</v>
      </c>
      <c r="Z168" s="8">
        <v>0.51100000000000001</v>
      </c>
      <c r="AA168" s="8">
        <v>0.51400000000000001</v>
      </c>
      <c r="AB168" s="8">
        <v>0.51700000000000002</v>
      </c>
      <c r="AC168" s="8">
        <v>0.52</v>
      </c>
      <c r="AD168" s="8">
        <v>0.52</v>
      </c>
      <c r="AE168" s="8">
        <v>0.52100000000000002</v>
      </c>
      <c r="AF168" s="8">
        <v>0.51800000000000002</v>
      </c>
      <c r="AG168" s="8">
        <v>0.51600000000000001</v>
      </c>
      <c r="AH168" s="8">
        <v>0.51600000000000001</v>
      </c>
    </row>
    <row r="169" spans="1:34" s="8" customFormat="1" x14ac:dyDescent="0.45">
      <c r="A169" s="8" t="s">
        <v>1592</v>
      </c>
      <c r="P169" s="8">
        <v>0.66700000000000004</v>
      </c>
      <c r="Q169" s="8">
        <v>0.67300000000000004</v>
      </c>
      <c r="R169" s="8">
        <v>0.67800000000000005</v>
      </c>
      <c r="S169" s="8">
        <v>0.68400000000000005</v>
      </c>
      <c r="T169" s="8">
        <v>0.68899999999999995</v>
      </c>
      <c r="U169" s="8">
        <v>0.69299999999999995</v>
      </c>
      <c r="V169" s="8">
        <v>0.69599999999999995</v>
      </c>
      <c r="W169" s="8">
        <v>0.69699999999999995</v>
      </c>
      <c r="X169" s="8">
        <v>0.69799999999999995</v>
      </c>
      <c r="Y169" s="8">
        <v>0.7</v>
      </c>
      <c r="Z169" s="8">
        <v>0.70099999999999996</v>
      </c>
      <c r="AA169" s="8">
        <v>0.70699999999999996</v>
      </c>
      <c r="AB169" s="8">
        <v>0.70899999999999996</v>
      </c>
      <c r="AC169" s="8">
        <v>0.71</v>
      </c>
      <c r="AD169" s="8">
        <v>0.71399999999999997</v>
      </c>
      <c r="AE169" s="8">
        <v>0.71</v>
      </c>
      <c r="AF169" s="8">
        <v>0.70199999999999996</v>
      </c>
      <c r="AG169" s="8">
        <v>0.68899999999999995</v>
      </c>
      <c r="AH169" s="8">
        <v>0.69</v>
      </c>
    </row>
    <row r="170" spans="1:34" s="8" customFormat="1" x14ac:dyDescent="0.45">
      <c r="A170" s="8" t="s">
        <v>1593</v>
      </c>
      <c r="B170" s="8">
        <v>0.80800000000000005</v>
      </c>
      <c r="C170" s="8">
        <v>0.81100000000000005</v>
      </c>
      <c r="D170" s="8">
        <v>0.81799999999999995</v>
      </c>
      <c r="E170" s="8">
        <v>0.84</v>
      </c>
      <c r="F170" s="8">
        <v>0.85199999999999998</v>
      </c>
      <c r="G170" s="8">
        <v>0.85899999999999999</v>
      </c>
      <c r="H170" s="8">
        <v>0.86699999999999999</v>
      </c>
      <c r="I170" s="8">
        <v>0.878</v>
      </c>
      <c r="J170" s="8">
        <v>0.89100000000000001</v>
      </c>
      <c r="K170" s="8">
        <v>0.89700000000000002</v>
      </c>
      <c r="L170" s="8">
        <v>0.90300000000000002</v>
      </c>
      <c r="M170" s="8">
        <v>0.90600000000000003</v>
      </c>
      <c r="N170" s="8">
        <v>0.90900000000000003</v>
      </c>
      <c r="O170" s="8">
        <v>0.91400000000000003</v>
      </c>
      <c r="P170" s="8">
        <v>0.90100000000000002</v>
      </c>
      <c r="Q170" s="8">
        <v>0.90300000000000002</v>
      </c>
      <c r="R170" s="8">
        <v>0.90700000000000003</v>
      </c>
      <c r="S170" s="8">
        <v>0.90900000000000003</v>
      </c>
      <c r="T170" s="8">
        <v>0.90500000000000003</v>
      </c>
      <c r="U170" s="8">
        <v>0.90400000000000003</v>
      </c>
      <c r="V170" s="8">
        <v>0.91</v>
      </c>
      <c r="W170" s="8">
        <v>0.91200000000000003</v>
      </c>
      <c r="X170" s="8">
        <v>0.91200000000000003</v>
      </c>
      <c r="Y170" s="8">
        <v>0.93200000000000005</v>
      </c>
      <c r="Z170" s="8">
        <v>0.93500000000000005</v>
      </c>
      <c r="AA170" s="8">
        <v>0.93700000000000006</v>
      </c>
      <c r="AB170" s="8">
        <v>0.93899999999999995</v>
      </c>
      <c r="AC170" s="8">
        <v>0.94099999999999995</v>
      </c>
      <c r="AD170" s="8">
        <v>0.94299999999999995</v>
      </c>
      <c r="AE170" s="8">
        <v>0.94699999999999995</v>
      </c>
      <c r="AF170" s="8">
        <v>0.94399999999999995</v>
      </c>
      <c r="AG170" s="8">
        <v>0.94899999999999995</v>
      </c>
      <c r="AH170" s="8">
        <v>0.95199999999999996</v>
      </c>
    </row>
    <row r="171" spans="1:34" s="8" customFormat="1" x14ac:dyDescent="0.45">
      <c r="A171" s="8" t="s">
        <v>1594</v>
      </c>
      <c r="B171" s="8">
        <v>0.85</v>
      </c>
      <c r="C171" s="8">
        <v>0.85199999999999998</v>
      </c>
      <c r="D171" s="8">
        <v>0.85499999999999998</v>
      </c>
      <c r="E171" s="8">
        <v>0.85899999999999999</v>
      </c>
      <c r="F171" s="8">
        <v>0.86099999999999999</v>
      </c>
      <c r="G171" s="8">
        <v>0.86299999999999999</v>
      </c>
      <c r="H171" s="8">
        <v>0.86699999999999999</v>
      </c>
      <c r="I171" s="8">
        <v>0.872</v>
      </c>
      <c r="J171" s="8">
        <v>0.878</v>
      </c>
      <c r="K171" s="8">
        <v>0.88100000000000001</v>
      </c>
      <c r="L171" s="8">
        <v>0.88500000000000001</v>
      </c>
      <c r="M171" s="8">
        <v>0.88800000000000001</v>
      </c>
      <c r="N171" s="8">
        <v>0.88800000000000001</v>
      </c>
      <c r="O171" s="8">
        <v>0.89300000000000002</v>
      </c>
      <c r="P171" s="8">
        <v>0.89800000000000002</v>
      </c>
      <c r="Q171" s="8">
        <v>0.90300000000000002</v>
      </c>
      <c r="R171" s="8">
        <v>0.91300000000000003</v>
      </c>
      <c r="S171" s="8">
        <v>0.92</v>
      </c>
      <c r="T171" s="8">
        <v>0.92600000000000005</v>
      </c>
      <c r="U171" s="8">
        <v>0.93500000000000005</v>
      </c>
      <c r="V171" s="8">
        <v>0.94</v>
      </c>
      <c r="W171" s="8">
        <v>0.94</v>
      </c>
      <c r="X171" s="8">
        <v>0.94299999999999995</v>
      </c>
      <c r="Y171" s="8">
        <v>0.94699999999999995</v>
      </c>
      <c r="Z171" s="8">
        <v>0.95099999999999996</v>
      </c>
      <c r="AA171" s="8">
        <v>0.95199999999999996</v>
      </c>
      <c r="AB171" s="8">
        <v>0.95399999999999996</v>
      </c>
      <c r="AC171" s="8">
        <v>0.95499999999999996</v>
      </c>
      <c r="AD171" s="8">
        <v>0.95699999999999996</v>
      </c>
      <c r="AE171" s="8">
        <v>0.96</v>
      </c>
      <c r="AF171" s="8">
        <v>0.95699999999999996</v>
      </c>
      <c r="AG171" s="8">
        <v>0.96499999999999997</v>
      </c>
      <c r="AH171" s="8">
        <v>0.96699999999999997</v>
      </c>
    </row>
    <row r="172" spans="1:34" s="8" customFormat="1" x14ac:dyDescent="0.45">
      <c r="A172" s="8" t="s">
        <v>169</v>
      </c>
      <c r="B172" s="8">
        <v>0.56299999999999994</v>
      </c>
      <c r="C172" s="8">
        <v>0.56799999999999995</v>
      </c>
      <c r="D172" s="8">
        <v>0.57299999999999995</v>
      </c>
      <c r="E172" s="8">
        <v>0.57399999999999995</v>
      </c>
      <c r="F172" s="8">
        <v>0.57799999999999996</v>
      </c>
      <c r="G172" s="8">
        <v>0.57999999999999996</v>
      </c>
      <c r="H172" s="8">
        <v>0.58299999999999996</v>
      </c>
      <c r="I172" s="8">
        <v>0.58599999999999997</v>
      </c>
      <c r="J172" s="8">
        <v>0.58699999999999997</v>
      </c>
      <c r="K172" s="8">
        <v>0.58599999999999997</v>
      </c>
      <c r="L172" s="8">
        <v>0.58699999999999997</v>
      </c>
      <c r="M172" s="8">
        <v>0.59499999999999997</v>
      </c>
      <c r="N172" s="8">
        <v>0.60199999999999998</v>
      </c>
      <c r="O172" s="8">
        <v>0.61299999999999999</v>
      </c>
      <c r="P172" s="8">
        <v>0.626</v>
      </c>
      <c r="Q172" s="8">
        <v>0.63900000000000001</v>
      </c>
      <c r="R172" s="8">
        <v>0.65</v>
      </c>
      <c r="S172" s="8">
        <v>0.65700000000000003</v>
      </c>
      <c r="T172" s="8">
        <v>0.65100000000000002</v>
      </c>
      <c r="U172" s="8">
        <v>0.66</v>
      </c>
      <c r="V172" s="8">
        <v>0.66100000000000003</v>
      </c>
      <c r="W172" s="8">
        <v>0.68700000000000006</v>
      </c>
      <c r="X172" s="8">
        <v>0.63800000000000001</v>
      </c>
      <c r="Y172" s="8">
        <v>0.55800000000000005</v>
      </c>
      <c r="Z172" s="8">
        <v>0.54400000000000004</v>
      </c>
      <c r="AA172" s="8">
        <v>0.55200000000000005</v>
      </c>
      <c r="AB172" s="8">
        <v>0.55100000000000005</v>
      </c>
      <c r="AC172" s="8">
        <v>0.55800000000000005</v>
      </c>
      <c r="AD172" s="8">
        <v>0.56299999999999994</v>
      </c>
      <c r="AE172" s="8">
        <v>0.56399999999999995</v>
      </c>
      <c r="AF172" s="8">
        <v>0.56100000000000005</v>
      </c>
      <c r="AG172" s="8">
        <v>0.55800000000000005</v>
      </c>
      <c r="AH172" s="8">
        <v>0.55700000000000005</v>
      </c>
    </row>
    <row r="173" spans="1:34" s="8" customFormat="1" x14ac:dyDescent="0.45">
      <c r="A173" s="8" t="s">
        <v>134</v>
      </c>
      <c r="B173" s="8">
        <v>0.61599999999999999</v>
      </c>
      <c r="C173" s="8">
        <v>0.61</v>
      </c>
      <c r="D173" s="8">
        <v>0.55800000000000005</v>
      </c>
      <c r="E173" s="8">
        <v>0.53100000000000003</v>
      </c>
      <c r="F173" s="8">
        <v>0.52200000000000002</v>
      </c>
      <c r="G173" s="8">
        <v>0.53300000000000003</v>
      </c>
      <c r="H173" s="8">
        <v>0.51600000000000001</v>
      </c>
      <c r="I173" s="8">
        <v>0.52400000000000002</v>
      </c>
      <c r="J173" s="8">
        <v>0.53200000000000003</v>
      </c>
      <c r="K173" s="8">
        <v>0.53900000000000003</v>
      </c>
      <c r="L173" s="8">
        <v>0.54800000000000004</v>
      </c>
      <c r="M173" s="8">
        <v>0.55800000000000005</v>
      </c>
      <c r="N173" s="8">
        <v>0.56899999999999995</v>
      </c>
      <c r="O173" s="8">
        <v>0.58099999999999996</v>
      </c>
      <c r="P173" s="8">
        <v>0.59099999999999997</v>
      </c>
      <c r="Q173" s="8">
        <v>0.60599999999999998</v>
      </c>
      <c r="R173" s="8">
        <v>0.61499999999999999</v>
      </c>
      <c r="S173" s="8">
        <v>0.62</v>
      </c>
      <c r="T173" s="8">
        <v>0.628</v>
      </c>
      <c r="U173" s="8">
        <v>0.629</v>
      </c>
      <c r="V173" s="8">
        <v>0.63100000000000001</v>
      </c>
      <c r="W173" s="8">
        <v>0.63600000000000001</v>
      </c>
      <c r="X173" s="8">
        <v>0.64100000000000001</v>
      </c>
      <c r="Y173" s="8">
        <v>0.64700000000000002</v>
      </c>
      <c r="Z173" s="8">
        <v>0.64900000000000002</v>
      </c>
      <c r="AA173" s="8">
        <v>0.65100000000000002</v>
      </c>
      <c r="AB173" s="8">
        <v>0.65500000000000003</v>
      </c>
      <c r="AC173" s="8">
        <v>0.65900000000000003</v>
      </c>
      <c r="AD173" s="8">
        <v>0.66400000000000003</v>
      </c>
      <c r="AE173" s="8">
        <v>0.66800000000000004</v>
      </c>
      <c r="AF173" s="8">
        <v>0.65600000000000003</v>
      </c>
      <c r="AG173" s="8">
        <v>0.67700000000000005</v>
      </c>
      <c r="AH173" s="8">
        <v>0.67900000000000005</v>
      </c>
    </row>
    <row r="174" spans="1:34" s="8" customFormat="1" x14ac:dyDescent="0.45">
      <c r="A174" s="8" t="s">
        <v>47</v>
      </c>
      <c r="B174" s="8">
        <v>0.36599999999999999</v>
      </c>
      <c r="C174" s="8">
        <v>0.36599999999999999</v>
      </c>
      <c r="D174" s="8">
        <v>0.36499999999999999</v>
      </c>
      <c r="E174" s="8">
        <v>0.36699999999999999</v>
      </c>
      <c r="F174" s="8">
        <v>0.36499999999999999</v>
      </c>
      <c r="G174" s="8">
        <v>0.36599999999999999</v>
      </c>
      <c r="H174" s="8">
        <v>0.36799999999999999</v>
      </c>
      <c r="I174" s="8">
        <v>0.371</v>
      </c>
      <c r="J174" s="8">
        <v>0.378</v>
      </c>
      <c r="K174" s="8">
        <v>0.38800000000000001</v>
      </c>
      <c r="L174" s="8">
        <v>0.39600000000000002</v>
      </c>
      <c r="M174" s="8">
        <v>0.40400000000000003</v>
      </c>
      <c r="N174" s="8">
        <v>0.41399999999999998</v>
      </c>
      <c r="O174" s="8">
        <v>0.42499999999999999</v>
      </c>
      <c r="P174" s="8">
        <v>0.435</v>
      </c>
      <c r="Q174" s="8">
        <v>0.44500000000000001</v>
      </c>
      <c r="R174" s="8">
        <v>0.45500000000000002</v>
      </c>
      <c r="S174" s="8">
        <v>0.46400000000000002</v>
      </c>
      <c r="T174" s="8">
        <v>0.47199999999999998</v>
      </c>
      <c r="U174" s="8">
        <v>0.48199999999999998</v>
      </c>
      <c r="V174" s="8">
        <v>0.49299999999999999</v>
      </c>
      <c r="W174" s="8">
        <v>0.498</v>
      </c>
      <c r="X174" s="8">
        <v>0.501</v>
      </c>
      <c r="Y174" s="8">
        <v>0.504</v>
      </c>
      <c r="Z174" s="8">
        <v>0.50600000000000001</v>
      </c>
      <c r="AA174" s="8">
        <v>0.50700000000000001</v>
      </c>
      <c r="AB174" s="8">
        <v>0.50900000000000001</v>
      </c>
      <c r="AC174" s="8">
        <v>0.51700000000000002</v>
      </c>
      <c r="AD174" s="8">
        <v>0.52500000000000002</v>
      </c>
      <c r="AE174" s="8">
        <v>0.53300000000000003</v>
      </c>
      <c r="AF174" s="8">
        <v>0.53500000000000003</v>
      </c>
      <c r="AG174" s="8">
        <v>0.52900000000000003</v>
      </c>
      <c r="AH174" s="8">
        <v>0.53200000000000003</v>
      </c>
    </row>
    <row r="175" spans="1:34" s="8" customFormat="1" x14ac:dyDescent="0.45">
      <c r="A175" s="8" t="s">
        <v>104</v>
      </c>
      <c r="B175" s="8">
        <v>0.58099999999999996</v>
      </c>
      <c r="C175" s="8">
        <v>0.59099999999999997</v>
      </c>
      <c r="D175" s="8">
        <v>0.60099999999999998</v>
      </c>
      <c r="E175" s="8">
        <v>0.61099999999999999</v>
      </c>
      <c r="F175" s="8">
        <v>0.61899999999999999</v>
      </c>
      <c r="G175" s="8">
        <v>0.625</v>
      </c>
      <c r="H175" s="8">
        <v>0.63400000000000001</v>
      </c>
      <c r="I175" s="8">
        <v>0.63900000000000001</v>
      </c>
      <c r="J175" s="8">
        <v>0.64300000000000002</v>
      </c>
      <c r="K175" s="8">
        <v>0.65300000000000002</v>
      </c>
      <c r="L175" s="8">
        <v>0.66300000000000003</v>
      </c>
      <c r="M175" s="8">
        <v>0.67700000000000005</v>
      </c>
      <c r="N175" s="8">
        <v>0.68799999999999994</v>
      </c>
      <c r="O175" s="8">
        <v>0.69799999999999995</v>
      </c>
      <c r="P175" s="8">
        <v>0.70699999999999996</v>
      </c>
      <c r="Q175" s="8">
        <v>0.71499999999999997</v>
      </c>
      <c r="R175" s="8">
        <v>0.72099999999999997</v>
      </c>
      <c r="S175" s="8">
        <v>0.73199999999999998</v>
      </c>
      <c r="T175" s="8">
        <v>0.73499999999999999</v>
      </c>
      <c r="U175" s="8">
        <v>0.73799999999999999</v>
      </c>
      <c r="V175" s="8">
        <v>0.74299999999999999</v>
      </c>
      <c r="W175" s="8">
        <v>0.749</v>
      </c>
      <c r="X175" s="8">
        <v>0.752</v>
      </c>
      <c r="Y175" s="8">
        <v>0.754</v>
      </c>
      <c r="Z175" s="8">
        <v>0.78500000000000003</v>
      </c>
      <c r="AA175" s="8">
        <v>0.78900000000000003</v>
      </c>
      <c r="AB175" s="8">
        <v>0.79300000000000004</v>
      </c>
      <c r="AC175" s="8">
        <v>0.79500000000000004</v>
      </c>
      <c r="AD175" s="8">
        <v>0.79600000000000004</v>
      </c>
      <c r="AE175" s="8">
        <v>0.80100000000000005</v>
      </c>
      <c r="AF175" s="8">
        <v>0.8</v>
      </c>
      <c r="AG175" s="8">
        <v>0.79700000000000004</v>
      </c>
      <c r="AH175" s="8">
        <v>0.80300000000000005</v>
      </c>
    </row>
    <row r="176" spans="1:34" s="8" customFormat="1" x14ac:dyDescent="0.45">
      <c r="A176" s="8" t="s">
        <v>183</v>
      </c>
      <c r="L176" s="8">
        <v>0.495</v>
      </c>
      <c r="M176" s="8">
        <v>0.50900000000000001</v>
      </c>
      <c r="N176" s="8">
        <v>0.52200000000000002</v>
      </c>
      <c r="O176" s="8">
        <v>0.52200000000000002</v>
      </c>
      <c r="P176" s="8">
        <v>0.53600000000000003</v>
      </c>
      <c r="Q176" s="8">
        <v>0.55300000000000005</v>
      </c>
      <c r="R176" s="8">
        <v>0.57899999999999996</v>
      </c>
      <c r="S176" s="8">
        <v>0.60099999999999998</v>
      </c>
      <c r="T176" s="8">
        <v>0.627</v>
      </c>
      <c r="U176" s="8">
        <v>0.625</v>
      </c>
      <c r="V176" s="8">
        <v>0.63900000000000001</v>
      </c>
      <c r="W176" s="8">
        <v>0.64900000000000002</v>
      </c>
      <c r="X176" s="8">
        <v>0.64400000000000002</v>
      </c>
      <c r="Y176" s="8">
        <v>0.64</v>
      </c>
      <c r="Z176" s="8">
        <v>0.63</v>
      </c>
      <c r="AA176" s="8">
        <v>0.621</v>
      </c>
      <c r="AB176" s="8">
        <v>0.61</v>
      </c>
      <c r="AC176" s="8">
        <v>0.61399999999999999</v>
      </c>
      <c r="AD176" s="8">
        <v>0.61599999999999999</v>
      </c>
      <c r="AE176" s="8">
        <v>0.627</v>
      </c>
      <c r="AF176" s="8">
        <v>0.63300000000000001</v>
      </c>
      <c r="AG176" s="8">
        <v>0.57399999999999995</v>
      </c>
      <c r="AH176" s="8">
        <v>0.56599999999999995</v>
      </c>
    </row>
    <row r="177" spans="1:34" s="8" customFormat="1" x14ac:dyDescent="0.45">
      <c r="A177" s="8" t="s">
        <v>1595</v>
      </c>
      <c r="B177" s="8">
        <v>0.39900000000000002</v>
      </c>
      <c r="C177" s="8">
        <v>0.40300000000000002</v>
      </c>
      <c r="D177" s="8">
        <v>0.39500000000000002</v>
      </c>
      <c r="E177" s="8">
        <v>0.39200000000000002</v>
      </c>
      <c r="F177" s="8">
        <v>0.40200000000000002</v>
      </c>
      <c r="G177" s="8">
        <v>0.41399999999999998</v>
      </c>
      <c r="H177" s="8">
        <v>0.42199999999999999</v>
      </c>
      <c r="I177" s="8">
        <v>0.43</v>
      </c>
      <c r="J177" s="8">
        <v>0.43</v>
      </c>
      <c r="K177" s="8">
        <v>0.434</v>
      </c>
      <c r="L177" s="8">
        <v>0.436</v>
      </c>
      <c r="M177" s="8">
        <v>0.439</v>
      </c>
      <c r="N177" s="8">
        <v>0.443</v>
      </c>
      <c r="O177" s="8">
        <v>0.44900000000000001</v>
      </c>
      <c r="P177" s="8">
        <v>0.44800000000000001</v>
      </c>
      <c r="Q177" s="8">
        <v>0.44600000000000001</v>
      </c>
      <c r="R177" s="8">
        <v>0.45200000000000001</v>
      </c>
      <c r="S177" s="8">
        <v>0.44500000000000001</v>
      </c>
      <c r="T177" s="8">
        <v>0.45200000000000001</v>
      </c>
      <c r="U177" s="8">
        <v>0.46</v>
      </c>
      <c r="V177" s="8">
        <v>0.46899999999999997</v>
      </c>
      <c r="W177" s="8">
        <v>0.48299999999999998</v>
      </c>
      <c r="X177" s="8">
        <v>0.48699999999999999</v>
      </c>
      <c r="Y177" s="8">
        <v>0.495</v>
      </c>
      <c r="Z177" s="8">
        <v>0.502</v>
      </c>
      <c r="AA177" s="8">
        <v>0.51</v>
      </c>
      <c r="AB177" s="8">
        <v>0.51500000000000001</v>
      </c>
      <c r="AC177" s="8">
        <v>0.52200000000000002</v>
      </c>
      <c r="AD177" s="8">
        <v>0.52800000000000002</v>
      </c>
      <c r="AE177" s="8">
        <v>0.53600000000000003</v>
      </c>
      <c r="AF177" s="8">
        <v>0.54</v>
      </c>
      <c r="AG177" s="8">
        <v>0.54500000000000004</v>
      </c>
      <c r="AH177" s="8">
        <v>0.54700000000000004</v>
      </c>
    </row>
    <row r="178" spans="1:34" s="8" customFormat="1" x14ac:dyDescent="0.45">
      <c r="A178" s="8" t="s">
        <v>198</v>
      </c>
      <c r="B178" s="8">
        <v>0.64</v>
      </c>
      <c r="C178" s="8">
        <v>0.64700000000000002</v>
      </c>
      <c r="D178" s="8">
        <v>0.65100000000000002</v>
      </c>
      <c r="E178" s="8">
        <v>0.65700000000000003</v>
      </c>
      <c r="F178" s="8">
        <v>0.66600000000000004</v>
      </c>
      <c r="G178" s="8">
        <v>0.67</v>
      </c>
      <c r="H178" s="8">
        <v>0.67200000000000004</v>
      </c>
      <c r="I178" s="8">
        <v>0.67400000000000004</v>
      </c>
      <c r="J178" s="8">
        <v>0.67800000000000005</v>
      </c>
      <c r="K178" s="8">
        <v>0.68100000000000005</v>
      </c>
      <c r="L178" s="8">
        <v>0.67900000000000005</v>
      </c>
      <c r="M178" s="8">
        <v>0.68200000000000005</v>
      </c>
      <c r="N178" s="8">
        <v>0.68600000000000005</v>
      </c>
      <c r="O178" s="8">
        <v>0.69299999999999995</v>
      </c>
      <c r="P178" s="8">
        <v>0.69399999999999995</v>
      </c>
      <c r="Q178" s="8">
        <v>0.69499999999999995</v>
      </c>
      <c r="R178" s="8">
        <v>0.69599999999999995</v>
      </c>
      <c r="S178" s="8">
        <v>0.69799999999999995</v>
      </c>
      <c r="T178" s="8">
        <v>0.70399999999999996</v>
      </c>
      <c r="U178" s="8">
        <v>0.70399999999999996</v>
      </c>
      <c r="V178" s="8">
        <v>0.70899999999999996</v>
      </c>
      <c r="W178" s="8">
        <v>0.71599999999999997</v>
      </c>
      <c r="X178" s="8">
        <v>0.71799999999999997</v>
      </c>
      <c r="Y178" s="8">
        <v>0.71899999999999997</v>
      </c>
      <c r="Z178" s="8">
        <v>0.72099999999999997</v>
      </c>
      <c r="AA178" s="8">
        <v>0.72299999999999998</v>
      </c>
      <c r="AB178" s="8">
        <v>0.72799999999999998</v>
      </c>
      <c r="AC178" s="8">
        <v>0.73399999999999999</v>
      </c>
      <c r="AD178" s="8">
        <v>0.73699999999999999</v>
      </c>
      <c r="AE178" s="8">
        <v>0.74</v>
      </c>
      <c r="AF178" s="8">
        <v>0.74199999999999999</v>
      </c>
      <c r="AG178" s="8">
        <v>0.73799999999999999</v>
      </c>
      <c r="AH178" s="8">
        <v>0.73899999999999999</v>
      </c>
    </row>
    <row r="179" spans="1:34" s="8" customFormat="1" x14ac:dyDescent="0.45">
      <c r="A179" s="8" t="s">
        <v>1424</v>
      </c>
      <c r="B179" s="8">
        <v>0.65600000000000003</v>
      </c>
      <c r="C179" s="8">
        <v>0.66100000000000003</v>
      </c>
      <c r="D179" s="8">
        <v>0.65900000000000003</v>
      </c>
      <c r="E179" s="8">
        <v>0.66300000000000003</v>
      </c>
      <c r="F179" s="8">
        <v>0.66600000000000004</v>
      </c>
      <c r="G179" s="8">
        <v>0.67400000000000004</v>
      </c>
      <c r="H179" s="8">
        <v>0.68</v>
      </c>
      <c r="I179" s="8">
        <v>0.68600000000000005</v>
      </c>
      <c r="J179" s="8">
        <v>0.69599999999999995</v>
      </c>
      <c r="K179" s="8">
        <v>0.69899999999999995</v>
      </c>
      <c r="L179" s="8">
        <v>0.70799999999999996</v>
      </c>
      <c r="M179" s="8">
        <v>0.71599999999999997</v>
      </c>
      <c r="N179" s="8">
        <v>0.72699999999999998</v>
      </c>
      <c r="O179" s="8">
        <v>0.73299999999999998</v>
      </c>
      <c r="P179" s="8">
        <v>0.747</v>
      </c>
      <c r="Q179" s="8">
        <v>0.753</v>
      </c>
      <c r="R179" s="8">
        <v>0.76200000000000001</v>
      </c>
      <c r="S179" s="8">
        <v>0.76800000000000002</v>
      </c>
      <c r="T179" s="8">
        <v>0.77100000000000002</v>
      </c>
      <c r="U179" s="8">
        <v>0.78200000000000003</v>
      </c>
      <c r="V179" s="8">
        <v>0.78500000000000003</v>
      </c>
      <c r="W179" s="8">
        <v>0.78800000000000003</v>
      </c>
      <c r="X179" s="8">
        <v>0.79400000000000004</v>
      </c>
      <c r="Y179" s="8">
        <v>0.80100000000000005</v>
      </c>
      <c r="Z179" s="8">
        <v>0.80600000000000005</v>
      </c>
      <c r="AA179" s="8">
        <v>0.81200000000000006</v>
      </c>
      <c r="AB179" s="8">
        <v>0.81</v>
      </c>
      <c r="AC179" s="8">
        <v>0.81100000000000005</v>
      </c>
      <c r="AD179" s="8">
        <v>0.80900000000000005</v>
      </c>
      <c r="AE179" s="8">
        <v>0.81299999999999994</v>
      </c>
      <c r="AF179" s="8">
        <v>0.81499999999999995</v>
      </c>
      <c r="AG179" s="8">
        <v>0.80400000000000005</v>
      </c>
      <c r="AH179" s="8">
        <v>0.81399999999999995</v>
      </c>
    </row>
    <row r="180" spans="1:34" s="8" customFormat="1" x14ac:dyDescent="0.45">
      <c r="A180" s="8" t="s">
        <v>1596</v>
      </c>
      <c r="B180" s="8">
        <v>0.56599999999999995</v>
      </c>
      <c r="C180" s="8">
        <v>0.57199999999999995</v>
      </c>
      <c r="D180" s="8">
        <v>0.57799999999999996</v>
      </c>
      <c r="E180" s="8">
        <v>0.58499999999999996</v>
      </c>
      <c r="F180" s="8">
        <v>0.59599999999999997</v>
      </c>
      <c r="G180" s="8">
        <v>0.60299999999999998</v>
      </c>
      <c r="H180" s="8">
        <v>0.61299999999999999</v>
      </c>
      <c r="I180" s="8">
        <v>0.621</v>
      </c>
      <c r="J180" s="8">
        <v>0.63300000000000001</v>
      </c>
      <c r="K180" s="8">
        <v>0.64400000000000002</v>
      </c>
      <c r="L180" s="8">
        <v>0.65100000000000002</v>
      </c>
      <c r="M180" s="8">
        <v>0.65800000000000003</v>
      </c>
      <c r="N180" s="8">
        <v>0.66300000000000003</v>
      </c>
      <c r="O180" s="8">
        <v>0.66900000000000004</v>
      </c>
      <c r="P180" s="8">
        <v>0.67900000000000005</v>
      </c>
      <c r="Q180" s="8">
        <v>0.68600000000000005</v>
      </c>
      <c r="R180" s="8">
        <v>0.69299999999999995</v>
      </c>
      <c r="S180" s="8">
        <v>0.7</v>
      </c>
      <c r="T180" s="8">
        <v>0.70499999999999996</v>
      </c>
      <c r="U180" s="8">
        <v>0.70899999999999996</v>
      </c>
      <c r="V180" s="8">
        <v>0.71299999999999997</v>
      </c>
      <c r="W180" s="8">
        <v>0.71499999999999997</v>
      </c>
      <c r="X180" s="8">
        <v>0.71599999999999997</v>
      </c>
      <c r="Y180" s="8">
        <v>0.71899999999999997</v>
      </c>
      <c r="Z180" s="8">
        <v>0.72099999999999997</v>
      </c>
      <c r="AA180" s="8">
        <v>0.72399999999999998</v>
      </c>
      <c r="AB180" s="8">
        <v>0.72799999999999998</v>
      </c>
      <c r="AC180" s="8">
        <v>0.73199999999999998</v>
      </c>
      <c r="AD180" s="8">
        <v>0.73699999999999999</v>
      </c>
      <c r="AE180" s="8">
        <v>0.74</v>
      </c>
      <c r="AF180" s="8">
        <v>0.73399999999999999</v>
      </c>
      <c r="AG180" s="8">
        <v>0.72899999999999998</v>
      </c>
      <c r="AH180" s="8">
        <v>0.73199999999999998</v>
      </c>
    </row>
    <row r="181" spans="1:34" s="8" customFormat="1" x14ac:dyDescent="0.45">
      <c r="A181" s="8" t="s">
        <v>70</v>
      </c>
      <c r="B181" s="8">
        <v>0.59799999999999998</v>
      </c>
      <c r="C181" s="8">
        <v>0.60199999999999998</v>
      </c>
      <c r="D181" s="8">
        <v>0.60799999999999998</v>
      </c>
      <c r="E181" s="8">
        <v>0.61499999999999999</v>
      </c>
      <c r="F181" s="8">
        <v>0.61599999999999999</v>
      </c>
      <c r="G181" s="8">
        <v>0.623</v>
      </c>
      <c r="H181" s="8">
        <v>0.63</v>
      </c>
      <c r="I181" s="8">
        <v>0.63800000000000001</v>
      </c>
      <c r="J181" s="8">
        <v>0.64800000000000002</v>
      </c>
      <c r="K181" s="8">
        <v>0.65200000000000002</v>
      </c>
      <c r="L181" s="8">
        <v>0.66900000000000004</v>
      </c>
      <c r="M181" s="8">
        <v>0.67500000000000004</v>
      </c>
      <c r="N181" s="8">
        <v>0.68500000000000005</v>
      </c>
      <c r="O181" s="8">
        <v>0.69099999999999995</v>
      </c>
      <c r="P181" s="8">
        <v>0.69599999999999995</v>
      </c>
      <c r="Q181" s="8">
        <v>0.70099999999999996</v>
      </c>
      <c r="R181" s="8">
        <v>0.71099999999999997</v>
      </c>
      <c r="S181" s="8">
        <v>0.71799999999999997</v>
      </c>
      <c r="T181" s="8">
        <v>0.72099999999999997</v>
      </c>
      <c r="U181" s="8">
        <v>0.72799999999999998</v>
      </c>
      <c r="V181" s="8">
        <v>0.75</v>
      </c>
      <c r="W181" s="8">
        <v>0.76300000000000001</v>
      </c>
      <c r="X181" s="8">
        <v>0.77200000000000002</v>
      </c>
      <c r="Y181" s="8">
        <v>0.80200000000000005</v>
      </c>
      <c r="Z181" s="8">
        <v>0.81200000000000006</v>
      </c>
      <c r="AA181" s="8">
        <v>0.82099999999999995</v>
      </c>
      <c r="AB181" s="8">
        <v>0.82599999999999996</v>
      </c>
      <c r="AC181" s="8">
        <v>0.83299999999999996</v>
      </c>
      <c r="AD181" s="8">
        <v>0.83799999999999997</v>
      </c>
      <c r="AE181" s="8">
        <v>0.84199999999999997</v>
      </c>
      <c r="AF181" s="8">
        <v>0.83499999999999996</v>
      </c>
      <c r="AG181" s="8">
        <v>0.84099999999999997</v>
      </c>
      <c r="AH181" s="8">
        <v>0.85499999999999998</v>
      </c>
    </row>
    <row r="182" spans="1:34" s="8" customFormat="1" x14ac:dyDescent="0.45">
      <c r="A182" s="8" t="s">
        <v>148</v>
      </c>
      <c r="Q182" s="8">
        <v>0.65200000000000002</v>
      </c>
      <c r="R182" s="8">
        <v>0.66100000000000003</v>
      </c>
      <c r="S182" s="8">
        <v>0.67200000000000004</v>
      </c>
      <c r="T182" s="8">
        <v>0.68200000000000005</v>
      </c>
      <c r="U182" s="8">
        <v>0.69</v>
      </c>
      <c r="V182" s="8">
        <v>0.69899999999999995</v>
      </c>
      <c r="W182" s="8">
        <v>0.70799999999999996</v>
      </c>
      <c r="X182" s="8">
        <v>0.71399999999999997</v>
      </c>
      <c r="Y182" s="8">
        <v>0.71599999999999997</v>
      </c>
      <c r="Z182" s="8">
        <v>0.71899999999999997</v>
      </c>
      <c r="AA182" s="8">
        <v>0.72499999999999998</v>
      </c>
      <c r="AB182" s="8">
        <v>0.72899999999999998</v>
      </c>
      <c r="AC182" s="8">
        <v>0.72899999999999998</v>
      </c>
      <c r="AD182" s="8">
        <v>0.73</v>
      </c>
      <c r="AE182" s="8">
        <v>0.73199999999999998</v>
      </c>
      <c r="AF182" s="8">
        <v>0.73099999999999998</v>
      </c>
      <c r="AG182" s="8">
        <v>0.74</v>
      </c>
      <c r="AH182" s="8">
        <v>0.74399999999999999</v>
      </c>
    </row>
    <row r="183" spans="1:34" s="8" customFormat="1" x14ac:dyDescent="0.45">
      <c r="A183" s="8" t="s">
        <v>1597</v>
      </c>
      <c r="B183" s="8">
        <v>0.56399999999999995</v>
      </c>
      <c r="C183" s="8">
        <v>0.56699999999999995</v>
      </c>
      <c r="D183" s="8">
        <v>0.56200000000000006</v>
      </c>
      <c r="E183" s="8">
        <v>0.57499999999999996</v>
      </c>
      <c r="F183" s="8">
        <v>0.58199999999999996</v>
      </c>
      <c r="G183" s="8">
        <v>0.58099999999999996</v>
      </c>
      <c r="H183" s="8">
        <v>0.57899999999999996</v>
      </c>
      <c r="I183" s="8">
        <v>0.58499999999999996</v>
      </c>
      <c r="J183" s="8">
        <v>0.59499999999999997</v>
      </c>
      <c r="K183" s="8">
        <v>0.59599999999999997</v>
      </c>
      <c r="L183" s="8">
        <v>0.59899999999999998</v>
      </c>
      <c r="M183" s="8">
        <v>0.61</v>
      </c>
      <c r="N183" s="8">
        <v>0.622</v>
      </c>
      <c r="O183" s="8">
        <v>0.60799999999999998</v>
      </c>
      <c r="P183" s="8">
        <v>0.61399999999999999</v>
      </c>
      <c r="Q183" s="8">
        <v>0.61399999999999999</v>
      </c>
      <c r="R183" s="8">
        <v>0.61599999999999999</v>
      </c>
      <c r="S183" s="8">
        <v>0.61799999999999999</v>
      </c>
      <c r="T183" s="8">
        <v>0.624</v>
      </c>
      <c r="U183" s="8">
        <v>0.622</v>
      </c>
      <c r="V183" s="8">
        <v>0.623</v>
      </c>
      <c r="W183" s="8">
        <v>0.623</v>
      </c>
      <c r="X183" s="8">
        <v>0.63100000000000001</v>
      </c>
      <c r="Y183" s="8">
        <v>0.63700000000000001</v>
      </c>
      <c r="Z183" s="8">
        <v>0.63700000000000001</v>
      </c>
      <c r="AA183" s="8">
        <v>0.65600000000000003</v>
      </c>
      <c r="AB183" s="8">
        <v>0.65100000000000002</v>
      </c>
      <c r="AC183" s="8">
        <v>0.65100000000000002</v>
      </c>
      <c r="AD183" s="8">
        <v>0.66</v>
      </c>
      <c r="AE183" s="8">
        <v>0.65400000000000003</v>
      </c>
      <c r="AF183" s="8">
        <v>0.65500000000000003</v>
      </c>
      <c r="AG183" s="8">
        <v>0.65300000000000002</v>
      </c>
      <c r="AH183" s="8">
        <v>0.65300000000000002</v>
      </c>
    </row>
    <row r="184" spans="1:34" s="8" customFormat="1" x14ac:dyDescent="0.45">
      <c r="A184" s="8" t="s">
        <v>99</v>
      </c>
      <c r="B184" s="8">
        <v>0.32900000000000001</v>
      </c>
      <c r="C184" s="8">
        <v>0.33100000000000002</v>
      </c>
      <c r="D184" s="8">
        <v>0.32500000000000001</v>
      </c>
      <c r="E184" s="8">
        <v>0.33300000000000002</v>
      </c>
      <c r="F184" s="8">
        <v>0.33600000000000002</v>
      </c>
      <c r="G184" s="8">
        <v>0.34200000000000003</v>
      </c>
      <c r="H184" s="8">
        <v>0.35299999999999998</v>
      </c>
      <c r="I184" s="8">
        <v>0.36299999999999999</v>
      </c>
      <c r="J184" s="8">
        <v>0.372</v>
      </c>
      <c r="K184" s="8">
        <v>0.38300000000000001</v>
      </c>
      <c r="L184" s="8">
        <v>0.39200000000000002</v>
      </c>
      <c r="M184" s="8">
        <v>0.40200000000000002</v>
      </c>
      <c r="N184" s="8">
        <v>0.41399999999999998</v>
      </c>
      <c r="O184" s="8">
        <v>0.42699999999999999</v>
      </c>
      <c r="P184" s="8">
        <v>0.441</v>
      </c>
      <c r="Q184" s="8">
        <v>0.45100000000000001</v>
      </c>
      <c r="R184" s="8">
        <v>0.46300000000000002</v>
      </c>
      <c r="S184" s="8">
        <v>0.47299999999999998</v>
      </c>
      <c r="T184" s="8">
        <v>0.48099999999999998</v>
      </c>
      <c r="U184" s="8">
        <v>0.49099999999999999</v>
      </c>
      <c r="V184" s="8">
        <v>0.5</v>
      </c>
      <c r="W184" s="8">
        <v>0.504</v>
      </c>
      <c r="X184" s="8">
        <v>0.504</v>
      </c>
      <c r="Y184" s="8">
        <v>0.51100000000000001</v>
      </c>
      <c r="Z184" s="8">
        <v>0.51800000000000002</v>
      </c>
      <c r="AA184" s="8">
        <v>0.52500000000000002</v>
      </c>
      <c r="AB184" s="8">
        <v>0.53100000000000003</v>
      </c>
      <c r="AC184" s="8">
        <v>0.53400000000000003</v>
      </c>
      <c r="AD184" s="8">
        <v>0.53900000000000003</v>
      </c>
      <c r="AE184" s="8">
        <v>0.54400000000000004</v>
      </c>
      <c r="AF184" s="8">
        <v>0.54500000000000004</v>
      </c>
      <c r="AG184" s="8">
        <v>0.54500000000000004</v>
      </c>
      <c r="AH184" s="8">
        <v>0.55000000000000004</v>
      </c>
    </row>
    <row r="185" spans="1:34" s="8" customFormat="1" x14ac:dyDescent="0.45">
      <c r="A185" s="8" t="s">
        <v>1598</v>
      </c>
      <c r="B185" s="8">
        <v>0.73099999999999998</v>
      </c>
      <c r="C185" s="8">
        <v>0.72399999999999998</v>
      </c>
      <c r="D185" s="8">
        <v>0.71499999999999997</v>
      </c>
      <c r="E185" s="8">
        <v>0.70199999999999996</v>
      </c>
      <c r="F185" s="8">
        <v>0.68899999999999995</v>
      </c>
      <c r="G185" s="8">
        <v>0.68300000000000005</v>
      </c>
      <c r="H185" s="8">
        <v>0.68300000000000005</v>
      </c>
      <c r="I185" s="8">
        <v>0.68799999999999994</v>
      </c>
      <c r="J185" s="8">
        <v>0.69399999999999995</v>
      </c>
      <c r="K185" s="8">
        <v>0.69599999999999995</v>
      </c>
      <c r="L185" s="8">
        <v>0.69799999999999995</v>
      </c>
      <c r="M185" s="8">
        <v>0.71299999999999997</v>
      </c>
      <c r="N185" s="8">
        <v>0.72099999999999997</v>
      </c>
      <c r="O185" s="8">
        <v>0.73</v>
      </c>
      <c r="P185" s="8">
        <v>0.73899999999999999</v>
      </c>
      <c r="Q185" s="8">
        <v>0.74299999999999999</v>
      </c>
      <c r="R185" s="8">
        <v>0.752</v>
      </c>
      <c r="S185" s="8">
        <v>0.75900000000000001</v>
      </c>
      <c r="T185" s="8">
        <v>0.76300000000000001</v>
      </c>
      <c r="U185" s="8">
        <v>0.76100000000000001</v>
      </c>
      <c r="V185" s="8">
        <v>0.76600000000000001</v>
      </c>
      <c r="W185" s="8">
        <v>0.77200000000000002</v>
      </c>
      <c r="X185" s="8">
        <v>0.77400000000000002</v>
      </c>
      <c r="Y185" s="8">
        <v>0.77400000000000002</v>
      </c>
      <c r="Z185" s="8">
        <v>0.77400000000000002</v>
      </c>
      <c r="AA185" s="8">
        <v>0.76400000000000001</v>
      </c>
      <c r="AB185" s="8">
        <v>0.76700000000000002</v>
      </c>
      <c r="AC185" s="8">
        <v>0.77100000000000002</v>
      </c>
      <c r="AD185" s="8">
        <v>0.77100000000000002</v>
      </c>
      <c r="AE185" s="8">
        <v>0.77400000000000002</v>
      </c>
      <c r="AF185" s="8">
        <v>0.76200000000000001</v>
      </c>
      <c r="AG185" s="8">
        <v>0.755</v>
      </c>
      <c r="AH185" s="8">
        <v>0.73399999999999999</v>
      </c>
    </row>
    <row r="186" spans="1:34" s="8" customFormat="1" x14ac:dyDescent="0.45">
      <c r="A186" s="8" t="s">
        <v>1599</v>
      </c>
      <c r="B186" s="8">
        <v>0.71699999999999997</v>
      </c>
      <c r="C186" s="8">
        <v>0.72899999999999998</v>
      </c>
      <c r="D186" s="8">
        <v>0.73399999999999999</v>
      </c>
      <c r="E186" s="8">
        <v>0.74299999999999999</v>
      </c>
      <c r="F186" s="8">
        <v>0.75</v>
      </c>
      <c r="G186" s="8">
        <v>0.75600000000000001</v>
      </c>
      <c r="H186" s="8">
        <v>0.76200000000000001</v>
      </c>
      <c r="I186" s="8">
        <v>0.76800000000000002</v>
      </c>
      <c r="J186" s="8">
        <v>0.77400000000000002</v>
      </c>
      <c r="K186" s="8">
        <v>0.78100000000000003</v>
      </c>
      <c r="L186" s="8">
        <v>0.79</v>
      </c>
      <c r="M186" s="8">
        <v>0.79400000000000004</v>
      </c>
      <c r="N186" s="8">
        <v>0.79800000000000004</v>
      </c>
      <c r="O186" s="8">
        <v>0.80700000000000005</v>
      </c>
      <c r="P186" s="8">
        <v>0.81100000000000005</v>
      </c>
      <c r="Q186" s="8">
        <v>0.81499999999999995</v>
      </c>
      <c r="R186" s="8">
        <v>0.82</v>
      </c>
      <c r="S186" s="8">
        <v>0.82499999999999996</v>
      </c>
      <c r="T186" s="8">
        <v>0.82699999999999996</v>
      </c>
      <c r="U186" s="8">
        <v>0.82499999999999996</v>
      </c>
      <c r="V186" s="8">
        <v>0.82799999999999996</v>
      </c>
      <c r="W186" s="8">
        <v>0.83499999999999996</v>
      </c>
      <c r="X186" s="8">
        <v>0.84099999999999997</v>
      </c>
      <c r="Y186" s="8">
        <v>0.84699999999999998</v>
      </c>
      <c r="Z186" s="8">
        <v>0.85299999999999998</v>
      </c>
      <c r="AA186" s="8">
        <v>0.86</v>
      </c>
      <c r="AB186" s="8">
        <v>0.86599999999999999</v>
      </c>
      <c r="AC186" s="8">
        <v>0.89800000000000002</v>
      </c>
      <c r="AD186" s="8">
        <v>0.91700000000000004</v>
      </c>
      <c r="AE186" s="8">
        <v>0.93300000000000005</v>
      </c>
      <c r="AF186" s="8">
        <v>0.93</v>
      </c>
      <c r="AG186" s="8">
        <v>0.93100000000000005</v>
      </c>
      <c r="AH186" s="8">
        <v>0.93700000000000006</v>
      </c>
    </row>
    <row r="187" spans="1:34" s="8" customFormat="1" x14ac:dyDescent="0.45">
      <c r="A187" s="8" t="s">
        <v>80</v>
      </c>
      <c r="B187" s="8">
        <v>0.80400000000000005</v>
      </c>
      <c r="C187" s="8">
        <v>0.80900000000000005</v>
      </c>
      <c r="D187" s="8">
        <v>0.81499999999999995</v>
      </c>
      <c r="E187" s="8">
        <v>0.81899999999999995</v>
      </c>
      <c r="F187" s="8">
        <v>0.82699999999999996</v>
      </c>
      <c r="G187" s="8">
        <v>0.83</v>
      </c>
      <c r="H187" s="8">
        <v>0.83599999999999997</v>
      </c>
      <c r="I187" s="8">
        <v>0.84299999999999997</v>
      </c>
      <c r="J187" s="8">
        <v>0.84799999999999998</v>
      </c>
      <c r="K187" s="8">
        <v>0.85499999999999998</v>
      </c>
      <c r="L187" s="8">
        <v>0.86299999999999999</v>
      </c>
      <c r="M187" s="8">
        <v>0.86899999999999999</v>
      </c>
      <c r="N187" s="8">
        <v>0.874</v>
      </c>
      <c r="O187" s="8">
        <v>0.879</v>
      </c>
      <c r="P187" s="8">
        <v>0.88900000000000001</v>
      </c>
      <c r="Q187" s="8">
        <v>0.89500000000000002</v>
      </c>
      <c r="R187" s="8">
        <v>0.89400000000000002</v>
      </c>
      <c r="S187" s="8">
        <v>0.89700000000000002</v>
      </c>
      <c r="T187" s="8">
        <v>0.90200000000000002</v>
      </c>
      <c r="U187" s="8">
        <v>0.90700000000000003</v>
      </c>
      <c r="V187" s="8">
        <v>0.91300000000000003</v>
      </c>
      <c r="W187" s="8">
        <v>0.90900000000000003</v>
      </c>
      <c r="X187" s="8">
        <v>0.91</v>
      </c>
      <c r="Y187" s="8">
        <v>0.92300000000000004</v>
      </c>
      <c r="Z187" s="8">
        <v>0.92400000000000004</v>
      </c>
      <c r="AA187" s="8">
        <v>0.92300000000000004</v>
      </c>
      <c r="AB187" s="8">
        <v>0.92600000000000005</v>
      </c>
      <c r="AC187" s="8">
        <v>0.92900000000000005</v>
      </c>
      <c r="AD187" s="8">
        <v>0.92800000000000005</v>
      </c>
      <c r="AE187" s="8">
        <v>0.93300000000000005</v>
      </c>
      <c r="AF187" s="8">
        <v>0.92</v>
      </c>
      <c r="AG187" s="8">
        <v>0.93100000000000005</v>
      </c>
      <c r="AH187" s="8">
        <v>0.94</v>
      </c>
    </row>
    <row r="188" spans="1:34" s="8" customFormat="1" x14ac:dyDescent="0.45">
      <c r="A188" s="8" t="s">
        <v>30</v>
      </c>
      <c r="B188" s="8">
        <v>0.875</v>
      </c>
      <c r="C188" s="8">
        <v>0.875</v>
      </c>
      <c r="D188" s="8">
        <v>0.88</v>
      </c>
      <c r="E188" s="8">
        <v>0.88200000000000001</v>
      </c>
      <c r="F188" s="8">
        <v>0.88500000000000001</v>
      </c>
      <c r="G188" s="8">
        <v>0.88600000000000001</v>
      </c>
      <c r="H188" s="8">
        <v>0.88700000000000001</v>
      </c>
      <c r="I188" s="8">
        <v>0.88900000000000001</v>
      </c>
      <c r="J188" s="8">
        <v>0.89100000000000001</v>
      </c>
      <c r="K188" s="8">
        <v>0.89100000000000001</v>
      </c>
      <c r="L188" s="8">
        <v>0.89400000000000002</v>
      </c>
      <c r="M188" s="8">
        <v>0.89500000000000002</v>
      </c>
      <c r="N188" s="8">
        <v>0.89600000000000002</v>
      </c>
      <c r="O188" s="8">
        <v>0.89800000000000002</v>
      </c>
      <c r="P188" s="8">
        <v>0.90200000000000002</v>
      </c>
      <c r="Q188" s="8">
        <v>0.90400000000000003</v>
      </c>
      <c r="R188" s="8">
        <v>0.90800000000000003</v>
      </c>
      <c r="S188" s="8">
        <v>0.91100000000000003</v>
      </c>
      <c r="T188" s="8">
        <v>0.91200000000000003</v>
      </c>
      <c r="U188" s="8">
        <v>0.91300000000000003</v>
      </c>
      <c r="V188" s="8">
        <v>0.91600000000000004</v>
      </c>
      <c r="W188" s="8">
        <v>0.91800000000000004</v>
      </c>
      <c r="X188" s="8">
        <v>0.92</v>
      </c>
      <c r="Y188" s="8">
        <v>0.92200000000000004</v>
      </c>
      <c r="Z188" s="8">
        <v>0.92300000000000004</v>
      </c>
      <c r="AA188" s="8">
        <v>0.92400000000000004</v>
      </c>
      <c r="AB188" s="8">
        <v>0.92600000000000005</v>
      </c>
      <c r="AC188" s="8">
        <v>0.92800000000000005</v>
      </c>
      <c r="AD188" s="8">
        <v>0.93</v>
      </c>
      <c r="AE188" s="8">
        <v>0.93300000000000005</v>
      </c>
      <c r="AF188" s="8">
        <v>0.92300000000000004</v>
      </c>
      <c r="AG188" s="8">
        <v>0.92100000000000004</v>
      </c>
      <c r="AH188" s="8">
        <v>0.92700000000000005</v>
      </c>
    </row>
    <row r="189" spans="1:34" s="8" customFormat="1" x14ac:dyDescent="0.45">
      <c r="A189" s="8" t="s">
        <v>1600</v>
      </c>
      <c r="B189" s="8">
        <v>0.70199999999999996</v>
      </c>
      <c r="C189" s="8">
        <v>0.70599999999999996</v>
      </c>
      <c r="D189" s="8">
        <v>0.70899999999999996</v>
      </c>
      <c r="E189" s="8">
        <v>0.71199999999999997</v>
      </c>
      <c r="F189" s="8">
        <v>0.71799999999999997</v>
      </c>
      <c r="G189" s="8">
        <v>0.72</v>
      </c>
      <c r="H189" s="8">
        <v>0.72599999999999998</v>
      </c>
      <c r="I189" s="8">
        <v>0.73799999999999999</v>
      </c>
      <c r="J189" s="8">
        <v>0.747</v>
      </c>
      <c r="K189" s="8">
        <v>0.751</v>
      </c>
      <c r="L189" s="8">
        <v>0.754</v>
      </c>
      <c r="M189" s="8">
        <v>0.76100000000000001</v>
      </c>
      <c r="N189" s="8">
        <v>0.76500000000000001</v>
      </c>
      <c r="O189" s="8">
        <v>0.77100000000000002</v>
      </c>
      <c r="P189" s="8">
        <v>0.77</v>
      </c>
      <c r="Q189" s="8">
        <v>0.76800000000000002</v>
      </c>
      <c r="R189" s="8">
        <v>0.76700000000000002</v>
      </c>
      <c r="S189" s="8">
        <v>0.76900000000000002</v>
      </c>
      <c r="T189" s="8">
        <v>0.77300000000000002</v>
      </c>
      <c r="U189" s="8">
        <v>0.77600000000000002</v>
      </c>
      <c r="V189" s="8">
        <v>0.78500000000000003</v>
      </c>
      <c r="W189" s="8">
        <v>0.79100000000000004</v>
      </c>
      <c r="X189" s="8">
        <v>0.79400000000000004</v>
      </c>
      <c r="Y189" s="8">
        <v>0.80200000000000005</v>
      </c>
      <c r="Z189" s="8">
        <v>0.80500000000000005</v>
      </c>
      <c r="AA189" s="8">
        <v>0.80700000000000005</v>
      </c>
      <c r="AB189" s="8">
        <v>0.81100000000000005</v>
      </c>
      <c r="AC189" s="8">
        <v>0.81499999999999995</v>
      </c>
      <c r="AD189" s="8">
        <v>0.81499999999999995</v>
      </c>
      <c r="AE189" s="8">
        <v>0.81799999999999995</v>
      </c>
      <c r="AF189" s="8">
        <v>0.82</v>
      </c>
      <c r="AG189" s="8">
        <v>0.81399999999999995</v>
      </c>
      <c r="AH189" s="8">
        <v>0.83</v>
      </c>
    </row>
    <row r="190" spans="1:34" s="8" customFormat="1" x14ac:dyDescent="0.45">
      <c r="A190" s="8" t="s">
        <v>150</v>
      </c>
      <c r="L190" s="8">
        <v>0.60299999999999998</v>
      </c>
      <c r="M190" s="8">
        <v>0.61</v>
      </c>
      <c r="N190" s="8">
        <v>0.61699999999999999</v>
      </c>
      <c r="O190" s="8">
        <v>0.624</v>
      </c>
      <c r="P190" s="8">
        <v>0.63100000000000001</v>
      </c>
      <c r="Q190" s="8">
        <v>0.63600000000000001</v>
      </c>
      <c r="R190" s="8">
        <v>0.64200000000000002</v>
      </c>
      <c r="S190" s="8">
        <v>0.65500000000000003</v>
      </c>
      <c r="T190" s="8">
        <v>0.66</v>
      </c>
      <c r="U190" s="8">
        <v>0.66600000000000004</v>
      </c>
      <c r="V190" s="8">
        <v>0.67500000000000004</v>
      </c>
      <c r="W190" s="8">
        <v>0.68200000000000005</v>
      </c>
      <c r="X190" s="8">
        <v>0.68799999999999994</v>
      </c>
      <c r="Y190" s="8">
        <v>0.69299999999999995</v>
      </c>
      <c r="Z190" s="8">
        <v>0.69799999999999995</v>
      </c>
      <c r="AA190" s="8">
        <v>0.70099999999999996</v>
      </c>
      <c r="AB190" s="8">
        <v>0.70899999999999996</v>
      </c>
      <c r="AC190" s="8">
        <v>0.71399999999999997</v>
      </c>
      <c r="AD190" s="8">
        <v>0.71899999999999997</v>
      </c>
      <c r="AE190" s="8">
        <v>0.72499999999999998</v>
      </c>
      <c r="AF190" s="8">
        <v>0.71599999999999997</v>
      </c>
      <c r="AG190" s="8">
        <v>0.72099999999999997</v>
      </c>
      <c r="AH190" s="8">
        <v>0.72699999999999998</v>
      </c>
    </row>
    <row r="191" spans="1:34" s="8" customFormat="1" x14ac:dyDescent="0.45">
      <c r="A191" s="8" t="s">
        <v>166</v>
      </c>
      <c r="Q191" s="8">
        <v>0.55700000000000005</v>
      </c>
      <c r="R191" s="8">
        <v>0.56399999999999995</v>
      </c>
      <c r="S191" s="8">
        <v>0.56699999999999995</v>
      </c>
      <c r="T191" s="8">
        <v>0.57499999999999996</v>
      </c>
      <c r="U191" s="8">
        <v>0.57599999999999996</v>
      </c>
      <c r="V191" s="8">
        <v>0.57799999999999996</v>
      </c>
      <c r="W191" s="8">
        <v>0.58099999999999996</v>
      </c>
      <c r="X191" s="8">
        <v>0.58099999999999996</v>
      </c>
      <c r="Y191" s="8">
        <v>0.58599999999999997</v>
      </c>
      <c r="Z191" s="8">
        <v>0.59</v>
      </c>
      <c r="AA191" s="8">
        <v>0.59199999999999997</v>
      </c>
      <c r="AB191" s="8">
        <v>0.59599999999999997</v>
      </c>
      <c r="AC191" s="8">
        <v>0.59899999999999998</v>
      </c>
      <c r="AD191" s="8">
        <v>0.60399999999999998</v>
      </c>
      <c r="AE191" s="8">
        <v>0.61399999999999999</v>
      </c>
      <c r="AF191" s="8">
        <v>0.61199999999999999</v>
      </c>
      <c r="AG191" s="8">
        <v>0.61399999999999999</v>
      </c>
      <c r="AH191" s="8">
        <v>0.61399999999999999</v>
      </c>
    </row>
    <row r="192" spans="1:34" s="8" customFormat="1" x14ac:dyDescent="0.45">
      <c r="A192" s="8" t="s">
        <v>1431</v>
      </c>
      <c r="B192" s="8">
        <v>0.65700000000000003</v>
      </c>
      <c r="C192" s="8">
        <v>0.66800000000000004</v>
      </c>
      <c r="D192" s="8">
        <v>0.67500000000000004</v>
      </c>
      <c r="E192" s="8">
        <v>0.67800000000000005</v>
      </c>
      <c r="F192" s="8">
        <v>0.67900000000000005</v>
      </c>
      <c r="G192" s="8">
        <v>0.68500000000000005</v>
      </c>
      <c r="H192" s="8">
        <v>0.68700000000000006</v>
      </c>
      <c r="I192" s="8">
        <v>0.69399999999999995</v>
      </c>
      <c r="J192" s="8">
        <v>0.69699999999999995</v>
      </c>
      <c r="K192" s="8">
        <v>0.69499999999999995</v>
      </c>
      <c r="L192" s="8">
        <v>0.69899999999999995</v>
      </c>
      <c r="M192" s="8">
        <v>0.70399999999999996</v>
      </c>
      <c r="N192" s="8">
        <v>0.71099999999999997</v>
      </c>
      <c r="O192" s="8">
        <v>0.70199999999999996</v>
      </c>
      <c r="P192" s="8">
        <v>0.71299999999999997</v>
      </c>
      <c r="Q192" s="8">
        <v>0.72199999999999998</v>
      </c>
      <c r="R192" s="8">
        <v>0.73</v>
      </c>
      <c r="S192" s="8">
        <v>0.747</v>
      </c>
      <c r="T192" s="8">
        <v>0.754</v>
      </c>
      <c r="U192" s="8">
        <v>0.754</v>
      </c>
      <c r="V192" s="8">
        <v>0.75900000000000001</v>
      </c>
      <c r="W192" s="8">
        <v>0.76600000000000001</v>
      </c>
      <c r="X192" s="8">
        <v>0.76900000000000002</v>
      </c>
      <c r="Y192" s="8">
        <v>0.77100000000000002</v>
      </c>
      <c r="Z192" s="8">
        <v>0.76800000000000002</v>
      </c>
      <c r="AA192" s="8">
        <v>0.76600000000000001</v>
      </c>
      <c r="AB192" s="8">
        <v>0.75900000000000001</v>
      </c>
      <c r="AC192" s="8">
        <v>0.75</v>
      </c>
      <c r="AD192" s="8">
        <v>0.73799999999999999</v>
      </c>
      <c r="AE192" s="8">
        <v>0.72</v>
      </c>
      <c r="AF192" s="8">
        <v>0.69099999999999995</v>
      </c>
      <c r="AG192" s="8">
        <v>0.69</v>
      </c>
      <c r="AH192" s="8">
        <v>0.69899999999999995</v>
      </c>
    </row>
    <row r="193" spans="1:34" s="8" customFormat="1" x14ac:dyDescent="0.45">
      <c r="A193" s="8" t="s">
        <v>1601</v>
      </c>
      <c r="B193" s="8">
        <v>0.49199999999999999</v>
      </c>
      <c r="C193" s="8">
        <v>0.503</v>
      </c>
      <c r="D193" s="8">
        <v>0.51400000000000001</v>
      </c>
      <c r="E193" s="8">
        <v>0.52600000000000002</v>
      </c>
      <c r="F193" s="8">
        <v>0.53600000000000003</v>
      </c>
      <c r="G193" s="8">
        <v>0.55000000000000004</v>
      </c>
      <c r="H193" s="8">
        <v>0.56000000000000005</v>
      </c>
      <c r="I193" s="8">
        <v>0.57099999999999995</v>
      </c>
      <c r="J193" s="8">
        <v>0.57999999999999996</v>
      </c>
      <c r="K193" s="8">
        <v>0.58899999999999997</v>
      </c>
      <c r="L193" s="8">
        <v>0.59899999999999998</v>
      </c>
      <c r="M193" s="8">
        <v>0.60899999999999999</v>
      </c>
      <c r="N193" s="8">
        <v>0.61899999999999999</v>
      </c>
      <c r="O193" s="8">
        <v>0.628</v>
      </c>
      <c r="P193" s="8">
        <v>0.63700000000000001</v>
      </c>
      <c r="Q193" s="8">
        <v>0.64500000000000002</v>
      </c>
      <c r="R193" s="8">
        <v>0.65300000000000002</v>
      </c>
      <c r="S193" s="8">
        <v>0.66</v>
      </c>
      <c r="T193" s="8">
        <v>0.66500000000000004</v>
      </c>
      <c r="U193" s="8">
        <v>0.67100000000000004</v>
      </c>
      <c r="V193" s="8">
        <v>0.67600000000000005</v>
      </c>
      <c r="W193" s="8">
        <v>0.68100000000000005</v>
      </c>
      <c r="X193" s="8">
        <v>0.68400000000000005</v>
      </c>
      <c r="Y193" s="8">
        <v>0.68899999999999995</v>
      </c>
      <c r="Z193" s="8">
        <v>0.69299999999999995</v>
      </c>
      <c r="AA193" s="8">
        <v>0.69699999999999995</v>
      </c>
      <c r="AB193" s="8">
        <v>0.70199999999999996</v>
      </c>
      <c r="AC193" s="8">
        <v>0.70599999999999996</v>
      </c>
      <c r="AD193" s="8">
        <v>0.71099999999999997</v>
      </c>
      <c r="AE193" s="8">
        <v>0.71699999999999997</v>
      </c>
      <c r="AF193" s="8">
        <v>0.72599999999999998</v>
      </c>
      <c r="AG193" s="8">
        <v>0.71799999999999997</v>
      </c>
      <c r="AH193" s="8">
        <v>0.72599999999999998</v>
      </c>
    </row>
    <row r="194" spans="1:34" s="8" customFormat="1" x14ac:dyDescent="0.45">
      <c r="A194" s="8" t="s">
        <v>1298</v>
      </c>
      <c r="B194" s="8">
        <v>0.35699999999999998</v>
      </c>
      <c r="C194" s="8">
        <v>0.36099999999999999</v>
      </c>
      <c r="D194" s="8">
        <v>0.36799999999999999</v>
      </c>
      <c r="E194" s="8">
        <v>0.374</v>
      </c>
      <c r="F194" s="8">
        <v>0.378</v>
      </c>
      <c r="G194" s="8">
        <v>0.38900000000000001</v>
      </c>
      <c r="H194" s="8">
        <v>0.4</v>
      </c>
      <c r="I194" s="8">
        <v>0.40799999999999997</v>
      </c>
      <c r="J194" s="8">
        <v>0.41699999999999998</v>
      </c>
      <c r="K194" s="8">
        <v>0.42399999999999999</v>
      </c>
      <c r="L194" s="8">
        <v>0.434</v>
      </c>
      <c r="M194" s="8">
        <v>0.44400000000000001</v>
      </c>
      <c r="N194" s="8">
        <v>0.45300000000000001</v>
      </c>
      <c r="O194" s="8">
        <v>0.46200000000000002</v>
      </c>
      <c r="P194" s="8">
        <v>0.47</v>
      </c>
      <c r="Q194" s="8">
        <v>0.47599999999999998</v>
      </c>
      <c r="R194" s="8">
        <v>0.48099999999999998</v>
      </c>
      <c r="S194" s="8">
        <v>0.48499999999999999</v>
      </c>
      <c r="T194" s="8">
        <v>0.48799999999999999</v>
      </c>
      <c r="U194" s="8">
        <v>0.49299999999999999</v>
      </c>
      <c r="V194" s="8">
        <v>0.496</v>
      </c>
      <c r="W194" s="8">
        <v>0.495</v>
      </c>
      <c r="X194" s="8">
        <v>0.497</v>
      </c>
      <c r="Y194" s="8">
        <v>0.496</v>
      </c>
      <c r="Z194" s="8">
        <v>0.48499999999999999</v>
      </c>
      <c r="AA194" s="8">
        <v>0.45500000000000002</v>
      </c>
      <c r="AB194" s="8">
        <v>0.443</v>
      </c>
      <c r="AC194" s="8">
        <v>0.432</v>
      </c>
      <c r="AD194" s="8">
        <v>0.42699999999999999</v>
      </c>
      <c r="AE194" s="8">
        <v>0.43</v>
      </c>
      <c r="AF194" s="8">
        <v>0.43</v>
      </c>
      <c r="AG194" s="8">
        <v>0.42499999999999999</v>
      </c>
      <c r="AH194" s="8">
        <v>0.42399999999999999</v>
      </c>
    </row>
    <row r="195" spans="1:34" s="8" customFormat="1" x14ac:dyDescent="0.45">
      <c r="A195" s="8" t="s">
        <v>1602</v>
      </c>
      <c r="B195" s="8">
        <v>0.41699999999999998</v>
      </c>
      <c r="C195" s="8">
        <v>0.41099999999999998</v>
      </c>
      <c r="D195" s="8">
        <v>0.40799999999999997</v>
      </c>
      <c r="E195" s="8">
        <v>0.41199999999999998</v>
      </c>
      <c r="F195" s="8">
        <v>0.40699999999999997</v>
      </c>
      <c r="G195" s="8">
        <v>0.40699999999999997</v>
      </c>
      <c r="H195" s="8">
        <v>0.40899999999999997</v>
      </c>
      <c r="I195" s="8">
        <v>0.41</v>
      </c>
      <c r="J195" s="8">
        <v>0.40899999999999997</v>
      </c>
      <c r="K195" s="8">
        <v>0.41199999999999998</v>
      </c>
      <c r="L195" s="8">
        <v>0.41799999999999998</v>
      </c>
      <c r="M195" s="8">
        <v>0.42599999999999999</v>
      </c>
      <c r="N195" s="8">
        <v>0.434</v>
      </c>
      <c r="O195" s="8">
        <v>0.44800000000000001</v>
      </c>
      <c r="P195" s="8">
        <v>0.45900000000000002</v>
      </c>
      <c r="Q195" s="8">
        <v>0.47199999999999998</v>
      </c>
      <c r="R195" s="8">
        <v>0.48399999999999999</v>
      </c>
      <c r="S195" s="8">
        <v>0.495</v>
      </c>
      <c r="T195" s="8">
        <v>0.50600000000000001</v>
      </c>
      <c r="U195" s="8">
        <v>0.51900000000000002</v>
      </c>
      <c r="V195" s="8">
        <v>0.52800000000000002</v>
      </c>
      <c r="W195" s="8">
        <v>0.53400000000000003</v>
      </c>
      <c r="X195" s="8">
        <v>0.54800000000000004</v>
      </c>
      <c r="Y195" s="8">
        <v>0.55400000000000005</v>
      </c>
      <c r="Z195" s="8">
        <v>0.55700000000000005</v>
      </c>
      <c r="AA195" s="8">
        <v>0.56299999999999994</v>
      </c>
      <c r="AB195" s="8">
        <v>0.56399999999999995</v>
      </c>
      <c r="AC195" s="8">
        <v>0.56799999999999995</v>
      </c>
      <c r="AD195" s="8">
        <v>0.57099999999999995</v>
      </c>
      <c r="AE195" s="8">
        <v>0.57399999999999995</v>
      </c>
      <c r="AF195" s="8">
        <v>0.56899999999999995</v>
      </c>
      <c r="AG195" s="8">
        <v>0.56499999999999995</v>
      </c>
      <c r="AH195" s="8">
        <v>0.56899999999999995</v>
      </c>
    </row>
    <row r="196" spans="1:34" s="8" customFormat="1" x14ac:dyDescent="0.45">
      <c r="A196" s="8" t="s">
        <v>1603</v>
      </c>
      <c r="B196" s="8">
        <v>0.47899999999999998</v>
      </c>
      <c r="C196" s="8">
        <v>0.48099999999999998</v>
      </c>
      <c r="D196" s="8">
        <v>0.46500000000000002</v>
      </c>
      <c r="E196" s="8">
        <v>0.46</v>
      </c>
      <c r="F196" s="8">
        <v>0.45700000000000002</v>
      </c>
      <c r="G196" s="8">
        <v>0.44900000000000001</v>
      </c>
      <c r="H196" s="8">
        <v>0.44800000000000001</v>
      </c>
      <c r="I196" s="8">
        <v>0.44500000000000001</v>
      </c>
      <c r="J196" s="8">
        <v>0.439</v>
      </c>
      <c r="K196" s="8">
        <v>0.43099999999999999</v>
      </c>
      <c r="L196" s="8">
        <v>0.42599999999999999</v>
      </c>
      <c r="M196" s="8">
        <v>0.41599999999999998</v>
      </c>
      <c r="N196" s="8">
        <v>0.42699999999999999</v>
      </c>
      <c r="O196" s="8">
        <v>0.41399999999999998</v>
      </c>
      <c r="P196" s="8">
        <v>0.41899999999999998</v>
      </c>
      <c r="Q196" s="8">
        <v>0.42</v>
      </c>
      <c r="R196" s="8">
        <v>0.42199999999999999</v>
      </c>
      <c r="S196" s="8">
        <v>0.42299999999999999</v>
      </c>
      <c r="T196" s="8">
        <v>0.42</v>
      </c>
      <c r="U196" s="8">
        <v>0.45400000000000001</v>
      </c>
      <c r="V196" s="8">
        <v>0.48099999999999998</v>
      </c>
      <c r="W196" s="8">
        <v>0.502</v>
      </c>
      <c r="X196" s="8">
        <v>0.52200000000000002</v>
      </c>
      <c r="Y196" s="8">
        <v>0.53200000000000003</v>
      </c>
      <c r="Z196" s="8">
        <v>0.53900000000000003</v>
      </c>
      <c r="AA196" s="8">
        <v>0.54400000000000004</v>
      </c>
      <c r="AB196" s="8">
        <v>0.54700000000000004</v>
      </c>
      <c r="AC196" s="8">
        <v>0.55200000000000005</v>
      </c>
      <c r="AD196" s="8">
        <v>0.56399999999999995</v>
      </c>
      <c r="AE196" s="8">
        <v>0.56000000000000005</v>
      </c>
      <c r="AF196" s="8">
        <v>0.55400000000000005</v>
      </c>
      <c r="AG196" s="8">
        <v>0.54900000000000004</v>
      </c>
      <c r="AH196" s="8">
        <v>0.55000000000000004</v>
      </c>
    </row>
    <row r="197" spans="1:34" s="8" customFormat="1" x14ac:dyDescent="0.45"/>
    <row r="198" spans="1:34" s="8" customFormat="1" x14ac:dyDescent="0.45">
      <c r="A198" s="8" t="s">
        <v>1638</v>
      </c>
      <c r="B198" s="8">
        <v>0.78500000000000003</v>
      </c>
      <c r="C198" s="8">
        <v>0.78800000000000003</v>
      </c>
      <c r="D198" s="8">
        <v>0.79100000000000004</v>
      </c>
      <c r="E198" s="8">
        <v>0.79300000000000004</v>
      </c>
      <c r="F198" s="8">
        <v>0.79800000000000004</v>
      </c>
      <c r="G198" s="8">
        <v>0.80100000000000005</v>
      </c>
      <c r="H198" s="8">
        <v>0.80700000000000005</v>
      </c>
      <c r="I198" s="8">
        <v>0.81299999999999994</v>
      </c>
      <c r="J198" s="8">
        <v>0.81699999999999995</v>
      </c>
      <c r="K198" s="8">
        <v>0.82099999999999995</v>
      </c>
      <c r="L198" s="8">
        <v>0.82799999999999996</v>
      </c>
      <c r="M198" s="8">
        <v>0.83299999999999996</v>
      </c>
      <c r="N198" s="8">
        <v>0.83699999999999997</v>
      </c>
      <c r="O198" s="8">
        <v>0.84199999999999997</v>
      </c>
      <c r="P198" s="8">
        <v>0.84699999999999998</v>
      </c>
      <c r="Q198" s="8">
        <v>0.85099999999999998</v>
      </c>
      <c r="R198" s="8">
        <v>0.85599999999999998</v>
      </c>
      <c r="S198" s="8">
        <v>0.86</v>
      </c>
      <c r="T198" s="8">
        <v>0.86299999999999999</v>
      </c>
      <c r="U198" s="8">
        <v>0.86399999999999999</v>
      </c>
      <c r="V198" s="8">
        <v>0.87</v>
      </c>
      <c r="W198" s="8">
        <v>0.874</v>
      </c>
      <c r="X198" s="8">
        <v>0.877</v>
      </c>
      <c r="Y198" s="8">
        <v>0.88200000000000001</v>
      </c>
      <c r="Z198" s="8">
        <v>0.88600000000000001</v>
      </c>
      <c r="AA198" s="8">
        <v>0.88900000000000001</v>
      </c>
      <c r="AB198" s="8">
        <v>0.89200000000000002</v>
      </c>
      <c r="AC198" s="8">
        <v>0.89500000000000002</v>
      </c>
      <c r="AD198" s="8">
        <v>0.89800000000000002</v>
      </c>
      <c r="AE198" s="8">
        <v>0.90100000000000002</v>
      </c>
      <c r="AF198" s="8">
        <v>0.89500000000000002</v>
      </c>
      <c r="AG198" s="8">
        <v>0.89600000000000002</v>
      </c>
      <c r="AH198" s="8">
        <v>0.90200000000000002</v>
      </c>
    </row>
    <row r="200" spans="1:34" x14ac:dyDescent="0.45">
      <c r="A200" t="s">
        <v>46</v>
      </c>
      <c r="B200" t="str">
        <f t="shared" ref="B200:AH207" si="0">IF(ISBLANK(B2), "缺", IF(B2 &gt; B$198, "已開發", "開發中"))</f>
        <v>開發中</v>
      </c>
      <c r="C200" t="str">
        <f t="shared" si="0"/>
        <v>開發中</v>
      </c>
      <c r="D200" t="str">
        <f t="shared" si="0"/>
        <v>開發中</v>
      </c>
      <c r="E200" t="str">
        <f t="shared" si="0"/>
        <v>開發中</v>
      </c>
      <c r="F200" t="str">
        <f t="shared" si="0"/>
        <v>開發中</v>
      </c>
      <c r="G200" t="str">
        <f t="shared" si="0"/>
        <v>開發中</v>
      </c>
      <c r="H200" t="str">
        <f t="shared" si="0"/>
        <v>開發中</v>
      </c>
      <c r="I200" t="str">
        <f t="shared" si="0"/>
        <v>開發中</v>
      </c>
      <c r="J200" t="str">
        <f t="shared" si="0"/>
        <v>開發中</v>
      </c>
      <c r="K200" t="str">
        <f t="shared" si="0"/>
        <v>開發中</v>
      </c>
      <c r="L200" t="str">
        <f t="shared" si="0"/>
        <v>開發中</v>
      </c>
      <c r="M200" t="str">
        <f t="shared" si="0"/>
        <v>開發中</v>
      </c>
      <c r="N200" t="str">
        <f t="shared" si="0"/>
        <v>開發中</v>
      </c>
      <c r="O200" t="str">
        <f t="shared" si="0"/>
        <v>開發中</v>
      </c>
      <c r="P200" t="str">
        <f t="shared" si="0"/>
        <v>開發中</v>
      </c>
      <c r="Q200" t="str">
        <f t="shared" si="0"/>
        <v>開發中</v>
      </c>
      <c r="R200" t="str">
        <f t="shared" si="0"/>
        <v>開發中</v>
      </c>
      <c r="S200" t="str">
        <f t="shared" si="0"/>
        <v>開發中</v>
      </c>
      <c r="T200" t="str">
        <f t="shared" si="0"/>
        <v>開發中</v>
      </c>
      <c r="U200" t="str">
        <f t="shared" si="0"/>
        <v>開發中</v>
      </c>
      <c r="V200" t="str">
        <f t="shared" si="0"/>
        <v>開發中</v>
      </c>
      <c r="W200" t="str">
        <f t="shared" si="0"/>
        <v>開發中</v>
      </c>
      <c r="X200" t="str">
        <f t="shared" si="0"/>
        <v>開發中</v>
      </c>
      <c r="Y200" t="str">
        <f t="shared" si="0"/>
        <v>開發中</v>
      </c>
      <c r="Z200" t="str">
        <f t="shared" si="0"/>
        <v>開發中</v>
      </c>
      <c r="AA200" t="str">
        <f t="shared" si="0"/>
        <v>開發中</v>
      </c>
      <c r="AB200" t="str">
        <f t="shared" si="0"/>
        <v>開發中</v>
      </c>
      <c r="AC200" t="str">
        <f t="shared" si="0"/>
        <v>開發中</v>
      </c>
      <c r="AD200" t="str">
        <f t="shared" si="0"/>
        <v>開發中</v>
      </c>
      <c r="AE200" t="str">
        <f t="shared" si="0"/>
        <v>開發中</v>
      </c>
      <c r="AF200" t="str">
        <f t="shared" si="0"/>
        <v>開發中</v>
      </c>
      <c r="AG200" t="str">
        <f t="shared" si="0"/>
        <v>開發中</v>
      </c>
      <c r="AH200" t="str">
        <f t="shared" si="0"/>
        <v>開發中</v>
      </c>
    </row>
    <row r="201" spans="1:34" x14ac:dyDescent="0.45">
      <c r="A201" t="s">
        <v>212</v>
      </c>
      <c r="B201" t="str">
        <f t="shared" si="0"/>
        <v>開發中</v>
      </c>
      <c r="C201" t="str">
        <f t="shared" si="0"/>
        <v>開發中</v>
      </c>
      <c r="D201" t="str">
        <f t="shared" si="0"/>
        <v>開發中</v>
      </c>
      <c r="E201" t="str">
        <f t="shared" si="0"/>
        <v>開發中</v>
      </c>
      <c r="F201" t="str">
        <f t="shared" si="0"/>
        <v>開發中</v>
      </c>
      <c r="G201" t="str">
        <f t="shared" si="0"/>
        <v>開發中</v>
      </c>
      <c r="H201" t="str">
        <f t="shared" si="0"/>
        <v>開發中</v>
      </c>
      <c r="I201" t="str">
        <f t="shared" si="0"/>
        <v>開發中</v>
      </c>
      <c r="J201" t="str">
        <f t="shared" si="0"/>
        <v>開發中</v>
      </c>
      <c r="K201" t="str">
        <f t="shared" si="0"/>
        <v>開發中</v>
      </c>
      <c r="L201" t="str">
        <f t="shared" si="0"/>
        <v>開發中</v>
      </c>
      <c r="M201" t="str">
        <f t="shared" si="0"/>
        <v>開發中</v>
      </c>
      <c r="N201" t="str">
        <f t="shared" si="0"/>
        <v>開發中</v>
      </c>
      <c r="O201" t="str">
        <f t="shared" si="0"/>
        <v>開發中</v>
      </c>
      <c r="P201" t="str">
        <f t="shared" si="0"/>
        <v>開發中</v>
      </c>
      <c r="Q201" t="str">
        <f t="shared" si="0"/>
        <v>開發中</v>
      </c>
      <c r="R201" t="str">
        <f t="shared" si="0"/>
        <v>開發中</v>
      </c>
      <c r="S201" t="str">
        <f t="shared" si="0"/>
        <v>開發中</v>
      </c>
      <c r="T201" t="str">
        <f t="shared" si="0"/>
        <v>開發中</v>
      </c>
      <c r="U201" t="str">
        <f t="shared" si="0"/>
        <v>開發中</v>
      </c>
      <c r="V201" t="str">
        <f t="shared" si="0"/>
        <v>開發中</v>
      </c>
      <c r="W201" t="str">
        <f t="shared" si="0"/>
        <v>開發中</v>
      </c>
      <c r="X201" t="str">
        <f t="shared" si="0"/>
        <v>開發中</v>
      </c>
      <c r="Y201" t="str">
        <f t="shared" si="0"/>
        <v>開發中</v>
      </c>
      <c r="Z201" t="str">
        <f t="shared" si="0"/>
        <v>開發中</v>
      </c>
      <c r="AA201" t="str">
        <f t="shared" si="0"/>
        <v>開發中</v>
      </c>
      <c r="AB201" t="str">
        <f t="shared" si="0"/>
        <v>開發中</v>
      </c>
      <c r="AC201" t="str">
        <f t="shared" si="0"/>
        <v>開發中</v>
      </c>
      <c r="AD201" t="str">
        <f t="shared" si="0"/>
        <v>開發中</v>
      </c>
      <c r="AE201" t="str">
        <f t="shared" si="0"/>
        <v>開發中</v>
      </c>
      <c r="AF201" t="str">
        <f t="shared" si="0"/>
        <v>開發中</v>
      </c>
      <c r="AG201" t="str">
        <f t="shared" si="0"/>
        <v>開發中</v>
      </c>
      <c r="AH201" t="str">
        <f t="shared" si="0"/>
        <v>開發中</v>
      </c>
    </row>
    <row r="202" spans="1:34" x14ac:dyDescent="0.45">
      <c r="A202" t="s">
        <v>131</v>
      </c>
      <c r="B202" t="str">
        <f t="shared" si="0"/>
        <v>開發中</v>
      </c>
      <c r="C202" t="str">
        <f t="shared" si="0"/>
        <v>開發中</v>
      </c>
      <c r="D202" t="str">
        <f t="shared" si="0"/>
        <v>開發中</v>
      </c>
      <c r="E202" t="str">
        <f t="shared" si="0"/>
        <v>開發中</v>
      </c>
      <c r="F202" t="str">
        <f t="shared" si="0"/>
        <v>開發中</v>
      </c>
      <c r="G202" t="str">
        <f t="shared" si="0"/>
        <v>開發中</v>
      </c>
      <c r="H202" t="str">
        <f t="shared" si="0"/>
        <v>開發中</v>
      </c>
      <c r="I202" t="str">
        <f t="shared" si="0"/>
        <v>開發中</v>
      </c>
      <c r="J202" t="str">
        <f t="shared" si="0"/>
        <v>開發中</v>
      </c>
      <c r="K202" t="str">
        <f t="shared" si="0"/>
        <v>開發中</v>
      </c>
      <c r="L202" t="str">
        <f t="shared" si="0"/>
        <v>開發中</v>
      </c>
      <c r="M202" t="str">
        <f t="shared" si="0"/>
        <v>開發中</v>
      </c>
      <c r="N202" t="str">
        <f t="shared" si="0"/>
        <v>開發中</v>
      </c>
      <c r="O202" t="str">
        <f t="shared" si="0"/>
        <v>開發中</v>
      </c>
      <c r="P202" t="str">
        <f t="shared" si="0"/>
        <v>開發中</v>
      </c>
      <c r="Q202" t="str">
        <f t="shared" si="0"/>
        <v>開發中</v>
      </c>
      <c r="R202" t="str">
        <f t="shared" si="0"/>
        <v>開發中</v>
      </c>
      <c r="S202" t="str">
        <f t="shared" si="0"/>
        <v>開發中</v>
      </c>
      <c r="T202" t="str">
        <f t="shared" si="0"/>
        <v>開發中</v>
      </c>
      <c r="U202" t="str">
        <f t="shared" si="0"/>
        <v>開發中</v>
      </c>
      <c r="V202" t="str">
        <f t="shared" si="0"/>
        <v>開發中</v>
      </c>
      <c r="W202" t="str">
        <f t="shared" si="0"/>
        <v>開發中</v>
      </c>
      <c r="X202" t="str">
        <f t="shared" si="0"/>
        <v>開發中</v>
      </c>
      <c r="Y202" t="str">
        <f t="shared" si="0"/>
        <v>開發中</v>
      </c>
      <c r="Z202" t="str">
        <f t="shared" si="0"/>
        <v>開發中</v>
      </c>
      <c r="AA202" t="str">
        <f t="shared" si="0"/>
        <v>開發中</v>
      </c>
      <c r="AB202" t="str">
        <f t="shared" si="0"/>
        <v>開發中</v>
      </c>
      <c r="AC202" t="str">
        <f t="shared" si="0"/>
        <v>開發中</v>
      </c>
      <c r="AD202" t="str">
        <f t="shared" si="0"/>
        <v>開發中</v>
      </c>
      <c r="AE202" t="str">
        <f t="shared" si="0"/>
        <v>開發中</v>
      </c>
      <c r="AF202" t="str">
        <f t="shared" si="0"/>
        <v>開發中</v>
      </c>
      <c r="AG202" t="str">
        <f t="shared" si="0"/>
        <v>開發中</v>
      </c>
      <c r="AH202" t="str">
        <f t="shared" si="0"/>
        <v>開發中</v>
      </c>
    </row>
    <row r="203" spans="1:34" x14ac:dyDescent="0.45">
      <c r="A203" t="s">
        <v>1508</v>
      </c>
      <c r="B203" t="str">
        <f t="shared" si="0"/>
        <v>缺</v>
      </c>
      <c r="C203" t="str">
        <f t="shared" si="0"/>
        <v>缺</v>
      </c>
      <c r="D203" t="str">
        <f t="shared" si="0"/>
        <v>缺</v>
      </c>
      <c r="E203" t="str">
        <f t="shared" si="0"/>
        <v>缺</v>
      </c>
      <c r="F203" t="str">
        <f t="shared" si="0"/>
        <v>缺</v>
      </c>
      <c r="G203" t="str">
        <f t="shared" si="0"/>
        <v>缺</v>
      </c>
      <c r="H203" t="str">
        <f t="shared" si="0"/>
        <v>缺</v>
      </c>
      <c r="I203" t="str">
        <f t="shared" si="0"/>
        <v>缺</v>
      </c>
      <c r="J203" t="str">
        <f t="shared" si="0"/>
        <v>缺</v>
      </c>
      <c r="K203" t="str">
        <f t="shared" si="0"/>
        <v>缺</v>
      </c>
      <c r="L203" t="str">
        <f t="shared" si="0"/>
        <v>開發中</v>
      </c>
      <c r="M203" t="str">
        <f t="shared" si="0"/>
        <v>開發中</v>
      </c>
      <c r="N203" t="str">
        <f t="shared" si="0"/>
        <v>開發中</v>
      </c>
      <c r="O203" t="str">
        <f t="shared" si="0"/>
        <v>開發中</v>
      </c>
      <c r="P203" t="str">
        <f t="shared" si="0"/>
        <v>開發中</v>
      </c>
      <c r="Q203" t="str">
        <f t="shared" si="0"/>
        <v>開發中</v>
      </c>
      <c r="R203" t="str">
        <f t="shared" si="0"/>
        <v>開發中</v>
      </c>
      <c r="S203" t="str">
        <f t="shared" si="0"/>
        <v>開發中</v>
      </c>
      <c r="T203" t="str">
        <f t="shared" si="0"/>
        <v>開發中</v>
      </c>
      <c r="U203" t="str">
        <f t="shared" si="0"/>
        <v>開發中</v>
      </c>
      <c r="V203" t="str">
        <f t="shared" si="0"/>
        <v>開發中</v>
      </c>
      <c r="W203" t="str">
        <f t="shared" si="0"/>
        <v>開發中</v>
      </c>
      <c r="X203" t="str">
        <f t="shared" si="0"/>
        <v>開發中</v>
      </c>
      <c r="Y203" t="str">
        <f t="shared" si="0"/>
        <v>開發中</v>
      </c>
      <c r="Z203" t="str">
        <f t="shared" si="0"/>
        <v>開發中</v>
      </c>
      <c r="AA203" t="str">
        <f t="shared" si="0"/>
        <v>開發中</v>
      </c>
      <c r="AB203" t="str">
        <f t="shared" si="0"/>
        <v>開發中</v>
      </c>
      <c r="AC203" t="str">
        <f t="shared" si="0"/>
        <v>開發中</v>
      </c>
      <c r="AD203" t="str">
        <f t="shared" si="0"/>
        <v>開發中</v>
      </c>
      <c r="AE203" t="str">
        <f t="shared" si="0"/>
        <v>開發中</v>
      </c>
      <c r="AF203" t="str">
        <f t="shared" si="0"/>
        <v>開發中</v>
      </c>
      <c r="AG203" t="str">
        <f t="shared" si="0"/>
        <v>開發中</v>
      </c>
      <c r="AH203" t="str">
        <f t="shared" si="0"/>
        <v>開發中</v>
      </c>
    </row>
    <row r="204" spans="1:34" x14ac:dyDescent="0.45">
      <c r="A204" t="s">
        <v>1509</v>
      </c>
      <c r="B204" t="str">
        <f t="shared" si="0"/>
        <v>缺</v>
      </c>
      <c r="C204" t="str">
        <f t="shared" si="0"/>
        <v>缺</v>
      </c>
      <c r="D204" t="str">
        <f t="shared" si="0"/>
        <v>缺</v>
      </c>
      <c r="E204" t="str">
        <f t="shared" si="0"/>
        <v>缺</v>
      </c>
      <c r="F204" t="str">
        <f t="shared" si="0"/>
        <v>缺</v>
      </c>
      <c r="G204" t="str">
        <f t="shared" si="0"/>
        <v>缺</v>
      </c>
      <c r="H204" t="str">
        <f t="shared" si="0"/>
        <v>缺</v>
      </c>
      <c r="I204" t="str">
        <f t="shared" si="0"/>
        <v>缺</v>
      </c>
      <c r="J204" t="str">
        <f t="shared" si="0"/>
        <v>缺</v>
      </c>
      <c r="K204" t="str">
        <f t="shared" si="0"/>
        <v>開發中</v>
      </c>
      <c r="L204" t="str">
        <f t="shared" si="0"/>
        <v>開發中</v>
      </c>
      <c r="M204" t="str">
        <f t="shared" si="0"/>
        <v>開發中</v>
      </c>
      <c r="N204" t="str">
        <f t="shared" si="0"/>
        <v>開發中</v>
      </c>
      <c r="O204" t="str">
        <f t="shared" si="0"/>
        <v>開發中</v>
      </c>
      <c r="P204" t="str">
        <f t="shared" si="0"/>
        <v>開發中</v>
      </c>
      <c r="Q204" t="str">
        <f t="shared" si="0"/>
        <v>開發中</v>
      </c>
      <c r="R204" t="str">
        <f t="shared" si="0"/>
        <v>開發中</v>
      </c>
      <c r="S204" t="str">
        <f t="shared" si="0"/>
        <v>開發中</v>
      </c>
      <c r="T204" t="str">
        <f t="shared" si="0"/>
        <v>開發中</v>
      </c>
      <c r="U204" t="str">
        <f t="shared" si="0"/>
        <v>開發中</v>
      </c>
      <c r="V204" t="str">
        <f t="shared" si="0"/>
        <v>開發中</v>
      </c>
      <c r="W204" t="str">
        <f t="shared" si="0"/>
        <v>開發中</v>
      </c>
      <c r="X204" t="str">
        <f t="shared" si="0"/>
        <v>開發中</v>
      </c>
      <c r="Y204" t="str">
        <f t="shared" si="0"/>
        <v>開發中</v>
      </c>
      <c r="Z204" t="str">
        <f t="shared" si="0"/>
        <v>開發中</v>
      </c>
      <c r="AA204" t="str">
        <f t="shared" si="0"/>
        <v>開發中</v>
      </c>
      <c r="AB204" t="str">
        <f t="shared" si="0"/>
        <v>開發中</v>
      </c>
      <c r="AC204" t="str">
        <f t="shared" si="0"/>
        <v>開發中</v>
      </c>
      <c r="AD204" t="str">
        <f t="shared" si="0"/>
        <v>開發中</v>
      </c>
      <c r="AE204" t="str">
        <f t="shared" si="0"/>
        <v>開發中</v>
      </c>
      <c r="AF204" t="str">
        <f t="shared" si="0"/>
        <v>開發中</v>
      </c>
      <c r="AG204" t="str">
        <f t="shared" si="0"/>
        <v>開發中</v>
      </c>
      <c r="AH204" t="str">
        <f t="shared" si="0"/>
        <v>開發中</v>
      </c>
    </row>
    <row r="205" spans="1:34" x14ac:dyDescent="0.45">
      <c r="A205" t="s">
        <v>1510</v>
      </c>
      <c r="B205" t="str">
        <f t="shared" si="0"/>
        <v>缺</v>
      </c>
      <c r="C205" t="str">
        <f t="shared" si="0"/>
        <v>缺</v>
      </c>
      <c r="D205" t="str">
        <f t="shared" si="0"/>
        <v>缺</v>
      </c>
      <c r="E205" t="str">
        <f t="shared" si="0"/>
        <v>缺</v>
      </c>
      <c r="F205" t="str">
        <f t="shared" si="0"/>
        <v>缺</v>
      </c>
      <c r="G205" t="str">
        <f t="shared" si="0"/>
        <v>缺</v>
      </c>
      <c r="H205" t="str">
        <f t="shared" si="0"/>
        <v>缺</v>
      </c>
      <c r="I205" t="str">
        <f t="shared" si="0"/>
        <v>缺</v>
      </c>
      <c r="J205" t="str">
        <f t="shared" si="0"/>
        <v>缺</v>
      </c>
      <c r="K205" t="str">
        <f t="shared" si="0"/>
        <v>缺</v>
      </c>
      <c r="L205" t="str">
        <f t="shared" si="0"/>
        <v>缺</v>
      </c>
      <c r="M205" t="str">
        <f t="shared" si="0"/>
        <v>缺</v>
      </c>
      <c r="N205" t="str">
        <f t="shared" si="0"/>
        <v>缺</v>
      </c>
      <c r="O205" t="str">
        <f t="shared" si="0"/>
        <v>缺</v>
      </c>
      <c r="P205" t="str">
        <f t="shared" si="0"/>
        <v>缺</v>
      </c>
      <c r="Q205" t="str">
        <f t="shared" si="0"/>
        <v>缺</v>
      </c>
      <c r="R205" t="str">
        <f t="shared" si="0"/>
        <v>缺</v>
      </c>
      <c r="S205" t="str">
        <f t="shared" si="0"/>
        <v>開發中</v>
      </c>
      <c r="T205" t="str">
        <f t="shared" si="0"/>
        <v>開發中</v>
      </c>
      <c r="U205" t="str">
        <f t="shared" si="0"/>
        <v>開發中</v>
      </c>
      <c r="V205" t="str">
        <f t="shared" si="0"/>
        <v>開發中</v>
      </c>
      <c r="W205" t="str">
        <f t="shared" si="0"/>
        <v>開發中</v>
      </c>
      <c r="X205" t="str">
        <f t="shared" si="0"/>
        <v>開發中</v>
      </c>
      <c r="Y205" t="str">
        <f t="shared" si="0"/>
        <v>開發中</v>
      </c>
      <c r="Z205" t="str">
        <f t="shared" si="0"/>
        <v>開發中</v>
      </c>
      <c r="AA205" t="str">
        <f t="shared" si="0"/>
        <v>開發中</v>
      </c>
      <c r="AB205" t="str">
        <f t="shared" si="0"/>
        <v>開發中</v>
      </c>
      <c r="AC205" t="str">
        <f t="shared" si="0"/>
        <v>開發中</v>
      </c>
      <c r="AD205" t="str">
        <f t="shared" si="0"/>
        <v>開發中</v>
      </c>
      <c r="AE205" t="str">
        <f t="shared" si="0"/>
        <v>開發中</v>
      </c>
      <c r="AF205" t="str">
        <f t="shared" si="0"/>
        <v>開發中</v>
      </c>
      <c r="AG205" t="str">
        <f t="shared" si="0"/>
        <v>開發中</v>
      </c>
      <c r="AH205" t="str">
        <f t="shared" si="0"/>
        <v>開發中</v>
      </c>
    </row>
    <row r="206" spans="1:34" x14ac:dyDescent="0.45">
      <c r="A206" t="s">
        <v>63</v>
      </c>
      <c r="B206" t="str">
        <f t="shared" si="0"/>
        <v>開發中</v>
      </c>
      <c r="C206" t="str">
        <f t="shared" si="0"/>
        <v>開發中</v>
      </c>
      <c r="D206" t="str">
        <f t="shared" si="0"/>
        <v>開發中</v>
      </c>
      <c r="E206" t="str">
        <f t="shared" si="0"/>
        <v>開發中</v>
      </c>
      <c r="F206" t="str">
        <f t="shared" si="0"/>
        <v>開發中</v>
      </c>
      <c r="G206" t="str">
        <f t="shared" si="0"/>
        <v>開發中</v>
      </c>
      <c r="H206" t="str">
        <f t="shared" si="0"/>
        <v>開發中</v>
      </c>
      <c r="I206" t="str">
        <f t="shared" si="0"/>
        <v>開發中</v>
      </c>
      <c r="J206" t="str">
        <f t="shared" si="0"/>
        <v>開發中</v>
      </c>
      <c r="K206" t="str">
        <f t="shared" si="0"/>
        <v>開發中</v>
      </c>
      <c r="L206" t="str">
        <f t="shared" si="0"/>
        <v>開發中</v>
      </c>
      <c r="M206" t="str">
        <f t="shared" si="0"/>
        <v>開發中</v>
      </c>
      <c r="N206" t="str">
        <f t="shared" si="0"/>
        <v>開發中</v>
      </c>
      <c r="O206" t="str">
        <f t="shared" si="0"/>
        <v>開發中</v>
      </c>
      <c r="P206" t="str">
        <f t="shared" si="0"/>
        <v>開發中</v>
      </c>
      <c r="Q206" t="str">
        <f t="shared" si="0"/>
        <v>開發中</v>
      </c>
      <c r="R206" t="str">
        <f t="shared" si="0"/>
        <v>開發中</v>
      </c>
      <c r="S206" t="str">
        <f t="shared" si="0"/>
        <v>開發中</v>
      </c>
      <c r="T206" t="str">
        <f t="shared" si="0"/>
        <v>開發中</v>
      </c>
      <c r="U206" t="str">
        <f t="shared" si="0"/>
        <v>開發中</v>
      </c>
      <c r="V206" t="str">
        <f t="shared" si="0"/>
        <v>開發中</v>
      </c>
      <c r="W206" t="str">
        <f t="shared" si="0"/>
        <v>開發中</v>
      </c>
      <c r="X206" t="str">
        <f t="shared" si="0"/>
        <v>開發中</v>
      </c>
      <c r="Y206" t="str">
        <f t="shared" si="0"/>
        <v>開發中</v>
      </c>
      <c r="Z206" t="str">
        <f t="shared" si="0"/>
        <v>開發中</v>
      </c>
      <c r="AA206" t="str">
        <f t="shared" si="0"/>
        <v>開發中</v>
      </c>
      <c r="AB206" t="str">
        <f t="shared" si="0"/>
        <v>開發中</v>
      </c>
      <c r="AC206" t="str">
        <f t="shared" si="0"/>
        <v>開發中</v>
      </c>
      <c r="AD206" t="str">
        <f t="shared" si="0"/>
        <v>開發中</v>
      </c>
      <c r="AE206" t="str">
        <f t="shared" si="0"/>
        <v>開發中</v>
      </c>
      <c r="AF206" t="str">
        <f t="shared" si="0"/>
        <v>開發中</v>
      </c>
      <c r="AG206" t="str">
        <f t="shared" si="0"/>
        <v>開發中</v>
      </c>
      <c r="AH206" t="str">
        <f t="shared" si="0"/>
        <v>開發中</v>
      </c>
    </row>
    <row r="207" spans="1:34" x14ac:dyDescent="0.45">
      <c r="A207" t="s">
        <v>1438</v>
      </c>
      <c r="B207" t="str">
        <f t="shared" si="0"/>
        <v>開發中</v>
      </c>
      <c r="C207" t="str">
        <f t="shared" si="0"/>
        <v>開發中</v>
      </c>
      <c r="D207" t="str">
        <f t="shared" si="0"/>
        <v>開發中</v>
      </c>
      <c r="E207" t="str">
        <f t="shared" si="0"/>
        <v>開發中</v>
      </c>
      <c r="F207" t="str">
        <f t="shared" si="0"/>
        <v>開發中</v>
      </c>
      <c r="G207" t="str">
        <f t="shared" si="0"/>
        <v>開發中</v>
      </c>
      <c r="H207" t="str">
        <f t="shared" si="0"/>
        <v>開發中</v>
      </c>
      <c r="I207" t="str">
        <f t="shared" si="0"/>
        <v>開發中</v>
      </c>
      <c r="J207" t="str">
        <f t="shared" si="0"/>
        <v>開發中</v>
      </c>
      <c r="K207" t="str">
        <f t="shared" si="0"/>
        <v>開發中</v>
      </c>
      <c r="L207" t="str">
        <f t="shared" si="0"/>
        <v>開發中</v>
      </c>
      <c r="M207" t="str">
        <f t="shared" si="0"/>
        <v>開發中</v>
      </c>
      <c r="N207" t="str">
        <f t="shared" si="0"/>
        <v>開發中</v>
      </c>
      <c r="O207" t="str">
        <f t="shared" si="0"/>
        <v>開發中</v>
      </c>
      <c r="P207" t="str">
        <f t="shared" si="0"/>
        <v>開發中</v>
      </c>
      <c r="Q207" t="str">
        <f t="shared" si="0"/>
        <v>開發中</v>
      </c>
      <c r="R207" t="str">
        <f t="shared" si="0"/>
        <v>開發中</v>
      </c>
      <c r="S207" t="str">
        <f t="shared" si="0"/>
        <v>開發中</v>
      </c>
      <c r="T207" t="str">
        <f t="shared" si="0"/>
        <v>開發中</v>
      </c>
      <c r="U207" t="str">
        <f t="shared" si="0"/>
        <v>開發中</v>
      </c>
      <c r="V207" t="str">
        <f t="shared" si="0"/>
        <v>開發中</v>
      </c>
      <c r="W207" t="str">
        <f t="shared" si="0"/>
        <v>開發中</v>
      </c>
      <c r="X207" t="str">
        <f t="shared" si="0"/>
        <v>開發中</v>
      </c>
      <c r="Y207" t="str">
        <f t="shared" si="0"/>
        <v>開發中</v>
      </c>
      <c r="Z207" t="str">
        <f t="shared" ref="Z207:AH207" si="1">IF(ISBLANK(Z9), "缺", IF(Z9 &gt; Z$198, "已開發", "開發中"))</f>
        <v>開發中</v>
      </c>
      <c r="AA207" t="str">
        <f t="shared" si="1"/>
        <v>開發中</v>
      </c>
      <c r="AB207" t="str">
        <f t="shared" si="1"/>
        <v>開發中</v>
      </c>
      <c r="AC207" t="str">
        <f t="shared" si="1"/>
        <v>開發中</v>
      </c>
      <c r="AD207" t="str">
        <f t="shared" si="1"/>
        <v>開發中</v>
      </c>
      <c r="AE207" t="str">
        <f t="shared" si="1"/>
        <v>開發中</v>
      </c>
      <c r="AF207" t="str">
        <f t="shared" si="1"/>
        <v>開發中</v>
      </c>
      <c r="AG207" t="str">
        <f t="shared" si="1"/>
        <v>開發中</v>
      </c>
      <c r="AH207" t="str">
        <f t="shared" si="1"/>
        <v>開發中</v>
      </c>
    </row>
    <row r="208" spans="1:34" x14ac:dyDescent="0.45">
      <c r="A208" t="s">
        <v>1374</v>
      </c>
      <c r="B208" t="str">
        <f t="shared" ref="B208:AH215" si="2">IF(ISBLANK(B10), "缺", IF(B10 &gt; B$198, "已開發", "開發中"))</f>
        <v>已開發</v>
      </c>
      <c r="C208" t="str">
        <f t="shared" si="2"/>
        <v>已開發</v>
      </c>
      <c r="D208" t="str">
        <f t="shared" si="2"/>
        <v>已開發</v>
      </c>
      <c r="E208" t="str">
        <f t="shared" si="2"/>
        <v>已開發</v>
      </c>
      <c r="F208" t="str">
        <f t="shared" si="2"/>
        <v>已開發</v>
      </c>
      <c r="G208" t="str">
        <f t="shared" si="2"/>
        <v>已開發</v>
      </c>
      <c r="H208" t="str">
        <f t="shared" si="2"/>
        <v>已開發</v>
      </c>
      <c r="I208" t="str">
        <f t="shared" si="2"/>
        <v>已開發</v>
      </c>
      <c r="J208" t="str">
        <f t="shared" si="2"/>
        <v>已開發</v>
      </c>
      <c r="K208" t="str">
        <f t="shared" si="2"/>
        <v>已開發</v>
      </c>
      <c r="L208" t="str">
        <f t="shared" si="2"/>
        <v>已開發</v>
      </c>
      <c r="M208" t="str">
        <f t="shared" si="2"/>
        <v>已開發</v>
      </c>
      <c r="N208" t="str">
        <f t="shared" si="2"/>
        <v>已開發</v>
      </c>
      <c r="O208" t="str">
        <f t="shared" si="2"/>
        <v>已開發</v>
      </c>
      <c r="P208" t="str">
        <f t="shared" si="2"/>
        <v>已開發</v>
      </c>
      <c r="Q208" t="str">
        <f t="shared" si="2"/>
        <v>已開發</v>
      </c>
      <c r="R208" t="str">
        <f t="shared" si="2"/>
        <v>已開發</v>
      </c>
      <c r="S208" t="str">
        <f t="shared" si="2"/>
        <v>已開發</v>
      </c>
      <c r="T208" t="str">
        <f t="shared" si="2"/>
        <v>已開發</v>
      </c>
      <c r="U208" t="str">
        <f t="shared" si="2"/>
        <v>已開發</v>
      </c>
      <c r="V208" t="str">
        <f t="shared" si="2"/>
        <v>已開發</v>
      </c>
      <c r="W208" t="str">
        <f t="shared" si="2"/>
        <v>已開發</v>
      </c>
      <c r="X208" t="str">
        <f t="shared" si="2"/>
        <v>已開發</v>
      </c>
      <c r="Y208" t="str">
        <f t="shared" si="2"/>
        <v>已開發</v>
      </c>
      <c r="Z208" t="str">
        <f t="shared" si="2"/>
        <v>已開發</v>
      </c>
      <c r="AA208" t="str">
        <f t="shared" si="2"/>
        <v>已開發</v>
      </c>
      <c r="AB208" t="str">
        <f t="shared" si="2"/>
        <v>已開發</v>
      </c>
      <c r="AC208" t="str">
        <f t="shared" si="2"/>
        <v>已開發</v>
      </c>
      <c r="AD208" t="str">
        <f t="shared" si="2"/>
        <v>已開發</v>
      </c>
      <c r="AE208" t="str">
        <f t="shared" si="2"/>
        <v>已開發</v>
      </c>
      <c r="AF208" t="str">
        <f t="shared" si="2"/>
        <v>已開發</v>
      </c>
      <c r="AG208" t="str">
        <f t="shared" si="2"/>
        <v>已開發</v>
      </c>
      <c r="AH208" t="str">
        <f t="shared" si="2"/>
        <v>已開發</v>
      </c>
    </row>
    <row r="209" spans="1:34" x14ac:dyDescent="0.45">
      <c r="A209" t="s">
        <v>1449</v>
      </c>
      <c r="B209" t="str">
        <f t="shared" si="2"/>
        <v>已開發</v>
      </c>
      <c r="C209" t="str">
        <f t="shared" si="2"/>
        <v>已開發</v>
      </c>
      <c r="D209" t="str">
        <f t="shared" si="2"/>
        <v>已開發</v>
      </c>
      <c r="E209" t="str">
        <f t="shared" si="2"/>
        <v>已開發</v>
      </c>
      <c r="F209" t="str">
        <f t="shared" si="2"/>
        <v>已開發</v>
      </c>
      <c r="G209" t="str">
        <f t="shared" si="2"/>
        <v>已開發</v>
      </c>
      <c r="H209" t="str">
        <f t="shared" si="2"/>
        <v>已開發</v>
      </c>
      <c r="I209" t="str">
        <f t="shared" si="2"/>
        <v>已開發</v>
      </c>
      <c r="J209" t="str">
        <f t="shared" si="2"/>
        <v>已開發</v>
      </c>
      <c r="K209" t="str">
        <f t="shared" si="2"/>
        <v>已開發</v>
      </c>
      <c r="L209" t="str">
        <f t="shared" si="2"/>
        <v>已開發</v>
      </c>
      <c r="M209" t="str">
        <f t="shared" si="2"/>
        <v>已開發</v>
      </c>
      <c r="N209" t="str">
        <f t="shared" si="2"/>
        <v>已開發</v>
      </c>
      <c r="O209" t="str">
        <f t="shared" si="2"/>
        <v>已開發</v>
      </c>
      <c r="P209" t="str">
        <f t="shared" si="2"/>
        <v>已開發</v>
      </c>
      <c r="Q209" t="str">
        <f t="shared" si="2"/>
        <v>已開發</v>
      </c>
      <c r="R209" t="str">
        <f t="shared" si="2"/>
        <v>已開發</v>
      </c>
      <c r="S209" t="str">
        <f t="shared" si="2"/>
        <v>已開發</v>
      </c>
      <c r="T209" t="str">
        <f t="shared" si="2"/>
        <v>已開發</v>
      </c>
      <c r="U209" t="str">
        <f t="shared" si="2"/>
        <v>已開發</v>
      </c>
      <c r="V209" t="str">
        <f t="shared" si="2"/>
        <v>已開發</v>
      </c>
      <c r="W209" t="str">
        <f t="shared" si="2"/>
        <v>已開發</v>
      </c>
      <c r="X209" t="str">
        <f t="shared" si="2"/>
        <v>已開發</v>
      </c>
      <c r="Y209" t="str">
        <f t="shared" si="2"/>
        <v>已開發</v>
      </c>
      <c r="Z209" t="str">
        <f t="shared" si="2"/>
        <v>已開發</v>
      </c>
      <c r="AA209" t="str">
        <f t="shared" si="2"/>
        <v>已開發</v>
      </c>
      <c r="AB209" t="str">
        <f t="shared" si="2"/>
        <v>已開發</v>
      </c>
      <c r="AC209" t="str">
        <f t="shared" si="2"/>
        <v>已開發</v>
      </c>
      <c r="AD209" t="str">
        <f t="shared" si="2"/>
        <v>已開發</v>
      </c>
      <c r="AE209" t="str">
        <f t="shared" si="2"/>
        <v>已開發</v>
      </c>
      <c r="AF209" t="str">
        <f t="shared" si="2"/>
        <v>已開發</v>
      </c>
      <c r="AG209" t="str">
        <f t="shared" si="2"/>
        <v>已開發</v>
      </c>
      <c r="AH209" t="str">
        <f t="shared" si="2"/>
        <v>已開發</v>
      </c>
    </row>
    <row r="210" spans="1:34" x14ac:dyDescent="0.45">
      <c r="A210" t="s">
        <v>144</v>
      </c>
      <c r="B210" t="str">
        <f t="shared" si="2"/>
        <v>缺</v>
      </c>
      <c r="C210" t="str">
        <f t="shared" si="2"/>
        <v>缺</v>
      </c>
      <c r="D210" t="str">
        <f t="shared" si="2"/>
        <v>缺</v>
      </c>
      <c r="E210" t="str">
        <f t="shared" si="2"/>
        <v>缺</v>
      </c>
      <c r="F210" t="str">
        <f t="shared" si="2"/>
        <v>缺</v>
      </c>
      <c r="G210" t="str">
        <f t="shared" si="2"/>
        <v>開發中</v>
      </c>
      <c r="H210" t="str">
        <f t="shared" si="2"/>
        <v>開發中</v>
      </c>
      <c r="I210" t="str">
        <f t="shared" si="2"/>
        <v>開發中</v>
      </c>
      <c r="J210" t="str">
        <f t="shared" si="2"/>
        <v>開發中</v>
      </c>
      <c r="K210" t="str">
        <f t="shared" si="2"/>
        <v>開發中</v>
      </c>
      <c r="L210" t="str">
        <f t="shared" si="2"/>
        <v>開發中</v>
      </c>
      <c r="M210" t="str">
        <f t="shared" si="2"/>
        <v>開發中</v>
      </c>
      <c r="N210" t="str">
        <f t="shared" si="2"/>
        <v>開發中</v>
      </c>
      <c r="O210" t="str">
        <f t="shared" si="2"/>
        <v>開發中</v>
      </c>
      <c r="P210" t="str">
        <f t="shared" si="2"/>
        <v>開發中</v>
      </c>
      <c r="Q210" t="str">
        <f t="shared" si="2"/>
        <v>開發中</v>
      </c>
      <c r="R210" t="str">
        <f t="shared" si="2"/>
        <v>開發中</v>
      </c>
      <c r="S210" t="str">
        <f t="shared" si="2"/>
        <v>開發中</v>
      </c>
      <c r="T210" t="str">
        <f t="shared" si="2"/>
        <v>開發中</v>
      </c>
      <c r="U210" t="str">
        <f t="shared" si="2"/>
        <v>開發中</v>
      </c>
      <c r="V210" t="str">
        <f t="shared" si="2"/>
        <v>開發中</v>
      </c>
      <c r="W210" t="str">
        <f t="shared" si="2"/>
        <v>開發中</v>
      </c>
      <c r="X210" t="str">
        <f t="shared" si="2"/>
        <v>開發中</v>
      </c>
      <c r="Y210" t="str">
        <f t="shared" si="2"/>
        <v>開發中</v>
      </c>
      <c r="Z210" t="str">
        <f t="shared" si="2"/>
        <v>開發中</v>
      </c>
      <c r="AA210" t="str">
        <f t="shared" si="2"/>
        <v>開發中</v>
      </c>
      <c r="AB210" t="str">
        <f t="shared" si="2"/>
        <v>開發中</v>
      </c>
      <c r="AC210" t="str">
        <f t="shared" si="2"/>
        <v>開發中</v>
      </c>
      <c r="AD210" t="str">
        <f t="shared" si="2"/>
        <v>開發中</v>
      </c>
      <c r="AE210" t="str">
        <f t="shared" si="2"/>
        <v>開發中</v>
      </c>
      <c r="AF210" t="str">
        <f t="shared" si="2"/>
        <v>開發中</v>
      </c>
      <c r="AG210" t="str">
        <f t="shared" si="2"/>
        <v>開發中</v>
      </c>
      <c r="AH210" t="str">
        <f t="shared" si="2"/>
        <v>開發中</v>
      </c>
    </row>
    <row r="211" spans="1:34" x14ac:dyDescent="0.45">
      <c r="A211" t="s">
        <v>1511</v>
      </c>
      <c r="B211" t="str">
        <f t="shared" si="2"/>
        <v>開發中</v>
      </c>
      <c r="C211" t="str">
        <f t="shared" si="2"/>
        <v>開發中</v>
      </c>
      <c r="D211" t="str">
        <f t="shared" si="2"/>
        <v>開發中</v>
      </c>
      <c r="E211" t="str">
        <f t="shared" si="2"/>
        <v>開發中</v>
      </c>
      <c r="F211" t="str">
        <f t="shared" si="2"/>
        <v>開發中</v>
      </c>
      <c r="G211" t="str">
        <f t="shared" si="2"/>
        <v>開發中</v>
      </c>
      <c r="H211" t="str">
        <f t="shared" si="2"/>
        <v>開發中</v>
      </c>
      <c r="I211" t="str">
        <f t="shared" si="2"/>
        <v>開發中</v>
      </c>
      <c r="J211" t="str">
        <f t="shared" si="2"/>
        <v>開發中</v>
      </c>
      <c r="K211" t="str">
        <f t="shared" si="2"/>
        <v>開發中</v>
      </c>
      <c r="L211" t="str">
        <f t="shared" si="2"/>
        <v>開發中</v>
      </c>
      <c r="M211" t="str">
        <f t="shared" si="2"/>
        <v>開發中</v>
      </c>
      <c r="N211" t="str">
        <f t="shared" si="2"/>
        <v>開發中</v>
      </c>
      <c r="O211" t="str">
        <f t="shared" si="2"/>
        <v>開發中</v>
      </c>
      <c r="P211" t="str">
        <f t="shared" si="2"/>
        <v>開發中</v>
      </c>
      <c r="Q211" t="str">
        <f t="shared" si="2"/>
        <v>開發中</v>
      </c>
      <c r="R211" t="str">
        <f t="shared" si="2"/>
        <v>開發中</v>
      </c>
      <c r="S211" t="str">
        <f t="shared" si="2"/>
        <v>開發中</v>
      </c>
      <c r="T211" t="str">
        <f t="shared" si="2"/>
        <v>開發中</v>
      </c>
      <c r="U211" t="str">
        <f t="shared" si="2"/>
        <v>開發中</v>
      </c>
      <c r="V211" t="str">
        <f t="shared" si="2"/>
        <v>開發中</v>
      </c>
      <c r="W211" t="str">
        <f t="shared" si="2"/>
        <v>開發中</v>
      </c>
      <c r="X211" t="str">
        <f t="shared" si="2"/>
        <v>開發中</v>
      </c>
      <c r="Y211" t="str">
        <f t="shared" si="2"/>
        <v>開發中</v>
      </c>
      <c r="Z211" t="str">
        <f t="shared" si="2"/>
        <v>開發中</v>
      </c>
      <c r="AA211" t="str">
        <f t="shared" si="2"/>
        <v>開發中</v>
      </c>
      <c r="AB211" t="str">
        <f t="shared" si="2"/>
        <v>開發中</v>
      </c>
      <c r="AC211" t="str">
        <f t="shared" si="2"/>
        <v>開發中</v>
      </c>
      <c r="AD211" t="str">
        <f t="shared" si="2"/>
        <v>開發中</v>
      </c>
      <c r="AE211" t="str">
        <f t="shared" si="2"/>
        <v>開發中</v>
      </c>
      <c r="AF211" t="str">
        <f t="shared" si="2"/>
        <v>開發中</v>
      </c>
      <c r="AG211" t="str">
        <f t="shared" si="2"/>
        <v>開發中</v>
      </c>
      <c r="AH211" t="str">
        <f t="shared" si="2"/>
        <v>開發中</v>
      </c>
    </row>
    <row r="212" spans="1:34" x14ac:dyDescent="0.45">
      <c r="A212" t="s">
        <v>1512</v>
      </c>
      <c r="B212" t="str">
        <f t="shared" si="2"/>
        <v>開發中</v>
      </c>
      <c r="C212" t="str">
        <f t="shared" si="2"/>
        <v>開發中</v>
      </c>
      <c r="D212" t="str">
        <f t="shared" si="2"/>
        <v>開發中</v>
      </c>
      <c r="E212" t="str">
        <f t="shared" si="2"/>
        <v>開發中</v>
      </c>
      <c r="F212" t="str">
        <f t="shared" si="2"/>
        <v>開發中</v>
      </c>
      <c r="G212" t="str">
        <f t="shared" si="2"/>
        <v>開發中</v>
      </c>
      <c r="H212" t="str">
        <f t="shared" si="2"/>
        <v>開發中</v>
      </c>
      <c r="I212" t="str">
        <f t="shared" si="2"/>
        <v>開發中</v>
      </c>
      <c r="J212" t="str">
        <f t="shared" si="2"/>
        <v>開發中</v>
      </c>
      <c r="K212" t="str">
        <f t="shared" si="2"/>
        <v>開發中</v>
      </c>
      <c r="L212" t="str">
        <f t="shared" si="2"/>
        <v>開發中</v>
      </c>
      <c r="M212" t="str">
        <f t="shared" si="2"/>
        <v>開發中</v>
      </c>
      <c r="N212" t="str">
        <f t="shared" si="2"/>
        <v>開發中</v>
      </c>
      <c r="O212" t="str">
        <f t="shared" si="2"/>
        <v>開發中</v>
      </c>
      <c r="P212" t="str">
        <f t="shared" si="2"/>
        <v>開發中</v>
      </c>
      <c r="Q212" t="str">
        <f t="shared" si="2"/>
        <v>開發中</v>
      </c>
      <c r="R212" t="str">
        <f t="shared" si="2"/>
        <v>開發中</v>
      </c>
      <c r="S212" t="str">
        <f t="shared" si="2"/>
        <v>開發中</v>
      </c>
      <c r="T212" t="str">
        <f t="shared" si="2"/>
        <v>開發中</v>
      </c>
      <c r="U212" t="str">
        <f t="shared" si="2"/>
        <v>開發中</v>
      </c>
      <c r="V212" t="str">
        <f t="shared" si="2"/>
        <v>開發中</v>
      </c>
      <c r="W212" t="str">
        <f t="shared" si="2"/>
        <v>開發中</v>
      </c>
      <c r="X212" t="str">
        <f t="shared" si="2"/>
        <v>開發中</v>
      </c>
      <c r="Y212" t="str">
        <f t="shared" si="2"/>
        <v>開發中</v>
      </c>
      <c r="Z212" t="str">
        <f t="shared" si="2"/>
        <v>開發中</v>
      </c>
      <c r="AA212" t="str">
        <f t="shared" si="2"/>
        <v>開發中</v>
      </c>
      <c r="AB212" t="str">
        <f t="shared" si="2"/>
        <v>開發中</v>
      </c>
      <c r="AC212" t="str">
        <f t="shared" si="2"/>
        <v>開發中</v>
      </c>
      <c r="AD212" t="str">
        <f t="shared" si="2"/>
        <v>開發中</v>
      </c>
      <c r="AE212" t="str">
        <f t="shared" si="2"/>
        <v>開發中</v>
      </c>
      <c r="AF212" t="str">
        <f t="shared" si="2"/>
        <v>開發中</v>
      </c>
      <c r="AG212" t="str">
        <f t="shared" si="2"/>
        <v>開發中</v>
      </c>
      <c r="AH212" t="str">
        <f t="shared" si="2"/>
        <v>開發中</v>
      </c>
    </row>
    <row r="213" spans="1:34" x14ac:dyDescent="0.45">
      <c r="A213" t="s">
        <v>23</v>
      </c>
      <c r="B213" t="str">
        <f t="shared" si="2"/>
        <v>開發中</v>
      </c>
      <c r="C213" t="str">
        <f t="shared" si="2"/>
        <v>開發中</v>
      </c>
      <c r="D213" t="str">
        <f t="shared" si="2"/>
        <v>開發中</v>
      </c>
      <c r="E213" t="str">
        <f t="shared" si="2"/>
        <v>開發中</v>
      </c>
      <c r="F213" t="str">
        <f t="shared" si="2"/>
        <v>開發中</v>
      </c>
      <c r="G213" t="str">
        <f t="shared" si="2"/>
        <v>開發中</v>
      </c>
      <c r="H213" t="str">
        <f t="shared" si="2"/>
        <v>開發中</v>
      </c>
      <c r="I213" t="str">
        <f t="shared" si="2"/>
        <v>開發中</v>
      </c>
      <c r="J213" t="str">
        <f t="shared" si="2"/>
        <v>開發中</v>
      </c>
      <c r="K213" t="str">
        <f t="shared" si="2"/>
        <v>開發中</v>
      </c>
      <c r="L213" t="str">
        <f t="shared" si="2"/>
        <v>開發中</v>
      </c>
      <c r="M213" t="str">
        <f t="shared" si="2"/>
        <v>開發中</v>
      </c>
      <c r="N213" t="str">
        <f t="shared" si="2"/>
        <v>開發中</v>
      </c>
      <c r="O213" t="str">
        <f t="shared" si="2"/>
        <v>開發中</v>
      </c>
      <c r="P213" t="str">
        <f t="shared" si="2"/>
        <v>開發中</v>
      </c>
      <c r="Q213" t="str">
        <f t="shared" si="2"/>
        <v>開發中</v>
      </c>
      <c r="R213" t="str">
        <f t="shared" si="2"/>
        <v>開發中</v>
      </c>
      <c r="S213" t="str">
        <f t="shared" si="2"/>
        <v>開發中</v>
      </c>
      <c r="T213" t="str">
        <f t="shared" si="2"/>
        <v>開發中</v>
      </c>
      <c r="U213" t="str">
        <f t="shared" si="2"/>
        <v>開發中</v>
      </c>
      <c r="V213" t="str">
        <f t="shared" si="2"/>
        <v>開發中</v>
      </c>
      <c r="W213" t="str">
        <f t="shared" si="2"/>
        <v>開發中</v>
      </c>
      <c r="X213" t="str">
        <f t="shared" si="2"/>
        <v>開發中</v>
      </c>
      <c r="Y213" t="str">
        <f t="shared" si="2"/>
        <v>開發中</v>
      </c>
      <c r="Z213" t="str">
        <f t="shared" si="2"/>
        <v>開發中</v>
      </c>
      <c r="AA213" t="str">
        <f t="shared" si="2"/>
        <v>開發中</v>
      </c>
      <c r="AB213" t="str">
        <f t="shared" si="2"/>
        <v>開發中</v>
      </c>
      <c r="AC213" t="str">
        <f t="shared" si="2"/>
        <v>開發中</v>
      </c>
      <c r="AD213" t="str">
        <f t="shared" si="2"/>
        <v>開發中</v>
      </c>
      <c r="AE213" t="str">
        <f t="shared" si="2"/>
        <v>開發中</v>
      </c>
      <c r="AF213" t="str">
        <f t="shared" si="2"/>
        <v>開發中</v>
      </c>
      <c r="AG213" t="str">
        <f t="shared" si="2"/>
        <v>開發中</v>
      </c>
      <c r="AH213" t="str">
        <f t="shared" si="2"/>
        <v>開發中</v>
      </c>
    </row>
    <row r="214" spans="1:34" x14ac:dyDescent="0.45">
      <c r="A214" t="s">
        <v>254</v>
      </c>
      <c r="B214" t="str">
        <f t="shared" si="2"/>
        <v>開發中</v>
      </c>
      <c r="C214" t="str">
        <f t="shared" si="2"/>
        <v>開發中</v>
      </c>
      <c r="D214" t="str">
        <f t="shared" si="2"/>
        <v>開發中</v>
      </c>
      <c r="E214" t="str">
        <f t="shared" si="2"/>
        <v>開發中</v>
      </c>
      <c r="F214" t="str">
        <f t="shared" si="2"/>
        <v>開發中</v>
      </c>
      <c r="G214" t="str">
        <f t="shared" si="2"/>
        <v>開發中</v>
      </c>
      <c r="H214" t="str">
        <f t="shared" si="2"/>
        <v>開發中</v>
      </c>
      <c r="I214" t="str">
        <f t="shared" si="2"/>
        <v>開發中</v>
      </c>
      <c r="J214" t="str">
        <f t="shared" si="2"/>
        <v>開發中</v>
      </c>
      <c r="K214" t="str">
        <f t="shared" si="2"/>
        <v>開發中</v>
      </c>
      <c r="L214" t="str">
        <f t="shared" si="2"/>
        <v>開發中</v>
      </c>
      <c r="M214" t="str">
        <f t="shared" si="2"/>
        <v>開發中</v>
      </c>
      <c r="N214" t="str">
        <f t="shared" si="2"/>
        <v>開發中</v>
      </c>
      <c r="O214" t="str">
        <f t="shared" si="2"/>
        <v>開發中</v>
      </c>
      <c r="P214" t="str">
        <f t="shared" si="2"/>
        <v>開發中</v>
      </c>
      <c r="Q214" t="str">
        <f t="shared" si="2"/>
        <v>開發中</v>
      </c>
      <c r="R214" t="str">
        <f t="shared" si="2"/>
        <v>開發中</v>
      </c>
      <c r="S214" t="str">
        <f t="shared" si="2"/>
        <v>開發中</v>
      </c>
      <c r="T214" t="str">
        <f t="shared" si="2"/>
        <v>開發中</v>
      </c>
      <c r="U214" t="str">
        <f t="shared" si="2"/>
        <v>開發中</v>
      </c>
      <c r="V214" t="str">
        <f t="shared" si="2"/>
        <v>開發中</v>
      </c>
      <c r="W214" t="str">
        <f t="shared" si="2"/>
        <v>開發中</v>
      </c>
      <c r="X214" t="str">
        <f t="shared" si="2"/>
        <v>開發中</v>
      </c>
      <c r="Y214" t="str">
        <f t="shared" si="2"/>
        <v>開發中</v>
      </c>
      <c r="Z214" t="str">
        <f t="shared" si="2"/>
        <v>開發中</v>
      </c>
      <c r="AA214" t="str">
        <f t="shared" si="2"/>
        <v>開發中</v>
      </c>
      <c r="AB214" t="str">
        <f t="shared" si="2"/>
        <v>開發中</v>
      </c>
      <c r="AC214" t="str">
        <f t="shared" si="2"/>
        <v>開發中</v>
      </c>
      <c r="AD214" t="str">
        <f t="shared" si="2"/>
        <v>開發中</v>
      </c>
      <c r="AE214" t="str">
        <f t="shared" si="2"/>
        <v>開發中</v>
      </c>
      <c r="AF214" t="str">
        <f t="shared" si="2"/>
        <v>開發中</v>
      </c>
      <c r="AG214" t="str">
        <f t="shared" si="2"/>
        <v>開發中</v>
      </c>
      <c r="AH214" t="str">
        <f t="shared" si="2"/>
        <v>開發中</v>
      </c>
    </row>
    <row r="215" spans="1:34" x14ac:dyDescent="0.45">
      <c r="A215" t="s">
        <v>1513</v>
      </c>
      <c r="B215" t="str">
        <f t="shared" si="2"/>
        <v>缺</v>
      </c>
      <c r="C215" t="str">
        <f t="shared" si="2"/>
        <v>缺</v>
      </c>
      <c r="D215" t="str">
        <f t="shared" si="2"/>
        <v>缺</v>
      </c>
      <c r="E215" t="str">
        <f t="shared" si="2"/>
        <v>缺</v>
      </c>
      <c r="F215" t="str">
        <f t="shared" si="2"/>
        <v>缺</v>
      </c>
      <c r="G215" t="str">
        <f t="shared" si="2"/>
        <v>開發中</v>
      </c>
      <c r="H215" t="str">
        <f t="shared" si="2"/>
        <v>開發中</v>
      </c>
      <c r="I215" t="str">
        <f t="shared" si="2"/>
        <v>開發中</v>
      </c>
      <c r="J215" t="str">
        <f t="shared" si="2"/>
        <v>開發中</v>
      </c>
      <c r="K215" t="str">
        <f t="shared" si="2"/>
        <v>開發中</v>
      </c>
      <c r="L215" t="str">
        <f t="shared" si="2"/>
        <v>開發中</v>
      </c>
      <c r="M215" t="str">
        <f t="shared" si="2"/>
        <v>開發中</v>
      </c>
      <c r="N215" t="str">
        <f t="shared" si="2"/>
        <v>開發中</v>
      </c>
      <c r="O215" t="str">
        <f t="shared" si="2"/>
        <v>開發中</v>
      </c>
      <c r="P215" t="str">
        <f t="shared" si="2"/>
        <v>開發中</v>
      </c>
      <c r="Q215" t="str">
        <f t="shared" si="2"/>
        <v>開發中</v>
      </c>
      <c r="R215" t="str">
        <f t="shared" si="2"/>
        <v>開發中</v>
      </c>
      <c r="S215" t="str">
        <f t="shared" si="2"/>
        <v>開發中</v>
      </c>
      <c r="T215" t="str">
        <f t="shared" si="2"/>
        <v>開發中</v>
      </c>
      <c r="U215" t="str">
        <f t="shared" si="2"/>
        <v>開發中</v>
      </c>
      <c r="V215" t="str">
        <f t="shared" si="2"/>
        <v>開發中</v>
      </c>
      <c r="W215" t="str">
        <f t="shared" si="2"/>
        <v>開發中</v>
      </c>
      <c r="X215" t="str">
        <f t="shared" si="2"/>
        <v>開發中</v>
      </c>
      <c r="Y215" t="str">
        <f t="shared" si="2"/>
        <v>開發中</v>
      </c>
      <c r="Z215" t="str">
        <f t="shared" ref="Z215:AH215" si="3">IF(ISBLANK(Z17), "缺", IF(Z17 &gt; Z$198, "已開發", "開發中"))</f>
        <v>開發中</v>
      </c>
      <c r="AA215" t="str">
        <f t="shared" si="3"/>
        <v>開發中</v>
      </c>
      <c r="AB215" t="str">
        <f t="shared" si="3"/>
        <v>開發中</v>
      </c>
      <c r="AC215" t="str">
        <f t="shared" si="3"/>
        <v>開發中</v>
      </c>
      <c r="AD215" t="str">
        <f t="shared" si="3"/>
        <v>開發中</v>
      </c>
      <c r="AE215" t="str">
        <f t="shared" si="3"/>
        <v>開發中</v>
      </c>
      <c r="AF215" t="str">
        <f t="shared" si="3"/>
        <v>開發中</v>
      </c>
      <c r="AG215" t="str">
        <f t="shared" si="3"/>
        <v>開發中</v>
      </c>
      <c r="AH215" t="str">
        <f t="shared" si="3"/>
        <v>開發中</v>
      </c>
    </row>
    <row r="216" spans="1:34" x14ac:dyDescent="0.45">
      <c r="A216" t="s">
        <v>1311</v>
      </c>
      <c r="B216" t="str">
        <f t="shared" ref="B216:AH223" si="4">IF(ISBLANK(B18), "缺", IF(B18 &gt; B$198, "已開發", "開發中"))</f>
        <v>已開發</v>
      </c>
      <c r="C216" t="str">
        <f t="shared" si="4"/>
        <v>已開發</v>
      </c>
      <c r="D216" t="str">
        <f t="shared" si="4"/>
        <v>已開發</v>
      </c>
      <c r="E216" t="str">
        <f t="shared" si="4"/>
        <v>已開發</v>
      </c>
      <c r="F216" t="str">
        <f t="shared" si="4"/>
        <v>已開發</v>
      </c>
      <c r="G216" t="str">
        <f t="shared" si="4"/>
        <v>已開發</v>
      </c>
      <c r="H216" t="str">
        <f t="shared" si="4"/>
        <v>已開發</v>
      </c>
      <c r="I216" t="str">
        <f t="shared" si="4"/>
        <v>已開發</v>
      </c>
      <c r="J216" t="str">
        <f t="shared" si="4"/>
        <v>已開發</v>
      </c>
      <c r="K216" t="str">
        <f t="shared" si="4"/>
        <v>已開發</v>
      </c>
      <c r="L216" t="str">
        <f t="shared" si="4"/>
        <v>已開發</v>
      </c>
      <c r="M216" t="str">
        <f t="shared" si="4"/>
        <v>已開發</v>
      </c>
      <c r="N216" t="str">
        <f t="shared" si="4"/>
        <v>已開發</v>
      </c>
      <c r="O216" t="str">
        <f t="shared" si="4"/>
        <v>已開發</v>
      </c>
      <c r="P216" t="str">
        <f t="shared" si="4"/>
        <v>已開發</v>
      </c>
      <c r="Q216" t="str">
        <f t="shared" si="4"/>
        <v>已開發</v>
      </c>
      <c r="R216" t="str">
        <f t="shared" si="4"/>
        <v>已開發</v>
      </c>
      <c r="S216" t="str">
        <f t="shared" si="4"/>
        <v>已開發</v>
      </c>
      <c r="T216" t="str">
        <f t="shared" si="4"/>
        <v>已開發</v>
      </c>
      <c r="U216" t="str">
        <f t="shared" si="4"/>
        <v>已開發</v>
      </c>
      <c r="V216" t="str">
        <f t="shared" si="4"/>
        <v>已開發</v>
      </c>
      <c r="W216" t="str">
        <f t="shared" si="4"/>
        <v>已開發</v>
      </c>
      <c r="X216" t="str">
        <f t="shared" si="4"/>
        <v>已開發</v>
      </c>
      <c r="Y216" t="str">
        <f t="shared" si="4"/>
        <v>已開發</v>
      </c>
      <c r="Z216" t="str">
        <f t="shared" si="4"/>
        <v>已開發</v>
      </c>
      <c r="AA216" t="str">
        <f t="shared" si="4"/>
        <v>已開發</v>
      </c>
      <c r="AB216" t="str">
        <f t="shared" si="4"/>
        <v>已開發</v>
      </c>
      <c r="AC216" t="str">
        <f t="shared" si="4"/>
        <v>已開發</v>
      </c>
      <c r="AD216" t="str">
        <f t="shared" si="4"/>
        <v>已開發</v>
      </c>
      <c r="AE216" t="str">
        <f t="shared" si="4"/>
        <v>已開發</v>
      </c>
      <c r="AF216" t="str">
        <f t="shared" si="4"/>
        <v>已開發</v>
      </c>
      <c r="AG216" t="str">
        <f t="shared" si="4"/>
        <v>已開發</v>
      </c>
      <c r="AH216" t="str">
        <f t="shared" si="4"/>
        <v>已開發</v>
      </c>
    </row>
    <row r="217" spans="1:34" x14ac:dyDescent="0.45">
      <c r="A217" t="s">
        <v>1514</v>
      </c>
      <c r="B217" t="str">
        <f t="shared" si="4"/>
        <v>開發中</v>
      </c>
      <c r="C217" t="str">
        <f t="shared" si="4"/>
        <v>開發中</v>
      </c>
      <c r="D217" t="str">
        <f t="shared" si="4"/>
        <v>開發中</v>
      </c>
      <c r="E217" t="str">
        <f t="shared" si="4"/>
        <v>開發中</v>
      </c>
      <c r="F217" t="str">
        <f t="shared" si="4"/>
        <v>開發中</v>
      </c>
      <c r="G217" t="str">
        <f t="shared" si="4"/>
        <v>開發中</v>
      </c>
      <c r="H217" t="str">
        <f t="shared" si="4"/>
        <v>開發中</v>
      </c>
      <c r="I217" t="str">
        <f t="shared" si="4"/>
        <v>開發中</v>
      </c>
      <c r="J217" t="str">
        <f t="shared" si="4"/>
        <v>開發中</v>
      </c>
      <c r="K217" t="str">
        <f t="shared" si="4"/>
        <v>開發中</v>
      </c>
      <c r="L217" t="str">
        <f t="shared" si="4"/>
        <v>開發中</v>
      </c>
      <c r="M217" t="str">
        <f t="shared" si="4"/>
        <v>開發中</v>
      </c>
      <c r="N217" t="str">
        <f t="shared" si="4"/>
        <v>開發中</v>
      </c>
      <c r="O217" t="str">
        <f t="shared" si="4"/>
        <v>開發中</v>
      </c>
      <c r="P217" t="str">
        <f t="shared" si="4"/>
        <v>開發中</v>
      </c>
      <c r="Q217" t="str">
        <f t="shared" si="4"/>
        <v>開發中</v>
      </c>
      <c r="R217" t="str">
        <f t="shared" si="4"/>
        <v>開發中</v>
      </c>
      <c r="S217" t="str">
        <f t="shared" si="4"/>
        <v>開發中</v>
      </c>
      <c r="T217" t="str">
        <f t="shared" si="4"/>
        <v>開發中</v>
      </c>
      <c r="U217" t="str">
        <f t="shared" si="4"/>
        <v>開發中</v>
      </c>
      <c r="V217" t="str">
        <f t="shared" si="4"/>
        <v>開發中</v>
      </c>
      <c r="W217" t="str">
        <f t="shared" si="4"/>
        <v>開發中</v>
      </c>
      <c r="X217" t="str">
        <f t="shared" si="4"/>
        <v>開發中</v>
      </c>
      <c r="Y217" t="str">
        <f t="shared" si="4"/>
        <v>開發中</v>
      </c>
      <c r="Z217" t="str">
        <f t="shared" si="4"/>
        <v>開發中</v>
      </c>
      <c r="AA217" t="str">
        <f t="shared" si="4"/>
        <v>開發中</v>
      </c>
      <c r="AB217" t="str">
        <f t="shared" si="4"/>
        <v>開發中</v>
      </c>
      <c r="AC217" t="str">
        <f t="shared" si="4"/>
        <v>開發中</v>
      </c>
      <c r="AD217" t="str">
        <f t="shared" si="4"/>
        <v>開發中</v>
      </c>
      <c r="AE217" t="str">
        <f t="shared" si="4"/>
        <v>開發中</v>
      </c>
      <c r="AF217" t="str">
        <f t="shared" si="4"/>
        <v>開發中</v>
      </c>
      <c r="AG217" t="str">
        <f t="shared" si="4"/>
        <v>開發中</v>
      </c>
      <c r="AH217" t="str">
        <f t="shared" si="4"/>
        <v>開發中</v>
      </c>
    </row>
    <row r="218" spans="1:34" x14ac:dyDescent="0.45">
      <c r="A218" t="s">
        <v>1515</v>
      </c>
      <c r="B218" t="str">
        <f t="shared" si="4"/>
        <v>開發中</v>
      </c>
      <c r="C218" t="str">
        <f t="shared" si="4"/>
        <v>開發中</v>
      </c>
      <c r="D218" t="str">
        <f t="shared" si="4"/>
        <v>開發中</v>
      </c>
      <c r="E218" t="str">
        <f t="shared" si="4"/>
        <v>開發中</v>
      </c>
      <c r="F218" t="str">
        <f t="shared" si="4"/>
        <v>開發中</v>
      </c>
      <c r="G218" t="str">
        <f t="shared" si="4"/>
        <v>開發中</v>
      </c>
      <c r="H218" t="str">
        <f t="shared" si="4"/>
        <v>開發中</v>
      </c>
      <c r="I218" t="str">
        <f t="shared" si="4"/>
        <v>開發中</v>
      </c>
      <c r="J218" t="str">
        <f t="shared" si="4"/>
        <v>開發中</v>
      </c>
      <c r="K218" t="str">
        <f t="shared" si="4"/>
        <v>開發中</v>
      </c>
      <c r="L218" t="str">
        <f t="shared" si="4"/>
        <v>開發中</v>
      </c>
      <c r="M218" t="str">
        <f t="shared" si="4"/>
        <v>開發中</v>
      </c>
      <c r="N218" t="str">
        <f t="shared" si="4"/>
        <v>開發中</v>
      </c>
      <c r="O218" t="str">
        <f t="shared" si="4"/>
        <v>開發中</v>
      </c>
      <c r="P218" t="str">
        <f t="shared" si="4"/>
        <v>開發中</v>
      </c>
      <c r="Q218" t="str">
        <f t="shared" si="4"/>
        <v>開發中</v>
      </c>
      <c r="R218" t="str">
        <f t="shared" si="4"/>
        <v>開發中</v>
      </c>
      <c r="S218" t="str">
        <f t="shared" si="4"/>
        <v>開發中</v>
      </c>
      <c r="T218" t="str">
        <f t="shared" si="4"/>
        <v>開發中</v>
      </c>
      <c r="U218" t="str">
        <f t="shared" si="4"/>
        <v>開發中</v>
      </c>
      <c r="V218" t="str">
        <f t="shared" si="4"/>
        <v>開發中</v>
      </c>
      <c r="W218" t="str">
        <f t="shared" si="4"/>
        <v>開發中</v>
      </c>
      <c r="X218" t="str">
        <f t="shared" si="4"/>
        <v>開發中</v>
      </c>
      <c r="Y218" t="str">
        <f t="shared" si="4"/>
        <v>開發中</v>
      </c>
      <c r="Z218" t="str">
        <f t="shared" si="4"/>
        <v>開發中</v>
      </c>
      <c r="AA218" t="str">
        <f t="shared" si="4"/>
        <v>開發中</v>
      </c>
      <c r="AB218" t="str">
        <f t="shared" si="4"/>
        <v>開發中</v>
      </c>
      <c r="AC218" t="str">
        <f t="shared" si="4"/>
        <v>開發中</v>
      </c>
      <c r="AD218" t="str">
        <f t="shared" si="4"/>
        <v>開發中</v>
      </c>
      <c r="AE218" t="str">
        <f t="shared" si="4"/>
        <v>開發中</v>
      </c>
      <c r="AF218" t="str">
        <f t="shared" si="4"/>
        <v>開發中</v>
      </c>
      <c r="AG218" t="str">
        <f t="shared" si="4"/>
        <v>開發中</v>
      </c>
      <c r="AH218" t="str">
        <f t="shared" si="4"/>
        <v>開發中</v>
      </c>
    </row>
    <row r="219" spans="1:34" x14ac:dyDescent="0.45">
      <c r="A219" t="s">
        <v>112</v>
      </c>
      <c r="B219" t="str">
        <f t="shared" si="4"/>
        <v>缺</v>
      </c>
      <c r="C219" t="str">
        <f t="shared" si="4"/>
        <v>缺</v>
      </c>
      <c r="D219" t="str">
        <f t="shared" si="4"/>
        <v>缺</v>
      </c>
      <c r="E219" t="str">
        <f t="shared" si="4"/>
        <v>缺</v>
      </c>
      <c r="F219" t="str">
        <f t="shared" si="4"/>
        <v>缺</v>
      </c>
      <c r="G219" t="str">
        <f t="shared" si="4"/>
        <v>缺</v>
      </c>
      <c r="H219" t="str">
        <f t="shared" si="4"/>
        <v>缺</v>
      </c>
      <c r="I219" t="str">
        <f t="shared" si="4"/>
        <v>缺</v>
      </c>
      <c r="J219" t="str">
        <f t="shared" si="4"/>
        <v>缺</v>
      </c>
      <c r="K219" t="str">
        <f t="shared" si="4"/>
        <v>缺</v>
      </c>
      <c r="L219" t="str">
        <f t="shared" si="4"/>
        <v>缺</v>
      </c>
      <c r="M219" t="str">
        <f t="shared" si="4"/>
        <v>缺</v>
      </c>
      <c r="N219" t="str">
        <f t="shared" si="4"/>
        <v>缺</v>
      </c>
      <c r="O219" t="str">
        <f t="shared" si="4"/>
        <v>缺</v>
      </c>
      <c r="P219" t="str">
        <f t="shared" si="4"/>
        <v>缺</v>
      </c>
      <c r="Q219" t="str">
        <f t="shared" si="4"/>
        <v>缺</v>
      </c>
      <c r="R219" t="str">
        <f t="shared" si="4"/>
        <v>缺</v>
      </c>
      <c r="S219" t="str">
        <f t="shared" si="4"/>
        <v>缺</v>
      </c>
      <c r="T219" t="str">
        <f t="shared" si="4"/>
        <v>缺</v>
      </c>
      <c r="U219" t="str">
        <f t="shared" si="4"/>
        <v>缺</v>
      </c>
      <c r="V219" t="str">
        <f t="shared" si="4"/>
        <v>開發中</v>
      </c>
      <c r="W219" t="str">
        <f t="shared" si="4"/>
        <v>開發中</v>
      </c>
      <c r="X219" t="str">
        <f t="shared" si="4"/>
        <v>開發中</v>
      </c>
      <c r="Y219" t="str">
        <f t="shared" si="4"/>
        <v>開發中</v>
      </c>
      <c r="Z219" t="str">
        <f t="shared" si="4"/>
        <v>開發中</v>
      </c>
      <c r="AA219" t="str">
        <f t="shared" si="4"/>
        <v>開發中</v>
      </c>
      <c r="AB219" t="str">
        <f t="shared" si="4"/>
        <v>開發中</v>
      </c>
      <c r="AC219" t="str">
        <f t="shared" si="4"/>
        <v>開發中</v>
      </c>
      <c r="AD219" t="str">
        <f t="shared" si="4"/>
        <v>開發中</v>
      </c>
      <c r="AE219" t="str">
        <f t="shared" si="4"/>
        <v>開發中</v>
      </c>
      <c r="AF219" t="str">
        <f t="shared" si="4"/>
        <v>開發中</v>
      </c>
      <c r="AG219" t="str">
        <f t="shared" si="4"/>
        <v>開發中</v>
      </c>
      <c r="AH219" t="str">
        <f t="shared" si="4"/>
        <v>開發中</v>
      </c>
    </row>
    <row r="220" spans="1:34" x14ac:dyDescent="0.45">
      <c r="A220" t="s">
        <v>1359</v>
      </c>
      <c r="B220" t="str">
        <f t="shared" si="4"/>
        <v>開發中</v>
      </c>
      <c r="C220" t="str">
        <f t="shared" si="4"/>
        <v>開發中</v>
      </c>
      <c r="D220" t="str">
        <f t="shared" si="4"/>
        <v>開發中</v>
      </c>
      <c r="E220" t="str">
        <f t="shared" si="4"/>
        <v>開發中</v>
      </c>
      <c r="F220" t="str">
        <f t="shared" si="4"/>
        <v>開發中</v>
      </c>
      <c r="G220" t="str">
        <f t="shared" si="4"/>
        <v>開發中</v>
      </c>
      <c r="H220" t="str">
        <f t="shared" si="4"/>
        <v>開發中</v>
      </c>
      <c r="I220" t="str">
        <f t="shared" si="4"/>
        <v>開發中</v>
      </c>
      <c r="J220" t="str">
        <f t="shared" si="4"/>
        <v>開發中</v>
      </c>
      <c r="K220" t="str">
        <f t="shared" si="4"/>
        <v>開發中</v>
      </c>
      <c r="L220" t="str">
        <f t="shared" si="4"/>
        <v>開發中</v>
      </c>
      <c r="M220" t="str">
        <f t="shared" si="4"/>
        <v>開發中</v>
      </c>
      <c r="N220" t="str">
        <f t="shared" si="4"/>
        <v>開發中</v>
      </c>
      <c r="O220" t="str">
        <f t="shared" si="4"/>
        <v>開發中</v>
      </c>
      <c r="P220" t="str">
        <f t="shared" si="4"/>
        <v>開發中</v>
      </c>
      <c r="Q220" t="str">
        <f t="shared" si="4"/>
        <v>開發中</v>
      </c>
      <c r="R220" t="str">
        <f t="shared" si="4"/>
        <v>開發中</v>
      </c>
      <c r="S220" t="str">
        <f t="shared" si="4"/>
        <v>開發中</v>
      </c>
      <c r="T220" t="str">
        <f t="shared" si="4"/>
        <v>開發中</v>
      </c>
      <c r="U220" t="str">
        <f t="shared" si="4"/>
        <v>開發中</v>
      </c>
      <c r="V220" t="str">
        <f t="shared" si="4"/>
        <v>開發中</v>
      </c>
      <c r="W220" t="str">
        <f t="shared" si="4"/>
        <v>開發中</v>
      </c>
      <c r="X220" t="str">
        <f t="shared" si="4"/>
        <v>開發中</v>
      </c>
      <c r="Y220" t="str">
        <f t="shared" si="4"/>
        <v>開發中</v>
      </c>
      <c r="Z220" t="str">
        <f t="shared" si="4"/>
        <v>開發中</v>
      </c>
      <c r="AA220" t="str">
        <f t="shared" si="4"/>
        <v>開發中</v>
      </c>
      <c r="AB220" t="str">
        <f t="shared" si="4"/>
        <v>開發中</v>
      </c>
      <c r="AC220" t="str">
        <f t="shared" si="4"/>
        <v>開發中</v>
      </c>
      <c r="AD220" t="str">
        <f t="shared" si="4"/>
        <v>開發中</v>
      </c>
      <c r="AE220" t="str">
        <f t="shared" si="4"/>
        <v>開發中</v>
      </c>
      <c r="AF220" t="str">
        <f t="shared" si="4"/>
        <v>開發中</v>
      </c>
      <c r="AG220" t="str">
        <f t="shared" si="4"/>
        <v>開發中</v>
      </c>
      <c r="AH220" t="str">
        <f t="shared" si="4"/>
        <v>開發中</v>
      </c>
    </row>
    <row r="221" spans="1:34" x14ac:dyDescent="0.45">
      <c r="A221" t="s">
        <v>51</v>
      </c>
      <c r="B221" t="str">
        <f t="shared" si="4"/>
        <v>缺</v>
      </c>
      <c r="C221" t="str">
        <f t="shared" si="4"/>
        <v>缺</v>
      </c>
      <c r="D221" t="str">
        <f t="shared" si="4"/>
        <v>缺</v>
      </c>
      <c r="E221" t="str">
        <f t="shared" si="4"/>
        <v>缺</v>
      </c>
      <c r="F221" t="str">
        <f t="shared" si="4"/>
        <v>缺</v>
      </c>
      <c r="G221" t="str">
        <f t="shared" si="4"/>
        <v>缺</v>
      </c>
      <c r="H221" t="str">
        <f t="shared" si="4"/>
        <v>缺</v>
      </c>
      <c r="I221" t="str">
        <f t="shared" si="4"/>
        <v>缺</v>
      </c>
      <c r="J221" t="str">
        <f t="shared" si="4"/>
        <v>缺</v>
      </c>
      <c r="K221" t="str">
        <f t="shared" si="4"/>
        <v>缺</v>
      </c>
      <c r="L221" t="str">
        <f t="shared" si="4"/>
        <v>開發中</v>
      </c>
      <c r="M221" t="str">
        <f t="shared" si="4"/>
        <v>開發中</v>
      </c>
      <c r="N221" t="str">
        <f t="shared" si="4"/>
        <v>開發中</v>
      </c>
      <c r="O221" t="str">
        <f t="shared" si="4"/>
        <v>開發中</v>
      </c>
      <c r="P221" t="str">
        <f t="shared" si="4"/>
        <v>開發中</v>
      </c>
      <c r="Q221" t="str">
        <f t="shared" si="4"/>
        <v>開發中</v>
      </c>
      <c r="R221" t="str">
        <f t="shared" si="4"/>
        <v>開發中</v>
      </c>
      <c r="S221" t="str">
        <f t="shared" si="4"/>
        <v>開發中</v>
      </c>
      <c r="T221" t="str">
        <f t="shared" si="4"/>
        <v>開發中</v>
      </c>
      <c r="U221" t="str">
        <f t="shared" si="4"/>
        <v>開發中</v>
      </c>
      <c r="V221" t="str">
        <f t="shared" si="4"/>
        <v>開發中</v>
      </c>
      <c r="W221" t="str">
        <f t="shared" si="4"/>
        <v>開發中</v>
      </c>
      <c r="X221" t="str">
        <f t="shared" si="4"/>
        <v>開發中</v>
      </c>
      <c r="Y221" t="str">
        <f t="shared" si="4"/>
        <v>開發中</v>
      </c>
      <c r="Z221" t="str">
        <f t="shared" si="4"/>
        <v>開發中</v>
      </c>
      <c r="AA221" t="str">
        <f t="shared" si="4"/>
        <v>開發中</v>
      </c>
      <c r="AB221" t="str">
        <f t="shared" si="4"/>
        <v>開發中</v>
      </c>
      <c r="AC221" t="str">
        <f t="shared" si="4"/>
        <v>開發中</v>
      </c>
      <c r="AD221" t="str">
        <f t="shared" si="4"/>
        <v>開發中</v>
      </c>
      <c r="AE221" t="str">
        <f t="shared" si="4"/>
        <v>開發中</v>
      </c>
      <c r="AF221" t="str">
        <f t="shared" si="4"/>
        <v>開發中</v>
      </c>
      <c r="AG221" t="str">
        <f t="shared" si="4"/>
        <v>開發中</v>
      </c>
      <c r="AH221" t="str">
        <f t="shared" si="4"/>
        <v>開發中</v>
      </c>
    </row>
    <row r="222" spans="1:34" x14ac:dyDescent="0.45">
      <c r="A222" t="s">
        <v>1516</v>
      </c>
      <c r="B222" t="str">
        <f t="shared" si="4"/>
        <v>開發中</v>
      </c>
      <c r="C222" t="str">
        <f t="shared" si="4"/>
        <v>開發中</v>
      </c>
      <c r="D222" t="str">
        <f t="shared" si="4"/>
        <v>開發中</v>
      </c>
      <c r="E222" t="str">
        <f t="shared" si="4"/>
        <v>開發中</v>
      </c>
      <c r="F222" t="str">
        <f t="shared" si="4"/>
        <v>開發中</v>
      </c>
      <c r="G222" t="str">
        <f t="shared" si="4"/>
        <v>開發中</v>
      </c>
      <c r="H222" t="str">
        <f t="shared" si="4"/>
        <v>開發中</v>
      </c>
      <c r="I222" t="str">
        <f t="shared" si="4"/>
        <v>開發中</v>
      </c>
      <c r="J222" t="str">
        <f t="shared" si="4"/>
        <v>開發中</v>
      </c>
      <c r="K222" t="str">
        <f t="shared" si="4"/>
        <v>開發中</v>
      </c>
      <c r="L222" t="str">
        <f t="shared" si="4"/>
        <v>開發中</v>
      </c>
      <c r="M222" t="str">
        <f t="shared" si="4"/>
        <v>開發中</v>
      </c>
      <c r="N222" t="str">
        <f t="shared" si="4"/>
        <v>開發中</v>
      </c>
      <c r="O222" t="str">
        <f t="shared" si="4"/>
        <v>開發中</v>
      </c>
      <c r="P222" t="str">
        <f t="shared" si="4"/>
        <v>開發中</v>
      </c>
      <c r="Q222" t="str">
        <f t="shared" si="4"/>
        <v>開發中</v>
      </c>
      <c r="R222" t="str">
        <f t="shared" si="4"/>
        <v>開發中</v>
      </c>
      <c r="S222" t="str">
        <f t="shared" si="4"/>
        <v>開發中</v>
      </c>
      <c r="T222" t="str">
        <f t="shared" si="4"/>
        <v>開發中</v>
      </c>
      <c r="U222" t="str">
        <f t="shared" si="4"/>
        <v>開發中</v>
      </c>
      <c r="V222" t="str">
        <f t="shared" si="4"/>
        <v>開發中</v>
      </c>
      <c r="W222" t="str">
        <f t="shared" si="4"/>
        <v>開發中</v>
      </c>
      <c r="X222" t="str">
        <f t="shared" si="4"/>
        <v>開發中</v>
      </c>
      <c r="Y222" t="str">
        <f t="shared" si="4"/>
        <v>開發中</v>
      </c>
      <c r="Z222" t="str">
        <f t="shared" si="4"/>
        <v>開發中</v>
      </c>
      <c r="AA222" t="str">
        <f t="shared" si="4"/>
        <v>開發中</v>
      </c>
      <c r="AB222" t="str">
        <f t="shared" si="4"/>
        <v>開發中</v>
      </c>
      <c r="AC222" t="str">
        <f t="shared" si="4"/>
        <v>開發中</v>
      </c>
      <c r="AD222" t="str">
        <f t="shared" si="4"/>
        <v>開發中</v>
      </c>
      <c r="AE222" t="str">
        <f t="shared" si="4"/>
        <v>開發中</v>
      </c>
      <c r="AF222" t="str">
        <f t="shared" si="4"/>
        <v>開發中</v>
      </c>
      <c r="AG222" t="str">
        <f t="shared" si="4"/>
        <v>開發中</v>
      </c>
      <c r="AH222" t="str">
        <f t="shared" si="4"/>
        <v>開發中</v>
      </c>
    </row>
    <row r="223" spans="1:34" x14ac:dyDescent="0.45">
      <c r="A223" t="s">
        <v>28</v>
      </c>
      <c r="B223" t="str">
        <f t="shared" si="4"/>
        <v>開發中</v>
      </c>
      <c r="C223" t="str">
        <f t="shared" si="4"/>
        <v>開發中</v>
      </c>
      <c r="D223" t="str">
        <f t="shared" si="4"/>
        <v>開發中</v>
      </c>
      <c r="E223" t="str">
        <f t="shared" si="4"/>
        <v>開發中</v>
      </c>
      <c r="F223" t="str">
        <f t="shared" si="4"/>
        <v>開發中</v>
      </c>
      <c r="G223" t="str">
        <f t="shared" si="4"/>
        <v>開發中</v>
      </c>
      <c r="H223" t="str">
        <f t="shared" si="4"/>
        <v>開發中</v>
      </c>
      <c r="I223" t="str">
        <f t="shared" si="4"/>
        <v>開發中</v>
      </c>
      <c r="J223" t="str">
        <f t="shared" si="4"/>
        <v>開發中</v>
      </c>
      <c r="K223" t="str">
        <f t="shared" si="4"/>
        <v>開發中</v>
      </c>
      <c r="L223" t="str">
        <f t="shared" si="4"/>
        <v>開發中</v>
      </c>
      <c r="M223" t="str">
        <f t="shared" si="4"/>
        <v>開發中</v>
      </c>
      <c r="N223" t="str">
        <f t="shared" si="4"/>
        <v>開發中</v>
      </c>
      <c r="O223" t="str">
        <f t="shared" si="4"/>
        <v>開發中</v>
      </c>
      <c r="P223" t="str">
        <f t="shared" si="4"/>
        <v>開發中</v>
      </c>
      <c r="Q223" t="str">
        <f t="shared" si="4"/>
        <v>開發中</v>
      </c>
      <c r="R223" t="str">
        <f t="shared" si="4"/>
        <v>開發中</v>
      </c>
      <c r="S223" t="str">
        <f t="shared" si="4"/>
        <v>開發中</v>
      </c>
      <c r="T223" t="str">
        <f t="shared" si="4"/>
        <v>開發中</v>
      </c>
      <c r="U223" t="str">
        <f t="shared" si="4"/>
        <v>開發中</v>
      </c>
      <c r="V223" t="str">
        <f t="shared" si="4"/>
        <v>開發中</v>
      </c>
      <c r="W223" t="str">
        <f t="shared" si="4"/>
        <v>開發中</v>
      </c>
      <c r="X223" t="str">
        <f t="shared" si="4"/>
        <v>開發中</v>
      </c>
      <c r="Y223" t="str">
        <f t="shared" si="4"/>
        <v>開發中</v>
      </c>
      <c r="Z223" t="str">
        <f t="shared" ref="Z223:AH223" si="5">IF(ISBLANK(Z25), "缺", IF(Z25 &gt; Z$198, "已開發", "開發中"))</f>
        <v>開發中</v>
      </c>
      <c r="AA223" t="str">
        <f t="shared" si="5"/>
        <v>開發中</v>
      </c>
      <c r="AB223" t="str">
        <f t="shared" si="5"/>
        <v>開發中</v>
      </c>
      <c r="AC223" t="str">
        <f t="shared" si="5"/>
        <v>開發中</v>
      </c>
      <c r="AD223" t="str">
        <f t="shared" si="5"/>
        <v>開發中</v>
      </c>
      <c r="AE223" t="str">
        <f t="shared" si="5"/>
        <v>開發中</v>
      </c>
      <c r="AF223" t="str">
        <f t="shared" si="5"/>
        <v>開發中</v>
      </c>
      <c r="AG223" t="str">
        <f t="shared" si="5"/>
        <v>開發中</v>
      </c>
      <c r="AH223" t="str">
        <f t="shared" si="5"/>
        <v>開發中</v>
      </c>
    </row>
    <row r="224" spans="1:34" x14ac:dyDescent="0.45">
      <c r="A224" t="s">
        <v>1517</v>
      </c>
      <c r="B224" t="str">
        <f t="shared" ref="B224:AH231" si="6">IF(ISBLANK(B26), "缺", IF(B26 &gt; B$198, "已開發", "開發中"))</f>
        <v>開發中</v>
      </c>
      <c r="C224" t="str">
        <f t="shared" si="6"/>
        <v>開發中</v>
      </c>
      <c r="D224" t="str">
        <f t="shared" si="6"/>
        <v>開發中</v>
      </c>
      <c r="E224" t="str">
        <f t="shared" si="6"/>
        <v>開發中</v>
      </c>
      <c r="F224" t="str">
        <f t="shared" si="6"/>
        <v>開發中</v>
      </c>
      <c r="G224" t="str">
        <f t="shared" si="6"/>
        <v>開發中</v>
      </c>
      <c r="H224" t="str">
        <f t="shared" si="6"/>
        <v>開發中</v>
      </c>
      <c r="I224" t="str">
        <f t="shared" si="6"/>
        <v>開發中</v>
      </c>
      <c r="J224" t="str">
        <f t="shared" si="6"/>
        <v>開發中</v>
      </c>
      <c r="K224" t="str">
        <f t="shared" si="6"/>
        <v>開發中</v>
      </c>
      <c r="L224" t="str">
        <f t="shared" si="6"/>
        <v>開發中</v>
      </c>
      <c r="M224" t="str">
        <f t="shared" si="6"/>
        <v>開發中</v>
      </c>
      <c r="N224" t="str">
        <f t="shared" si="6"/>
        <v>開發中</v>
      </c>
      <c r="O224" t="str">
        <f t="shared" si="6"/>
        <v>開發中</v>
      </c>
      <c r="P224" t="str">
        <f t="shared" si="6"/>
        <v>開發中</v>
      </c>
      <c r="Q224" t="str">
        <f t="shared" si="6"/>
        <v>開發中</v>
      </c>
      <c r="R224" t="str">
        <f t="shared" si="6"/>
        <v>開發中</v>
      </c>
      <c r="S224" t="str">
        <f t="shared" si="6"/>
        <v>開發中</v>
      </c>
      <c r="T224" t="str">
        <f t="shared" si="6"/>
        <v>開發中</v>
      </c>
      <c r="U224" t="str">
        <f t="shared" si="6"/>
        <v>開發中</v>
      </c>
      <c r="V224" t="str">
        <f t="shared" si="6"/>
        <v>開發中</v>
      </c>
      <c r="W224" t="str">
        <f t="shared" si="6"/>
        <v>開發中</v>
      </c>
      <c r="X224" t="str">
        <f t="shared" si="6"/>
        <v>開發中</v>
      </c>
      <c r="Y224" t="str">
        <f t="shared" si="6"/>
        <v>開發中</v>
      </c>
      <c r="Z224" t="str">
        <f t="shared" si="6"/>
        <v>開發中</v>
      </c>
      <c r="AA224" t="str">
        <f t="shared" si="6"/>
        <v>開發中</v>
      </c>
      <c r="AB224" t="str">
        <f t="shared" si="6"/>
        <v>開發中</v>
      </c>
      <c r="AC224" t="str">
        <f t="shared" si="6"/>
        <v>開發中</v>
      </c>
      <c r="AD224" t="str">
        <f t="shared" si="6"/>
        <v>開發中</v>
      </c>
      <c r="AE224" t="str">
        <f t="shared" si="6"/>
        <v>開發中</v>
      </c>
      <c r="AF224" t="str">
        <f t="shared" si="6"/>
        <v>開發中</v>
      </c>
      <c r="AG224" t="str">
        <f t="shared" si="6"/>
        <v>開發中</v>
      </c>
      <c r="AH224" t="str">
        <f t="shared" si="6"/>
        <v>開發中</v>
      </c>
    </row>
    <row r="225" spans="1:34" x14ac:dyDescent="0.45">
      <c r="A225" t="s">
        <v>34</v>
      </c>
      <c r="B225" t="str">
        <f t="shared" si="6"/>
        <v>開發中</v>
      </c>
      <c r="C225" t="str">
        <f t="shared" si="6"/>
        <v>開發中</v>
      </c>
      <c r="D225" t="str">
        <f t="shared" si="6"/>
        <v>開發中</v>
      </c>
      <c r="E225" t="str">
        <f t="shared" si="6"/>
        <v>開發中</v>
      </c>
      <c r="F225" t="str">
        <f t="shared" si="6"/>
        <v>開發中</v>
      </c>
      <c r="G225" t="str">
        <f t="shared" si="6"/>
        <v>開發中</v>
      </c>
      <c r="H225" t="str">
        <f t="shared" si="6"/>
        <v>開發中</v>
      </c>
      <c r="I225" t="str">
        <f t="shared" si="6"/>
        <v>開發中</v>
      </c>
      <c r="J225" t="str">
        <f t="shared" si="6"/>
        <v>開發中</v>
      </c>
      <c r="K225" t="str">
        <f t="shared" si="6"/>
        <v>開發中</v>
      </c>
      <c r="L225" t="str">
        <f t="shared" si="6"/>
        <v>開發中</v>
      </c>
      <c r="M225" t="str">
        <f t="shared" si="6"/>
        <v>開發中</v>
      </c>
      <c r="N225" t="str">
        <f t="shared" si="6"/>
        <v>開發中</v>
      </c>
      <c r="O225" t="str">
        <f t="shared" si="6"/>
        <v>開發中</v>
      </c>
      <c r="P225" t="str">
        <f t="shared" si="6"/>
        <v>開發中</v>
      </c>
      <c r="Q225" t="str">
        <f t="shared" si="6"/>
        <v>開發中</v>
      </c>
      <c r="R225" t="str">
        <f t="shared" si="6"/>
        <v>開發中</v>
      </c>
      <c r="S225" t="str">
        <f t="shared" si="6"/>
        <v>開發中</v>
      </c>
      <c r="T225" t="str">
        <f t="shared" si="6"/>
        <v>開發中</v>
      </c>
      <c r="U225" t="str">
        <f t="shared" si="6"/>
        <v>開發中</v>
      </c>
      <c r="V225" t="str">
        <f t="shared" si="6"/>
        <v>開發中</v>
      </c>
      <c r="W225" t="str">
        <f t="shared" si="6"/>
        <v>開發中</v>
      </c>
      <c r="X225" t="str">
        <f t="shared" si="6"/>
        <v>開發中</v>
      </c>
      <c r="Y225" t="str">
        <f t="shared" si="6"/>
        <v>開發中</v>
      </c>
      <c r="Z225" t="str">
        <f t="shared" si="6"/>
        <v>開發中</v>
      </c>
      <c r="AA225" t="str">
        <f t="shared" si="6"/>
        <v>開發中</v>
      </c>
      <c r="AB225" t="str">
        <f t="shared" si="6"/>
        <v>開發中</v>
      </c>
      <c r="AC225" t="str">
        <f t="shared" si="6"/>
        <v>開發中</v>
      </c>
      <c r="AD225" t="str">
        <f t="shared" si="6"/>
        <v>開發中</v>
      </c>
      <c r="AE225" t="str">
        <f t="shared" si="6"/>
        <v>開發中</v>
      </c>
      <c r="AF225" t="str">
        <f t="shared" si="6"/>
        <v>開發中</v>
      </c>
      <c r="AG225" t="str">
        <f t="shared" si="6"/>
        <v>開發中</v>
      </c>
      <c r="AH225" t="str">
        <f t="shared" si="6"/>
        <v>開發中</v>
      </c>
    </row>
    <row r="226" spans="1:34" x14ac:dyDescent="0.45">
      <c r="A226" t="s">
        <v>1518</v>
      </c>
      <c r="B226" t="str">
        <f t="shared" si="6"/>
        <v>缺</v>
      </c>
      <c r="C226" t="str">
        <f t="shared" si="6"/>
        <v>缺</v>
      </c>
      <c r="D226" t="str">
        <f t="shared" si="6"/>
        <v>缺</v>
      </c>
      <c r="E226" t="str">
        <f t="shared" si="6"/>
        <v>缺</v>
      </c>
      <c r="F226" t="str">
        <f t="shared" si="6"/>
        <v>缺</v>
      </c>
      <c r="G226" t="str">
        <f t="shared" si="6"/>
        <v>缺</v>
      </c>
      <c r="H226" t="str">
        <f t="shared" si="6"/>
        <v>缺</v>
      </c>
      <c r="I226" t="str">
        <f t="shared" si="6"/>
        <v>缺</v>
      </c>
      <c r="J226" t="str">
        <f t="shared" si="6"/>
        <v>缺</v>
      </c>
      <c r="K226" t="str">
        <f t="shared" si="6"/>
        <v>開發中</v>
      </c>
      <c r="L226" t="str">
        <f t="shared" si="6"/>
        <v>開發中</v>
      </c>
      <c r="M226" t="str">
        <f t="shared" si="6"/>
        <v>開發中</v>
      </c>
      <c r="N226" t="str">
        <f t="shared" si="6"/>
        <v>開發中</v>
      </c>
      <c r="O226" t="str">
        <f t="shared" si="6"/>
        <v>開發中</v>
      </c>
      <c r="P226" t="str">
        <f t="shared" si="6"/>
        <v>開發中</v>
      </c>
      <c r="Q226" t="str">
        <f t="shared" si="6"/>
        <v>開發中</v>
      </c>
      <c r="R226" t="str">
        <f t="shared" si="6"/>
        <v>開發中</v>
      </c>
      <c r="S226" t="str">
        <f t="shared" si="6"/>
        <v>開發中</v>
      </c>
      <c r="T226" t="str">
        <f t="shared" si="6"/>
        <v>開發中</v>
      </c>
      <c r="U226" t="str">
        <f t="shared" si="6"/>
        <v>開發中</v>
      </c>
      <c r="V226" t="str">
        <f t="shared" si="6"/>
        <v>開發中</v>
      </c>
      <c r="W226" t="str">
        <f t="shared" si="6"/>
        <v>開發中</v>
      </c>
      <c r="X226" t="str">
        <f t="shared" si="6"/>
        <v>開發中</v>
      </c>
      <c r="Y226" t="str">
        <f t="shared" si="6"/>
        <v>開發中</v>
      </c>
      <c r="Z226" t="str">
        <f t="shared" si="6"/>
        <v>開發中</v>
      </c>
      <c r="AA226" t="str">
        <f t="shared" si="6"/>
        <v>開發中</v>
      </c>
      <c r="AB226" t="str">
        <f t="shared" si="6"/>
        <v>開發中</v>
      </c>
      <c r="AC226" t="str">
        <f t="shared" si="6"/>
        <v>開發中</v>
      </c>
      <c r="AD226" t="str">
        <f t="shared" si="6"/>
        <v>開發中</v>
      </c>
      <c r="AE226" t="str">
        <f t="shared" si="6"/>
        <v>開發中</v>
      </c>
      <c r="AF226" t="str">
        <f t="shared" si="6"/>
        <v>開發中</v>
      </c>
      <c r="AG226" t="str">
        <f t="shared" si="6"/>
        <v>開發中</v>
      </c>
      <c r="AH226" t="str">
        <f t="shared" si="6"/>
        <v>開發中</v>
      </c>
    </row>
    <row r="227" spans="1:34" x14ac:dyDescent="0.45">
      <c r="A227" t="s">
        <v>79</v>
      </c>
      <c r="B227" t="str">
        <f t="shared" si="6"/>
        <v>開發中</v>
      </c>
      <c r="C227" t="str">
        <f t="shared" si="6"/>
        <v>開發中</v>
      </c>
      <c r="D227" t="str">
        <f t="shared" si="6"/>
        <v>開發中</v>
      </c>
      <c r="E227" t="str">
        <f t="shared" si="6"/>
        <v>開發中</v>
      </c>
      <c r="F227" t="str">
        <f t="shared" si="6"/>
        <v>開發中</v>
      </c>
      <c r="G227" t="str">
        <f t="shared" si="6"/>
        <v>開發中</v>
      </c>
      <c r="H227" t="str">
        <f t="shared" si="6"/>
        <v>開發中</v>
      </c>
      <c r="I227" t="str">
        <f t="shared" si="6"/>
        <v>開發中</v>
      </c>
      <c r="J227" t="str">
        <f t="shared" si="6"/>
        <v>開發中</v>
      </c>
      <c r="K227" t="str">
        <f t="shared" si="6"/>
        <v>開發中</v>
      </c>
      <c r="L227" t="str">
        <f t="shared" si="6"/>
        <v>開發中</v>
      </c>
      <c r="M227" t="str">
        <f t="shared" si="6"/>
        <v>開發中</v>
      </c>
      <c r="N227" t="str">
        <f t="shared" si="6"/>
        <v>開發中</v>
      </c>
      <c r="O227" t="str">
        <f t="shared" si="6"/>
        <v>開發中</v>
      </c>
      <c r="P227" t="str">
        <f t="shared" si="6"/>
        <v>開發中</v>
      </c>
      <c r="Q227" t="str">
        <f t="shared" si="6"/>
        <v>開發中</v>
      </c>
      <c r="R227" t="str">
        <f t="shared" si="6"/>
        <v>開發中</v>
      </c>
      <c r="S227" t="str">
        <f t="shared" si="6"/>
        <v>開發中</v>
      </c>
      <c r="T227" t="str">
        <f t="shared" si="6"/>
        <v>開發中</v>
      </c>
      <c r="U227" t="str">
        <f t="shared" si="6"/>
        <v>開發中</v>
      </c>
      <c r="V227" t="str">
        <f t="shared" si="6"/>
        <v>開發中</v>
      </c>
      <c r="W227" t="str">
        <f t="shared" si="6"/>
        <v>開發中</v>
      </c>
      <c r="X227" t="str">
        <f t="shared" si="6"/>
        <v>開發中</v>
      </c>
      <c r="Y227" t="str">
        <f t="shared" si="6"/>
        <v>開發中</v>
      </c>
      <c r="Z227" t="str">
        <f t="shared" si="6"/>
        <v>開發中</v>
      </c>
      <c r="AA227" t="str">
        <f t="shared" si="6"/>
        <v>開發中</v>
      </c>
      <c r="AB227" t="str">
        <f t="shared" si="6"/>
        <v>開發中</v>
      </c>
      <c r="AC227" t="str">
        <f t="shared" si="6"/>
        <v>開發中</v>
      </c>
      <c r="AD227" t="str">
        <f t="shared" si="6"/>
        <v>開發中</v>
      </c>
      <c r="AE227" t="str">
        <f t="shared" si="6"/>
        <v>開發中</v>
      </c>
      <c r="AF227" t="str">
        <f t="shared" si="6"/>
        <v>開發中</v>
      </c>
      <c r="AG227" t="str">
        <f t="shared" si="6"/>
        <v>開發中</v>
      </c>
      <c r="AH227" t="str">
        <f t="shared" si="6"/>
        <v>開發中</v>
      </c>
    </row>
    <row r="228" spans="1:34" x14ac:dyDescent="0.45">
      <c r="A228" t="s">
        <v>1519</v>
      </c>
      <c r="B228" t="str">
        <f t="shared" si="6"/>
        <v>缺</v>
      </c>
      <c r="C228" t="str">
        <f t="shared" si="6"/>
        <v>缺</v>
      </c>
      <c r="D228" t="str">
        <f t="shared" si="6"/>
        <v>缺</v>
      </c>
      <c r="E228" t="str">
        <f t="shared" si="6"/>
        <v>缺</v>
      </c>
      <c r="F228" t="str">
        <f t="shared" si="6"/>
        <v>缺</v>
      </c>
      <c r="G228" t="str">
        <f t="shared" si="6"/>
        <v>缺</v>
      </c>
      <c r="H228" t="str">
        <f t="shared" si="6"/>
        <v>缺</v>
      </c>
      <c r="I228" t="str">
        <f t="shared" si="6"/>
        <v>缺</v>
      </c>
      <c r="J228" t="str">
        <f t="shared" si="6"/>
        <v>缺</v>
      </c>
      <c r="K228" t="str">
        <f t="shared" si="6"/>
        <v>缺</v>
      </c>
      <c r="L228" t="str">
        <f t="shared" si="6"/>
        <v>開發中</v>
      </c>
      <c r="M228" t="str">
        <f t="shared" si="6"/>
        <v>開發中</v>
      </c>
      <c r="N228" t="str">
        <f t="shared" si="6"/>
        <v>開發中</v>
      </c>
      <c r="O228" t="str">
        <f t="shared" si="6"/>
        <v>開發中</v>
      </c>
      <c r="P228" t="str">
        <f t="shared" si="6"/>
        <v>開發中</v>
      </c>
      <c r="Q228" t="str">
        <f t="shared" si="6"/>
        <v>開發中</v>
      </c>
      <c r="R228" t="str">
        <f t="shared" si="6"/>
        <v>開發中</v>
      </c>
      <c r="S228" t="str">
        <f t="shared" si="6"/>
        <v>開發中</v>
      </c>
      <c r="T228" t="str">
        <f t="shared" si="6"/>
        <v>開發中</v>
      </c>
      <c r="U228" t="str">
        <f t="shared" si="6"/>
        <v>開發中</v>
      </c>
      <c r="V228" t="str">
        <f t="shared" si="6"/>
        <v>開發中</v>
      </c>
      <c r="W228" t="str">
        <f t="shared" si="6"/>
        <v>開發中</v>
      </c>
      <c r="X228" t="str">
        <f t="shared" si="6"/>
        <v>開發中</v>
      </c>
      <c r="Y228" t="str">
        <f t="shared" si="6"/>
        <v>開發中</v>
      </c>
      <c r="Z228" t="str">
        <f t="shared" si="6"/>
        <v>開發中</v>
      </c>
      <c r="AA228" t="str">
        <f t="shared" si="6"/>
        <v>開發中</v>
      </c>
      <c r="AB228" t="str">
        <f t="shared" si="6"/>
        <v>開發中</v>
      </c>
      <c r="AC228" t="str">
        <f t="shared" si="6"/>
        <v>開發中</v>
      </c>
      <c r="AD228" t="str">
        <f t="shared" si="6"/>
        <v>開發中</v>
      </c>
      <c r="AE228" t="str">
        <f t="shared" si="6"/>
        <v>開發中</v>
      </c>
      <c r="AF228" t="str">
        <f t="shared" si="6"/>
        <v>開發中</v>
      </c>
      <c r="AG228" t="str">
        <f t="shared" si="6"/>
        <v>開發中</v>
      </c>
      <c r="AH228" t="str">
        <f t="shared" si="6"/>
        <v>開發中</v>
      </c>
    </row>
    <row r="229" spans="1:34" x14ac:dyDescent="0.45">
      <c r="A229" t="s">
        <v>1520</v>
      </c>
      <c r="B229" t="str">
        <f t="shared" si="6"/>
        <v>開發中</v>
      </c>
      <c r="C229" t="str">
        <f t="shared" si="6"/>
        <v>開發中</v>
      </c>
      <c r="D229" t="str">
        <f t="shared" si="6"/>
        <v>開發中</v>
      </c>
      <c r="E229" t="str">
        <f t="shared" si="6"/>
        <v>開發中</v>
      </c>
      <c r="F229" t="str">
        <f t="shared" si="6"/>
        <v>開發中</v>
      </c>
      <c r="G229" t="str">
        <f t="shared" si="6"/>
        <v>開發中</v>
      </c>
      <c r="H229" t="str">
        <f t="shared" si="6"/>
        <v>開發中</v>
      </c>
      <c r="I229" t="str">
        <f t="shared" si="6"/>
        <v>開發中</v>
      </c>
      <c r="J229" t="str">
        <f t="shared" si="6"/>
        <v>開發中</v>
      </c>
      <c r="K229" t="str">
        <f t="shared" si="6"/>
        <v>開發中</v>
      </c>
      <c r="L229" t="str">
        <f t="shared" si="6"/>
        <v>開發中</v>
      </c>
      <c r="M229" t="str">
        <f t="shared" si="6"/>
        <v>開發中</v>
      </c>
      <c r="N229" t="str">
        <f t="shared" si="6"/>
        <v>開發中</v>
      </c>
      <c r="O229" t="str">
        <f t="shared" si="6"/>
        <v>開發中</v>
      </c>
      <c r="P229" t="str">
        <f t="shared" si="6"/>
        <v>開發中</v>
      </c>
      <c r="Q229" t="str">
        <f t="shared" si="6"/>
        <v>開發中</v>
      </c>
      <c r="R229" t="str">
        <f t="shared" si="6"/>
        <v>開發中</v>
      </c>
      <c r="S229" t="str">
        <f t="shared" si="6"/>
        <v>開發中</v>
      </c>
      <c r="T229" t="str">
        <f t="shared" si="6"/>
        <v>開發中</v>
      </c>
      <c r="U229" t="str">
        <f t="shared" si="6"/>
        <v>開發中</v>
      </c>
      <c r="V229" t="str">
        <f t="shared" si="6"/>
        <v>開發中</v>
      </c>
      <c r="W229" t="str">
        <f t="shared" si="6"/>
        <v>開發中</v>
      </c>
      <c r="X229" t="str">
        <f t="shared" si="6"/>
        <v>開發中</v>
      </c>
      <c r="Y229" t="str">
        <f t="shared" si="6"/>
        <v>開發中</v>
      </c>
      <c r="Z229" t="str">
        <f t="shared" si="6"/>
        <v>開發中</v>
      </c>
      <c r="AA229" t="str">
        <f t="shared" si="6"/>
        <v>開發中</v>
      </c>
      <c r="AB229" t="str">
        <f t="shared" si="6"/>
        <v>開發中</v>
      </c>
      <c r="AC229" t="str">
        <f t="shared" si="6"/>
        <v>開發中</v>
      </c>
      <c r="AD229" t="str">
        <f t="shared" si="6"/>
        <v>開發中</v>
      </c>
      <c r="AE229" t="str">
        <f t="shared" si="6"/>
        <v>開發中</v>
      </c>
      <c r="AF229" t="str">
        <f t="shared" si="6"/>
        <v>開發中</v>
      </c>
      <c r="AG229" t="str">
        <f t="shared" si="6"/>
        <v>開發中</v>
      </c>
      <c r="AH229" t="str">
        <f t="shared" si="6"/>
        <v>開發中</v>
      </c>
    </row>
    <row r="230" spans="1:34" x14ac:dyDescent="0.45">
      <c r="A230" t="s">
        <v>1521</v>
      </c>
      <c r="B230" t="str">
        <f t="shared" si="6"/>
        <v>開發中</v>
      </c>
      <c r="C230" t="str">
        <f t="shared" si="6"/>
        <v>開發中</v>
      </c>
      <c r="D230" t="str">
        <f t="shared" si="6"/>
        <v>開發中</v>
      </c>
      <c r="E230" t="str">
        <f t="shared" si="6"/>
        <v>開發中</v>
      </c>
      <c r="F230" t="str">
        <f t="shared" si="6"/>
        <v>開發中</v>
      </c>
      <c r="G230" t="str">
        <f t="shared" si="6"/>
        <v>開發中</v>
      </c>
      <c r="H230" t="str">
        <f t="shared" si="6"/>
        <v>開發中</v>
      </c>
      <c r="I230" t="str">
        <f t="shared" si="6"/>
        <v>開發中</v>
      </c>
      <c r="J230" t="str">
        <f t="shared" si="6"/>
        <v>開發中</v>
      </c>
      <c r="K230" t="str">
        <f t="shared" si="6"/>
        <v>開發中</v>
      </c>
      <c r="L230" t="str">
        <f t="shared" si="6"/>
        <v>開發中</v>
      </c>
      <c r="M230" t="str">
        <f t="shared" si="6"/>
        <v>開發中</v>
      </c>
      <c r="N230" t="str">
        <f t="shared" si="6"/>
        <v>開發中</v>
      </c>
      <c r="O230" t="str">
        <f t="shared" si="6"/>
        <v>開發中</v>
      </c>
      <c r="P230" t="str">
        <f t="shared" si="6"/>
        <v>開發中</v>
      </c>
      <c r="Q230" t="str">
        <f t="shared" si="6"/>
        <v>開發中</v>
      </c>
      <c r="R230" t="str">
        <f t="shared" si="6"/>
        <v>開發中</v>
      </c>
      <c r="S230" t="str">
        <f t="shared" si="6"/>
        <v>開發中</v>
      </c>
      <c r="T230" t="str">
        <f t="shared" si="6"/>
        <v>開發中</v>
      </c>
      <c r="U230" t="str">
        <f t="shared" si="6"/>
        <v>開發中</v>
      </c>
      <c r="V230" t="str">
        <f t="shared" si="6"/>
        <v>開發中</v>
      </c>
      <c r="W230" t="str">
        <f t="shared" si="6"/>
        <v>開發中</v>
      </c>
      <c r="X230" t="str">
        <f t="shared" si="6"/>
        <v>開發中</v>
      </c>
      <c r="Y230" t="str">
        <f t="shared" si="6"/>
        <v>開發中</v>
      </c>
      <c r="Z230" t="str">
        <f t="shared" si="6"/>
        <v>開發中</v>
      </c>
      <c r="AA230" t="str">
        <f t="shared" si="6"/>
        <v>開發中</v>
      </c>
      <c r="AB230" t="str">
        <f t="shared" si="6"/>
        <v>開發中</v>
      </c>
      <c r="AC230" t="str">
        <f t="shared" si="6"/>
        <v>開發中</v>
      </c>
      <c r="AD230" t="str">
        <f t="shared" si="6"/>
        <v>開發中</v>
      </c>
      <c r="AE230" t="str">
        <f t="shared" si="6"/>
        <v>開發中</v>
      </c>
      <c r="AF230" t="str">
        <f t="shared" si="6"/>
        <v>開發中</v>
      </c>
      <c r="AG230" t="str">
        <f t="shared" si="6"/>
        <v>開發中</v>
      </c>
      <c r="AH230" t="str">
        <f t="shared" si="6"/>
        <v>開發中</v>
      </c>
    </row>
    <row r="231" spans="1:34" x14ac:dyDescent="0.45">
      <c r="A231" t="s">
        <v>1522</v>
      </c>
      <c r="B231" t="str">
        <f t="shared" si="6"/>
        <v>已開發</v>
      </c>
      <c r="C231" t="str">
        <f t="shared" si="6"/>
        <v>已開發</v>
      </c>
      <c r="D231" t="str">
        <f t="shared" si="6"/>
        <v>已開發</v>
      </c>
      <c r="E231" t="str">
        <f t="shared" si="6"/>
        <v>已開發</v>
      </c>
      <c r="F231" t="str">
        <f t="shared" si="6"/>
        <v>已開發</v>
      </c>
      <c r="G231" t="str">
        <f t="shared" si="6"/>
        <v>已開發</v>
      </c>
      <c r="H231" t="str">
        <f t="shared" si="6"/>
        <v>已開發</v>
      </c>
      <c r="I231" t="str">
        <f t="shared" si="6"/>
        <v>已開發</v>
      </c>
      <c r="J231" t="str">
        <f t="shared" si="6"/>
        <v>已開發</v>
      </c>
      <c r="K231" t="str">
        <f t="shared" si="6"/>
        <v>已開發</v>
      </c>
      <c r="L231" t="str">
        <f t="shared" si="6"/>
        <v>已開發</v>
      </c>
      <c r="M231" t="str">
        <f t="shared" si="6"/>
        <v>已開發</v>
      </c>
      <c r="N231" t="str">
        <f t="shared" si="6"/>
        <v>已開發</v>
      </c>
      <c r="O231" t="str">
        <f t="shared" si="6"/>
        <v>已開發</v>
      </c>
      <c r="P231" t="str">
        <f t="shared" si="6"/>
        <v>已開發</v>
      </c>
      <c r="Q231" t="str">
        <f t="shared" si="6"/>
        <v>已開發</v>
      </c>
      <c r="R231" t="str">
        <f t="shared" si="6"/>
        <v>已開發</v>
      </c>
      <c r="S231" t="str">
        <f t="shared" si="6"/>
        <v>已開發</v>
      </c>
      <c r="T231" t="str">
        <f t="shared" si="6"/>
        <v>已開發</v>
      </c>
      <c r="U231" t="str">
        <f t="shared" si="6"/>
        <v>已開發</v>
      </c>
      <c r="V231" t="str">
        <f t="shared" si="6"/>
        <v>已開發</v>
      </c>
      <c r="W231" t="str">
        <f t="shared" si="6"/>
        <v>已開發</v>
      </c>
      <c r="X231" t="str">
        <f t="shared" si="6"/>
        <v>已開發</v>
      </c>
      <c r="Y231" t="str">
        <f t="shared" si="6"/>
        <v>已開發</v>
      </c>
      <c r="Z231" t="str">
        <f t="shared" ref="Z231:AH231" si="7">IF(ISBLANK(Z33), "缺", IF(Z33 &gt; Z$198, "已開發", "開發中"))</f>
        <v>已開發</v>
      </c>
      <c r="AA231" t="str">
        <f t="shared" si="7"/>
        <v>已開發</v>
      </c>
      <c r="AB231" t="str">
        <f t="shared" si="7"/>
        <v>已開發</v>
      </c>
      <c r="AC231" t="str">
        <f t="shared" si="7"/>
        <v>已開發</v>
      </c>
      <c r="AD231" t="str">
        <f t="shared" si="7"/>
        <v>已開發</v>
      </c>
      <c r="AE231" t="str">
        <f t="shared" si="7"/>
        <v>已開發</v>
      </c>
      <c r="AF231" t="str">
        <f t="shared" si="7"/>
        <v>已開發</v>
      </c>
      <c r="AG231" t="str">
        <f t="shared" si="7"/>
        <v>已開發</v>
      </c>
      <c r="AH231" t="str">
        <f t="shared" si="7"/>
        <v>已開發</v>
      </c>
    </row>
    <row r="232" spans="1:34" x14ac:dyDescent="0.45">
      <c r="A232" t="s">
        <v>1523</v>
      </c>
      <c r="B232" t="str">
        <f t="shared" ref="B232:AH239" si="8">IF(ISBLANK(B34), "缺", IF(B34 &gt; B$198, "已開發", "開發中"))</f>
        <v>開發中</v>
      </c>
      <c r="C232" t="str">
        <f t="shared" si="8"/>
        <v>開發中</v>
      </c>
      <c r="D232" t="str">
        <f t="shared" si="8"/>
        <v>開發中</v>
      </c>
      <c r="E232" t="str">
        <f t="shared" si="8"/>
        <v>開發中</v>
      </c>
      <c r="F232" t="str">
        <f t="shared" si="8"/>
        <v>開發中</v>
      </c>
      <c r="G232" t="str">
        <f t="shared" si="8"/>
        <v>開發中</v>
      </c>
      <c r="H232" t="str">
        <f t="shared" si="8"/>
        <v>開發中</v>
      </c>
      <c r="I232" t="str">
        <f t="shared" si="8"/>
        <v>開發中</v>
      </c>
      <c r="J232" t="str">
        <f t="shared" si="8"/>
        <v>開發中</v>
      </c>
      <c r="K232" t="str">
        <f t="shared" si="8"/>
        <v>開發中</v>
      </c>
      <c r="L232" t="str">
        <f t="shared" si="8"/>
        <v>開發中</v>
      </c>
      <c r="M232" t="str">
        <f t="shared" si="8"/>
        <v>開發中</v>
      </c>
      <c r="N232" t="str">
        <f t="shared" si="8"/>
        <v>開發中</v>
      </c>
      <c r="O232" t="str">
        <f t="shared" si="8"/>
        <v>開發中</v>
      </c>
      <c r="P232" t="str">
        <f t="shared" si="8"/>
        <v>開發中</v>
      </c>
      <c r="Q232" t="str">
        <f t="shared" si="8"/>
        <v>開發中</v>
      </c>
      <c r="R232" t="str">
        <f t="shared" si="8"/>
        <v>開發中</v>
      </c>
      <c r="S232" t="str">
        <f t="shared" si="8"/>
        <v>開發中</v>
      </c>
      <c r="T232" t="str">
        <f t="shared" si="8"/>
        <v>開發中</v>
      </c>
      <c r="U232" t="str">
        <f t="shared" si="8"/>
        <v>開發中</v>
      </c>
      <c r="V232" t="str">
        <f t="shared" si="8"/>
        <v>開發中</v>
      </c>
      <c r="W232" t="str">
        <f t="shared" si="8"/>
        <v>開發中</v>
      </c>
      <c r="X232" t="str">
        <f t="shared" si="8"/>
        <v>開發中</v>
      </c>
      <c r="Y232" t="str">
        <f t="shared" si="8"/>
        <v>開發中</v>
      </c>
      <c r="Z232" t="str">
        <f t="shared" si="8"/>
        <v>開發中</v>
      </c>
      <c r="AA232" t="str">
        <f t="shared" si="8"/>
        <v>開發中</v>
      </c>
      <c r="AB232" t="str">
        <f t="shared" si="8"/>
        <v>開發中</v>
      </c>
      <c r="AC232" t="str">
        <f t="shared" si="8"/>
        <v>開發中</v>
      </c>
      <c r="AD232" t="str">
        <f t="shared" si="8"/>
        <v>開發中</v>
      </c>
      <c r="AE232" t="str">
        <f t="shared" si="8"/>
        <v>開發中</v>
      </c>
      <c r="AF232" t="str">
        <f t="shared" si="8"/>
        <v>開發中</v>
      </c>
      <c r="AG232" t="str">
        <f t="shared" si="8"/>
        <v>開發中</v>
      </c>
      <c r="AH232" t="str">
        <f t="shared" si="8"/>
        <v>開發中</v>
      </c>
    </row>
    <row r="233" spans="1:34" x14ac:dyDescent="0.45">
      <c r="A233" t="s">
        <v>1524</v>
      </c>
      <c r="B233" t="str">
        <f t="shared" si="8"/>
        <v>缺</v>
      </c>
      <c r="C233" t="str">
        <f t="shared" si="8"/>
        <v>缺</v>
      </c>
      <c r="D233" t="str">
        <f t="shared" si="8"/>
        <v>缺</v>
      </c>
      <c r="E233" t="str">
        <f t="shared" si="8"/>
        <v>缺</v>
      </c>
      <c r="F233" t="str">
        <f t="shared" si="8"/>
        <v>缺</v>
      </c>
      <c r="G233" t="str">
        <f t="shared" si="8"/>
        <v>缺</v>
      </c>
      <c r="H233" t="str">
        <f t="shared" si="8"/>
        <v>缺</v>
      </c>
      <c r="I233" t="str">
        <f t="shared" si="8"/>
        <v>缺</v>
      </c>
      <c r="J233" t="str">
        <f t="shared" si="8"/>
        <v>缺</v>
      </c>
      <c r="K233" t="str">
        <f t="shared" si="8"/>
        <v>缺</v>
      </c>
      <c r="L233" t="str">
        <f t="shared" si="8"/>
        <v>開發中</v>
      </c>
      <c r="M233" t="str">
        <f t="shared" si="8"/>
        <v>開發中</v>
      </c>
      <c r="N233" t="str">
        <f t="shared" si="8"/>
        <v>開發中</v>
      </c>
      <c r="O233" t="str">
        <f t="shared" si="8"/>
        <v>開發中</v>
      </c>
      <c r="P233" t="str">
        <f t="shared" si="8"/>
        <v>開發中</v>
      </c>
      <c r="Q233" t="str">
        <f t="shared" si="8"/>
        <v>開發中</v>
      </c>
      <c r="R233" t="str">
        <f t="shared" si="8"/>
        <v>開發中</v>
      </c>
      <c r="S233" t="str">
        <f t="shared" si="8"/>
        <v>開發中</v>
      </c>
      <c r="T233" t="str">
        <f t="shared" si="8"/>
        <v>開發中</v>
      </c>
      <c r="U233" t="str">
        <f t="shared" si="8"/>
        <v>開發中</v>
      </c>
      <c r="V233" t="str">
        <f t="shared" si="8"/>
        <v>開發中</v>
      </c>
      <c r="W233" t="str">
        <f t="shared" si="8"/>
        <v>開發中</v>
      </c>
      <c r="X233" t="str">
        <f t="shared" si="8"/>
        <v>開發中</v>
      </c>
      <c r="Y233" t="str">
        <f t="shared" si="8"/>
        <v>開發中</v>
      </c>
      <c r="Z233" t="str">
        <f t="shared" si="8"/>
        <v>開發中</v>
      </c>
      <c r="AA233" t="str">
        <f t="shared" si="8"/>
        <v>開發中</v>
      </c>
      <c r="AB233" t="str">
        <f t="shared" si="8"/>
        <v>開發中</v>
      </c>
      <c r="AC233" t="str">
        <f t="shared" si="8"/>
        <v>開發中</v>
      </c>
      <c r="AD233" t="str">
        <f t="shared" si="8"/>
        <v>開發中</v>
      </c>
      <c r="AE233" t="str">
        <f t="shared" si="8"/>
        <v>開發中</v>
      </c>
      <c r="AF233" t="str">
        <f t="shared" si="8"/>
        <v>開發中</v>
      </c>
      <c r="AG233" t="str">
        <f t="shared" si="8"/>
        <v>開發中</v>
      </c>
      <c r="AH233" t="str">
        <f t="shared" si="8"/>
        <v>開發中</v>
      </c>
    </row>
    <row r="234" spans="1:34" x14ac:dyDescent="0.45">
      <c r="A234" t="s">
        <v>92</v>
      </c>
      <c r="B234" t="str">
        <f t="shared" si="8"/>
        <v>開發中</v>
      </c>
      <c r="C234" t="str">
        <f t="shared" si="8"/>
        <v>開發中</v>
      </c>
      <c r="D234" t="str">
        <f t="shared" si="8"/>
        <v>開發中</v>
      </c>
      <c r="E234" t="str">
        <f t="shared" si="8"/>
        <v>開發中</v>
      </c>
      <c r="F234" t="str">
        <f t="shared" si="8"/>
        <v>開發中</v>
      </c>
      <c r="G234" t="str">
        <f t="shared" si="8"/>
        <v>開發中</v>
      </c>
      <c r="H234" t="str">
        <f t="shared" si="8"/>
        <v>開發中</v>
      </c>
      <c r="I234" t="str">
        <f t="shared" si="8"/>
        <v>開發中</v>
      </c>
      <c r="J234" t="str">
        <f t="shared" si="8"/>
        <v>開發中</v>
      </c>
      <c r="K234" t="str">
        <f t="shared" si="8"/>
        <v>開發中</v>
      </c>
      <c r="L234" t="str">
        <f t="shared" si="8"/>
        <v>開發中</v>
      </c>
      <c r="M234" t="str">
        <f t="shared" si="8"/>
        <v>開發中</v>
      </c>
      <c r="N234" t="str">
        <f t="shared" si="8"/>
        <v>開發中</v>
      </c>
      <c r="O234" t="str">
        <f t="shared" si="8"/>
        <v>開發中</v>
      </c>
      <c r="P234" t="str">
        <f t="shared" si="8"/>
        <v>開發中</v>
      </c>
      <c r="Q234" t="str">
        <f t="shared" si="8"/>
        <v>開發中</v>
      </c>
      <c r="R234" t="str">
        <f t="shared" si="8"/>
        <v>開發中</v>
      </c>
      <c r="S234" t="str">
        <f t="shared" si="8"/>
        <v>開發中</v>
      </c>
      <c r="T234" t="str">
        <f t="shared" si="8"/>
        <v>開發中</v>
      </c>
      <c r="U234" t="str">
        <f t="shared" si="8"/>
        <v>開發中</v>
      </c>
      <c r="V234" t="str">
        <f t="shared" si="8"/>
        <v>開發中</v>
      </c>
      <c r="W234" t="str">
        <f t="shared" si="8"/>
        <v>開發中</v>
      </c>
      <c r="X234" t="str">
        <f t="shared" si="8"/>
        <v>開發中</v>
      </c>
      <c r="Y234" t="str">
        <f t="shared" si="8"/>
        <v>開發中</v>
      </c>
      <c r="Z234" t="str">
        <f t="shared" si="8"/>
        <v>開發中</v>
      </c>
      <c r="AA234" t="str">
        <f t="shared" si="8"/>
        <v>開發中</v>
      </c>
      <c r="AB234" t="str">
        <f t="shared" si="8"/>
        <v>開發中</v>
      </c>
      <c r="AC234" t="str">
        <f t="shared" si="8"/>
        <v>開發中</v>
      </c>
      <c r="AD234" t="str">
        <f t="shared" si="8"/>
        <v>開發中</v>
      </c>
      <c r="AE234" t="str">
        <f t="shared" si="8"/>
        <v>開發中</v>
      </c>
      <c r="AF234" t="str">
        <f t="shared" si="8"/>
        <v>開發中</v>
      </c>
      <c r="AG234" t="str">
        <f t="shared" si="8"/>
        <v>開發中</v>
      </c>
      <c r="AH234" t="str">
        <f t="shared" si="8"/>
        <v>開發中</v>
      </c>
    </row>
    <row r="235" spans="1:34" x14ac:dyDescent="0.45">
      <c r="A235" t="s">
        <v>37</v>
      </c>
      <c r="B235" t="str">
        <f t="shared" si="8"/>
        <v>開發中</v>
      </c>
      <c r="C235" t="str">
        <f t="shared" si="8"/>
        <v>開發中</v>
      </c>
      <c r="D235" t="str">
        <f t="shared" si="8"/>
        <v>開發中</v>
      </c>
      <c r="E235" t="str">
        <f t="shared" si="8"/>
        <v>開發中</v>
      </c>
      <c r="F235" t="str">
        <f t="shared" si="8"/>
        <v>開發中</v>
      </c>
      <c r="G235" t="str">
        <f t="shared" si="8"/>
        <v>開發中</v>
      </c>
      <c r="H235" t="str">
        <f t="shared" si="8"/>
        <v>開發中</v>
      </c>
      <c r="I235" t="str">
        <f t="shared" si="8"/>
        <v>開發中</v>
      </c>
      <c r="J235" t="str">
        <f t="shared" si="8"/>
        <v>開發中</v>
      </c>
      <c r="K235" t="str">
        <f t="shared" si="8"/>
        <v>開發中</v>
      </c>
      <c r="L235" t="str">
        <f t="shared" si="8"/>
        <v>開發中</v>
      </c>
      <c r="M235" t="str">
        <f t="shared" si="8"/>
        <v>開發中</v>
      </c>
      <c r="N235" t="str">
        <f t="shared" si="8"/>
        <v>開發中</v>
      </c>
      <c r="O235" t="str">
        <f t="shared" si="8"/>
        <v>開發中</v>
      </c>
      <c r="P235" t="str">
        <f t="shared" si="8"/>
        <v>開發中</v>
      </c>
      <c r="Q235" t="str">
        <f t="shared" si="8"/>
        <v>開發中</v>
      </c>
      <c r="R235" t="str">
        <f t="shared" si="8"/>
        <v>開發中</v>
      </c>
      <c r="S235" t="str">
        <f t="shared" si="8"/>
        <v>開發中</v>
      </c>
      <c r="T235" t="str">
        <f t="shared" si="8"/>
        <v>開發中</v>
      </c>
      <c r="U235" t="str">
        <f t="shared" si="8"/>
        <v>開發中</v>
      </c>
      <c r="V235" t="str">
        <f t="shared" si="8"/>
        <v>開發中</v>
      </c>
      <c r="W235" t="str">
        <f t="shared" si="8"/>
        <v>開發中</v>
      </c>
      <c r="X235" t="str">
        <f t="shared" si="8"/>
        <v>開發中</v>
      </c>
      <c r="Y235" t="str">
        <f t="shared" si="8"/>
        <v>開發中</v>
      </c>
      <c r="Z235" t="str">
        <f t="shared" si="8"/>
        <v>開發中</v>
      </c>
      <c r="AA235" t="str">
        <f t="shared" si="8"/>
        <v>開發中</v>
      </c>
      <c r="AB235" t="str">
        <f t="shared" si="8"/>
        <v>開發中</v>
      </c>
      <c r="AC235" t="str">
        <f t="shared" si="8"/>
        <v>開發中</v>
      </c>
      <c r="AD235" t="str">
        <f t="shared" si="8"/>
        <v>開發中</v>
      </c>
      <c r="AE235" t="str">
        <f t="shared" si="8"/>
        <v>開發中</v>
      </c>
      <c r="AF235" t="str">
        <f t="shared" si="8"/>
        <v>開發中</v>
      </c>
      <c r="AG235" t="str">
        <f t="shared" si="8"/>
        <v>開發中</v>
      </c>
      <c r="AH235" t="str">
        <f t="shared" si="8"/>
        <v>開發中</v>
      </c>
    </row>
    <row r="236" spans="1:34" x14ac:dyDescent="0.45">
      <c r="A236" t="s">
        <v>57</v>
      </c>
      <c r="B236" t="str">
        <f t="shared" si="8"/>
        <v>開發中</v>
      </c>
      <c r="C236" t="str">
        <f t="shared" si="8"/>
        <v>開發中</v>
      </c>
      <c r="D236" t="str">
        <f t="shared" si="8"/>
        <v>開發中</v>
      </c>
      <c r="E236" t="str">
        <f t="shared" si="8"/>
        <v>開發中</v>
      </c>
      <c r="F236" t="str">
        <f t="shared" si="8"/>
        <v>開發中</v>
      </c>
      <c r="G236" t="str">
        <f t="shared" si="8"/>
        <v>開發中</v>
      </c>
      <c r="H236" t="str">
        <f t="shared" si="8"/>
        <v>開發中</v>
      </c>
      <c r="I236" t="str">
        <f t="shared" si="8"/>
        <v>開發中</v>
      </c>
      <c r="J236" t="str">
        <f t="shared" si="8"/>
        <v>開發中</v>
      </c>
      <c r="K236" t="str">
        <f t="shared" si="8"/>
        <v>開發中</v>
      </c>
      <c r="L236" t="str">
        <f t="shared" si="8"/>
        <v>開發中</v>
      </c>
      <c r="M236" t="str">
        <f t="shared" si="8"/>
        <v>開發中</v>
      </c>
      <c r="N236" t="str">
        <f t="shared" si="8"/>
        <v>開發中</v>
      </c>
      <c r="O236" t="str">
        <f t="shared" si="8"/>
        <v>開發中</v>
      </c>
      <c r="P236" t="str">
        <f t="shared" si="8"/>
        <v>開發中</v>
      </c>
      <c r="Q236" t="str">
        <f t="shared" si="8"/>
        <v>開發中</v>
      </c>
      <c r="R236" t="str">
        <f t="shared" si="8"/>
        <v>開發中</v>
      </c>
      <c r="S236" t="str">
        <f t="shared" si="8"/>
        <v>開發中</v>
      </c>
      <c r="T236" t="str">
        <f t="shared" si="8"/>
        <v>開發中</v>
      </c>
      <c r="U236" t="str">
        <f t="shared" si="8"/>
        <v>開發中</v>
      </c>
      <c r="V236" t="str">
        <f t="shared" si="8"/>
        <v>開發中</v>
      </c>
      <c r="W236" t="str">
        <f t="shared" si="8"/>
        <v>開發中</v>
      </c>
      <c r="X236" t="str">
        <f t="shared" si="8"/>
        <v>開發中</v>
      </c>
      <c r="Y236" t="str">
        <f t="shared" si="8"/>
        <v>開發中</v>
      </c>
      <c r="Z236" t="str">
        <f t="shared" si="8"/>
        <v>開發中</v>
      </c>
      <c r="AA236" t="str">
        <f t="shared" si="8"/>
        <v>開發中</v>
      </c>
      <c r="AB236" t="str">
        <f t="shared" si="8"/>
        <v>開發中</v>
      </c>
      <c r="AC236" t="str">
        <f t="shared" si="8"/>
        <v>開發中</v>
      </c>
      <c r="AD236" t="str">
        <f t="shared" si="8"/>
        <v>開發中</v>
      </c>
      <c r="AE236" t="str">
        <f t="shared" si="8"/>
        <v>開發中</v>
      </c>
      <c r="AF236" t="str">
        <f t="shared" si="8"/>
        <v>開發中</v>
      </c>
      <c r="AG236" t="str">
        <f t="shared" si="8"/>
        <v>開發中</v>
      </c>
      <c r="AH236" t="str">
        <f t="shared" si="8"/>
        <v>開發中</v>
      </c>
    </row>
    <row r="237" spans="1:34" x14ac:dyDescent="0.45">
      <c r="A237" t="s">
        <v>365</v>
      </c>
      <c r="B237" t="str">
        <f t="shared" si="8"/>
        <v>缺</v>
      </c>
      <c r="C237" t="str">
        <f t="shared" si="8"/>
        <v>缺</v>
      </c>
      <c r="D237" t="str">
        <f t="shared" si="8"/>
        <v>缺</v>
      </c>
      <c r="E237" t="str">
        <f t="shared" si="8"/>
        <v>缺</v>
      </c>
      <c r="F237" t="str">
        <f t="shared" si="8"/>
        <v>缺</v>
      </c>
      <c r="G237" t="str">
        <f t="shared" si="8"/>
        <v>缺</v>
      </c>
      <c r="H237" t="str">
        <f t="shared" si="8"/>
        <v>缺</v>
      </c>
      <c r="I237" t="str">
        <f t="shared" si="8"/>
        <v>缺</v>
      </c>
      <c r="J237" t="str">
        <f t="shared" si="8"/>
        <v>缺</v>
      </c>
      <c r="K237" t="str">
        <f t="shared" si="8"/>
        <v>缺</v>
      </c>
      <c r="L237" t="str">
        <f t="shared" si="8"/>
        <v>開發中</v>
      </c>
      <c r="M237" t="str">
        <f t="shared" si="8"/>
        <v>開發中</v>
      </c>
      <c r="N237" t="str">
        <f t="shared" si="8"/>
        <v>開發中</v>
      </c>
      <c r="O237" t="str">
        <f t="shared" si="8"/>
        <v>開發中</v>
      </c>
      <c r="P237" t="str">
        <f t="shared" si="8"/>
        <v>開發中</v>
      </c>
      <c r="Q237" t="str">
        <f t="shared" si="8"/>
        <v>開發中</v>
      </c>
      <c r="R237" t="str">
        <f t="shared" si="8"/>
        <v>開發中</v>
      </c>
      <c r="S237" t="str">
        <f t="shared" si="8"/>
        <v>開發中</v>
      </c>
      <c r="T237" t="str">
        <f t="shared" si="8"/>
        <v>開發中</v>
      </c>
      <c r="U237" t="str">
        <f t="shared" si="8"/>
        <v>開發中</v>
      </c>
      <c r="V237" t="str">
        <f t="shared" si="8"/>
        <v>開發中</v>
      </c>
      <c r="W237" t="str">
        <f t="shared" si="8"/>
        <v>開發中</v>
      </c>
      <c r="X237" t="str">
        <f t="shared" si="8"/>
        <v>開發中</v>
      </c>
      <c r="Y237" t="str">
        <f t="shared" si="8"/>
        <v>開發中</v>
      </c>
      <c r="Z237" t="str">
        <f t="shared" si="8"/>
        <v>開發中</v>
      </c>
      <c r="AA237" t="str">
        <f t="shared" si="8"/>
        <v>開發中</v>
      </c>
      <c r="AB237" t="str">
        <f t="shared" si="8"/>
        <v>開發中</v>
      </c>
      <c r="AC237" t="str">
        <f t="shared" si="8"/>
        <v>開發中</v>
      </c>
      <c r="AD237" t="str">
        <f t="shared" si="8"/>
        <v>開發中</v>
      </c>
      <c r="AE237" t="str">
        <f t="shared" si="8"/>
        <v>開發中</v>
      </c>
      <c r="AF237" t="str">
        <f t="shared" si="8"/>
        <v>開發中</v>
      </c>
      <c r="AG237" t="str">
        <f t="shared" si="8"/>
        <v>開發中</v>
      </c>
      <c r="AH237" t="str">
        <f t="shared" si="8"/>
        <v>開發中</v>
      </c>
    </row>
    <row r="238" spans="1:34" x14ac:dyDescent="0.45">
      <c r="A238" t="s">
        <v>1525</v>
      </c>
      <c r="B238" t="str">
        <f t="shared" si="8"/>
        <v>開發中</v>
      </c>
      <c r="C238" t="str">
        <f t="shared" si="8"/>
        <v>開發中</v>
      </c>
      <c r="D238" t="str">
        <f t="shared" si="8"/>
        <v>開發中</v>
      </c>
      <c r="E238" t="str">
        <f t="shared" si="8"/>
        <v>開發中</v>
      </c>
      <c r="F238" t="str">
        <f t="shared" si="8"/>
        <v>開發中</v>
      </c>
      <c r="G238" t="str">
        <f t="shared" si="8"/>
        <v>開發中</v>
      </c>
      <c r="H238" t="str">
        <f t="shared" si="8"/>
        <v>開發中</v>
      </c>
      <c r="I238" t="str">
        <f t="shared" si="8"/>
        <v>開發中</v>
      </c>
      <c r="J238" t="str">
        <f t="shared" si="8"/>
        <v>開發中</v>
      </c>
      <c r="K238" t="str">
        <f t="shared" si="8"/>
        <v>開發中</v>
      </c>
      <c r="L238" t="str">
        <f t="shared" si="8"/>
        <v>開發中</v>
      </c>
      <c r="M238" t="str">
        <f t="shared" si="8"/>
        <v>開發中</v>
      </c>
      <c r="N238" t="str">
        <f t="shared" si="8"/>
        <v>開發中</v>
      </c>
      <c r="O238" t="str">
        <f t="shared" si="8"/>
        <v>開發中</v>
      </c>
      <c r="P238" t="str">
        <f t="shared" si="8"/>
        <v>開發中</v>
      </c>
      <c r="Q238" t="str">
        <f t="shared" si="8"/>
        <v>開發中</v>
      </c>
      <c r="R238" t="str">
        <f t="shared" si="8"/>
        <v>開發中</v>
      </c>
      <c r="S238" t="str">
        <f t="shared" si="8"/>
        <v>開發中</v>
      </c>
      <c r="T238" t="str">
        <f t="shared" si="8"/>
        <v>開發中</v>
      </c>
      <c r="U238" t="str">
        <f t="shared" si="8"/>
        <v>開發中</v>
      </c>
      <c r="V238" t="str">
        <f t="shared" si="8"/>
        <v>開發中</v>
      </c>
      <c r="W238" t="str">
        <f t="shared" si="8"/>
        <v>開發中</v>
      </c>
      <c r="X238" t="str">
        <f t="shared" si="8"/>
        <v>開發中</v>
      </c>
      <c r="Y238" t="str">
        <f t="shared" si="8"/>
        <v>開發中</v>
      </c>
      <c r="Z238" t="str">
        <f t="shared" si="8"/>
        <v>開發中</v>
      </c>
      <c r="AA238" t="str">
        <f t="shared" si="8"/>
        <v>開發中</v>
      </c>
      <c r="AB238" t="str">
        <f t="shared" si="8"/>
        <v>開發中</v>
      </c>
      <c r="AC238" t="str">
        <f t="shared" si="8"/>
        <v>開發中</v>
      </c>
      <c r="AD238" t="str">
        <f t="shared" si="8"/>
        <v>開發中</v>
      </c>
      <c r="AE238" t="str">
        <f t="shared" si="8"/>
        <v>開發中</v>
      </c>
      <c r="AF238" t="str">
        <f t="shared" si="8"/>
        <v>開發中</v>
      </c>
      <c r="AG238" t="str">
        <f t="shared" si="8"/>
        <v>開發中</v>
      </c>
      <c r="AH238" t="str">
        <f t="shared" si="8"/>
        <v>開發中</v>
      </c>
    </row>
    <row r="239" spans="1:34" x14ac:dyDescent="0.45">
      <c r="A239" t="s">
        <v>66</v>
      </c>
      <c r="B239" t="str">
        <f t="shared" si="8"/>
        <v>開發中</v>
      </c>
      <c r="C239" t="str">
        <f t="shared" si="8"/>
        <v>開發中</v>
      </c>
      <c r="D239" t="str">
        <f t="shared" si="8"/>
        <v>開發中</v>
      </c>
      <c r="E239" t="str">
        <f t="shared" si="8"/>
        <v>開發中</v>
      </c>
      <c r="F239" t="str">
        <f t="shared" si="8"/>
        <v>開發中</v>
      </c>
      <c r="G239" t="str">
        <f t="shared" si="8"/>
        <v>開發中</v>
      </c>
      <c r="H239" t="str">
        <f t="shared" si="8"/>
        <v>開發中</v>
      </c>
      <c r="I239" t="str">
        <f t="shared" si="8"/>
        <v>開發中</v>
      </c>
      <c r="J239" t="str">
        <f t="shared" si="8"/>
        <v>開發中</v>
      </c>
      <c r="K239" t="str">
        <f t="shared" si="8"/>
        <v>開發中</v>
      </c>
      <c r="L239" t="str">
        <f t="shared" si="8"/>
        <v>開發中</v>
      </c>
      <c r="M239" t="str">
        <f t="shared" si="8"/>
        <v>開發中</v>
      </c>
      <c r="N239" t="str">
        <f t="shared" si="8"/>
        <v>開發中</v>
      </c>
      <c r="O239" t="str">
        <f t="shared" si="8"/>
        <v>開發中</v>
      </c>
      <c r="P239" t="str">
        <f t="shared" si="8"/>
        <v>開發中</v>
      </c>
      <c r="Q239" t="str">
        <f t="shared" si="8"/>
        <v>開發中</v>
      </c>
      <c r="R239" t="str">
        <f t="shared" si="8"/>
        <v>開發中</v>
      </c>
      <c r="S239" t="str">
        <f t="shared" si="8"/>
        <v>開發中</v>
      </c>
      <c r="T239" t="str">
        <f t="shared" si="8"/>
        <v>開發中</v>
      </c>
      <c r="U239" t="str">
        <f t="shared" si="8"/>
        <v>開發中</v>
      </c>
      <c r="V239" t="str">
        <f t="shared" si="8"/>
        <v>開發中</v>
      </c>
      <c r="W239" t="str">
        <f t="shared" si="8"/>
        <v>開發中</v>
      </c>
      <c r="X239" t="str">
        <f t="shared" si="8"/>
        <v>開發中</v>
      </c>
      <c r="Y239" t="str">
        <f t="shared" si="8"/>
        <v>開發中</v>
      </c>
      <c r="Z239" t="str">
        <f t="shared" ref="Z239:AH239" si="9">IF(ISBLANK(Z41), "缺", IF(Z41 &gt; Z$198, "已開發", "開發中"))</f>
        <v>開發中</v>
      </c>
      <c r="AA239" t="str">
        <f t="shared" si="9"/>
        <v>開發中</v>
      </c>
      <c r="AB239" t="str">
        <f t="shared" si="9"/>
        <v>開發中</v>
      </c>
      <c r="AC239" t="str">
        <f t="shared" si="9"/>
        <v>開發中</v>
      </c>
      <c r="AD239" t="str">
        <f t="shared" si="9"/>
        <v>開發中</v>
      </c>
      <c r="AE239" t="str">
        <f t="shared" si="9"/>
        <v>開發中</v>
      </c>
      <c r="AF239" t="str">
        <f t="shared" si="9"/>
        <v>開發中</v>
      </c>
      <c r="AG239" t="str">
        <f t="shared" si="9"/>
        <v>開發中</v>
      </c>
      <c r="AH239" t="str">
        <f t="shared" si="9"/>
        <v>開發中</v>
      </c>
    </row>
    <row r="240" spans="1:34" x14ac:dyDescent="0.45">
      <c r="A240" t="s">
        <v>100</v>
      </c>
      <c r="B240" t="str">
        <f t="shared" ref="B240:AH247" si="10">IF(ISBLANK(B42), "缺", IF(B42 &gt; B$198, "已開發", "開發中"))</f>
        <v>開發中</v>
      </c>
      <c r="C240" t="str">
        <f t="shared" si="10"/>
        <v>開發中</v>
      </c>
      <c r="D240" t="str">
        <f t="shared" si="10"/>
        <v>開發中</v>
      </c>
      <c r="E240" t="str">
        <f t="shared" si="10"/>
        <v>開發中</v>
      </c>
      <c r="F240" t="str">
        <f t="shared" si="10"/>
        <v>開發中</v>
      </c>
      <c r="G240" t="str">
        <f t="shared" si="10"/>
        <v>開發中</v>
      </c>
      <c r="H240" t="str">
        <f t="shared" si="10"/>
        <v>開發中</v>
      </c>
      <c r="I240" t="str">
        <f t="shared" si="10"/>
        <v>開發中</v>
      </c>
      <c r="J240" t="str">
        <f t="shared" si="10"/>
        <v>開發中</v>
      </c>
      <c r="K240" t="str">
        <f t="shared" si="10"/>
        <v>開發中</v>
      </c>
      <c r="L240" t="str">
        <f t="shared" si="10"/>
        <v>開發中</v>
      </c>
      <c r="M240" t="str">
        <f t="shared" si="10"/>
        <v>開發中</v>
      </c>
      <c r="N240" t="str">
        <f t="shared" si="10"/>
        <v>開發中</v>
      </c>
      <c r="O240" t="str">
        <f t="shared" si="10"/>
        <v>開發中</v>
      </c>
      <c r="P240" t="str">
        <f t="shared" si="10"/>
        <v>開發中</v>
      </c>
      <c r="Q240" t="str">
        <f t="shared" si="10"/>
        <v>開發中</v>
      </c>
      <c r="R240" t="str">
        <f t="shared" si="10"/>
        <v>開發中</v>
      </c>
      <c r="S240" t="str">
        <f t="shared" si="10"/>
        <v>開發中</v>
      </c>
      <c r="T240" t="str">
        <f t="shared" si="10"/>
        <v>開發中</v>
      </c>
      <c r="U240" t="str">
        <f t="shared" si="10"/>
        <v>開發中</v>
      </c>
      <c r="V240" t="str">
        <f t="shared" si="10"/>
        <v>開發中</v>
      </c>
      <c r="W240" t="str">
        <f t="shared" si="10"/>
        <v>開發中</v>
      </c>
      <c r="X240" t="str">
        <f t="shared" si="10"/>
        <v>開發中</v>
      </c>
      <c r="Y240" t="str">
        <f t="shared" si="10"/>
        <v>開發中</v>
      </c>
      <c r="Z240" t="str">
        <f t="shared" si="10"/>
        <v>開發中</v>
      </c>
      <c r="AA240" t="str">
        <f t="shared" si="10"/>
        <v>開發中</v>
      </c>
      <c r="AB240" t="str">
        <f t="shared" si="10"/>
        <v>開發中</v>
      </c>
      <c r="AC240" t="str">
        <f t="shared" si="10"/>
        <v>開發中</v>
      </c>
      <c r="AD240" t="str">
        <f t="shared" si="10"/>
        <v>開發中</v>
      </c>
      <c r="AE240" t="str">
        <f t="shared" si="10"/>
        <v>開發中</v>
      </c>
      <c r="AF240" t="str">
        <f t="shared" si="10"/>
        <v>開發中</v>
      </c>
      <c r="AG240" t="str">
        <f t="shared" si="10"/>
        <v>開發中</v>
      </c>
      <c r="AH240" t="str">
        <f t="shared" si="10"/>
        <v>開發中</v>
      </c>
    </row>
    <row r="241" spans="1:34" x14ac:dyDescent="0.45">
      <c r="A241" t="s">
        <v>1526</v>
      </c>
      <c r="B241" t="str">
        <f t="shared" si="10"/>
        <v>開發中</v>
      </c>
      <c r="C241" t="str">
        <f t="shared" si="10"/>
        <v>開發中</v>
      </c>
      <c r="D241" t="str">
        <f t="shared" si="10"/>
        <v>開發中</v>
      </c>
      <c r="E241" t="str">
        <f t="shared" si="10"/>
        <v>開發中</v>
      </c>
      <c r="F241" t="str">
        <f t="shared" si="10"/>
        <v>開發中</v>
      </c>
      <c r="G241" t="str">
        <f t="shared" si="10"/>
        <v>開發中</v>
      </c>
      <c r="H241" t="str">
        <f t="shared" si="10"/>
        <v>開發中</v>
      </c>
      <c r="I241" t="str">
        <f t="shared" si="10"/>
        <v>開發中</v>
      </c>
      <c r="J241" t="str">
        <f t="shared" si="10"/>
        <v>開發中</v>
      </c>
      <c r="K241" t="str">
        <f t="shared" si="10"/>
        <v>開發中</v>
      </c>
      <c r="L241" t="str">
        <f t="shared" si="10"/>
        <v>開發中</v>
      </c>
      <c r="M241" t="str">
        <f t="shared" si="10"/>
        <v>開發中</v>
      </c>
      <c r="N241" t="str">
        <f t="shared" si="10"/>
        <v>開發中</v>
      </c>
      <c r="O241" t="str">
        <f t="shared" si="10"/>
        <v>開發中</v>
      </c>
      <c r="P241" t="str">
        <f t="shared" si="10"/>
        <v>開發中</v>
      </c>
      <c r="Q241" t="str">
        <f t="shared" si="10"/>
        <v>開發中</v>
      </c>
      <c r="R241" t="str">
        <f t="shared" si="10"/>
        <v>開發中</v>
      </c>
      <c r="S241" t="str">
        <f t="shared" si="10"/>
        <v>開發中</v>
      </c>
      <c r="T241" t="str">
        <f t="shared" si="10"/>
        <v>開發中</v>
      </c>
      <c r="U241" t="str">
        <f t="shared" si="10"/>
        <v>開發中</v>
      </c>
      <c r="V241" t="str">
        <f t="shared" si="10"/>
        <v>開發中</v>
      </c>
      <c r="W241" t="str">
        <f t="shared" si="10"/>
        <v>開發中</v>
      </c>
      <c r="X241" t="str">
        <f t="shared" si="10"/>
        <v>開發中</v>
      </c>
      <c r="Y241" t="str">
        <f t="shared" si="10"/>
        <v>開發中</v>
      </c>
      <c r="Z241" t="str">
        <f t="shared" si="10"/>
        <v>開發中</v>
      </c>
      <c r="AA241" t="str">
        <f t="shared" si="10"/>
        <v>開發中</v>
      </c>
      <c r="AB241" t="str">
        <f t="shared" si="10"/>
        <v>開發中</v>
      </c>
      <c r="AC241" t="str">
        <f t="shared" si="10"/>
        <v>開發中</v>
      </c>
      <c r="AD241" t="str">
        <f t="shared" si="10"/>
        <v>開發中</v>
      </c>
      <c r="AE241" t="str">
        <f t="shared" si="10"/>
        <v>開發中</v>
      </c>
      <c r="AF241" t="str">
        <f t="shared" si="10"/>
        <v>開發中</v>
      </c>
      <c r="AG241" t="str">
        <f t="shared" si="10"/>
        <v>開發中</v>
      </c>
      <c r="AH241" t="str">
        <f t="shared" si="10"/>
        <v>開發中</v>
      </c>
    </row>
    <row r="242" spans="1:34" x14ac:dyDescent="0.45">
      <c r="A242" t="s">
        <v>93</v>
      </c>
      <c r="B242" t="str">
        <f t="shared" si="10"/>
        <v>缺</v>
      </c>
      <c r="C242" t="str">
        <f t="shared" si="10"/>
        <v>缺</v>
      </c>
      <c r="D242" t="str">
        <f t="shared" si="10"/>
        <v>缺</v>
      </c>
      <c r="E242" t="str">
        <f t="shared" si="10"/>
        <v>缺</v>
      </c>
      <c r="F242" t="str">
        <f t="shared" si="10"/>
        <v>缺</v>
      </c>
      <c r="G242" t="str">
        <f t="shared" si="10"/>
        <v>開發中</v>
      </c>
      <c r="H242" t="str">
        <f t="shared" si="10"/>
        <v>開發中</v>
      </c>
      <c r="I242" t="str">
        <f t="shared" si="10"/>
        <v>開發中</v>
      </c>
      <c r="J242" t="str">
        <f t="shared" si="10"/>
        <v>開發中</v>
      </c>
      <c r="K242" t="str">
        <f t="shared" si="10"/>
        <v>開發中</v>
      </c>
      <c r="L242" t="str">
        <f t="shared" si="10"/>
        <v>開發中</v>
      </c>
      <c r="M242" t="str">
        <f t="shared" si="10"/>
        <v>開發中</v>
      </c>
      <c r="N242" t="str">
        <f t="shared" si="10"/>
        <v>開發中</v>
      </c>
      <c r="O242" t="str">
        <f t="shared" si="10"/>
        <v>開發中</v>
      </c>
      <c r="P242" t="str">
        <f t="shared" si="10"/>
        <v>開發中</v>
      </c>
      <c r="Q242" t="str">
        <f t="shared" si="10"/>
        <v>開發中</v>
      </c>
      <c r="R242" t="str">
        <f t="shared" si="10"/>
        <v>開發中</v>
      </c>
      <c r="S242" t="str">
        <f t="shared" si="10"/>
        <v>開發中</v>
      </c>
      <c r="T242" t="str">
        <f t="shared" si="10"/>
        <v>開發中</v>
      </c>
      <c r="U242" t="str">
        <f t="shared" si="10"/>
        <v>開發中</v>
      </c>
      <c r="V242" t="str">
        <f t="shared" si="10"/>
        <v>開發中</v>
      </c>
      <c r="W242" t="str">
        <f t="shared" si="10"/>
        <v>開發中</v>
      </c>
      <c r="X242" t="str">
        <f t="shared" si="10"/>
        <v>開發中</v>
      </c>
      <c r="Y242" t="str">
        <f t="shared" si="10"/>
        <v>開發中</v>
      </c>
      <c r="Z242" t="str">
        <f t="shared" si="10"/>
        <v>開發中</v>
      </c>
      <c r="AA242" t="str">
        <f t="shared" si="10"/>
        <v>開發中</v>
      </c>
      <c r="AB242" t="str">
        <f t="shared" si="10"/>
        <v>開發中</v>
      </c>
      <c r="AC242" t="str">
        <f t="shared" si="10"/>
        <v>開發中</v>
      </c>
      <c r="AD242" t="str">
        <f t="shared" si="10"/>
        <v>開發中</v>
      </c>
      <c r="AE242" t="str">
        <f t="shared" si="10"/>
        <v>開發中</v>
      </c>
      <c r="AF242" t="str">
        <f t="shared" si="10"/>
        <v>開發中</v>
      </c>
      <c r="AG242" t="str">
        <f t="shared" si="10"/>
        <v>開發中</v>
      </c>
      <c r="AH242" t="str">
        <f t="shared" si="10"/>
        <v>開發中</v>
      </c>
    </row>
    <row r="243" spans="1:34" x14ac:dyDescent="0.45">
      <c r="A243" t="s">
        <v>149</v>
      </c>
      <c r="B243" t="str">
        <f t="shared" si="10"/>
        <v>開發中</v>
      </c>
      <c r="C243" t="str">
        <f t="shared" si="10"/>
        <v>開發中</v>
      </c>
      <c r="D243" t="str">
        <f t="shared" si="10"/>
        <v>開發中</v>
      </c>
      <c r="E243" t="str">
        <f t="shared" si="10"/>
        <v>開發中</v>
      </c>
      <c r="F243" t="str">
        <f t="shared" si="10"/>
        <v>開發中</v>
      </c>
      <c r="G243" t="str">
        <f t="shared" si="10"/>
        <v>開發中</v>
      </c>
      <c r="H243" t="str">
        <f t="shared" si="10"/>
        <v>開發中</v>
      </c>
      <c r="I243" t="str">
        <f t="shared" si="10"/>
        <v>開發中</v>
      </c>
      <c r="J243" t="str">
        <f t="shared" si="10"/>
        <v>開發中</v>
      </c>
      <c r="K243" t="str">
        <f t="shared" si="10"/>
        <v>開發中</v>
      </c>
      <c r="L243" t="str">
        <f t="shared" si="10"/>
        <v>開發中</v>
      </c>
      <c r="M243" t="str">
        <f t="shared" si="10"/>
        <v>開發中</v>
      </c>
      <c r="N243" t="str">
        <f t="shared" si="10"/>
        <v>開發中</v>
      </c>
      <c r="O243" t="str">
        <f t="shared" si="10"/>
        <v>開發中</v>
      </c>
      <c r="P243" t="str">
        <f t="shared" si="10"/>
        <v>開發中</v>
      </c>
      <c r="Q243" t="str">
        <f t="shared" si="10"/>
        <v>開發中</v>
      </c>
      <c r="R243" t="str">
        <f t="shared" si="10"/>
        <v>開發中</v>
      </c>
      <c r="S243" t="str">
        <f t="shared" si="10"/>
        <v>開發中</v>
      </c>
      <c r="T243" t="str">
        <f t="shared" si="10"/>
        <v>開發中</v>
      </c>
      <c r="U243" t="str">
        <f t="shared" si="10"/>
        <v>開發中</v>
      </c>
      <c r="V243" t="str">
        <f t="shared" si="10"/>
        <v>開發中</v>
      </c>
      <c r="W243" t="str">
        <f t="shared" si="10"/>
        <v>開發中</v>
      </c>
      <c r="X243" t="str">
        <f t="shared" si="10"/>
        <v>開發中</v>
      </c>
      <c r="Y243" t="str">
        <f t="shared" si="10"/>
        <v>開發中</v>
      </c>
      <c r="Z243" t="str">
        <f t="shared" si="10"/>
        <v>開發中</v>
      </c>
      <c r="AA243" t="str">
        <f t="shared" si="10"/>
        <v>開發中</v>
      </c>
      <c r="AB243" t="str">
        <f t="shared" si="10"/>
        <v>開發中</v>
      </c>
      <c r="AC243" t="str">
        <f t="shared" si="10"/>
        <v>開發中</v>
      </c>
      <c r="AD243" t="str">
        <f t="shared" si="10"/>
        <v>開發中</v>
      </c>
      <c r="AE243" t="str">
        <f t="shared" si="10"/>
        <v>開發中</v>
      </c>
      <c r="AF243" t="str">
        <f t="shared" si="10"/>
        <v>開發中</v>
      </c>
      <c r="AG243" t="str">
        <f t="shared" si="10"/>
        <v>開發中</v>
      </c>
      <c r="AH243" t="str">
        <f t="shared" si="10"/>
        <v>開發中</v>
      </c>
    </row>
    <row r="244" spans="1:34" x14ac:dyDescent="0.45">
      <c r="A244" t="s">
        <v>1382</v>
      </c>
      <c r="B244" t="str">
        <f t="shared" si="10"/>
        <v>開發中</v>
      </c>
      <c r="C244" t="str">
        <f t="shared" si="10"/>
        <v>開發中</v>
      </c>
      <c r="D244" t="str">
        <f t="shared" si="10"/>
        <v>開發中</v>
      </c>
      <c r="E244" t="str">
        <f t="shared" si="10"/>
        <v>開發中</v>
      </c>
      <c r="F244" t="str">
        <f t="shared" si="10"/>
        <v>開發中</v>
      </c>
      <c r="G244" t="str">
        <f t="shared" si="10"/>
        <v>開發中</v>
      </c>
      <c r="H244" t="str">
        <f t="shared" si="10"/>
        <v>開發中</v>
      </c>
      <c r="I244" t="str">
        <f t="shared" si="10"/>
        <v>開發中</v>
      </c>
      <c r="J244" t="str">
        <f t="shared" si="10"/>
        <v>開發中</v>
      </c>
      <c r="K244" t="str">
        <f t="shared" si="10"/>
        <v>開發中</v>
      </c>
      <c r="L244" t="str">
        <f t="shared" si="10"/>
        <v>開發中</v>
      </c>
      <c r="M244" t="str">
        <f t="shared" si="10"/>
        <v>開發中</v>
      </c>
      <c r="N244" t="str">
        <f t="shared" si="10"/>
        <v>開發中</v>
      </c>
      <c r="O244" t="str">
        <f t="shared" si="10"/>
        <v>開發中</v>
      </c>
      <c r="P244" t="str">
        <f t="shared" si="10"/>
        <v>開發中</v>
      </c>
      <c r="Q244" t="str">
        <f t="shared" si="10"/>
        <v>開發中</v>
      </c>
      <c r="R244" t="str">
        <f t="shared" si="10"/>
        <v>開發中</v>
      </c>
      <c r="S244" t="str">
        <f t="shared" si="10"/>
        <v>開發中</v>
      </c>
      <c r="T244" t="str">
        <f t="shared" si="10"/>
        <v>開發中</v>
      </c>
      <c r="U244" t="str">
        <f t="shared" si="10"/>
        <v>開發中</v>
      </c>
      <c r="V244" t="str">
        <f t="shared" si="10"/>
        <v>開發中</v>
      </c>
      <c r="W244" t="str">
        <f t="shared" si="10"/>
        <v>開發中</v>
      </c>
      <c r="X244" t="str">
        <f t="shared" si="10"/>
        <v>開發中</v>
      </c>
      <c r="Y244" t="str">
        <f t="shared" si="10"/>
        <v>開發中</v>
      </c>
      <c r="Z244" t="str">
        <f t="shared" si="10"/>
        <v>開發中</v>
      </c>
      <c r="AA244" t="str">
        <f t="shared" si="10"/>
        <v>開發中</v>
      </c>
      <c r="AB244" t="str">
        <f t="shared" si="10"/>
        <v>開發中</v>
      </c>
      <c r="AC244" t="str">
        <f t="shared" si="10"/>
        <v>開發中</v>
      </c>
      <c r="AD244" t="str">
        <f t="shared" si="10"/>
        <v>開發中</v>
      </c>
      <c r="AE244" t="str">
        <f t="shared" si="10"/>
        <v>開發中</v>
      </c>
      <c r="AF244" t="str">
        <f t="shared" si="10"/>
        <v>已開發</v>
      </c>
      <c r="AG244" t="str">
        <f t="shared" si="10"/>
        <v>已開發</v>
      </c>
      <c r="AH244" t="str">
        <f t="shared" si="10"/>
        <v>已開發</v>
      </c>
    </row>
    <row r="245" spans="1:34" x14ac:dyDescent="0.45">
      <c r="A245" t="s">
        <v>1527</v>
      </c>
      <c r="B245" t="str">
        <f t="shared" si="10"/>
        <v>開發中</v>
      </c>
      <c r="C245" t="str">
        <f t="shared" si="10"/>
        <v>開發中</v>
      </c>
      <c r="D245" t="str">
        <f t="shared" si="10"/>
        <v>開發中</v>
      </c>
      <c r="E245" t="str">
        <f t="shared" si="10"/>
        <v>開發中</v>
      </c>
      <c r="F245" t="str">
        <f t="shared" si="10"/>
        <v>開發中</v>
      </c>
      <c r="G245" t="str">
        <f t="shared" si="10"/>
        <v>開發中</v>
      </c>
      <c r="H245" t="str">
        <f t="shared" si="10"/>
        <v>開發中</v>
      </c>
      <c r="I245" t="str">
        <f t="shared" si="10"/>
        <v>開發中</v>
      </c>
      <c r="J245" t="str">
        <f t="shared" si="10"/>
        <v>開發中</v>
      </c>
      <c r="K245" t="str">
        <f t="shared" si="10"/>
        <v>開發中</v>
      </c>
      <c r="L245" t="str">
        <f t="shared" si="10"/>
        <v>開發中</v>
      </c>
      <c r="M245" t="str">
        <f t="shared" si="10"/>
        <v>開發中</v>
      </c>
      <c r="N245" t="str">
        <f t="shared" si="10"/>
        <v>開發中</v>
      </c>
      <c r="O245" t="str">
        <f t="shared" si="10"/>
        <v>開發中</v>
      </c>
      <c r="P245" t="str">
        <f t="shared" si="10"/>
        <v>開發中</v>
      </c>
      <c r="Q245" t="str">
        <f t="shared" si="10"/>
        <v>開發中</v>
      </c>
      <c r="R245" t="str">
        <f t="shared" si="10"/>
        <v>開發中</v>
      </c>
      <c r="S245" t="str">
        <f t="shared" si="10"/>
        <v>已開發</v>
      </c>
      <c r="T245" t="str">
        <f t="shared" si="10"/>
        <v>已開發</v>
      </c>
      <c r="U245" t="str">
        <f t="shared" si="10"/>
        <v>已開發</v>
      </c>
      <c r="V245" t="str">
        <f t="shared" si="10"/>
        <v>已開發</v>
      </c>
      <c r="W245" t="str">
        <f t="shared" si="10"/>
        <v>已開發</v>
      </c>
      <c r="X245" t="str">
        <f t="shared" si="10"/>
        <v>已開發</v>
      </c>
      <c r="Y245" t="str">
        <f t="shared" si="10"/>
        <v>已開發</v>
      </c>
      <c r="Z245" t="str">
        <f t="shared" si="10"/>
        <v>已開發</v>
      </c>
      <c r="AA245" t="str">
        <f t="shared" si="10"/>
        <v>已開發</v>
      </c>
      <c r="AB245" t="str">
        <f t="shared" si="10"/>
        <v>已開發</v>
      </c>
      <c r="AC245" t="str">
        <f t="shared" si="10"/>
        <v>已開發</v>
      </c>
      <c r="AD245" t="str">
        <f t="shared" si="10"/>
        <v>開發中</v>
      </c>
      <c r="AE245" t="str">
        <f t="shared" si="10"/>
        <v>開發中</v>
      </c>
      <c r="AF245" t="str">
        <f t="shared" si="10"/>
        <v>開發中</v>
      </c>
      <c r="AG245" t="str">
        <f t="shared" si="10"/>
        <v>開發中</v>
      </c>
      <c r="AH245" t="str">
        <f t="shared" si="10"/>
        <v>開發中</v>
      </c>
    </row>
    <row r="246" spans="1:34" x14ac:dyDescent="0.45">
      <c r="A246" t="s">
        <v>1528</v>
      </c>
      <c r="B246" t="str">
        <f t="shared" si="10"/>
        <v>已開發</v>
      </c>
      <c r="C246" t="str">
        <f t="shared" si="10"/>
        <v>已開發</v>
      </c>
      <c r="D246" t="str">
        <f t="shared" si="10"/>
        <v>已開發</v>
      </c>
      <c r="E246" t="str">
        <f t="shared" si="10"/>
        <v>已開發</v>
      </c>
      <c r="F246" t="str">
        <f t="shared" si="10"/>
        <v>已開發</v>
      </c>
      <c r="G246" t="str">
        <f t="shared" si="10"/>
        <v>已開發</v>
      </c>
      <c r="H246" t="str">
        <f t="shared" si="10"/>
        <v>已開發</v>
      </c>
      <c r="I246" t="str">
        <f t="shared" si="10"/>
        <v>已開發</v>
      </c>
      <c r="J246" t="str">
        <f t="shared" si="10"/>
        <v>已開發</v>
      </c>
      <c r="K246" t="str">
        <f t="shared" si="10"/>
        <v>已開發</v>
      </c>
      <c r="L246" t="str">
        <f t="shared" si="10"/>
        <v>已開發</v>
      </c>
      <c r="M246" t="str">
        <f t="shared" si="10"/>
        <v>已開發</v>
      </c>
      <c r="N246" t="str">
        <f t="shared" si="10"/>
        <v>已開發</v>
      </c>
      <c r="O246" t="str">
        <f t="shared" si="10"/>
        <v>已開發</v>
      </c>
      <c r="P246" t="str">
        <f t="shared" si="10"/>
        <v>已開發</v>
      </c>
      <c r="Q246" t="str">
        <f t="shared" si="10"/>
        <v>已開發</v>
      </c>
      <c r="R246" t="str">
        <f t="shared" si="10"/>
        <v>已開發</v>
      </c>
      <c r="S246" t="str">
        <f t="shared" si="10"/>
        <v>已開發</v>
      </c>
      <c r="T246" t="str">
        <f t="shared" si="10"/>
        <v>已開發</v>
      </c>
      <c r="U246" t="str">
        <f t="shared" si="10"/>
        <v>已開發</v>
      </c>
      <c r="V246" t="str">
        <f t="shared" si="10"/>
        <v>已開發</v>
      </c>
      <c r="W246" t="str">
        <f t="shared" si="10"/>
        <v>已開發</v>
      </c>
      <c r="X246" t="str">
        <f t="shared" si="10"/>
        <v>已開發</v>
      </c>
      <c r="Y246" t="str">
        <f t="shared" si="10"/>
        <v>已開發</v>
      </c>
      <c r="Z246" t="str">
        <f t="shared" si="10"/>
        <v>已開發</v>
      </c>
      <c r="AA246" t="str">
        <f t="shared" si="10"/>
        <v>已開發</v>
      </c>
      <c r="AB246" t="str">
        <f t="shared" si="10"/>
        <v>已開發</v>
      </c>
      <c r="AC246" t="str">
        <f t="shared" si="10"/>
        <v>已開發</v>
      </c>
      <c r="AD246" t="str">
        <f t="shared" si="10"/>
        <v>已開發</v>
      </c>
      <c r="AE246" t="str">
        <f t="shared" si="10"/>
        <v>已開發</v>
      </c>
      <c r="AF246" t="str">
        <f t="shared" si="10"/>
        <v>已開發</v>
      </c>
      <c r="AG246" t="str">
        <f t="shared" si="10"/>
        <v>已開發</v>
      </c>
      <c r="AH246" t="str">
        <f t="shared" si="10"/>
        <v>已開發</v>
      </c>
    </row>
    <row r="247" spans="1:34" x14ac:dyDescent="0.45">
      <c r="A247" t="s">
        <v>1529</v>
      </c>
      <c r="B247" t="str">
        <f t="shared" si="10"/>
        <v>缺</v>
      </c>
      <c r="C247" t="str">
        <f t="shared" si="10"/>
        <v>缺</v>
      </c>
      <c r="D247" t="str">
        <f t="shared" si="10"/>
        <v>缺</v>
      </c>
      <c r="E247" t="str">
        <f t="shared" si="10"/>
        <v>缺</v>
      </c>
      <c r="F247" t="str">
        <f t="shared" si="10"/>
        <v>缺</v>
      </c>
      <c r="G247" t="str">
        <f t="shared" si="10"/>
        <v>開發中</v>
      </c>
      <c r="H247" t="str">
        <f t="shared" si="10"/>
        <v>開發中</v>
      </c>
      <c r="I247" t="str">
        <f t="shared" si="10"/>
        <v>開發中</v>
      </c>
      <c r="J247" t="str">
        <f t="shared" si="10"/>
        <v>開發中</v>
      </c>
      <c r="K247" t="str">
        <f t="shared" si="10"/>
        <v>開發中</v>
      </c>
      <c r="L247" t="str">
        <f t="shared" si="10"/>
        <v>開發中</v>
      </c>
      <c r="M247" t="str">
        <f t="shared" si="10"/>
        <v>開發中</v>
      </c>
      <c r="N247" t="str">
        <f t="shared" si="10"/>
        <v>開發中</v>
      </c>
      <c r="O247" t="str">
        <f t="shared" si="10"/>
        <v>開發中</v>
      </c>
      <c r="P247" t="str">
        <f t="shared" si="10"/>
        <v>開發中</v>
      </c>
      <c r="Q247" t="str">
        <f t="shared" si="10"/>
        <v>開發中</v>
      </c>
      <c r="R247" t="str">
        <f t="shared" si="10"/>
        <v>開發中</v>
      </c>
      <c r="S247" t="str">
        <f t="shared" si="10"/>
        <v>開發中</v>
      </c>
      <c r="T247" t="str">
        <f t="shared" si="10"/>
        <v>開發中</v>
      </c>
      <c r="U247" t="str">
        <f t="shared" si="10"/>
        <v>開發中</v>
      </c>
      <c r="V247" t="str">
        <f t="shared" si="10"/>
        <v>開發中</v>
      </c>
      <c r="W247" t="str">
        <f t="shared" si="10"/>
        <v>開發中</v>
      </c>
      <c r="X247" t="str">
        <f t="shared" si="10"/>
        <v>開發中</v>
      </c>
      <c r="Y247" t="str">
        <f t="shared" si="10"/>
        <v>開發中</v>
      </c>
      <c r="Z247" t="str">
        <f t="shared" ref="Z247:AH247" si="11">IF(ISBLANK(Z49), "缺", IF(Z49 &gt; Z$198, "已開發", "開發中"))</f>
        <v>開發中</v>
      </c>
      <c r="AA247" t="str">
        <f t="shared" si="11"/>
        <v>開發中</v>
      </c>
      <c r="AB247" t="str">
        <f t="shared" si="11"/>
        <v>開發中</v>
      </c>
      <c r="AC247" t="str">
        <f t="shared" si="11"/>
        <v>開發中</v>
      </c>
      <c r="AD247" t="str">
        <f t="shared" si="11"/>
        <v>開發中</v>
      </c>
      <c r="AE247" t="str">
        <f t="shared" si="11"/>
        <v>開發中</v>
      </c>
      <c r="AF247" t="str">
        <f t="shared" si="11"/>
        <v>開發中</v>
      </c>
      <c r="AG247" t="str">
        <f t="shared" si="11"/>
        <v>開發中</v>
      </c>
      <c r="AH247" t="str">
        <f t="shared" si="11"/>
        <v>開發中</v>
      </c>
    </row>
    <row r="248" spans="1:34" x14ac:dyDescent="0.45">
      <c r="A248" t="s">
        <v>413</v>
      </c>
      <c r="B248" t="str">
        <f t="shared" ref="B248:AH255" si="12">IF(ISBLANK(B50), "缺", IF(B50 &gt; B$198, "已開發", "開發中"))</f>
        <v>缺</v>
      </c>
      <c r="C248" t="str">
        <f t="shared" si="12"/>
        <v>缺</v>
      </c>
      <c r="D248" t="str">
        <f t="shared" si="12"/>
        <v>缺</v>
      </c>
      <c r="E248" t="str">
        <f t="shared" si="12"/>
        <v>缺</v>
      </c>
      <c r="F248" t="str">
        <f t="shared" si="12"/>
        <v>缺</v>
      </c>
      <c r="G248" t="str">
        <f t="shared" si="12"/>
        <v>缺</v>
      </c>
      <c r="H248" t="str">
        <f t="shared" si="12"/>
        <v>缺</v>
      </c>
      <c r="I248" t="str">
        <f t="shared" si="12"/>
        <v>缺</v>
      </c>
      <c r="J248" t="str">
        <f t="shared" si="12"/>
        <v>缺</v>
      </c>
      <c r="K248" t="str">
        <f t="shared" si="12"/>
        <v>缺</v>
      </c>
      <c r="L248" t="str">
        <f t="shared" si="12"/>
        <v>開發中</v>
      </c>
      <c r="M248" t="str">
        <f t="shared" si="12"/>
        <v>開發中</v>
      </c>
      <c r="N248" t="str">
        <f t="shared" si="12"/>
        <v>開發中</v>
      </c>
      <c r="O248" t="str">
        <f t="shared" si="12"/>
        <v>開發中</v>
      </c>
      <c r="P248" t="str">
        <f t="shared" si="12"/>
        <v>開發中</v>
      </c>
      <c r="Q248" t="str">
        <f t="shared" si="12"/>
        <v>開發中</v>
      </c>
      <c r="R248" t="str">
        <f t="shared" si="12"/>
        <v>開發中</v>
      </c>
      <c r="S248" t="str">
        <f t="shared" si="12"/>
        <v>開發中</v>
      </c>
      <c r="T248" t="str">
        <f t="shared" si="12"/>
        <v>開發中</v>
      </c>
      <c r="U248" t="str">
        <f t="shared" si="12"/>
        <v>開發中</v>
      </c>
      <c r="V248" t="str">
        <f t="shared" si="12"/>
        <v>開發中</v>
      </c>
      <c r="W248" t="str">
        <f t="shared" si="12"/>
        <v>開發中</v>
      </c>
      <c r="X248" t="str">
        <f t="shared" si="12"/>
        <v>開發中</v>
      </c>
      <c r="Y248" t="str">
        <f t="shared" si="12"/>
        <v>開發中</v>
      </c>
      <c r="Z248" t="str">
        <f t="shared" si="12"/>
        <v>開發中</v>
      </c>
      <c r="AA248" t="str">
        <f t="shared" si="12"/>
        <v>開發中</v>
      </c>
      <c r="AB248" t="str">
        <f t="shared" si="12"/>
        <v>開發中</v>
      </c>
      <c r="AC248" t="str">
        <f t="shared" si="12"/>
        <v>開發中</v>
      </c>
      <c r="AD248" t="str">
        <f t="shared" si="12"/>
        <v>開發中</v>
      </c>
      <c r="AE248" t="str">
        <f t="shared" si="12"/>
        <v>開發中</v>
      </c>
      <c r="AF248" t="str">
        <f t="shared" si="12"/>
        <v>開發中</v>
      </c>
      <c r="AG248" t="str">
        <f t="shared" si="12"/>
        <v>開發中</v>
      </c>
      <c r="AH248" t="str">
        <f t="shared" si="12"/>
        <v>開發中</v>
      </c>
    </row>
    <row r="249" spans="1:34" x14ac:dyDescent="0.45">
      <c r="A249" t="s">
        <v>193</v>
      </c>
      <c r="B249" t="str">
        <f t="shared" si="12"/>
        <v>開發中</v>
      </c>
      <c r="C249" t="str">
        <f t="shared" si="12"/>
        <v>開發中</v>
      </c>
      <c r="D249" t="str">
        <f t="shared" si="12"/>
        <v>開發中</v>
      </c>
      <c r="E249" t="str">
        <f t="shared" si="12"/>
        <v>開發中</v>
      </c>
      <c r="F249" t="str">
        <f t="shared" si="12"/>
        <v>開發中</v>
      </c>
      <c r="G249" t="str">
        <f t="shared" si="12"/>
        <v>開發中</v>
      </c>
      <c r="H249" t="str">
        <f t="shared" si="12"/>
        <v>開發中</v>
      </c>
      <c r="I249" t="str">
        <f t="shared" si="12"/>
        <v>開發中</v>
      </c>
      <c r="J249" t="str">
        <f t="shared" si="12"/>
        <v>開發中</v>
      </c>
      <c r="K249" t="str">
        <f t="shared" si="12"/>
        <v>開發中</v>
      </c>
      <c r="L249" t="str">
        <f t="shared" si="12"/>
        <v>開發中</v>
      </c>
      <c r="M249" t="str">
        <f t="shared" si="12"/>
        <v>開發中</v>
      </c>
      <c r="N249" t="str">
        <f t="shared" si="12"/>
        <v>開發中</v>
      </c>
      <c r="O249" t="str">
        <f t="shared" si="12"/>
        <v>開發中</v>
      </c>
      <c r="P249" t="str">
        <f t="shared" si="12"/>
        <v>開發中</v>
      </c>
      <c r="Q249" t="str">
        <f t="shared" si="12"/>
        <v>開發中</v>
      </c>
      <c r="R249" t="str">
        <f t="shared" si="12"/>
        <v>開發中</v>
      </c>
      <c r="S249" t="str">
        <f t="shared" si="12"/>
        <v>開發中</v>
      </c>
      <c r="T249" t="str">
        <f t="shared" si="12"/>
        <v>開發中</v>
      </c>
      <c r="U249" t="str">
        <f t="shared" si="12"/>
        <v>開發中</v>
      </c>
      <c r="V249" t="str">
        <f t="shared" si="12"/>
        <v>開發中</v>
      </c>
      <c r="W249" t="str">
        <f t="shared" si="12"/>
        <v>開發中</v>
      </c>
      <c r="X249" t="str">
        <f t="shared" si="12"/>
        <v>開發中</v>
      </c>
      <c r="Y249" t="str">
        <f t="shared" si="12"/>
        <v>開發中</v>
      </c>
      <c r="Z249" t="str">
        <f t="shared" si="12"/>
        <v>開發中</v>
      </c>
      <c r="AA249" t="str">
        <f t="shared" si="12"/>
        <v>開發中</v>
      </c>
      <c r="AB249" t="str">
        <f t="shared" si="12"/>
        <v>開發中</v>
      </c>
      <c r="AC249" t="str">
        <f t="shared" si="12"/>
        <v>開發中</v>
      </c>
      <c r="AD249" t="str">
        <f t="shared" si="12"/>
        <v>開發中</v>
      </c>
      <c r="AE249" t="str">
        <f t="shared" si="12"/>
        <v>開發中</v>
      </c>
      <c r="AF249" t="str">
        <f t="shared" si="12"/>
        <v>開發中</v>
      </c>
      <c r="AG249" t="str">
        <f t="shared" si="12"/>
        <v>開發中</v>
      </c>
      <c r="AH249" t="str">
        <f t="shared" si="12"/>
        <v>開發中</v>
      </c>
    </row>
    <row r="250" spans="1:34" x14ac:dyDescent="0.45">
      <c r="A250" t="s">
        <v>74</v>
      </c>
      <c r="B250" t="str">
        <f t="shared" si="12"/>
        <v>開發中</v>
      </c>
      <c r="C250" t="str">
        <f t="shared" si="12"/>
        <v>開發中</v>
      </c>
      <c r="D250" t="str">
        <f t="shared" si="12"/>
        <v>開發中</v>
      </c>
      <c r="E250" t="str">
        <f t="shared" si="12"/>
        <v>開發中</v>
      </c>
      <c r="F250" t="str">
        <f t="shared" si="12"/>
        <v>開發中</v>
      </c>
      <c r="G250" t="str">
        <f t="shared" si="12"/>
        <v>開發中</v>
      </c>
      <c r="H250" t="str">
        <f t="shared" si="12"/>
        <v>開發中</v>
      </c>
      <c r="I250" t="str">
        <f t="shared" si="12"/>
        <v>開發中</v>
      </c>
      <c r="J250" t="str">
        <f t="shared" si="12"/>
        <v>開發中</v>
      </c>
      <c r="K250" t="str">
        <f t="shared" si="12"/>
        <v>開發中</v>
      </c>
      <c r="L250" t="str">
        <f t="shared" si="12"/>
        <v>開發中</v>
      </c>
      <c r="M250" t="str">
        <f t="shared" si="12"/>
        <v>開發中</v>
      </c>
      <c r="N250" t="str">
        <f t="shared" si="12"/>
        <v>開發中</v>
      </c>
      <c r="O250" t="str">
        <f t="shared" si="12"/>
        <v>開發中</v>
      </c>
      <c r="P250" t="str">
        <f t="shared" si="12"/>
        <v>開發中</v>
      </c>
      <c r="Q250" t="str">
        <f t="shared" si="12"/>
        <v>開發中</v>
      </c>
      <c r="R250" t="str">
        <f t="shared" si="12"/>
        <v>開發中</v>
      </c>
      <c r="S250" t="str">
        <f t="shared" si="12"/>
        <v>開發中</v>
      </c>
      <c r="T250" t="str">
        <f t="shared" si="12"/>
        <v>開發中</v>
      </c>
      <c r="U250" t="str">
        <f t="shared" si="12"/>
        <v>開發中</v>
      </c>
      <c r="V250" t="str">
        <f t="shared" si="12"/>
        <v>開發中</v>
      </c>
      <c r="W250" t="str">
        <f t="shared" si="12"/>
        <v>開發中</v>
      </c>
      <c r="X250" t="str">
        <f t="shared" si="12"/>
        <v>開發中</v>
      </c>
      <c r="Y250" t="str">
        <f t="shared" si="12"/>
        <v>開發中</v>
      </c>
      <c r="Z250" t="str">
        <f t="shared" si="12"/>
        <v>開發中</v>
      </c>
      <c r="AA250" t="str">
        <f t="shared" si="12"/>
        <v>開發中</v>
      </c>
      <c r="AB250" t="str">
        <f t="shared" si="12"/>
        <v>開發中</v>
      </c>
      <c r="AC250" t="str">
        <f t="shared" si="12"/>
        <v>開發中</v>
      </c>
      <c r="AD250" t="str">
        <f t="shared" si="12"/>
        <v>開發中</v>
      </c>
      <c r="AE250" t="str">
        <f t="shared" si="12"/>
        <v>開發中</v>
      </c>
      <c r="AF250" t="str">
        <f t="shared" si="12"/>
        <v>開發中</v>
      </c>
      <c r="AG250" t="str">
        <f t="shared" si="12"/>
        <v>開發中</v>
      </c>
      <c r="AH250" t="str">
        <f t="shared" si="12"/>
        <v>開發中</v>
      </c>
    </row>
    <row r="251" spans="1:34" x14ac:dyDescent="0.45">
      <c r="A251" t="s">
        <v>59</v>
      </c>
      <c r="B251" t="str">
        <f t="shared" si="12"/>
        <v>開發中</v>
      </c>
      <c r="C251" t="str">
        <f t="shared" si="12"/>
        <v>開發中</v>
      </c>
      <c r="D251" t="str">
        <f t="shared" si="12"/>
        <v>開發中</v>
      </c>
      <c r="E251" t="str">
        <f t="shared" si="12"/>
        <v>開發中</v>
      </c>
      <c r="F251" t="str">
        <f t="shared" si="12"/>
        <v>開發中</v>
      </c>
      <c r="G251" t="str">
        <f t="shared" si="12"/>
        <v>開發中</v>
      </c>
      <c r="H251" t="str">
        <f t="shared" si="12"/>
        <v>開發中</v>
      </c>
      <c r="I251" t="str">
        <f t="shared" si="12"/>
        <v>開發中</v>
      </c>
      <c r="J251" t="str">
        <f t="shared" si="12"/>
        <v>開發中</v>
      </c>
      <c r="K251" t="str">
        <f t="shared" si="12"/>
        <v>開發中</v>
      </c>
      <c r="L251" t="str">
        <f t="shared" si="12"/>
        <v>開發中</v>
      </c>
      <c r="M251" t="str">
        <f t="shared" si="12"/>
        <v>開發中</v>
      </c>
      <c r="N251" t="str">
        <f t="shared" si="12"/>
        <v>開發中</v>
      </c>
      <c r="O251" t="str">
        <f t="shared" si="12"/>
        <v>開發中</v>
      </c>
      <c r="P251" t="str">
        <f t="shared" si="12"/>
        <v>開發中</v>
      </c>
      <c r="Q251" t="str">
        <f t="shared" si="12"/>
        <v>開發中</v>
      </c>
      <c r="R251" t="str">
        <f t="shared" si="12"/>
        <v>開發中</v>
      </c>
      <c r="S251" t="str">
        <f t="shared" si="12"/>
        <v>開發中</v>
      </c>
      <c r="T251" t="str">
        <f t="shared" si="12"/>
        <v>開發中</v>
      </c>
      <c r="U251" t="str">
        <f t="shared" si="12"/>
        <v>開發中</v>
      </c>
      <c r="V251" t="str">
        <f t="shared" si="12"/>
        <v>開發中</v>
      </c>
      <c r="W251" t="str">
        <f t="shared" si="12"/>
        <v>開發中</v>
      </c>
      <c r="X251" t="str">
        <f t="shared" si="12"/>
        <v>開發中</v>
      </c>
      <c r="Y251" t="str">
        <f t="shared" si="12"/>
        <v>開發中</v>
      </c>
      <c r="Z251" t="str">
        <f t="shared" si="12"/>
        <v>開發中</v>
      </c>
      <c r="AA251" t="str">
        <f t="shared" si="12"/>
        <v>開發中</v>
      </c>
      <c r="AB251" t="str">
        <f t="shared" si="12"/>
        <v>開發中</v>
      </c>
      <c r="AC251" t="str">
        <f t="shared" si="12"/>
        <v>開發中</v>
      </c>
      <c r="AD251" t="str">
        <f t="shared" si="12"/>
        <v>開發中</v>
      </c>
      <c r="AE251" t="str">
        <f t="shared" si="12"/>
        <v>開發中</v>
      </c>
      <c r="AF251" t="str">
        <f t="shared" si="12"/>
        <v>開發中</v>
      </c>
      <c r="AG251" t="str">
        <f t="shared" si="12"/>
        <v>開發中</v>
      </c>
      <c r="AH251" t="str">
        <f t="shared" si="12"/>
        <v>開發中</v>
      </c>
    </row>
    <row r="252" spans="1:34" x14ac:dyDescent="0.45">
      <c r="A252" t="s">
        <v>120</v>
      </c>
      <c r="B252" t="str">
        <f t="shared" si="12"/>
        <v>開發中</v>
      </c>
      <c r="C252" t="str">
        <f t="shared" si="12"/>
        <v>開發中</v>
      </c>
      <c r="D252" t="str">
        <f t="shared" si="12"/>
        <v>開發中</v>
      </c>
      <c r="E252" t="str">
        <f t="shared" si="12"/>
        <v>開發中</v>
      </c>
      <c r="F252" t="str">
        <f t="shared" si="12"/>
        <v>開發中</v>
      </c>
      <c r="G252" t="str">
        <f t="shared" si="12"/>
        <v>開發中</v>
      </c>
      <c r="H252" t="str">
        <f t="shared" si="12"/>
        <v>開發中</v>
      </c>
      <c r="I252" t="str">
        <f t="shared" si="12"/>
        <v>開發中</v>
      </c>
      <c r="J252" t="str">
        <f t="shared" si="12"/>
        <v>開發中</v>
      </c>
      <c r="K252" t="str">
        <f t="shared" si="12"/>
        <v>開發中</v>
      </c>
      <c r="L252" t="str">
        <f t="shared" si="12"/>
        <v>開發中</v>
      </c>
      <c r="M252" t="str">
        <f t="shared" si="12"/>
        <v>開發中</v>
      </c>
      <c r="N252" t="str">
        <f t="shared" si="12"/>
        <v>開發中</v>
      </c>
      <c r="O252" t="str">
        <f t="shared" si="12"/>
        <v>開發中</v>
      </c>
      <c r="P252" t="str">
        <f t="shared" si="12"/>
        <v>開發中</v>
      </c>
      <c r="Q252" t="str">
        <f t="shared" si="12"/>
        <v>開發中</v>
      </c>
      <c r="R252" t="str">
        <f t="shared" si="12"/>
        <v>開發中</v>
      </c>
      <c r="S252" t="str">
        <f t="shared" si="12"/>
        <v>開發中</v>
      </c>
      <c r="T252" t="str">
        <f t="shared" si="12"/>
        <v>開發中</v>
      </c>
      <c r="U252" t="str">
        <f t="shared" si="12"/>
        <v>開發中</v>
      </c>
      <c r="V252" t="str">
        <f t="shared" si="12"/>
        <v>開發中</v>
      </c>
      <c r="W252" t="str">
        <f t="shared" si="12"/>
        <v>開發中</v>
      </c>
      <c r="X252" t="str">
        <f t="shared" si="12"/>
        <v>開發中</v>
      </c>
      <c r="Y252" t="str">
        <f t="shared" si="12"/>
        <v>開發中</v>
      </c>
      <c r="Z252" t="str">
        <f t="shared" si="12"/>
        <v>開發中</v>
      </c>
      <c r="AA252" t="str">
        <f t="shared" si="12"/>
        <v>開發中</v>
      </c>
      <c r="AB252" t="str">
        <f t="shared" si="12"/>
        <v>開發中</v>
      </c>
      <c r="AC252" t="str">
        <f t="shared" si="12"/>
        <v>開發中</v>
      </c>
      <c r="AD252" t="str">
        <f t="shared" si="12"/>
        <v>開發中</v>
      </c>
      <c r="AE252" t="str">
        <f t="shared" si="12"/>
        <v>開發中</v>
      </c>
      <c r="AF252" t="str">
        <f t="shared" si="12"/>
        <v>開發中</v>
      </c>
      <c r="AG252" t="str">
        <f t="shared" si="12"/>
        <v>開發中</v>
      </c>
      <c r="AH252" t="str">
        <f t="shared" si="12"/>
        <v>開發中</v>
      </c>
    </row>
    <row r="253" spans="1:34" x14ac:dyDescent="0.45">
      <c r="A253" t="s">
        <v>1530</v>
      </c>
      <c r="B253" t="str">
        <f t="shared" si="12"/>
        <v>缺</v>
      </c>
      <c r="C253" t="str">
        <f t="shared" si="12"/>
        <v>缺</v>
      </c>
      <c r="D253" t="str">
        <f t="shared" si="12"/>
        <v>缺</v>
      </c>
      <c r="E253" t="str">
        <f t="shared" si="12"/>
        <v>缺</v>
      </c>
      <c r="F253" t="str">
        <f t="shared" si="12"/>
        <v>缺</v>
      </c>
      <c r="G253" t="str">
        <f t="shared" si="12"/>
        <v>缺</v>
      </c>
      <c r="H253" t="str">
        <f t="shared" si="12"/>
        <v>缺</v>
      </c>
      <c r="I253" t="str">
        <f t="shared" si="12"/>
        <v>缺</v>
      </c>
      <c r="J253" t="str">
        <f t="shared" si="12"/>
        <v>缺</v>
      </c>
      <c r="K253" t="str">
        <f t="shared" si="12"/>
        <v>缺</v>
      </c>
      <c r="L253" t="str">
        <f t="shared" si="12"/>
        <v>開發中</v>
      </c>
      <c r="M253" t="str">
        <f t="shared" si="12"/>
        <v>開發中</v>
      </c>
      <c r="N253" t="str">
        <f t="shared" si="12"/>
        <v>開發中</v>
      </c>
      <c r="O253" t="str">
        <f t="shared" si="12"/>
        <v>開發中</v>
      </c>
      <c r="P253" t="str">
        <f t="shared" si="12"/>
        <v>開發中</v>
      </c>
      <c r="Q253" t="str">
        <f t="shared" si="12"/>
        <v>開發中</v>
      </c>
      <c r="R253" t="str">
        <f t="shared" si="12"/>
        <v>開發中</v>
      </c>
      <c r="S253" t="str">
        <f t="shared" si="12"/>
        <v>開發中</v>
      </c>
      <c r="T253" t="str">
        <f t="shared" si="12"/>
        <v>開發中</v>
      </c>
      <c r="U253" t="str">
        <f t="shared" si="12"/>
        <v>開發中</v>
      </c>
      <c r="V253" t="str">
        <f t="shared" si="12"/>
        <v>開發中</v>
      </c>
      <c r="W253" t="str">
        <f t="shared" si="12"/>
        <v>開發中</v>
      </c>
      <c r="X253" t="str">
        <f t="shared" si="12"/>
        <v>開發中</v>
      </c>
      <c r="Y253" t="str">
        <f t="shared" si="12"/>
        <v>開發中</v>
      </c>
      <c r="Z253" t="str">
        <f t="shared" si="12"/>
        <v>開發中</v>
      </c>
      <c r="AA253" t="str">
        <f t="shared" si="12"/>
        <v>開發中</v>
      </c>
      <c r="AB253" t="str">
        <f t="shared" si="12"/>
        <v>開發中</v>
      </c>
      <c r="AC253" t="str">
        <f t="shared" si="12"/>
        <v>開發中</v>
      </c>
      <c r="AD253" t="str">
        <f t="shared" si="12"/>
        <v>開發中</v>
      </c>
      <c r="AE253" t="str">
        <f t="shared" si="12"/>
        <v>開發中</v>
      </c>
      <c r="AF253" t="str">
        <f t="shared" si="12"/>
        <v>開發中</v>
      </c>
      <c r="AG253" t="str">
        <f t="shared" si="12"/>
        <v>開發中</v>
      </c>
      <c r="AH253" t="str">
        <f t="shared" si="12"/>
        <v>開發中</v>
      </c>
    </row>
    <row r="254" spans="1:34" x14ac:dyDescent="0.45">
      <c r="A254" t="s">
        <v>1531</v>
      </c>
      <c r="B254" t="str">
        <f t="shared" si="12"/>
        <v>缺</v>
      </c>
      <c r="C254" t="str">
        <f t="shared" si="12"/>
        <v>缺</v>
      </c>
      <c r="D254" t="str">
        <f t="shared" si="12"/>
        <v>缺</v>
      </c>
      <c r="E254" t="str">
        <f t="shared" si="12"/>
        <v>缺</v>
      </c>
      <c r="F254" t="str">
        <f t="shared" si="12"/>
        <v>缺</v>
      </c>
      <c r="G254" t="str">
        <f t="shared" si="12"/>
        <v>缺</v>
      </c>
      <c r="H254" t="str">
        <f t="shared" si="12"/>
        <v>缺</v>
      </c>
      <c r="I254" t="str">
        <f t="shared" si="12"/>
        <v>缺</v>
      </c>
      <c r="J254" t="str">
        <f t="shared" si="12"/>
        <v>缺</v>
      </c>
      <c r="K254" t="str">
        <f t="shared" si="12"/>
        <v>缺</v>
      </c>
      <c r="L254" t="str">
        <f t="shared" si="12"/>
        <v>缺</v>
      </c>
      <c r="M254" t="str">
        <f t="shared" si="12"/>
        <v>缺</v>
      </c>
      <c r="N254" t="str">
        <f t="shared" si="12"/>
        <v>缺</v>
      </c>
      <c r="O254" t="str">
        <f t="shared" si="12"/>
        <v>缺</v>
      </c>
      <c r="P254" t="str">
        <f t="shared" si="12"/>
        <v>缺</v>
      </c>
      <c r="Q254" t="str">
        <f t="shared" si="12"/>
        <v>開發中</v>
      </c>
      <c r="R254" t="str">
        <f t="shared" si="12"/>
        <v>開發中</v>
      </c>
      <c r="S254" t="str">
        <f t="shared" si="12"/>
        <v>開發中</v>
      </c>
      <c r="T254" t="str">
        <f t="shared" si="12"/>
        <v>開發中</v>
      </c>
      <c r="U254" t="str">
        <f t="shared" si="12"/>
        <v>開發中</v>
      </c>
      <c r="V254" t="str">
        <f t="shared" si="12"/>
        <v>開發中</v>
      </c>
      <c r="W254" t="str">
        <f t="shared" si="12"/>
        <v>開發中</v>
      </c>
      <c r="X254" t="str">
        <f t="shared" si="12"/>
        <v>開發中</v>
      </c>
      <c r="Y254" t="str">
        <f t="shared" si="12"/>
        <v>開發中</v>
      </c>
      <c r="Z254" t="str">
        <f t="shared" si="12"/>
        <v>開發中</v>
      </c>
      <c r="AA254" t="str">
        <f t="shared" si="12"/>
        <v>開發中</v>
      </c>
      <c r="AB254" t="str">
        <f t="shared" si="12"/>
        <v>開發中</v>
      </c>
      <c r="AC254" t="str">
        <f t="shared" si="12"/>
        <v>開發中</v>
      </c>
      <c r="AD254" t="str">
        <f t="shared" si="12"/>
        <v>開發中</v>
      </c>
      <c r="AE254" t="str">
        <f t="shared" si="12"/>
        <v>開發中</v>
      </c>
      <c r="AF254" t="str">
        <f t="shared" si="12"/>
        <v>開發中</v>
      </c>
      <c r="AG254" t="str">
        <f t="shared" si="12"/>
        <v>開發中</v>
      </c>
      <c r="AH254" t="str">
        <f t="shared" si="12"/>
        <v>開發中</v>
      </c>
    </row>
    <row r="255" spans="1:34" x14ac:dyDescent="0.45">
      <c r="A255" t="s">
        <v>1532</v>
      </c>
      <c r="B255" t="str">
        <f t="shared" si="12"/>
        <v>開發中</v>
      </c>
      <c r="C255" t="str">
        <f t="shared" si="12"/>
        <v>開發中</v>
      </c>
      <c r="D255" t="str">
        <f t="shared" si="12"/>
        <v>開發中</v>
      </c>
      <c r="E255" t="str">
        <f t="shared" si="12"/>
        <v>開發中</v>
      </c>
      <c r="F255" t="str">
        <f t="shared" si="12"/>
        <v>開發中</v>
      </c>
      <c r="G255" t="str">
        <f t="shared" si="12"/>
        <v>開發中</v>
      </c>
      <c r="H255" t="str">
        <f t="shared" si="12"/>
        <v>開發中</v>
      </c>
      <c r="I255" t="str">
        <f t="shared" si="12"/>
        <v>開發中</v>
      </c>
      <c r="J255" t="str">
        <f t="shared" si="12"/>
        <v>開發中</v>
      </c>
      <c r="K255" t="str">
        <f t="shared" si="12"/>
        <v>開發中</v>
      </c>
      <c r="L255" t="str">
        <f t="shared" si="12"/>
        <v>開發中</v>
      </c>
      <c r="M255" t="str">
        <f t="shared" si="12"/>
        <v>開發中</v>
      </c>
      <c r="N255" t="str">
        <f t="shared" si="12"/>
        <v>開發中</v>
      </c>
      <c r="O255" t="str">
        <f t="shared" si="12"/>
        <v>開發中</v>
      </c>
      <c r="P255" t="str">
        <f t="shared" si="12"/>
        <v>開發中</v>
      </c>
      <c r="Q255" t="str">
        <f t="shared" si="12"/>
        <v>開發中</v>
      </c>
      <c r="R255" t="str">
        <f t="shared" si="12"/>
        <v>開發中</v>
      </c>
      <c r="S255" t="str">
        <f t="shared" si="12"/>
        <v>開發中</v>
      </c>
      <c r="T255" t="str">
        <f t="shared" si="12"/>
        <v>開發中</v>
      </c>
      <c r="U255" t="str">
        <f t="shared" si="12"/>
        <v>開發中</v>
      </c>
      <c r="V255" t="str">
        <f t="shared" si="12"/>
        <v>開發中</v>
      </c>
      <c r="W255" t="str">
        <f t="shared" si="12"/>
        <v>開發中</v>
      </c>
      <c r="X255" t="str">
        <f t="shared" si="12"/>
        <v>開發中</v>
      </c>
      <c r="Y255" t="str">
        <f t="shared" si="12"/>
        <v>開發中</v>
      </c>
      <c r="Z255" t="str">
        <f t="shared" ref="Z255:AH255" si="13">IF(ISBLANK(Z57), "缺", IF(Z57 &gt; Z$198, "已開發", "開發中"))</f>
        <v>開發中</v>
      </c>
      <c r="AA255" t="str">
        <f t="shared" si="13"/>
        <v>開發中</v>
      </c>
      <c r="AB255" t="str">
        <f t="shared" si="13"/>
        <v>開發中</v>
      </c>
      <c r="AC255" t="str">
        <f t="shared" si="13"/>
        <v>開發中</v>
      </c>
      <c r="AD255" t="str">
        <f t="shared" si="13"/>
        <v>開發中</v>
      </c>
      <c r="AE255" t="str">
        <f t="shared" si="13"/>
        <v>開發中</v>
      </c>
      <c r="AF255" t="str">
        <f t="shared" si="13"/>
        <v>開發中</v>
      </c>
      <c r="AG255" t="str">
        <f t="shared" si="13"/>
        <v>開發中</v>
      </c>
      <c r="AH255" t="str">
        <f t="shared" si="13"/>
        <v>開發中</v>
      </c>
    </row>
    <row r="256" spans="1:34" x14ac:dyDescent="0.45">
      <c r="A256" t="s">
        <v>1533</v>
      </c>
      <c r="B256" t="str">
        <f t="shared" ref="B256:AH263" si="14">IF(ISBLANK(B58), "缺", IF(B58 &gt; B$198, "已開發", "開發中"))</f>
        <v>開發中</v>
      </c>
      <c r="C256" t="str">
        <f t="shared" si="14"/>
        <v>開發中</v>
      </c>
      <c r="D256" t="str">
        <f t="shared" si="14"/>
        <v>開發中</v>
      </c>
      <c r="E256" t="str">
        <f t="shared" si="14"/>
        <v>開發中</v>
      </c>
      <c r="F256" t="str">
        <f t="shared" si="14"/>
        <v>開發中</v>
      </c>
      <c r="G256" t="str">
        <f t="shared" si="14"/>
        <v>開發中</v>
      </c>
      <c r="H256" t="str">
        <f t="shared" si="14"/>
        <v>開發中</v>
      </c>
      <c r="I256" t="str">
        <f t="shared" si="14"/>
        <v>開發中</v>
      </c>
      <c r="J256" t="str">
        <f t="shared" si="14"/>
        <v>開發中</v>
      </c>
      <c r="K256" t="str">
        <f t="shared" si="14"/>
        <v>開發中</v>
      </c>
      <c r="L256" t="str">
        <f t="shared" si="14"/>
        <v>開發中</v>
      </c>
      <c r="M256" t="str">
        <f t="shared" si="14"/>
        <v>開發中</v>
      </c>
      <c r="N256" t="str">
        <f t="shared" si="14"/>
        <v>開發中</v>
      </c>
      <c r="O256" t="str">
        <f t="shared" si="14"/>
        <v>開發中</v>
      </c>
      <c r="P256" t="str">
        <f t="shared" si="14"/>
        <v>開發中</v>
      </c>
      <c r="Q256" t="str">
        <f t="shared" si="14"/>
        <v>開發中</v>
      </c>
      <c r="R256" t="str">
        <f t="shared" si="14"/>
        <v>開發中</v>
      </c>
      <c r="S256" t="str">
        <f t="shared" si="14"/>
        <v>開發中</v>
      </c>
      <c r="T256" t="str">
        <f t="shared" si="14"/>
        <v>開發中</v>
      </c>
      <c r="U256" t="str">
        <f t="shared" si="14"/>
        <v>開發中</v>
      </c>
      <c r="V256" t="str">
        <f t="shared" si="14"/>
        <v>開發中</v>
      </c>
      <c r="W256" t="str">
        <f t="shared" si="14"/>
        <v>開發中</v>
      </c>
      <c r="X256" t="str">
        <f t="shared" si="14"/>
        <v>開發中</v>
      </c>
      <c r="Y256" t="str">
        <f t="shared" si="14"/>
        <v>開發中</v>
      </c>
      <c r="Z256" t="str">
        <f t="shared" si="14"/>
        <v>開發中</v>
      </c>
      <c r="AA256" t="str">
        <f t="shared" si="14"/>
        <v>開發中</v>
      </c>
      <c r="AB256" t="str">
        <f t="shared" si="14"/>
        <v>開發中</v>
      </c>
      <c r="AC256" t="str">
        <f t="shared" si="14"/>
        <v>開發中</v>
      </c>
      <c r="AD256" t="str">
        <f t="shared" si="14"/>
        <v>開發中</v>
      </c>
      <c r="AE256" t="str">
        <f t="shared" si="14"/>
        <v>開發中</v>
      </c>
      <c r="AF256" t="str">
        <f t="shared" si="14"/>
        <v>開發中</v>
      </c>
      <c r="AG256" t="str">
        <f t="shared" si="14"/>
        <v>開發中</v>
      </c>
      <c r="AH256" t="str">
        <f t="shared" si="14"/>
        <v>開發中</v>
      </c>
    </row>
    <row r="257" spans="1:34" x14ac:dyDescent="0.45">
      <c r="A257" t="s">
        <v>1534</v>
      </c>
      <c r="B257" t="str">
        <f t="shared" si="14"/>
        <v>缺</v>
      </c>
      <c r="C257" t="str">
        <f t="shared" si="14"/>
        <v>缺</v>
      </c>
      <c r="D257" t="str">
        <f t="shared" si="14"/>
        <v>缺</v>
      </c>
      <c r="E257" t="str">
        <f t="shared" si="14"/>
        <v>缺</v>
      </c>
      <c r="F257" t="str">
        <f t="shared" si="14"/>
        <v>缺</v>
      </c>
      <c r="G257" t="str">
        <f t="shared" si="14"/>
        <v>缺</v>
      </c>
      <c r="H257" t="str">
        <f t="shared" si="14"/>
        <v>缺</v>
      </c>
      <c r="I257" t="str">
        <f t="shared" si="14"/>
        <v>缺</v>
      </c>
      <c r="J257" t="str">
        <f t="shared" si="14"/>
        <v>缺</v>
      </c>
      <c r="K257" t="str">
        <f t="shared" si="14"/>
        <v>缺</v>
      </c>
      <c r="L257" t="str">
        <f t="shared" si="14"/>
        <v>開發中</v>
      </c>
      <c r="M257" t="str">
        <f t="shared" si="14"/>
        <v>開發中</v>
      </c>
      <c r="N257" t="str">
        <f t="shared" si="14"/>
        <v>開發中</v>
      </c>
      <c r="O257" t="str">
        <f t="shared" si="14"/>
        <v>開發中</v>
      </c>
      <c r="P257" t="str">
        <f t="shared" si="14"/>
        <v>開發中</v>
      </c>
      <c r="Q257" t="str">
        <f t="shared" si="14"/>
        <v>開發中</v>
      </c>
      <c r="R257" t="str">
        <f t="shared" si="14"/>
        <v>開發中</v>
      </c>
      <c r="S257" t="str">
        <f t="shared" si="14"/>
        <v>開發中</v>
      </c>
      <c r="T257" t="str">
        <f t="shared" si="14"/>
        <v>開發中</v>
      </c>
      <c r="U257" t="str">
        <f t="shared" si="14"/>
        <v>開發中</v>
      </c>
      <c r="V257" t="str">
        <f t="shared" si="14"/>
        <v>開發中</v>
      </c>
      <c r="W257" t="str">
        <f t="shared" si="14"/>
        <v>開發中</v>
      </c>
      <c r="X257" t="str">
        <f t="shared" si="14"/>
        <v>開發中</v>
      </c>
      <c r="Y257" t="str">
        <f t="shared" si="14"/>
        <v>開發中</v>
      </c>
      <c r="Z257" t="str">
        <f t="shared" si="14"/>
        <v>開發中</v>
      </c>
      <c r="AA257" t="str">
        <f t="shared" si="14"/>
        <v>開發中</v>
      </c>
      <c r="AB257" t="str">
        <f t="shared" si="14"/>
        <v>開發中</v>
      </c>
      <c r="AC257" t="str">
        <f t="shared" si="14"/>
        <v>開發中</v>
      </c>
      <c r="AD257" t="str">
        <f t="shared" si="14"/>
        <v>開發中</v>
      </c>
      <c r="AE257" t="str">
        <f t="shared" si="14"/>
        <v>開發中</v>
      </c>
      <c r="AF257" t="str">
        <f t="shared" si="14"/>
        <v>開發中</v>
      </c>
      <c r="AG257" t="str">
        <f t="shared" si="14"/>
        <v>開發中</v>
      </c>
      <c r="AH257" t="str">
        <f t="shared" si="14"/>
        <v>開發中</v>
      </c>
    </row>
    <row r="258" spans="1:34" x14ac:dyDescent="0.45">
      <c r="A258" t="s">
        <v>1252</v>
      </c>
      <c r="B258" t="str">
        <f t="shared" si="14"/>
        <v>開發中</v>
      </c>
      <c r="C258" t="str">
        <f t="shared" si="14"/>
        <v>開發中</v>
      </c>
      <c r="D258" t="str">
        <f t="shared" si="14"/>
        <v>開發中</v>
      </c>
      <c r="E258" t="str">
        <f t="shared" si="14"/>
        <v>開發中</v>
      </c>
      <c r="F258" t="str">
        <f t="shared" si="14"/>
        <v>開發中</v>
      </c>
      <c r="G258" t="str">
        <f t="shared" si="14"/>
        <v>開發中</v>
      </c>
      <c r="H258" t="str">
        <f t="shared" si="14"/>
        <v>開發中</v>
      </c>
      <c r="I258" t="str">
        <f t="shared" si="14"/>
        <v>開發中</v>
      </c>
      <c r="J258" t="str">
        <f t="shared" si="14"/>
        <v>開發中</v>
      </c>
      <c r="K258" t="str">
        <f t="shared" si="14"/>
        <v>開發中</v>
      </c>
      <c r="L258" t="str">
        <f t="shared" si="14"/>
        <v>開發中</v>
      </c>
      <c r="M258" t="str">
        <f t="shared" si="14"/>
        <v>開發中</v>
      </c>
      <c r="N258" t="str">
        <f t="shared" si="14"/>
        <v>開發中</v>
      </c>
      <c r="O258" t="str">
        <f t="shared" si="14"/>
        <v>開發中</v>
      </c>
      <c r="P258" t="str">
        <f t="shared" si="14"/>
        <v>開發中</v>
      </c>
      <c r="Q258" t="str">
        <f t="shared" si="14"/>
        <v>開發中</v>
      </c>
      <c r="R258" t="str">
        <f t="shared" si="14"/>
        <v>開發中</v>
      </c>
      <c r="S258" t="str">
        <f t="shared" si="14"/>
        <v>開發中</v>
      </c>
      <c r="T258" t="str">
        <f t="shared" si="14"/>
        <v>開發中</v>
      </c>
      <c r="U258" t="str">
        <f t="shared" si="14"/>
        <v>開發中</v>
      </c>
      <c r="V258" t="str">
        <f t="shared" si="14"/>
        <v>開發中</v>
      </c>
      <c r="W258" t="str">
        <f t="shared" si="14"/>
        <v>開發中</v>
      </c>
      <c r="X258" t="str">
        <f t="shared" si="14"/>
        <v>開發中</v>
      </c>
      <c r="Y258" t="str">
        <f t="shared" si="14"/>
        <v>開發中</v>
      </c>
      <c r="Z258" t="str">
        <f t="shared" si="14"/>
        <v>開發中</v>
      </c>
      <c r="AA258" t="str">
        <f t="shared" si="14"/>
        <v>開發中</v>
      </c>
      <c r="AB258" t="str">
        <f t="shared" si="14"/>
        <v>開發中</v>
      </c>
      <c r="AC258" t="str">
        <f t="shared" si="14"/>
        <v>開發中</v>
      </c>
      <c r="AD258" t="str">
        <f t="shared" si="14"/>
        <v>開發中</v>
      </c>
      <c r="AE258" t="str">
        <f t="shared" si="14"/>
        <v>開發中</v>
      </c>
      <c r="AF258" t="str">
        <f t="shared" si="14"/>
        <v>開發中</v>
      </c>
      <c r="AG258" t="str">
        <f t="shared" si="14"/>
        <v>開發中</v>
      </c>
      <c r="AH258" t="str">
        <f t="shared" si="14"/>
        <v>開發中</v>
      </c>
    </row>
    <row r="259" spans="1:34" x14ac:dyDescent="0.45">
      <c r="A259" t="s">
        <v>1535</v>
      </c>
      <c r="B259" t="str">
        <f t="shared" si="14"/>
        <v>已開發</v>
      </c>
      <c r="C259" t="str">
        <f t="shared" si="14"/>
        <v>已開發</v>
      </c>
      <c r="D259" t="str">
        <f t="shared" si="14"/>
        <v>已開發</v>
      </c>
      <c r="E259" t="str">
        <f t="shared" si="14"/>
        <v>已開發</v>
      </c>
      <c r="F259" t="str">
        <f t="shared" si="14"/>
        <v>已開發</v>
      </c>
      <c r="G259" t="str">
        <f t="shared" si="14"/>
        <v>已開發</v>
      </c>
      <c r="H259" t="str">
        <f t="shared" si="14"/>
        <v>已開發</v>
      </c>
      <c r="I259" t="str">
        <f t="shared" si="14"/>
        <v>已開發</v>
      </c>
      <c r="J259" t="str">
        <f t="shared" si="14"/>
        <v>已開發</v>
      </c>
      <c r="K259" t="str">
        <f t="shared" si="14"/>
        <v>已開發</v>
      </c>
      <c r="L259" t="str">
        <f t="shared" si="14"/>
        <v>已開發</v>
      </c>
      <c r="M259" t="str">
        <f t="shared" si="14"/>
        <v>已開發</v>
      </c>
      <c r="N259" t="str">
        <f t="shared" si="14"/>
        <v>已開發</v>
      </c>
      <c r="O259" t="str">
        <f t="shared" si="14"/>
        <v>已開發</v>
      </c>
      <c r="P259" t="str">
        <f t="shared" si="14"/>
        <v>已開發</v>
      </c>
      <c r="Q259" t="str">
        <f t="shared" si="14"/>
        <v>已開發</v>
      </c>
      <c r="R259" t="str">
        <f t="shared" si="14"/>
        <v>已開發</v>
      </c>
      <c r="S259" t="str">
        <f t="shared" si="14"/>
        <v>已開發</v>
      </c>
      <c r="T259" t="str">
        <f t="shared" si="14"/>
        <v>已開發</v>
      </c>
      <c r="U259" t="str">
        <f t="shared" si="14"/>
        <v>已開發</v>
      </c>
      <c r="V259" t="str">
        <f t="shared" si="14"/>
        <v>已開發</v>
      </c>
      <c r="W259" t="str">
        <f t="shared" si="14"/>
        <v>已開發</v>
      </c>
      <c r="X259" t="str">
        <f t="shared" si="14"/>
        <v>已開發</v>
      </c>
      <c r="Y259" t="str">
        <f t="shared" si="14"/>
        <v>已開發</v>
      </c>
      <c r="Z259" t="str">
        <f t="shared" si="14"/>
        <v>已開發</v>
      </c>
      <c r="AA259" t="str">
        <f t="shared" si="14"/>
        <v>已開發</v>
      </c>
      <c r="AB259" t="str">
        <f t="shared" si="14"/>
        <v>已開發</v>
      </c>
      <c r="AC259" t="str">
        <f t="shared" si="14"/>
        <v>已開發</v>
      </c>
      <c r="AD259" t="str">
        <f t="shared" si="14"/>
        <v>已開發</v>
      </c>
      <c r="AE259" t="str">
        <f t="shared" si="14"/>
        <v>已開發</v>
      </c>
      <c r="AF259" t="str">
        <f t="shared" si="14"/>
        <v>已開發</v>
      </c>
      <c r="AG259" t="str">
        <f t="shared" si="14"/>
        <v>已開發</v>
      </c>
      <c r="AH259" t="str">
        <f t="shared" si="14"/>
        <v>已開發</v>
      </c>
    </row>
    <row r="260" spans="1:34" x14ac:dyDescent="0.45">
      <c r="A260" t="s">
        <v>97</v>
      </c>
      <c r="B260" t="str">
        <f t="shared" si="14"/>
        <v>已開發</v>
      </c>
      <c r="C260" t="str">
        <f t="shared" si="14"/>
        <v>已開發</v>
      </c>
      <c r="D260" t="str">
        <f t="shared" si="14"/>
        <v>已開發</v>
      </c>
      <c r="E260" t="str">
        <f t="shared" si="14"/>
        <v>已開發</v>
      </c>
      <c r="F260" t="str">
        <f t="shared" si="14"/>
        <v>已開發</v>
      </c>
      <c r="G260" t="str">
        <f t="shared" si="14"/>
        <v>已開發</v>
      </c>
      <c r="H260" t="str">
        <f t="shared" si="14"/>
        <v>已開發</v>
      </c>
      <c r="I260" t="str">
        <f t="shared" si="14"/>
        <v>已開發</v>
      </c>
      <c r="J260" t="str">
        <f t="shared" si="14"/>
        <v>已開發</v>
      </c>
      <c r="K260" t="str">
        <f t="shared" si="14"/>
        <v>已開發</v>
      </c>
      <c r="L260" t="str">
        <f t="shared" si="14"/>
        <v>已開發</v>
      </c>
      <c r="M260" t="str">
        <f t="shared" si="14"/>
        <v>已開發</v>
      </c>
      <c r="N260" t="str">
        <f t="shared" si="14"/>
        <v>已開發</v>
      </c>
      <c r="O260" t="str">
        <f t="shared" si="14"/>
        <v>已開發</v>
      </c>
      <c r="P260" t="str">
        <f t="shared" si="14"/>
        <v>已開發</v>
      </c>
      <c r="Q260" t="str">
        <f t="shared" si="14"/>
        <v>已開發</v>
      </c>
      <c r="R260" t="str">
        <f t="shared" si="14"/>
        <v>已開發</v>
      </c>
      <c r="S260" t="str">
        <f t="shared" si="14"/>
        <v>已開發</v>
      </c>
      <c r="T260" t="str">
        <f t="shared" si="14"/>
        <v>已開發</v>
      </c>
      <c r="U260" t="str">
        <f t="shared" si="14"/>
        <v>已開發</v>
      </c>
      <c r="V260" t="str">
        <f t="shared" si="14"/>
        <v>已開發</v>
      </c>
      <c r="W260" t="str">
        <f t="shared" si="14"/>
        <v>已開發</v>
      </c>
      <c r="X260" t="str">
        <f t="shared" si="14"/>
        <v>已開發</v>
      </c>
      <c r="Y260" t="str">
        <f t="shared" si="14"/>
        <v>已開發</v>
      </c>
      <c r="Z260" t="str">
        <f t="shared" si="14"/>
        <v>已開發</v>
      </c>
      <c r="AA260" t="str">
        <f t="shared" si="14"/>
        <v>已開發</v>
      </c>
      <c r="AB260" t="str">
        <f t="shared" si="14"/>
        <v>已開發</v>
      </c>
      <c r="AC260" t="str">
        <f t="shared" si="14"/>
        <v>已開發</v>
      </c>
      <c r="AD260" t="str">
        <f t="shared" si="14"/>
        <v>已開發</v>
      </c>
      <c r="AE260" t="str">
        <f t="shared" si="14"/>
        <v>已開發</v>
      </c>
      <c r="AF260" t="str">
        <f t="shared" si="14"/>
        <v>已開發</v>
      </c>
      <c r="AG260" t="str">
        <f t="shared" si="14"/>
        <v>已開發</v>
      </c>
      <c r="AH260" t="str">
        <f t="shared" si="14"/>
        <v>已開發</v>
      </c>
    </row>
    <row r="261" spans="1:34" x14ac:dyDescent="0.45">
      <c r="A261" t="s">
        <v>1536</v>
      </c>
      <c r="B261" t="str">
        <f t="shared" si="14"/>
        <v>開發中</v>
      </c>
      <c r="C261" t="str">
        <f t="shared" si="14"/>
        <v>開發中</v>
      </c>
      <c r="D261" t="str">
        <f t="shared" si="14"/>
        <v>開發中</v>
      </c>
      <c r="E261" t="str">
        <f t="shared" si="14"/>
        <v>開發中</v>
      </c>
      <c r="F261" t="str">
        <f t="shared" si="14"/>
        <v>開發中</v>
      </c>
      <c r="G261" t="str">
        <f t="shared" si="14"/>
        <v>開發中</v>
      </c>
      <c r="H261" t="str">
        <f t="shared" si="14"/>
        <v>開發中</v>
      </c>
      <c r="I261" t="str">
        <f t="shared" si="14"/>
        <v>開發中</v>
      </c>
      <c r="J261" t="str">
        <f t="shared" si="14"/>
        <v>開發中</v>
      </c>
      <c r="K261" t="str">
        <f t="shared" si="14"/>
        <v>開發中</v>
      </c>
      <c r="L261" t="str">
        <f t="shared" si="14"/>
        <v>開發中</v>
      </c>
      <c r="M261" t="str">
        <f t="shared" si="14"/>
        <v>開發中</v>
      </c>
      <c r="N261" t="str">
        <f t="shared" si="14"/>
        <v>開發中</v>
      </c>
      <c r="O261" t="str">
        <f t="shared" si="14"/>
        <v>開發中</v>
      </c>
      <c r="P261" t="str">
        <f t="shared" si="14"/>
        <v>開發中</v>
      </c>
      <c r="Q261" t="str">
        <f t="shared" si="14"/>
        <v>開發中</v>
      </c>
      <c r="R261" t="str">
        <f t="shared" si="14"/>
        <v>開發中</v>
      </c>
      <c r="S261" t="str">
        <f t="shared" si="14"/>
        <v>開發中</v>
      </c>
      <c r="T261" t="str">
        <f t="shared" si="14"/>
        <v>開發中</v>
      </c>
      <c r="U261" t="str">
        <f t="shared" si="14"/>
        <v>開發中</v>
      </c>
      <c r="V261" t="str">
        <f t="shared" si="14"/>
        <v>開發中</v>
      </c>
      <c r="W261" t="str">
        <f t="shared" si="14"/>
        <v>開發中</v>
      </c>
      <c r="X261" t="str">
        <f t="shared" si="14"/>
        <v>開發中</v>
      </c>
      <c r="Y261" t="str">
        <f t="shared" si="14"/>
        <v>開發中</v>
      </c>
      <c r="Z261" t="str">
        <f t="shared" si="14"/>
        <v>開發中</v>
      </c>
      <c r="AA261" t="str">
        <f t="shared" si="14"/>
        <v>開發中</v>
      </c>
      <c r="AB261" t="str">
        <f t="shared" si="14"/>
        <v>開發中</v>
      </c>
      <c r="AC261" t="str">
        <f t="shared" si="14"/>
        <v>開發中</v>
      </c>
      <c r="AD261" t="str">
        <f t="shared" si="14"/>
        <v>開發中</v>
      </c>
      <c r="AE261" t="str">
        <f t="shared" si="14"/>
        <v>開發中</v>
      </c>
      <c r="AF261" t="str">
        <f t="shared" si="14"/>
        <v>開發中</v>
      </c>
      <c r="AG261" t="str">
        <f t="shared" si="14"/>
        <v>開發中</v>
      </c>
      <c r="AH261" t="str">
        <f t="shared" si="14"/>
        <v>開發中</v>
      </c>
    </row>
    <row r="262" spans="1:34" x14ac:dyDescent="0.45">
      <c r="A262" t="s">
        <v>1537</v>
      </c>
      <c r="B262" t="str">
        <f t="shared" si="14"/>
        <v>開發中</v>
      </c>
      <c r="C262" t="str">
        <f t="shared" si="14"/>
        <v>開發中</v>
      </c>
      <c r="D262" t="str">
        <f t="shared" si="14"/>
        <v>開發中</v>
      </c>
      <c r="E262" t="str">
        <f t="shared" si="14"/>
        <v>開發中</v>
      </c>
      <c r="F262" t="str">
        <f t="shared" si="14"/>
        <v>開發中</v>
      </c>
      <c r="G262" t="str">
        <f t="shared" si="14"/>
        <v>開發中</v>
      </c>
      <c r="H262" t="str">
        <f t="shared" si="14"/>
        <v>開發中</v>
      </c>
      <c r="I262" t="str">
        <f t="shared" si="14"/>
        <v>開發中</v>
      </c>
      <c r="J262" t="str">
        <f t="shared" si="14"/>
        <v>開發中</v>
      </c>
      <c r="K262" t="str">
        <f t="shared" si="14"/>
        <v>開發中</v>
      </c>
      <c r="L262" t="str">
        <f t="shared" si="14"/>
        <v>開發中</v>
      </c>
      <c r="M262" t="str">
        <f t="shared" si="14"/>
        <v>開發中</v>
      </c>
      <c r="N262" t="str">
        <f t="shared" si="14"/>
        <v>開發中</v>
      </c>
      <c r="O262" t="str">
        <f t="shared" si="14"/>
        <v>開發中</v>
      </c>
      <c r="P262" t="str">
        <f t="shared" si="14"/>
        <v>開發中</v>
      </c>
      <c r="Q262" t="str">
        <f t="shared" si="14"/>
        <v>開發中</v>
      </c>
      <c r="R262" t="str">
        <f t="shared" si="14"/>
        <v>開發中</v>
      </c>
      <c r="S262" t="str">
        <f t="shared" si="14"/>
        <v>開發中</v>
      </c>
      <c r="T262" t="str">
        <f t="shared" si="14"/>
        <v>開發中</v>
      </c>
      <c r="U262" t="str">
        <f t="shared" si="14"/>
        <v>開發中</v>
      </c>
      <c r="V262" t="str">
        <f t="shared" si="14"/>
        <v>開發中</v>
      </c>
      <c r="W262" t="str">
        <f t="shared" si="14"/>
        <v>開發中</v>
      </c>
      <c r="X262" t="str">
        <f t="shared" si="14"/>
        <v>開發中</v>
      </c>
      <c r="Y262" t="str">
        <f t="shared" si="14"/>
        <v>開發中</v>
      </c>
      <c r="Z262" t="str">
        <f t="shared" si="14"/>
        <v>開發中</v>
      </c>
      <c r="AA262" t="str">
        <f t="shared" si="14"/>
        <v>開發中</v>
      </c>
      <c r="AB262" t="str">
        <f t="shared" si="14"/>
        <v>開發中</v>
      </c>
      <c r="AC262" t="str">
        <f t="shared" si="14"/>
        <v>開發中</v>
      </c>
      <c r="AD262" t="str">
        <f t="shared" si="14"/>
        <v>開發中</v>
      </c>
      <c r="AE262" t="str">
        <f t="shared" si="14"/>
        <v>開發中</v>
      </c>
      <c r="AF262" t="str">
        <f t="shared" si="14"/>
        <v>開發中</v>
      </c>
      <c r="AG262" t="str">
        <f t="shared" si="14"/>
        <v>開發中</v>
      </c>
      <c r="AH262" t="str">
        <f t="shared" si="14"/>
        <v>開發中</v>
      </c>
    </row>
    <row r="263" spans="1:34" x14ac:dyDescent="0.45">
      <c r="A263" t="s">
        <v>151</v>
      </c>
      <c r="B263" t="str">
        <f t="shared" si="14"/>
        <v>缺</v>
      </c>
      <c r="C263" t="str">
        <f t="shared" si="14"/>
        <v>缺</v>
      </c>
      <c r="D263" t="str">
        <f t="shared" si="14"/>
        <v>缺</v>
      </c>
      <c r="E263" t="str">
        <f t="shared" si="14"/>
        <v>缺</v>
      </c>
      <c r="F263" t="str">
        <f t="shared" si="14"/>
        <v>缺</v>
      </c>
      <c r="G263" t="str">
        <f t="shared" si="14"/>
        <v>缺</v>
      </c>
      <c r="H263" t="str">
        <f t="shared" si="14"/>
        <v>缺</v>
      </c>
      <c r="I263" t="str">
        <f t="shared" si="14"/>
        <v>缺</v>
      </c>
      <c r="J263" t="str">
        <f t="shared" si="14"/>
        <v>缺</v>
      </c>
      <c r="K263" t="str">
        <f t="shared" si="14"/>
        <v>缺</v>
      </c>
      <c r="L263" t="str">
        <f t="shared" si="14"/>
        <v>開發中</v>
      </c>
      <c r="M263" t="str">
        <f t="shared" si="14"/>
        <v>開發中</v>
      </c>
      <c r="N263" t="str">
        <f t="shared" si="14"/>
        <v>開發中</v>
      </c>
      <c r="O263" t="str">
        <f t="shared" si="14"/>
        <v>開發中</v>
      </c>
      <c r="P263" t="str">
        <f t="shared" si="14"/>
        <v>開發中</v>
      </c>
      <c r="Q263" t="str">
        <f t="shared" si="14"/>
        <v>開發中</v>
      </c>
      <c r="R263" t="str">
        <f t="shared" si="14"/>
        <v>開發中</v>
      </c>
      <c r="S263" t="str">
        <f t="shared" si="14"/>
        <v>開發中</v>
      </c>
      <c r="T263" t="str">
        <f t="shared" si="14"/>
        <v>開發中</v>
      </c>
      <c r="U263" t="str">
        <f t="shared" si="14"/>
        <v>開發中</v>
      </c>
      <c r="V263" t="str">
        <f t="shared" si="14"/>
        <v>開發中</v>
      </c>
      <c r="W263" t="str">
        <f t="shared" si="14"/>
        <v>開發中</v>
      </c>
      <c r="X263" t="str">
        <f t="shared" si="14"/>
        <v>開發中</v>
      </c>
      <c r="Y263" t="str">
        <f t="shared" si="14"/>
        <v>開發中</v>
      </c>
      <c r="Z263" t="str">
        <f t="shared" ref="Z263:AH263" si="15">IF(ISBLANK(Z65), "缺", IF(Z65 &gt; Z$198, "已開發", "開發中"))</f>
        <v>開發中</v>
      </c>
      <c r="AA263" t="str">
        <f t="shared" si="15"/>
        <v>開發中</v>
      </c>
      <c r="AB263" t="str">
        <f t="shared" si="15"/>
        <v>開發中</v>
      </c>
      <c r="AC263" t="str">
        <f t="shared" si="15"/>
        <v>開發中</v>
      </c>
      <c r="AD263" t="str">
        <f t="shared" si="15"/>
        <v>開發中</v>
      </c>
      <c r="AE263" t="str">
        <f t="shared" si="15"/>
        <v>開發中</v>
      </c>
      <c r="AF263" t="str">
        <f t="shared" si="15"/>
        <v>開發中</v>
      </c>
      <c r="AG263" t="str">
        <f t="shared" si="15"/>
        <v>開發中</v>
      </c>
      <c r="AH263" t="str">
        <f t="shared" si="15"/>
        <v>開發中</v>
      </c>
    </row>
    <row r="264" spans="1:34" x14ac:dyDescent="0.45">
      <c r="A264" t="s">
        <v>188</v>
      </c>
      <c r="B264" t="str">
        <f t="shared" ref="B264:AH271" si="16">IF(ISBLANK(B66), "缺", IF(B66 &gt; B$198, "已開發", "開發中"))</f>
        <v>已開發</v>
      </c>
      <c r="C264" t="str">
        <f t="shared" si="16"/>
        <v>已開發</v>
      </c>
      <c r="D264" t="str">
        <f t="shared" si="16"/>
        <v>已開發</v>
      </c>
      <c r="E264" t="str">
        <f t="shared" si="16"/>
        <v>已開發</v>
      </c>
      <c r="F264" t="str">
        <f t="shared" si="16"/>
        <v>已開發</v>
      </c>
      <c r="G264" t="str">
        <f t="shared" si="16"/>
        <v>已開發</v>
      </c>
      <c r="H264" t="str">
        <f t="shared" si="16"/>
        <v>已開發</v>
      </c>
      <c r="I264" t="str">
        <f t="shared" si="16"/>
        <v>已開發</v>
      </c>
      <c r="J264" t="str">
        <f t="shared" si="16"/>
        <v>已開發</v>
      </c>
      <c r="K264" t="str">
        <f t="shared" si="16"/>
        <v>已開發</v>
      </c>
      <c r="L264" t="str">
        <f t="shared" si="16"/>
        <v>已開發</v>
      </c>
      <c r="M264" t="str">
        <f t="shared" si="16"/>
        <v>已開發</v>
      </c>
      <c r="N264" t="str">
        <f t="shared" si="16"/>
        <v>已開發</v>
      </c>
      <c r="O264" t="str">
        <f t="shared" si="16"/>
        <v>已開發</v>
      </c>
      <c r="P264" t="str">
        <f t="shared" si="16"/>
        <v>已開發</v>
      </c>
      <c r="Q264" t="str">
        <f t="shared" si="16"/>
        <v>已開發</v>
      </c>
      <c r="R264" t="str">
        <f t="shared" si="16"/>
        <v>已開發</v>
      </c>
      <c r="S264" t="str">
        <f t="shared" si="16"/>
        <v>已開發</v>
      </c>
      <c r="T264" t="str">
        <f t="shared" si="16"/>
        <v>已開發</v>
      </c>
      <c r="U264" t="str">
        <f t="shared" si="16"/>
        <v>已開發</v>
      </c>
      <c r="V264" t="str">
        <f t="shared" si="16"/>
        <v>已開發</v>
      </c>
      <c r="W264" t="str">
        <f t="shared" si="16"/>
        <v>已開發</v>
      </c>
      <c r="X264" t="str">
        <f t="shared" si="16"/>
        <v>已開發</v>
      </c>
      <c r="Y264" t="str">
        <f t="shared" si="16"/>
        <v>已開發</v>
      </c>
      <c r="Z264" t="str">
        <f t="shared" si="16"/>
        <v>已開發</v>
      </c>
      <c r="AA264" t="str">
        <f t="shared" si="16"/>
        <v>已開發</v>
      </c>
      <c r="AB264" t="str">
        <f t="shared" si="16"/>
        <v>已開發</v>
      </c>
      <c r="AC264" t="str">
        <f t="shared" si="16"/>
        <v>已開發</v>
      </c>
      <c r="AD264" t="str">
        <f t="shared" si="16"/>
        <v>已開發</v>
      </c>
      <c r="AE264" t="str">
        <f t="shared" si="16"/>
        <v>已開發</v>
      </c>
      <c r="AF264" t="str">
        <f t="shared" si="16"/>
        <v>已開發</v>
      </c>
      <c r="AG264" t="str">
        <f t="shared" si="16"/>
        <v>已開發</v>
      </c>
      <c r="AH264" t="str">
        <f t="shared" si="16"/>
        <v>已開發</v>
      </c>
    </row>
    <row r="265" spans="1:34" x14ac:dyDescent="0.45">
      <c r="A265" t="s">
        <v>1538</v>
      </c>
      <c r="B265" t="str">
        <f t="shared" si="16"/>
        <v>開發中</v>
      </c>
      <c r="C265" t="str">
        <f t="shared" si="16"/>
        <v>開發中</v>
      </c>
      <c r="D265" t="str">
        <f t="shared" si="16"/>
        <v>開發中</v>
      </c>
      <c r="E265" t="str">
        <f t="shared" si="16"/>
        <v>開發中</v>
      </c>
      <c r="F265" t="str">
        <f t="shared" si="16"/>
        <v>開發中</v>
      </c>
      <c r="G265" t="str">
        <f t="shared" si="16"/>
        <v>開發中</v>
      </c>
      <c r="H265" t="str">
        <f t="shared" si="16"/>
        <v>開發中</v>
      </c>
      <c r="I265" t="str">
        <f t="shared" si="16"/>
        <v>開發中</v>
      </c>
      <c r="J265" t="str">
        <f t="shared" si="16"/>
        <v>開發中</v>
      </c>
      <c r="K265" t="str">
        <f t="shared" si="16"/>
        <v>開發中</v>
      </c>
      <c r="L265" t="str">
        <f t="shared" si="16"/>
        <v>開發中</v>
      </c>
      <c r="M265" t="str">
        <f t="shared" si="16"/>
        <v>開發中</v>
      </c>
      <c r="N265" t="str">
        <f t="shared" si="16"/>
        <v>開發中</v>
      </c>
      <c r="O265" t="str">
        <f t="shared" si="16"/>
        <v>開發中</v>
      </c>
      <c r="P265" t="str">
        <f t="shared" si="16"/>
        <v>開發中</v>
      </c>
      <c r="Q265" t="str">
        <f t="shared" si="16"/>
        <v>開發中</v>
      </c>
      <c r="R265" t="str">
        <f t="shared" si="16"/>
        <v>開發中</v>
      </c>
      <c r="S265" t="str">
        <f t="shared" si="16"/>
        <v>開發中</v>
      </c>
      <c r="T265" t="str">
        <f t="shared" si="16"/>
        <v>開發中</v>
      </c>
      <c r="U265" t="str">
        <f t="shared" si="16"/>
        <v>開發中</v>
      </c>
      <c r="V265" t="str">
        <f t="shared" si="16"/>
        <v>開發中</v>
      </c>
      <c r="W265" t="str">
        <f t="shared" si="16"/>
        <v>開發中</v>
      </c>
      <c r="X265" t="str">
        <f t="shared" si="16"/>
        <v>開發中</v>
      </c>
      <c r="Y265" t="str">
        <f t="shared" si="16"/>
        <v>開發中</v>
      </c>
      <c r="Z265" t="str">
        <f t="shared" si="16"/>
        <v>開發中</v>
      </c>
      <c r="AA265" t="str">
        <f t="shared" si="16"/>
        <v>開發中</v>
      </c>
      <c r="AB265" t="str">
        <f t="shared" si="16"/>
        <v>開發中</v>
      </c>
      <c r="AC265" t="str">
        <f t="shared" si="16"/>
        <v>開發中</v>
      </c>
      <c r="AD265" t="str">
        <f t="shared" si="16"/>
        <v>開發中</v>
      </c>
      <c r="AE265" t="str">
        <f t="shared" si="16"/>
        <v>開發中</v>
      </c>
      <c r="AF265" t="str">
        <f t="shared" si="16"/>
        <v>開發中</v>
      </c>
      <c r="AG265" t="str">
        <f t="shared" si="16"/>
        <v>開發中</v>
      </c>
      <c r="AH265" t="str">
        <f t="shared" si="16"/>
        <v>開發中</v>
      </c>
    </row>
    <row r="266" spans="1:34" x14ac:dyDescent="0.45">
      <c r="A266" t="s">
        <v>91</v>
      </c>
      <c r="B266" t="str">
        <f t="shared" si="16"/>
        <v>開發中</v>
      </c>
      <c r="C266" t="str">
        <f t="shared" si="16"/>
        <v>開發中</v>
      </c>
      <c r="D266" t="str">
        <f t="shared" si="16"/>
        <v>開發中</v>
      </c>
      <c r="E266" t="str">
        <f t="shared" si="16"/>
        <v>開發中</v>
      </c>
      <c r="F266" t="str">
        <f t="shared" si="16"/>
        <v>開發中</v>
      </c>
      <c r="G266" t="str">
        <f t="shared" si="16"/>
        <v>開發中</v>
      </c>
      <c r="H266" t="str">
        <f t="shared" si="16"/>
        <v>開發中</v>
      </c>
      <c r="I266" t="str">
        <f t="shared" si="16"/>
        <v>開發中</v>
      </c>
      <c r="J266" t="str">
        <f t="shared" si="16"/>
        <v>開發中</v>
      </c>
      <c r="K266" t="str">
        <f t="shared" si="16"/>
        <v>開發中</v>
      </c>
      <c r="L266" t="str">
        <f t="shared" si="16"/>
        <v>開發中</v>
      </c>
      <c r="M266" t="str">
        <f t="shared" si="16"/>
        <v>開發中</v>
      </c>
      <c r="N266" t="str">
        <f t="shared" si="16"/>
        <v>已開發</v>
      </c>
      <c r="O266" t="str">
        <f t="shared" si="16"/>
        <v>已開發</v>
      </c>
      <c r="P266" t="str">
        <f t="shared" si="16"/>
        <v>已開發</v>
      </c>
      <c r="Q266" t="str">
        <f t="shared" si="16"/>
        <v>已開發</v>
      </c>
      <c r="R266" t="str">
        <f t="shared" si="16"/>
        <v>已開發</v>
      </c>
      <c r="S266" t="str">
        <f t="shared" si="16"/>
        <v>已開發</v>
      </c>
      <c r="T266" t="str">
        <f t="shared" si="16"/>
        <v>已開發</v>
      </c>
      <c r="U266" t="str">
        <f t="shared" si="16"/>
        <v>已開發</v>
      </c>
      <c r="V266" t="str">
        <f t="shared" si="16"/>
        <v>已開發</v>
      </c>
      <c r="W266" t="str">
        <f t="shared" si="16"/>
        <v>開發中</v>
      </c>
      <c r="X266" t="str">
        <f t="shared" si="16"/>
        <v>開發中</v>
      </c>
      <c r="Y266" t="str">
        <f t="shared" si="16"/>
        <v>開發中</v>
      </c>
      <c r="Z266" t="str">
        <f t="shared" si="16"/>
        <v>開發中</v>
      </c>
      <c r="AA266" t="str">
        <f t="shared" si="16"/>
        <v>開發中</v>
      </c>
      <c r="AB266" t="str">
        <f t="shared" si="16"/>
        <v>開發中</v>
      </c>
      <c r="AC266" t="str">
        <f t="shared" si="16"/>
        <v>開發中</v>
      </c>
      <c r="AD266" t="str">
        <f t="shared" si="16"/>
        <v>開發中</v>
      </c>
      <c r="AE266" t="str">
        <f t="shared" si="16"/>
        <v>開發中</v>
      </c>
      <c r="AF266" t="str">
        <f t="shared" si="16"/>
        <v>開發中</v>
      </c>
      <c r="AG266" t="str">
        <f t="shared" si="16"/>
        <v>開發中</v>
      </c>
      <c r="AH266" t="str">
        <f t="shared" si="16"/>
        <v>開發中</v>
      </c>
    </row>
    <row r="267" spans="1:34" x14ac:dyDescent="0.45">
      <c r="A267" t="s">
        <v>1539</v>
      </c>
      <c r="B267" t="str">
        <f t="shared" si="16"/>
        <v>缺</v>
      </c>
      <c r="C267" t="str">
        <f t="shared" si="16"/>
        <v>缺</v>
      </c>
      <c r="D267" t="str">
        <f t="shared" si="16"/>
        <v>缺</v>
      </c>
      <c r="E267" t="str">
        <f t="shared" si="16"/>
        <v>缺</v>
      </c>
      <c r="F267" t="str">
        <f t="shared" si="16"/>
        <v>缺</v>
      </c>
      <c r="G267" t="str">
        <f t="shared" si="16"/>
        <v>缺</v>
      </c>
      <c r="H267" t="str">
        <f t="shared" si="16"/>
        <v>缺</v>
      </c>
      <c r="I267" t="str">
        <f t="shared" si="16"/>
        <v>缺</v>
      </c>
      <c r="J267" t="str">
        <f t="shared" si="16"/>
        <v>缺</v>
      </c>
      <c r="K267" t="str">
        <f t="shared" si="16"/>
        <v>缺</v>
      </c>
      <c r="L267" t="str">
        <f t="shared" si="16"/>
        <v>缺</v>
      </c>
      <c r="M267" t="str">
        <f t="shared" si="16"/>
        <v>缺</v>
      </c>
      <c r="N267" t="str">
        <f t="shared" si="16"/>
        <v>開發中</v>
      </c>
      <c r="O267" t="str">
        <f t="shared" si="16"/>
        <v>開發中</v>
      </c>
      <c r="P267" t="str">
        <f t="shared" si="16"/>
        <v>開發中</v>
      </c>
      <c r="Q267" t="str">
        <f t="shared" si="16"/>
        <v>開發中</v>
      </c>
      <c r="R267" t="str">
        <f t="shared" si="16"/>
        <v>開發中</v>
      </c>
      <c r="S267" t="str">
        <f t="shared" si="16"/>
        <v>開發中</v>
      </c>
      <c r="T267" t="str">
        <f t="shared" si="16"/>
        <v>開發中</v>
      </c>
      <c r="U267" t="str">
        <f t="shared" si="16"/>
        <v>開發中</v>
      </c>
      <c r="V267" t="str">
        <f t="shared" si="16"/>
        <v>開發中</v>
      </c>
      <c r="W267" t="str">
        <f t="shared" si="16"/>
        <v>開發中</v>
      </c>
      <c r="X267" t="str">
        <f t="shared" si="16"/>
        <v>開發中</v>
      </c>
      <c r="Y267" t="str">
        <f t="shared" si="16"/>
        <v>開發中</v>
      </c>
      <c r="Z267" t="str">
        <f t="shared" si="16"/>
        <v>開發中</v>
      </c>
      <c r="AA267" t="str">
        <f t="shared" si="16"/>
        <v>開發中</v>
      </c>
      <c r="AB267" t="str">
        <f t="shared" si="16"/>
        <v>開發中</v>
      </c>
      <c r="AC267" t="str">
        <f t="shared" si="16"/>
        <v>開發中</v>
      </c>
      <c r="AD267" t="str">
        <f t="shared" si="16"/>
        <v>開發中</v>
      </c>
      <c r="AE267" t="str">
        <f t="shared" si="16"/>
        <v>開發中</v>
      </c>
      <c r="AF267" t="str">
        <f t="shared" si="16"/>
        <v>開發中</v>
      </c>
      <c r="AG267" t="str">
        <f t="shared" si="16"/>
        <v>開發中</v>
      </c>
      <c r="AH267" t="str">
        <f t="shared" si="16"/>
        <v>開發中</v>
      </c>
    </row>
    <row r="268" spans="1:34" x14ac:dyDescent="0.45">
      <c r="A268" t="s">
        <v>24</v>
      </c>
      <c r="B268" t="str">
        <f t="shared" si="16"/>
        <v>開發中</v>
      </c>
      <c r="C268" t="str">
        <f t="shared" si="16"/>
        <v>開發中</v>
      </c>
      <c r="D268" t="str">
        <f t="shared" si="16"/>
        <v>開發中</v>
      </c>
      <c r="E268" t="str">
        <f t="shared" si="16"/>
        <v>開發中</v>
      </c>
      <c r="F268" t="str">
        <f t="shared" si="16"/>
        <v>開發中</v>
      </c>
      <c r="G268" t="str">
        <f t="shared" si="16"/>
        <v>開發中</v>
      </c>
      <c r="H268" t="str">
        <f t="shared" si="16"/>
        <v>開發中</v>
      </c>
      <c r="I268" t="str">
        <f t="shared" si="16"/>
        <v>開發中</v>
      </c>
      <c r="J268" t="str">
        <f t="shared" si="16"/>
        <v>開發中</v>
      </c>
      <c r="K268" t="str">
        <f t="shared" si="16"/>
        <v>開發中</v>
      </c>
      <c r="L268" t="str">
        <f t="shared" si="16"/>
        <v>開發中</v>
      </c>
      <c r="M268" t="str">
        <f t="shared" si="16"/>
        <v>開發中</v>
      </c>
      <c r="N268" t="str">
        <f t="shared" si="16"/>
        <v>開發中</v>
      </c>
      <c r="O268" t="str">
        <f t="shared" si="16"/>
        <v>開發中</v>
      </c>
      <c r="P268" t="str">
        <f t="shared" si="16"/>
        <v>開發中</v>
      </c>
      <c r="Q268" t="str">
        <f t="shared" si="16"/>
        <v>開發中</v>
      </c>
      <c r="R268" t="str">
        <f t="shared" si="16"/>
        <v>開發中</v>
      </c>
      <c r="S268" t="str">
        <f t="shared" si="16"/>
        <v>開發中</v>
      </c>
      <c r="T268" t="str">
        <f t="shared" si="16"/>
        <v>開發中</v>
      </c>
      <c r="U268" t="str">
        <f t="shared" si="16"/>
        <v>開發中</v>
      </c>
      <c r="V268" t="str">
        <f t="shared" si="16"/>
        <v>開發中</v>
      </c>
      <c r="W268" t="str">
        <f t="shared" si="16"/>
        <v>開發中</v>
      </c>
      <c r="X268" t="str">
        <f t="shared" si="16"/>
        <v>開發中</v>
      </c>
      <c r="Y268" t="str">
        <f t="shared" si="16"/>
        <v>開發中</v>
      </c>
      <c r="Z268" t="str">
        <f t="shared" si="16"/>
        <v>開發中</v>
      </c>
      <c r="AA268" t="str">
        <f t="shared" si="16"/>
        <v>開發中</v>
      </c>
      <c r="AB268" t="str">
        <f t="shared" si="16"/>
        <v>開發中</v>
      </c>
      <c r="AC268" t="str">
        <f t="shared" si="16"/>
        <v>開發中</v>
      </c>
      <c r="AD268" t="str">
        <f t="shared" si="16"/>
        <v>開發中</v>
      </c>
      <c r="AE268" t="str">
        <f t="shared" si="16"/>
        <v>開發中</v>
      </c>
      <c r="AF268" t="str">
        <f t="shared" si="16"/>
        <v>開發中</v>
      </c>
      <c r="AG268" t="str">
        <f t="shared" si="16"/>
        <v>開發中</v>
      </c>
      <c r="AH268" t="str">
        <f t="shared" si="16"/>
        <v>開發中</v>
      </c>
    </row>
    <row r="269" spans="1:34" x14ac:dyDescent="0.45">
      <c r="A269" t="s">
        <v>1540</v>
      </c>
      <c r="B269" t="str">
        <f t="shared" si="16"/>
        <v>開發中</v>
      </c>
      <c r="C269" t="str">
        <f t="shared" si="16"/>
        <v>開發中</v>
      </c>
      <c r="D269" t="str">
        <f t="shared" si="16"/>
        <v>開發中</v>
      </c>
      <c r="E269" t="str">
        <f t="shared" si="16"/>
        <v>開發中</v>
      </c>
      <c r="F269" t="str">
        <f t="shared" si="16"/>
        <v>開發中</v>
      </c>
      <c r="G269" t="str">
        <f t="shared" si="16"/>
        <v>開發中</v>
      </c>
      <c r="H269" t="str">
        <f t="shared" si="16"/>
        <v>開發中</v>
      </c>
      <c r="I269" t="str">
        <f t="shared" si="16"/>
        <v>開發中</v>
      </c>
      <c r="J269" t="str">
        <f t="shared" si="16"/>
        <v>開發中</v>
      </c>
      <c r="K269" t="str">
        <f t="shared" si="16"/>
        <v>開發中</v>
      </c>
      <c r="L269" t="str">
        <f t="shared" si="16"/>
        <v>開發中</v>
      </c>
      <c r="M269" t="str">
        <f t="shared" si="16"/>
        <v>開發中</v>
      </c>
      <c r="N269" t="str">
        <f t="shared" si="16"/>
        <v>開發中</v>
      </c>
      <c r="O269" t="str">
        <f t="shared" si="16"/>
        <v>開發中</v>
      </c>
      <c r="P269" t="str">
        <f t="shared" si="16"/>
        <v>開發中</v>
      </c>
      <c r="Q269" t="str">
        <f t="shared" si="16"/>
        <v>開發中</v>
      </c>
      <c r="R269" t="str">
        <f t="shared" si="16"/>
        <v>開發中</v>
      </c>
      <c r="S269" t="str">
        <f t="shared" si="16"/>
        <v>開發中</v>
      </c>
      <c r="T269" t="str">
        <f t="shared" si="16"/>
        <v>開發中</v>
      </c>
      <c r="U269" t="str">
        <f t="shared" si="16"/>
        <v>開發中</v>
      </c>
      <c r="V269" t="str">
        <f t="shared" si="16"/>
        <v>開發中</v>
      </c>
      <c r="W269" t="str">
        <f t="shared" si="16"/>
        <v>開發中</v>
      </c>
      <c r="X269" t="str">
        <f t="shared" si="16"/>
        <v>開發中</v>
      </c>
      <c r="Y269" t="str">
        <f t="shared" si="16"/>
        <v>開發中</v>
      </c>
      <c r="Z269" t="str">
        <f t="shared" si="16"/>
        <v>開發中</v>
      </c>
      <c r="AA269" t="str">
        <f t="shared" si="16"/>
        <v>開發中</v>
      </c>
      <c r="AB269" t="str">
        <f t="shared" si="16"/>
        <v>開發中</v>
      </c>
      <c r="AC269" t="str">
        <f t="shared" si="16"/>
        <v>開發中</v>
      </c>
      <c r="AD269" t="str">
        <f t="shared" si="16"/>
        <v>開發中</v>
      </c>
      <c r="AE269" t="str">
        <f t="shared" si="16"/>
        <v>開發中</v>
      </c>
      <c r="AF269" t="str">
        <f t="shared" si="16"/>
        <v>開發中</v>
      </c>
      <c r="AG269" t="str">
        <f t="shared" si="16"/>
        <v>開發中</v>
      </c>
      <c r="AH269" t="str">
        <f t="shared" si="16"/>
        <v>開發中</v>
      </c>
    </row>
    <row r="270" spans="1:34" x14ac:dyDescent="0.45">
      <c r="A270" t="s">
        <v>1541</v>
      </c>
      <c r="B270" t="str">
        <f t="shared" si="16"/>
        <v>缺</v>
      </c>
      <c r="C270" t="str">
        <f t="shared" si="16"/>
        <v>缺</v>
      </c>
      <c r="D270" t="str">
        <f t="shared" si="16"/>
        <v>缺</v>
      </c>
      <c r="E270" t="str">
        <f t="shared" si="16"/>
        <v>缺</v>
      </c>
      <c r="F270" t="str">
        <f t="shared" si="16"/>
        <v>缺</v>
      </c>
      <c r="G270" t="str">
        <f t="shared" si="16"/>
        <v>缺</v>
      </c>
      <c r="H270" t="str">
        <f t="shared" si="16"/>
        <v>缺</v>
      </c>
      <c r="I270" t="str">
        <f t="shared" si="16"/>
        <v>缺</v>
      </c>
      <c r="J270" t="str">
        <f t="shared" si="16"/>
        <v>缺</v>
      </c>
      <c r="K270" t="str">
        <f t="shared" si="16"/>
        <v>缺</v>
      </c>
      <c r="L270" t="str">
        <f t="shared" si="16"/>
        <v>缺</v>
      </c>
      <c r="M270" t="str">
        <f t="shared" si="16"/>
        <v>缺</v>
      </c>
      <c r="N270" t="str">
        <f t="shared" si="16"/>
        <v>缺</v>
      </c>
      <c r="O270" t="str">
        <f t="shared" si="16"/>
        <v>缺</v>
      </c>
      <c r="P270" t="str">
        <f t="shared" si="16"/>
        <v>缺</v>
      </c>
      <c r="Q270" t="str">
        <f t="shared" si="16"/>
        <v>開發中</v>
      </c>
      <c r="R270" t="str">
        <f t="shared" si="16"/>
        <v>開發中</v>
      </c>
      <c r="S270" t="str">
        <f t="shared" si="16"/>
        <v>開發中</v>
      </c>
      <c r="T270" t="str">
        <f t="shared" si="16"/>
        <v>開發中</v>
      </c>
      <c r="U270" t="str">
        <f t="shared" si="16"/>
        <v>開發中</v>
      </c>
      <c r="V270" t="str">
        <f t="shared" si="16"/>
        <v>開發中</v>
      </c>
      <c r="W270" t="str">
        <f t="shared" si="16"/>
        <v>開發中</v>
      </c>
      <c r="X270" t="str">
        <f t="shared" si="16"/>
        <v>開發中</v>
      </c>
      <c r="Y270" t="str">
        <f t="shared" si="16"/>
        <v>開發中</v>
      </c>
      <c r="Z270" t="str">
        <f t="shared" si="16"/>
        <v>開發中</v>
      </c>
      <c r="AA270" t="str">
        <f t="shared" si="16"/>
        <v>開發中</v>
      </c>
      <c r="AB270" t="str">
        <f t="shared" si="16"/>
        <v>開發中</v>
      </c>
      <c r="AC270" t="str">
        <f t="shared" si="16"/>
        <v>開發中</v>
      </c>
      <c r="AD270" t="str">
        <f t="shared" si="16"/>
        <v>開發中</v>
      </c>
      <c r="AE270" t="str">
        <f t="shared" si="16"/>
        <v>開發中</v>
      </c>
      <c r="AF270" t="str">
        <f t="shared" si="16"/>
        <v>開發中</v>
      </c>
      <c r="AG270" t="str">
        <f t="shared" si="16"/>
        <v>開發中</v>
      </c>
      <c r="AH270" t="str">
        <f t="shared" si="16"/>
        <v>開發中</v>
      </c>
    </row>
    <row r="271" spans="1:34" x14ac:dyDescent="0.45">
      <c r="A271" t="s">
        <v>1542</v>
      </c>
      <c r="B271" t="str">
        <f t="shared" si="16"/>
        <v>開發中</v>
      </c>
      <c r="C271" t="str">
        <f t="shared" si="16"/>
        <v>開發中</v>
      </c>
      <c r="D271" t="str">
        <f t="shared" si="16"/>
        <v>開發中</v>
      </c>
      <c r="E271" t="str">
        <f t="shared" si="16"/>
        <v>開發中</v>
      </c>
      <c r="F271" t="str">
        <f t="shared" si="16"/>
        <v>開發中</v>
      </c>
      <c r="G271" t="str">
        <f t="shared" si="16"/>
        <v>開發中</v>
      </c>
      <c r="H271" t="str">
        <f t="shared" si="16"/>
        <v>開發中</v>
      </c>
      <c r="I271" t="str">
        <f t="shared" si="16"/>
        <v>開發中</v>
      </c>
      <c r="J271" t="str">
        <f t="shared" si="16"/>
        <v>開發中</v>
      </c>
      <c r="K271" t="str">
        <f t="shared" si="16"/>
        <v>開發中</v>
      </c>
      <c r="L271" t="str">
        <f t="shared" si="16"/>
        <v>開發中</v>
      </c>
      <c r="M271" t="str">
        <f t="shared" si="16"/>
        <v>開發中</v>
      </c>
      <c r="N271" t="str">
        <f t="shared" si="16"/>
        <v>開發中</v>
      </c>
      <c r="O271" t="str">
        <f t="shared" si="16"/>
        <v>開發中</v>
      </c>
      <c r="P271" t="str">
        <f t="shared" si="16"/>
        <v>開發中</v>
      </c>
      <c r="Q271" t="str">
        <f t="shared" si="16"/>
        <v>開發中</v>
      </c>
      <c r="R271" t="str">
        <f t="shared" si="16"/>
        <v>開發中</v>
      </c>
      <c r="S271" t="str">
        <f t="shared" si="16"/>
        <v>開發中</v>
      </c>
      <c r="T271" t="str">
        <f t="shared" si="16"/>
        <v>開發中</v>
      </c>
      <c r="U271" t="str">
        <f t="shared" si="16"/>
        <v>開發中</v>
      </c>
      <c r="V271" t="str">
        <f t="shared" si="16"/>
        <v>開發中</v>
      </c>
      <c r="W271" t="str">
        <f t="shared" si="16"/>
        <v>開發中</v>
      </c>
      <c r="X271" t="str">
        <f t="shared" si="16"/>
        <v>開發中</v>
      </c>
      <c r="Y271" t="str">
        <f t="shared" si="16"/>
        <v>開發中</v>
      </c>
      <c r="Z271" t="str">
        <f t="shared" ref="Z271:AH271" si="17">IF(ISBLANK(Z73), "缺", IF(Z73 &gt; Z$198, "已開發", "開發中"))</f>
        <v>開發中</v>
      </c>
      <c r="AA271" t="str">
        <f t="shared" si="17"/>
        <v>開發中</v>
      </c>
      <c r="AB271" t="str">
        <f t="shared" si="17"/>
        <v>開發中</v>
      </c>
      <c r="AC271" t="str">
        <f t="shared" si="17"/>
        <v>開發中</v>
      </c>
      <c r="AD271" t="str">
        <f t="shared" si="17"/>
        <v>開發中</v>
      </c>
      <c r="AE271" t="str">
        <f t="shared" si="17"/>
        <v>開發中</v>
      </c>
      <c r="AF271" t="str">
        <f t="shared" si="17"/>
        <v>開發中</v>
      </c>
      <c r="AG271" t="str">
        <f t="shared" si="17"/>
        <v>開發中</v>
      </c>
      <c r="AH271" t="str">
        <f t="shared" si="17"/>
        <v>開發中</v>
      </c>
    </row>
    <row r="272" spans="1:34" x14ac:dyDescent="0.45">
      <c r="A272" t="s">
        <v>145</v>
      </c>
      <c r="B272" t="str">
        <f t="shared" ref="B272:AH279" si="18">IF(ISBLANK(B74), "缺", IF(B74 &gt; B$198, "已開發", "開發中"))</f>
        <v>開發中</v>
      </c>
      <c r="C272" t="str">
        <f t="shared" si="18"/>
        <v>開發中</v>
      </c>
      <c r="D272" t="str">
        <f t="shared" si="18"/>
        <v>開發中</v>
      </c>
      <c r="E272" t="str">
        <f t="shared" si="18"/>
        <v>開發中</v>
      </c>
      <c r="F272" t="str">
        <f t="shared" si="18"/>
        <v>開發中</v>
      </c>
      <c r="G272" t="str">
        <f t="shared" si="18"/>
        <v>開發中</v>
      </c>
      <c r="H272" t="str">
        <f t="shared" si="18"/>
        <v>開發中</v>
      </c>
      <c r="I272" t="str">
        <f t="shared" si="18"/>
        <v>開發中</v>
      </c>
      <c r="J272" t="str">
        <f t="shared" si="18"/>
        <v>開發中</v>
      </c>
      <c r="K272" t="str">
        <f t="shared" si="18"/>
        <v>開發中</v>
      </c>
      <c r="L272" t="str">
        <f t="shared" si="18"/>
        <v>開發中</v>
      </c>
      <c r="M272" t="str">
        <f t="shared" si="18"/>
        <v>開發中</v>
      </c>
      <c r="N272" t="str">
        <f t="shared" si="18"/>
        <v>開發中</v>
      </c>
      <c r="O272" t="str">
        <f t="shared" si="18"/>
        <v>開發中</v>
      </c>
      <c r="P272" t="str">
        <f t="shared" si="18"/>
        <v>開發中</v>
      </c>
      <c r="Q272" t="str">
        <f t="shared" si="18"/>
        <v>開發中</v>
      </c>
      <c r="R272" t="str">
        <f t="shared" si="18"/>
        <v>開發中</v>
      </c>
      <c r="S272" t="str">
        <f t="shared" si="18"/>
        <v>開發中</v>
      </c>
      <c r="T272" t="str">
        <f t="shared" si="18"/>
        <v>開發中</v>
      </c>
      <c r="U272" t="str">
        <f t="shared" si="18"/>
        <v>開發中</v>
      </c>
      <c r="V272" t="str">
        <f t="shared" si="18"/>
        <v>開發中</v>
      </c>
      <c r="W272" t="str">
        <f t="shared" si="18"/>
        <v>開發中</v>
      </c>
      <c r="X272" t="str">
        <f t="shared" si="18"/>
        <v>開發中</v>
      </c>
      <c r="Y272" t="str">
        <f t="shared" si="18"/>
        <v>開發中</v>
      </c>
      <c r="Z272" t="str">
        <f t="shared" si="18"/>
        <v>開發中</v>
      </c>
      <c r="AA272" t="str">
        <f t="shared" si="18"/>
        <v>開發中</v>
      </c>
      <c r="AB272" t="str">
        <f t="shared" si="18"/>
        <v>開發中</v>
      </c>
      <c r="AC272" t="str">
        <f t="shared" si="18"/>
        <v>開發中</v>
      </c>
      <c r="AD272" t="str">
        <f t="shared" si="18"/>
        <v>開發中</v>
      </c>
      <c r="AE272" t="str">
        <f t="shared" si="18"/>
        <v>開發中</v>
      </c>
      <c r="AF272" t="str">
        <f t="shared" si="18"/>
        <v>開發中</v>
      </c>
      <c r="AG272" t="str">
        <f t="shared" si="18"/>
        <v>開發中</v>
      </c>
      <c r="AH272" t="str">
        <f t="shared" si="18"/>
        <v>開發中</v>
      </c>
    </row>
    <row r="273" spans="1:34" x14ac:dyDescent="0.45">
      <c r="A273" t="s">
        <v>75</v>
      </c>
      <c r="B273" t="str">
        <f t="shared" si="18"/>
        <v>開發中</v>
      </c>
      <c r="C273" t="str">
        <f t="shared" si="18"/>
        <v>開發中</v>
      </c>
      <c r="D273" t="str">
        <f t="shared" si="18"/>
        <v>開發中</v>
      </c>
      <c r="E273" t="str">
        <f t="shared" si="18"/>
        <v>開發中</v>
      </c>
      <c r="F273" t="str">
        <f t="shared" si="18"/>
        <v>開發中</v>
      </c>
      <c r="G273" t="str">
        <f t="shared" si="18"/>
        <v>開發中</v>
      </c>
      <c r="H273" t="str">
        <f t="shared" si="18"/>
        <v>開發中</v>
      </c>
      <c r="I273" t="str">
        <f t="shared" si="18"/>
        <v>開發中</v>
      </c>
      <c r="J273" t="str">
        <f t="shared" si="18"/>
        <v>開發中</v>
      </c>
      <c r="K273" t="str">
        <f t="shared" si="18"/>
        <v>開發中</v>
      </c>
      <c r="L273" t="str">
        <f t="shared" si="18"/>
        <v>開發中</v>
      </c>
      <c r="M273" t="str">
        <f t="shared" si="18"/>
        <v>開發中</v>
      </c>
      <c r="N273" t="str">
        <f t="shared" si="18"/>
        <v>開發中</v>
      </c>
      <c r="O273" t="str">
        <f t="shared" si="18"/>
        <v>開發中</v>
      </c>
      <c r="P273" t="str">
        <f t="shared" si="18"/>
        <v>開發中</v>
      </c>
      <c r="Q273" t="str">
        <f t="shared" si="18"/>
        <v>開發中</v>
      </c>
      <c r="R273" t="str">
        <f t="shared" si="18"/>
        <v>開發中</v>
      </c>
      <c r="S273" t="str">
        <f t="shared" si="18"/>
        <v>開發中</v>
      </c>
      <c r="T273" t="str">
        <f t="shared" si="18"/>
        <v>開發中</v>
      </c>
      <c r="U273" t="str">
        <f t="shared" si="18"/>
        <v>開發中</v>
      </c>
      <c r="V273" t="str">
        <f t="shared" si="18"/>
        <v>開發中</v>
      </c>
      <c r="W273" t="str">
        <f t="shared" si="18"/>
        <v>開發中</v>
      </c>
      <c r="X273" t="str">
        <f t="shared" si="18"/>
        <v>開發中</v>
      </c>
      <c r="Y273" t="str">
        <f t="shared" si="18"/>
        <v>開發中</v>
      </c>
      <c r="Z273" t="str">
        <f t="shared" si="18"/>
        <v>開發中</v>
      </c>
      <c r="AA273" t="str">
        <f t="shared" si="18"/>
        <v>開發中</v>
      </c>
      <c r="AB273" t="str">
        <f t="shared" si="18"/>
        <v>開發中</v>
      </c>
      <c r="AC273" t="str">
        <f t="shared" si="18"/>
        <v>開發中</v>
      </c>
      <c r="AD273" t="str">
        <f t="shared" si="18"/>
        <v>開發中</v>
      </c>
      <c r="AE273" t="str">
        <f t="shared" si="18"/>
        <v>開發中</v>
      </c>
      <c r="AF273" t="str">
        <f t="shared" si="18"/>
        <v>開發中</v>
      </c>
      <c r="AG273" t="str">
        <f t="shared" si="18"/>
        <v>開發中</v>
      </c>
      <c r="AH273" t="str">
        <f t="shared" si="18"/>
        <v>開發中</v>
      </c>
    </row>
    <row r="274" spans="1:34" x14ac:dyDescent="0.45">
      <c r="A274" t="s">
        <v>1543</v>
      </c>
      <c r="B274" t="str">
        <f t="shared" si="18"/>
        <v>開發中</v>
      </c>
      <c r="C274" t="str">
        <f t="shared" si="18"/>
        <v>開發中</v>
      </c>
      <c r="D274" t="str">
        <f t="shared" si="18"/>
        <v>開發中</v>
      </c>
      <c r="E274" t="str">
        <f t="shared" si="18"/>
        <v>開發中</v>
      </c>
      <c r="F274" t="str">
        <f t="shared" si="18"/>
        <v>開發中</v>
      </c>
      <c r="G274" t="str">
        <f t="shared" si="18"/>
        <v>開發中</v>
      </c>
      <c r="H274" t="str">
        <f t="shared" si="18"/>
        <v>開發中</v>
      </c>
      <c r="I274" t="str">
        <f t="shared" si="18"/>
        <v>開發中</v>
      </c>
      <c r="J274" t="str">
        <f t="shared" si="18"/>
        <v>開發中</v>
      </c>
      <c r="K274" t="str">
        <f t="shared" si="18"/>
        <v>開發中</v>
      </c>
      <c r="L274" t="str">
        <f t="shared" si="18"/>
        <v>已開發</v>
      </c>
      <c r="M274" t="str">
        <f t="shared" si="18"/>
        <v>已開發</v>
      </c>
      <c r="N274" t="str">
        <f t="shared" si="18"/>
        <v>已開發</v>
      </c>
      <c r="O274" t="str">
        <f t="shared" si="18"/>
        <v>已開發</v>
      </c>
      <c r="P274" t="str">
        <f t="shared" si="18"/>
        <v>已開發</v>
      </c>
      <c r="Q274" t="str">
        <f t="shared" si="18"/>
        <v>已開發</v>
      </c>
      <c r="R274" t="str">
        <f t="shared" si="18"/>
        <v>已開發</v>
      </c>
      <c r="S274" t="str">
        <f t="shared" si="18"/>
        <v>已開發</v>
      </c>
      <c r="T274" t="str">
        <f t="shared" si="18"/>
        <v>已開發</v>
      </c>
      <c r="U274" t="str">
        <f t="shared" si="18"/>
        <v>已開發</v>
      </c>
      <c r="V274" t="str">
        <f t="shared" si="18"/>
        <v>已開發</v>
      </c>
      <c r="W274" t="str">
        <f t="shared" si="18"/>
        <v>已開發</v>
      </c>
      <c r="X274" t="str">
        <f t="shared" si="18"/>
        <v>已開發</v>
      </c>
      <c r="Y274" t="str">
        <f t="shared" si="18"/>
        <v>已開發</v>
      </c>
      <c r="Z274" t="str">
        <f t="shared" si="18"/>
        <v>已開發</v>
      </c>
      <c r="AA274" t="str">
        <f t="shared" si="18"/>
        <v>已開發</v>
      </c>
      <c r="AB274" t="str">
        <f t="shared" si="18"/>
        <v>已開發</v>
      </c>
      <c r="AC274" t="str">
        <f t="shared" si="18"/>
        <v>已開發</v>
      </c>
      <c r="AD274" t="str">
        <f t="shared" si="18"/>
        <v>已開發</v>
      </c>
      <c r="AE274" t="str">
        <f t="shared" si="18"/>
        <v>已開發</v>
      </c>
      <c r="AF274" t="str">
        <f t="shared" si="18"/>
        <v>已開發</v>
      </c>
      <c r="AG274" t="str">
        <f t="shared" si="18"/>
        <v>已開發</v>
      </c>
      <c r="AH274" t="str">
        <f t="shared" si="18"/>
        <v>已開發</v>
      </c>
    </row>
    <row r="275" spans="1:34" x14ac:dyDescent="0.45">
      <c r="A275" t="s">
        <v>71</v>
      </c>
      <c r="B275" t="str">
        <f t="shared" si="18"/>
        <v>開發中</v>
      </c>
      <c r="C275" t="str">
        <f t="shared" si="18"/>
        <v>開發中</v>
      </c>
      <c r="D275" t="str">
        <f t="shared" si="18"/>
        <v>開發中</v>
      </c>
      <c r="E275" t="str">
        <f t="shared" si="18"/>
        <v>開發中</v>
      </c>
      <c r="F275" t="str">
        <f t="shared" si="18"/>
        <v>開發中</v>
      </c>
      <c r="G275" t="str">
        <f t="shared" si="18"/>
        <v>開發中</v>
      </c>
      <c r="H275" t="str">
        <f t="shared" si="18"/>
        <v>開發中</v>
      </c>
      <c r="I275" t="str">
        <f t="shared" si="18"/>
        <v>開發中</v>
      </c>
      <c r="J275" t="str">
        <f t="shared" si="18"/>
        <v>開發中</v>
      </c>
      <c r="K275" t="str">
        <f t="shared" si="18"/>
        <v>開發中</v>
      </c>
      <c r="L275" t="str">
        <f t="shared" si="18"/>
        <v>開發中</v>
      </c>
      <c r="M275" t="str">
        <f t="shared" si="18"/>
        <v>開發中</v>
      </c>
      <c r="N275" t="str">
        <f t="shared" si="18"/>
        <v>開發中</v>
      </c>
      <c r="O275" t="str">
        <f t="shared" si="18"/>
        <v>開發中</v>
      </c>
      <c r="P275" t="str">
        <f t="shared" si="18"/>
        <v>開發中</v>
      </c>
      <c r="Q275" t="str">
        <f t="shared" si="18"/>
        <v>開發中</v>
      </c>
      <c r="R275" t="str">
        <f t="shared" si="18"/>
        <v>開發中</v>
      </c>
      <c r="S275" t="str">
        <f t="shared" si="18"/>
        <v>開發中</v>
      </c>
      <c r="T275" t="str">
        <f t="shared" si="18"/>
        <v>開發中</v>
      </c>
      <c r="U275" t="str">
        <f t="shared" si="18"/>
        <v>開發中</v>
      </c>
      <c r="V275" t="str">
        <f t="shared" si="18"/>
        <v>開發中</v>
      </c>
      <c r="W275" t="str">
        <f t="shared" si="18"/>
        <v>開發中</v>
      </c>
      <c r="X275" t="str">
        <f t="shared" si="18"/>
        <v>開發中</v>
      </c>
      <c r="Y275" t="str">
        <f t="shared" si="18"/>
        <v>開發中</v>
      </c>
      <c r="Z275" t="str">
        <f t="shared" si="18"/>
        <v>開發中</v>
      </c>
      <c r="AA275" t="str">
        <f t="shared" si="18"/>
        <v>開發中</v>
      </c>
      <c r="AB275" t="str">
        <f t="shared" si="18"/>
        <v>開發中</v>
      </c>
      <c r="AC275" t="str">
        <f t="shared" si="18"/>
        <v>開發中</v>
      </c>
      <c r="AD275" t="str">
        <f t="shared" si="18"/>
        <v>開發中</v>
      </c>
      <c r="AE275" t="str">
        <f t="shared" si="18"/>
        <v>開發中</v>
      </c>
      <c r="AF275" t="str">
        <f t="shared" si="18"/>
        <v>開發中</v>
      </c>
      <c r="AG275" t="str">
        <f t="shared" si="18"/>
        <v>開發中</v>
      </c>
      <c r="AH275" t="str">
        <f t="shared" si="18"/>
        <v>開發中</v>
      </c>
    </row>
    <row r="276" spans="1:34" x14ac:dyDescent="0.45">
      <c r="A276" t="s">
        <v>54</v>
      </c>
      <c r="B276" t="str">
        <f t="shared" si="18"/>
        <v>已開發</v>
      </c>
      <c r="C276" t="str">
        <f t="shared" si="18"/>
        <v>已開發</v>
      </c>
      <c r="D276" t="str">
        <f t="shared" si="18"/>
        <v>已開發</v>
      </c>
      <c r="E276" t="str">
        <f t="shared" si="18"/>
        <v>已開發</v>
      </c>
      <c r="F276" t="str">
        <f t="shared" si="18"/>
        <v>已開發</v>
      </c>
      <c r="G276" t="str">
        <f t="shared" si="18"/>
        <v>已開發</v>
      </c>
      <c r="H276" t="str">
        <f t="shared" si="18"/>
        <v>已開發</v>
      </c>
      <c r="I276" t="str">
        <f t="shared" si="18"/>
        <v>已開發</v>
      </c>
      <c r="J276" t="str">
        <f t="shared" si="18"/>
        <v>已開發</v>
      </c>
      <c r="K276" t="str">
        <f t="shared" si="18"/>
        <v>已開發</v>
      </c>
      <c r="L276" t="str">
        <f t="shared" si="18"/>
        <v>已開發</v>
      </c>
      <c r="M276" t="str">
        <f t="shared" si="18"/>
        <v>已開發</v>
      </c>
      <c r="N276" t="str">
        <f t="shared" si="18"/>
        <v>已開發</v>
      </c>
      <c r="O276" t="str">
        <f t="shared" si="18"/>
        <v>已開發</v>
      </c>
      <c r="P276" t="str">
        <f t="shared" si="18"/>
        <v>已開發</v>
      </c>
      <c r="Q276" t="str">
        <f t="shared" si="18"/>
        <v>已開發</v>
      </c>
      <c r="R276" t="str">
        <f t="shared" si="18"/>
        <v>已開發</v>
      </c>
      <c r="S276" t="str">
        <f t="shared" si="18"/>
        <v>已開發</v>
      </c>
      <c r="T276" t="str">
        <f t="shared" si="18"/>
        <v>已開發</v>
      </c>
      <c r="U276" t="str">
        <f t="shared" si="18"/>
        <v>已開發</v>
      </c>
      <c r="V276" t="str">
        <f t="shared" si="18"/>
        <v>已開發</v>
      </c>
      <c r="W276" t="str">
        <f t="shared" si="18"/>
        <v>已開發</v>
      </c>
      <c r="X276" t="str">
        <f t="shared" si="18"/>
        <v>已開發</v>
      </c>
      <c r="Y276" t="str">
        <f t="shared" si="18"/>
        <v>已開發</v>
      </c>
      <c r="Z276" t="str">
        <f t="shared" si="18"/>
        <v>已開發</v>
      </c>
      <c r="AA276" t="str">
        <f t="shared" si="18"/>
        <v>已開發</v>
      </c>
      <c r="AB276" t="str">
        <f t="shared" si="18"/>
        <v>已開發</v>
      </c>
      <c r="AC276" t="str">
        <f t="shared" si="18"/>
        <v>已開發</v>
      </c>
      <c r="AD276" t="str">
        <f t="shared" si="18"/>
        <v>已開發</v>
      </c>
      <c r="AE276" t="str">
        <f t="shared" si="18"/>
        <v>已開發</v>
      </c>
      <c r="AF276" t="str">
        <f t="shared" si="18"/>
        <v>已開發</v>
      </c>
      <c r="AG276" t="str">
        <f t="shared" si="18"/>
        <v>已開發</v>
      </c>
      <c r="AH276" t="str">
        <f t="shared" si="18"/>
        <v>已開發</v>
      </c>
    </row>
    <row r="277" spans="1:34" x14ac:dyDescent="0.45">
      <c r="A277" t="s">
        <v>29</v>
      </c>
      <c r="B277" t="str">
        <f t="shared" si="18"/>
        <v>開發中</v>
      </c>
      <c r="C277" t="str">
        <f t="shared" si="18"/>
        <v>開發中</v>
      </c>
      <c r="D277" t="str">
        <f t="shared" si="18"/>
        <v>開發中</v>
      </c>
      <c r="E277" t="str">
        <f t="shared" si="18"/>
        <v>開發中</v>
      </c>
      <c r="F277" t="str">
        <f t="shared" si="18"/>
        <v>開發中</v>
      </c>
      <c r="G277" t="str">
        <f t="shared" si="18"/>
        <v>開發中</v>
      </c>
      <c r="H277" t="str">
        <f t="shared" si="18"/>
        <v>開發中</v>
      </c>
      <c r="I277" t="str">
        <f t="shared" si="18"/>
        <v>開發中</v>
      </c>
      <c r="J277" t="str">
        <f t="shared" si="18"/>
        <v>開發中</v>
      </c>
      <c r="K277" t="str">
        <f t="shared" si="18"/>
        <v>開發中</v>
      </c>
      <c r="L277" t="str">
        <f t="shared" si="18"/>
        <v>開發中</v>
      </c>
      <c r="M277" t="str">
        <f t="shared" si="18"/>
        <v>開發中</v>
      </c>
      <c r="N277" t="str">
        <f t="shared" si="18"/>
        <v>開發中</v>
      </c>
      <c r="O277" t="str">
        <f t="shared" si="18"/>
        <v>開發中</v>
      </c>
      <c r="P277" t="str">
        <f t="shared" si="18"/>
        <v>開發中</v>
      </c>
      <c r="Q277" t="str">
        <f t="shared" si="18"/>
        <v>開發中</v>
      </c>
      <c r="R277" t="str">
        <f t="shared" si="18"/>
        <v>開發中</v>
      </c>
      <c r="S277" t="str">
        <f t="shared" si="18"/>
        <v>開發中</v>
      </c>
      <c r="T277" t="str">
        <f t="shared" si="18"/>
        <v>開發中</v>
      </c>
      <c r="U277" t="str">
        <f t="shared" si="18"/>
        <v>開發中</v>
      </c>
      <c r="V277" t="str">
        <f t="shared" si="18"/>
        <v>開發中</v>
      </c>
      <c r="W277" t="str">
        <f t="shared" si="18"/>
        <v>開發中</v>
      </c>
      <c r="X277" t="str">
        <f t="shared" si="18"/>
        <v>開發中</v>
      </c>
      <c r="Y277" t="str">
        <f t="shared" si="18"/>
        <v>開發中</v>
      </c>
      <c r="Z277" t="str">
        <f t="shared" si="18"/>
        <v>開發中</v>
      </c>
      <c r="AA277" t="str">
        <f t="shared" si="18"/>
        <v>開發中</v>
      </c>
      <c r="AB277" t="str">
        <f t="shared" si="18"/>
        <v>開發中</v>
      </c>
      <c r="AC277" t="str">
        <f t="shared" si="18"/>
        <v>開發中</v>
      </c>
      <c r="AD277" t="str">
        <f t="shared" si="18"/>
        <v>開發中</v>
      </c>
      <c r="AE277" t="str">
        <f t="shared" si="18"/>
        <v>開發中</v>
      </c>
      <c r="AF277" t="str">
        <f t="shared" si="18"/>
        <v>開發中</v>
      </c>
      <c r="AG277" t="str">
        <f t="shared" si="18"/>
        <v>開發中</v>
      </c>
      <c r="AH277" t="str">
        <f t="shared" si="18"/>
        <v>開發中</v>
      </c>
    </row>
    <row r="278" spans="1:34" x14ac:dyDescent="0.45">
      <c r="A278" t="s">
        <v>58</v>
      </c>
      <c r="B278" t="str">
        <f t="shared" si="18"/>
        <v>開發中</v>
      </c>
      <c r="C278" t="str">
        <f t="shared" si="18"/>
        <v>開發中</v>
      </c>
      <c r="D278" t="str">
        <f t="shared" si="18"/>
        <v>開發中</v>
      </c>
      <c r="E278" t="str">
        <f t="shared" si="18"/>
        <v>開發中</v>
      </c>
      <c r="F278" t="str">
        <f t="shared" si="18"/>
        <v>開發中</v>
      </c>
      <c r="G278" t="str">
        <f t="shared" si="18"/>
        <v>開發中</v>
      </c>
      <c r="H278" t="str">
        <f t="shared" si="18"/>
        <v>開發中</v>
      </c>
      <c r="I278" t="str">
        <f t="shared" si="18"/>
        <v>開發中</v>
      </c>
      <c r="J278" t="str">
        <f t="shared" si="18"/>
        <v>開發中</v>
      </c>
      <c r="K278" t="str">
        <f t="shared" si="18"/>
        <v>開發中</v>
      </c>
      <c r="L278" t="str">
        <f t="shared" si="18"/>
        <v>開發中</v>
      </c>
      <c r="M278" t="str">
        <f t="shared" si="18"/>
        <v>開發中</v>
      </c>
      <c r="N278" t="str">
        <f t="shared" si="18"/>
        <v>開發中</v>
      </c>
      <c r="O278" t="str">
        <f t="shared" si="18"/>
        <v>開發中</v>
      </c>
      <c r="P278" t="str">
        <f t="shared" si="18"/>
        <v>開發中</v>
      </c>
      <c r="Q278" t="str">
        <f t="shared" si="18"/>
        <v>開發中</v>
      </c>
      <c r="R278" t="str">
        <f t="shared" si="18"/>
        <v>開發中</v>
      </c>
      <c r="S278" t="str">
        <f t="shared" si="18"/>
        <v>開發中</v>
      </c>
      <c r="T278" t="str">
        <f t="shared" si="18"/>
        <v>開發中</v>
      </c>
      <c r="U278" t="str">
        <f t="shared" si="18"/>
        <v>開發中</v>
      </c>
      <c r="V278" t="str">
        <f t="shared" si="18"/>
        <v>開發中</v>
      </c>
      <c r="W278" t="str">
        <f t="shared" si="18"/>
        <v>開發中</v>
      </c>
      <c r="X278" t="str">
        <f t="shared" si="18"/>
        <v>開發中</v>
      </c>
      <c r="Y278" t="str">
        <f t="shared" si="18"/>
        <v>開發中</v>
      </c>
      <c r="Z278" t="str">
        <f t="shared" si="18"/>
        <v>開發中</v>
      </c>
      <c r="AA278" t="str">
        <f t="shared" si="18"/>
        <v>開發中</v>
      </c>
      <c r="AB278" t="str">
        <f t="shared" si="18"/>
        <v>開發中</v>
      </c>
      <c r="AC278" t="str">
        <f t="shared" si="18"/>
        <v>開發中</v>
      </c>
      <c r="AD278" t="str">
        <f t="shared" si="18"/>
        <v>開發中</v>
      </c>
      <c r="AE278" t="str">
        <f t="shared" si="18"/>
        <v>開發中</v>
      </c>
      <c r="AF278" t="str">
        <f t="shared" si="18"/>
        <v>開發中</v>
      </c>
      <c r="AG278" t="str">
        <f t="shared" si="18"/>
        <v>開發中</v>
      </c>
      <c r="AH278" t="str">
        <f t="shared" si="18"/>
        <v>開發中</v>
      </c>
    </row>
    <row r="279" spans="1:34" x14ac:dyDescent="0.45">
      <c r="A279" t="s">
        <v>25</v>
      </c>
      <c r="B279" t="str">
        <f t="shared" si="18"/>
        <v>開發中</v>
      </c>
      <c r="C279" t="str">
        <f t="shared" si="18"/>
        <v>開發中</v>
      </c>
      <c r="D279" t="str">
        <f t="shared" si="18"/>
        <v>開發中</v>
      </c>
      <c r="E279" t="str">
        <f t="shared" si="18"/>
        <v>開發中</v>
      </c>
      <c r="F279" t="str">
        <f t="shared" si="18"/>
        <v>開發中</v>
      </c>
      <c r="G279" t="str">
        <f t="shared" si="18"/>
        <v>開發中</v>
      </c>
      <c r="H279" t="str">
        <f t="shared" si="18"/>
        <v>開發中</v>
      </c>
      <c r="I279" t="str">
        <f t="shared" si="18"/>
        <v>開發中</v>
      </c>
      <c r="J279" t="str">
        <f t="shared" si="18"/>
        <v>開發中</v>
      </c>
      <c r="K279" t="str">
        <f t="shared" si="18"/>
        <v>開發中</v>
      </c>
      <c r="L279" t="str">
        <f t="shared" si="18"/>
        <v>開發中</v>
      </c>
      <c r="M279" t="str">
        <f t="shared" si="18"/>
        <v>開發中</v>
      </c>
      <c r="N279" t="str">
        <f t="shared" si="18"/>
        <v>開發中</v>
      </c>
      <c r="O279" t="str">
        <f t="shared" si="18"/>
        <v>開發中</v>
      </c>
      <c r="P279" t="str">
        <f t="shared" si="18"/>
        <v>開發中</v>
      </c>
      <c r="Q279" t="str">
        <f t="shared" si="18"/>
        <v>開發中</v>
      </c>
      <c r="R279" t="str">
        <f t="shared" si="18"/>
        <v>開發中</v>
      </c>
      <c r="S279" t="str">
        <f t="shared" si="18"/>
        <v>開發中</v>
      </c>
      <c r="T279" t="str">
        <f t="shared" si="18"/>
        <v>開發中</v>
      </c>
      <c r="U279" t="str">
        <f t="shared" si="18"/>
        <v>開發中</v>
      </c>
      <c r="V279" t="str">
        <f t="shared" si="18"/>
        <v>開發中</v>
      </c>
      <c r="W279" t="str">
        <f t="shared" si="18"/>
        <v>開發中</v>
      </c>
      <c r="X279" t="str">
        <f t="shared" si="18"/>
        <v>開發中</v>
      </c>
      <c r="Y279" t="str">
        <f t="shared" si="18"/>
        <v>開發中</v>
      </c>
      <c r="Z279" t="str">
        <f t="shared" ref="Z279:AH279" si="19">IF(ISBLANK(Z81), "缺", IF(Z81 &gt; Z$198, "已開發", "開發中"))</f>
        <v>開發中</v>
      </c>
      <c r="AA279" t="str">
        <f t="shared" si="19"/>
        <v>開發中</v>
      </c>
      <c r="AB279" t="str">
        <f t="shared" si="19"/>
        <v>開發中</v>
      </c>
      <c r="AC279" t="str">
        <f t="shared" si="19"/>
        <v>開發中</v>
      </c>
      <c r="AD279" t="str">
        <f t="shared" si="19"/>
        <v>開發中</v>
      </c>
      <c r="AE279" t="str">
        <f t="shared" si="19"/>
        <v>開發中</v>
      </c>
      <c r="AF279" t="str">
        <f t="shared" si="19"/>
        <v>開發中</v>
      </c>
      <c r="AG279" t="str">
        <f t="shared" si="19"/>
        <v>開發中</v>
      </c>
      <c r="AH279" t="str">
        <f t="shared" si="19"/>
        <v>開發中</v>
      </c>
    </row>
    <row r="280" spans="1:34" x14ac:dyDescent="0.45">
      <c r="A280" t="s">
        <v>316</v>
      </c>
      <c r="B280" t="str">
        <f t="shared" ref="B280:AH287" si="20">IF(ISBLANK(B82), "缺", IF(B82 &gt; B$198, "已開發", "開發中"))</f>
        <v>開發中</v>
      </c>
      <c r="C280" t="str">
        <f t="shared" si="20"/>
        <v>開發中</v>
      </c>
      <c r="D280" t="str">
        <f t="shared" si="20"/>
        <v>開發中</v>
      </c>
      <c r="E280" t="str">
        <f t="shared" si="20"/>
        <v>開發中</v>
      </c>
      <c r="F280" t="str">
        <f t="shared" si="20"/>
        <v>開發中</v>
      </c>
      <c r="G280" t="str">
        <f t="shared" si="20"/>
        <v>開發中</v>
      </c>
      <c r="H280" t="str">
        <f t="shared" si="20"/>
        <v>開發中</v>
      </c>
      <c r="I280" t="str">
        <f t="shared" si="20"/>
        <v>開發中</v>
      </c>
      <c r="J280" t="str">
        <f t="shared" si="20"/>
        <v>開發中</v>
      </c>
      <c r="K280" t="str">
        <f t="shared" si="20"/>
        <v>開發中</v>
      </c>
      <c r="L280" t="str">
        <f t="shared" si="20"/>
        <v>開發中</v>
      </c>
      <c r="M280" t="str">
        <f t="shared" si="20"/>
        <v>開發中</v>
      </c>
      <c r="N280" t="str">
        <f t="shared" si="20"/>
        <v>開發中</v>
      </c>
      <c r="O280" t="str">
        <f t="shared" si="20"/>
        <v>開發中</v>
      </c>
      <c r="P280" t="str">
        <f t="shared" si="20"/>
        <v>開發中</v>
      </c>
      <c r="Q280" t="str">
        <f t="shared" si="20"/>
        <v>開發中</v>
      </c>
      <c r="R280" t="str">
        <f t="shared" si="20"/>
        <v>開發中</v>
      </c>
      <c r="S280" t="str">
        <f t="shared" si="20"/>
        <v>開發中</v>
      </c>
      <c r="T280" t="str">
        <f t="shared" si="20"/>
        <v>開發中</v>
      </c>
      <c r="U280" t="str">
        <f t="shared" si="20"/>
        <v>開發中</v>
      </c>
      <c r="V280" t="str">
        <f t="shared" si="20"/>
        <v>開發中</v>
      </c>
      <c r="W280" t="str">
        <f t="shared" si="20"/>
        <v>開發中</v>
      </c>
      <c r="X280" t="str">
        <f t="shared" si="20"/>
        <v>開發中</v>
      </c>
      <c r="Y280" t="str">
        <f t="shared" si="20"/>
        <v>開發中</v>
      </c>
      <c r="Z280" t="str">
        <f t="shared" si="20"/>
        <v>開發中</v>
      </c>
      <c r="AA280" t="str">
        <f t="shared" si="20"/>
        <v>開發中</v>
      </c>
      <c r="AB280" t="str">
        <f t="shared" si="20"/>
        <v>開發中</v>
      </c>
      <c r="AC280" t="str">
        <f t="shared" si="20"/>
        <v>開發中</v>
      </c>
      <c r="AD280" t="str">
        <f t="shared" si="20"/>
        <v>開發中</v>
      </c>
      <c r="AE280" t="str">
        <f t="shared" si="20"/>
        <v>開發中</v>
      </c>
      <c r="AF280" t="str">
        <f t="shared" si="20"/>
        <v>開發中</v>
      </c>
      <c r="AG280" t="str">
        <f t="shared" si="20"/>
        <v>開發中</v>
      </c>
      <c r="AH280" t="str">
        <f t="shared" si="20"/>
        <v>開發中</v>
      </c>
    </row>
    <row r="281" spans="1:34" x14ac:dyDescent="0.45">
      <c r="A281" t="s">
        <v>1544</v>
      </c>
      <c r="B281" t="str">
        <f t="shared" si="20"/>
        <v>開發中</v>
      </c>
      <c r="C281" t="str">
        <f t="shared" si="20"/>
        <v>開發中</v>
      </c>
      <c r="D281" t="str">
        <f t="shared" si="20"/>
        <v>開發中</v>
      </c>
      <c r="E281" t="str">
        <f t="shared" si="20"/>
        <v>開發中</v>
      </c>
      <c r="F281" t="str">
        <f t="shared" si="20"/>
        <v>開發中</v>
      </c>
      <c r="G281" t="str">
        <f t="shared" si="20"/>
        <v>開發中</v>
      </c>
      <c r="H281" t="str">
        <f t="shared" si="20"/>
        <v>開發中</v>
      </c>
      <c r="I281" t="str">
        <f t="shared" si="20"/>
        <v>開發中</v>
      </c>
      <c r="J281" t="str">
        <f t="shared" si="20"/>
        <v>已開發</v>
      </c>
      <c r="K281" t="str">
        <f t="shared" si="20"/>
        <v>已開發</v>
      </c>
      <c r="L281" t="str">
        <f t="shared" si="20"/>
        <v>已開發</v>
      </c>
      <c r="M281" t="str">
        <f t="shared" si="20"/>
        <v>已開發</v>
      </c>
      <c r="N281" t="str">
        <f t="shared" si="20"/>
        <v>已開發</v>
      </c>
      <c r="O281" t="str">
        <f t="shared" si="20"/>
        <v>已開發</v>
      </c>
      <c r="P281" t="str">
        <f t="shared" si="20"/>
        <v>已開發</v>
      </c>
      <c r="Q281" t="str">
        <f t="shared" si="20"/>
        <v>已開發</v>
      </c>
      <c r="R281" t="str">
        <f t="shared" si="20"/>
        <v>已開發</v>
      </c>
      <c r="S281" t="str">
        <f t="shared" si="20"/>
        <v>已開發</v>
      </c>
      <c r="T281" t="str">
        <f t="shared" si="20"/>
        <v>已開發</v>
      </c>
      <c r="U281" t="str">
        <f t="shared" si="20"/>
        <v>已開發</v>
      </c>
      <c r="V281" t="str">
        <f t="shared" si="20"/>
        <v>已開發</v>
      </c>
      <c r="W281" t="str">
        <f t="shared" si="20"/>
        <v>已開發</v>
      </c>
      <c r="X281" t="str">
        <f t="shared" si="20"/>
        <v>已開發</v>
      </c>
      <c r="Y281" t="str">
        <f t="shared" si="20"/>
        <v>已開發</v>
      </c>
      <c r="Z281" t="str">
        <f t="shared" si="20"/>
        <v>已開發</v>
      </c>
      <c r="AA281" t="str">
        <f t="shared" si="20"/>
        <v>已開發</v>
      </c>
      <c r="AB281" t="str">
        <f t="shared" si="20"/>
        <v>已開發</v>
      </c>
      <c r="AC281" t="str">
        <f t="shared" si="20"/>
        <v>已開發</v>
      </c>
      <c r="AD281" t="str">
        <f t="shared" si="20"/>
        <v>已開發</v>
      </c>
      <c r="AE281" t="str">
        <f t="shared" si="20"/>
        <v>已開發</v>
      </c>
      <c r="AF281" t="str">
        <f t="shared" si="20"/>
        <v>已開發</v>
      </c>
      <c r="AG281" t="str">
        <f t="shared" si="20"/>
        <v>已開發</v>
      </c>
      <c r="AH281" t="str">
        <f t="shared" si="20"/>
        <v>已開發</v>
      </c>
    </row>
    <row r="282" spans="1:34" x14ac:dyDescent="0.45">
      <c r="A282" t="s">
        <v>1545</v>
      </c>
      <c r="B282" t="str">
        <f t="shared" si="20"/>
        <v>開發中</v>
      </c>
      <c r="C282" t="str">
        <f t="shared" si="20"/>
        <v>開發中</v>
      </c>
      <c r="D282" t="str">
        <f t="shared" si="20"/>
        <v>開發中</v>
      </c>
      <c r="E282" t="str">
        <f t="shared" si="20"/>
        <v>已開發</v>
      </c>
      <c r="F282" t="str">
        <f t="shared" si="20"/>
        <v>已開發</v>
      </c>
      <c r="G282" t="str">
        <f t="shared" si="20"/>
        <v>已開發</v>
      </c>
      <c r="H282" t="str">
        <f t="shared" si="20"/>
        <v>已開發</v>
      </c>
      <c r="I282" t="str">
        <f t="shared" si="20"/>
        <v>已開發</v>
      </c>
      <c r="J282" t="str">
        <f t="shared" si="20"/>
        <v>已開發</v>
      </c>
      <c r="K282" t="str">
        <f t="shared" si="20"/>
        <v>已開發</v>
      </c>
      <c r="L282" t="str">
        <f t="shared" si="20"/>
        <v>已開發</v>
      </c>
      <c r="M282" t="str">
        <f t="shared" si="20"/>
        <v>已開發</v>
      </c>
      <c r="N282" t="str">
        <f t="shared" si="20"/>
        <v>已開發</v>
      </c>
      <c r="O282" t="str">
        <f t="shared" si="20"/>
        <v>已開發</v>
      </c>
      <c r="P282" t="str">
        <f t="shared" si="20"/>
        <v>開發中</v>
      </c>
      <c r="Q282" t="str">
        <f t="shared" si="20"/>
        <v>已開發</v>
      </c>
      <c r="R282" t="str">
        <f t="shared" si="20"/>
        <v>已開發</v>
      </c>
      <c r="S282" t="str">
        <f t="shared" si="20"/>
        <v>已開發</v>
      </c>
      <c r="T282" t="str">
        <f t="shared" si="20"/>
        <v>已開發</v>
      </c>
      <c r="U282" t="str">
        <f t="shared" si="20"/>
        <v>已開發</v>
      </c>
      <c r="V282" t="str">
        <f t="shared" si="20"/>
        <v>已開發</v>
      </c>
      <c r="W282" t="str">
        <f t="shared" si="20"/>
        <v>已開發</v>
      </c>
      <c r="X282" t="str">
        <f t="shared" si="20"/>
        <v>已開發</v>
      </c>
      <c r="Y282" t="str">
        <f t="shared" si="20"/>
        <v>已開發</v>
      </c>
      <c r="Z282" t="str">
        <f t="shared" si="20"/>
        <v>已開發</v>
      </c>
      <c r="AA282" t="str">
        <f t="shared" si="20"/>
        <v>已開發</v>
      </c>
      <c r="AB282" t="str">
        <f t="shared" si="20"/>
        <v>已開發</v>
      </c>
      <c r="AC282" t="str">
        <f t="shared" si="20"/>
        <v>已開發</v>
      </c>
      <c r="AD282" t="str">
        <f t="shared" si="20"/>
        <v>已開發</v>
      </c>
      <c r="AE282" t="str">
        <f t="shared" si="20"/>
        <v>已開發</v>
      </c>
      <c r="AF282" t="str">
        <f t="shared" si="20"/>
        <v>已開發</v>
      </c>
      <c r="AG282" t="str">
        <f t="shared" si="20"/>
        <v>已開發</v>
      </c>
      <c r="AH282" t="str">
        <f t="shared" si="20"/>
        <v>已開發</v>
      </c>
    </row>
    <row r="283" spans="1:34" x14ac:dyDescent="0.45">
      <c r="A283" t="s">
        <v>119</v>
      </c>
      <c r="B283" t="str">
        <f t="shared" si="20"/>
        <v>開發中</v>
      </c>
      <c r="C283" t="str">
        <f t="shared" si="20"/>
        <v>開發中</v>
      </c>
      <c r="D283" t="str">
        <f t="shared" si="20"/>
        <v>已開發</v>
      </c>
      <c r="E283" t="str">
        <f t="shared" si="20"/>
        <v>已開發</v>
      </c>
      <c r="F283" t="str">
        <f t="shared" si="20"/>
        <v>已開發</v>
      </c>
      <c r="G283" t="str">
        <f t="shared" si="20"/>
        <v>已開發</v>
      </c>
      <c r="H283" t="str">
        <f t="shared" si="20"/>
        <v>已開發</v>
      </c>
      <c r="I283" t="str">
        <f t="shared" si="20"/>
        <v>已開發</v>
      </c>
      <c r="J283" t="str">
        <f t="shared" si="20"/>
        <v>已開發</v>
      </c>
      <c r="K283" t="str">
        <f t="shared" si="20"/>
        <v>已開發</v>
      </c>
      <c r="L283" t="str">
        <f t="shared" si="20"/>
        <v>已開發</v>
      </c>
      <c r="M283" t="str">
        <f t="shared" si="20"/>
        <v>已開發</v>
      </c>
      <c r="N283" t="str">
        <f t="shared" si="20"/>
        <v>已開發</v>
      </c>
      <c r="O283" t="str">
        <f t="shared" si="20"/>
        <v>已開發</v>
      </c>
      <c r="P283" t="str">
        <f t="shared" si="20"/>
        <v>已開發</v>
      </c>
      <c r="Q283" t="str">
        <f t="shared" si="20"/>
        <v>已開發</v>
      </c>
      <c r="R283" t="str">
        <f t="shared" si="20"/>
        <v>已開發</v>
      </c>
      <c r="S283" t="str">
        <f t="shared" si="20"/>
        <v>已開發</v>
      </c>
      <c r="T283" t="str">
        <f t="shared" si="20"/>
        <v>已開發</v>
      </c>
      <c r="U283" t="str">
        <f t="shared" si="20"/>
        <v>已開發</v>
      </c>
      <c r="V283" t="str">
        <f t="shared" si="20"/>
        <v>已開發</v>
      </c>
      <c r="W283" t="str">
        <f t="shared" si="20"/>
        <v>已開發</v>
      </c>
      <c r="X283" t="str">
        <f t="shared" si="20"/>
        <v>已開發</v>
      </c>
      <c r="Y283" t="str">
        <f t="shared" si="20"/>
        <v>開發中</v>
      </c>
      <c r="Z283" t="str">
        <f t="shared" si="20"/>
        <v>開發中</v>
      </c>
      <c r="AA283" t="str">
        <f t="shared" si="20"/>
        <v>開發中</v>
      </c>
      <c r="AB283" t="str">
        <f t="shared" si="20"/>
        <v>開發中</v>
      </c>
      <c r="AC283" t="str">
        <f t="shared" si="20"/>
        <v>開發中</v>
      </c>
      <c r="AD283" t="str">
        <f t="shared" si="20"/>
        <v>開發中</v>
      </c>
      <c r="AE283" t="str">
        <f t="shared" si="20"/>
        <v>開發中</v>
      </c>
      <c r="AF283" t="str">
        <f t="shared" si="20"/>
        <v>開發中</v>
      </c>
      <c r="AG283" t="str">
        <f t="shared" si="20"/>
        <v>已開發</v>
      </c>
      <c r="AH283" t="str">
        <f t="shared" si="20"/>
        <v>已開發</v>
      </c>
    </row>
    <row r="284" spans="1:34" x14ac:dyDescent="0.45">
      <c r="A284" t="s">
        <v>1546</v>
      </c>
      <c r="B284" t="str">
        <f t="shared" si="20"/>
        <v>開發中</v>
      </c>
      <c r="C284" t="str">
        <f t="shared" si="20"/>
        <v>開發中</v>
      </c>
      <c r="D284" t="str">
        <f t="shared" si="20"/>
        <v>開發中</v>
      </c>
      <c r="E284" t="str">
        <f t="shared" si="20"/>
        <v>開發中</v>
      </c>
      <c r="F284" t="str">
        <f t="shared" si="20"/>
        <v>開發中</v>
      </c>
      <c r="G284" t="str">
        <f t="shared" si="20"/>
        <v>開發中</v>
      </c>
      <c r="H284" t="str">
        <f t="shared" si="20"/>
        <v>開發中</v>
      </c>
      <c r="I284" t="str">
        <f t="shared" si="20"/>
        <v>開發中</v>
      </c>
      <c r="J284" t="str">
        <f t="shared" si="20"/>
        <v>開發中</v>
      </c>
      <c r="K284" t="str">
        <f t="shared" si="20"/>
        <v>開發中</v>
      </c>
      <c r="L284" t="str">
        <f t="shared" si="20"/>
        <v>開發中</v>
      </c>
      <c r="M284" t="str">
        <f t="shared" si="20"/>
        <v>開發中</v>
      </c>
      <c r="N284" t="str">
        <f t="shared" si="20"/>
        <v>開發中</v>
      </c>
      <c r="O284" t="str">
        <f t="shared" si="20"/>
        <v>開發中</v>
      </c>
      <c r="P284" t="str">
        <f t="shared" si="20"/>
        <v>開發中</v>
      </c>
      <c r="Q284" t="str">
        <f t="shared" si="20"/>
        <v>開發中</v>
      </c>
      <c r="R284" t="str">
        <f t="shared" si="20"/>
        <v>開發中</v>
      </c>
      <c r="S284" t="str">
        <f t="shared" si="20"/>
        <v>開發中</v>
      </c>
      <c r="T284" t="str">
        <f t="shared" si="20"/>
        <v>開發中</v>
      </c>
      <c r="U284" t="str">
        <f t="shared" si="20"/>
        <v>開發中</v>
      </c>
      <c r="V284" t="str">
        <f t="shared" si="20"/>
        <v>開發中</v>
      </c>
      <c r="W284" t="str">
        <f t="shared" si="20"/>
        <v>開發中</v>
      </c>
      <c r="X284" t="str">
        <f t="shared" si="20"/>
        <v>開發中</v>
      </c>
      <c r="Y284" t="str">
        <f t="shared" si="20"/>
        <v>開發中</v>
      </c>
      <c r="Z284" t="str">
        <f t="shared" si="20"/>
        <v>開發中</v>
      </c>
      <c r="AA284" t="str">
        <f t="shared" si="20"/>
        <v>開發中</v>
      </c>
      <c r="AB284" t="str">
        <f t="shared" si="20"/>
        <v>開發中</v>
      </c>
      <c r="AC284" t="str">
        <f t="shared" si="20"/>
        <v>開發中</v>
      </c>
      <c r="AD284" t="str">
        <f t="shared" si="20"/>
        <v>開發中</v>
      </c>
      <c r="AE284" t="str">
        <f t="shared" si="20"/>
        <v>開發中</v>
      </c>
      <c r="AF284" t="str">
        <f t="shared" si="20"/>
        <v>開發中</v>
      </c>
      <c r="AG284" t="str">
        <f t="shared" si="20"/>
        <v>開發中</v>
      </c>
      <c r="AH284" t="str">
        <f t="shared" si="20"/>
        <v>開發中</v>
      </c>
    </row>
    <row r="285" spans="1:34" x14ac:dyDescent="0.45">
      <c r="A285" t="s">
        <v>69</v>
      </c>
      <c r="B285" t="str">
        <f t="shared" si="20"/>
        <v>已開發</v>
      </c>
      <c r="C285" t="str">
        <f t="shared" si="20"/>
        <v>已開發</v>
      </c>
      <c r="D285" t="str">
        <f t="shared" si="20"/>
        <v>已開發</v>
      </c>
      <c r="E285" t="str">
        <f t="shared" si="20"/>
        <v>已開發</v>
      </c>
      <c r="F285" t="str">
        <f t="shared" si="20"/>
        <v>已開發</v>
      </c>
      <c r="G285" t="str">
        <f t="shared" si="20"/>
        <v>已開發</v>
      </c>
      <c r="H285" t="str">
        <f t="shared" si="20"/>
        <v>已開發</v>
      </c>
      <c r="I285" t="str">
        <f t="shared" si="20"/>
        <v>已開發</v>
      </c>
      <c r="J285" t="str">
        <f t="shared" si="20"/>
        <v>已開發</v>
      </c>
      <c r="K285" t="str">
        <f t="shared" si="20"/>
        <v>已開發</v>
      </c>
      <c r="L285" t="str">
        <f t="shared" si="20"/>
        <v>已開發</v>
      </c>
      <c r="M285" t="str">
        <f t="shared" si="20"/>
        <v>已開發</v>
      </c>
      <c r="N285" t="str">
        <f t="shared" si="20"/>
        <v>已開發</v>
      </c>
      <c r="O285" t="str">
        <f t="shared" si="20"/>
        <v>已開發</v>
      </c>
      <c r="P285" t="str">
        <f t="shared" si="20"/>
        <v>已開發</v>
      </c>
      <c r="Q285" t="str">
        <f t="shared" si="20"/>
        <v>已開發</v>
      </c>
      <c r="R285" t="str">
        <f t="shared" si="20"/>
        <v>已開發</v>
      </c>
      <c r="S285" t="str">
        <f t="shared" si="20"/>
        <v>已開發</v>
      </c>
      <c r="T285" t="str">
        <f t="shared" si="20"/>
        <v>已開發</v>
      </c>
      <c r="U285" t="str">
        <f t="shared" si="20"/>
        <v>已開發</v>
      </c>
      <c r="V285" t="str">
        <f t="shared" si="20"/>
        <v>已開發</v>
      </c>
      <c r="W285" t="str">
        <f t="shared" si="20"/>
        <v>已開發</v>
      </c>
      <c r="X285" t="str">
        <f t="shared" si="20"/>
        <v>已開發</v>
      </c>
      <c r="Y285" t="str">
        <f t="shared" si="20"/>
        <v>已開發</v>
      </c>
      <c r="Z285" t="str">
        <f t="shared" si="20"/>
        <v>已開發</v>
      </c>
      <c r="AA285" t="str">
        <f t="shared" si="20"/>
        <v>已開發</v>
      </c>
      <c r="AB285" t="str">
        <f t="shared" si="20"/>
        <v>已開發</v>
      </c>
      <c r="AC285" t="str">
        <f t="shared" si="20"/>
        <v>已開發</v>
      </c>
      <c r="AD285" t="str">
        <f t="shared" si="20"/>
        <v>已開發</v>
      </c>
      <c r="AE285" t="str">
        <f t="shared" si="20"/>
        <v>已開發</v>
      </c>
      <c r="AF285" t="str">
        <f t="shared" si="20"/>
        <v>已開發</v>
      </c>
      <c r="AG285" t="str">
        <f t="shared" si="20"/>
        <v>已開發</v>
      </c>
      <c r="AH285" t="str">
        <f t="shared" si="20"/>
        <v>已開發</v>
      </c>
    </row>
    <row r="286" spans="1:34" x14ac:dyDescent="0.45">
      <c r="A286" t="s">
        <v>1547</v>
      </c>
      <c r="B286" t="str">
        <f t="shared" si="20"/>
        <v>開發中</v>
      </c>
      <c r="C286" t="str">
        <f t="shared" si="20"/>
        <v>開發中</v>
      </c>
      <c r="D286" t="str">
        <f t="shared" si="20"/>
        <v>開發中</v>
      </c>
      <c r="E286" t="str">
        <f t="shared" si="20"/>
        <v>開發中</v>
      </c>
      <c r="F286" t="str">
        <f t="shared" si="20"/>
        <v>開發中</v>
      </c>
      <c r="G286" t="str">
        <f t="shared" si="20"/>
        <v>開發中</v>
      </c>
      <c r="H286" t="str">
        <f t="shared" si="20"/>
        <v>開發中</v>
      </c>
      <c r="I286" t="str">
        <f t="shared" si="20"/>
        <v>開發中</v>
      </c>
      <c r="J286" t="str">
        <f t="shared" si="20"/>
        <v>開發中</v>
      </c>
      <c r="K286" t="str">
        <f t="shared" si="20"/>
        <v>開發中</v>
      </c>
      <c r="L286" t="str">
        <f t="shared" si="20"/>
        <v>開發中</v>
      </c>
      <c r="M286" t="str">
        <f t="shared" si="20"/>
        <v>開發中</v>
      </c>
      <c r="N286" t="str">
        <f t="shared" si="20"/>
        <v>開發中</v>
      </c>
      <c r="O286" t="str">
        <f t="shared" si="20"/>
        <v>開發中</v>
      </c>
      <c r="P286" t="str">
        <f t="shared" si="20"/>
        <v>開發中</v>
      </c>
      <c r="Q286" t="str">
        <f t="shared" si="20"/>
        <v>開發中</v>
      </c>
      <c r="R286" t="str">
        <f t="shared" si="20"/>
        <v>開發中</v>
      </c>
      <c r="S286" t="str">
        <f t="shared" si="20"/>
        <v>開發中</v>
      </c>
      <c r="T286" t="str">
        <f t="shared" si="20"/>
        <v>開發中</v>
      </c>
      <c r="U286" t="str">
        <f t="shared" si="20"/>
        <v>開發中</v>
      </c>
      <c r="V286" t="str">
        <f t="shared" si="20"/>
        <v>開發中</v>
      </c>
      <c r="W286" t="str">
        <f t="shared" si="20"/>
        <v>開發中</v>
      </c>
      <c r="X286" t="str">
        <f t="shared" si="20"/>
        <v>開發中</v>
      </c>
      <c r="Y286" t="str">
        <f t="shared" si="20"/>
        <v>開發中</v>
      </c>
      <c r="Z286" t="str">
        <f t="shared" si="20"/>
        <v>開發中</v>
      </c>
      <c r="AA286" t="str">
        <f t="shared" si="20"/>
        <v>開發中</v>
      </c>
      <c r="AB286" t="str">
        <f t="shared" si="20"/>
        <v>開發中</v>
      </c>
      <c r="AC286" t="str">
        <f t="shared" si="20"/>
        <v>開發中</v>
      </c>
      <c r="AD286" t="str">
        <f t="shared" si="20"/>
        <v>開發中</v>
      </c>
      <c r="AE286" t="str">
        <f t="shared" si="20"/>
        <v>開發中</v>
      </c>
      <c r="AF286" t="str">
        <f t="shared" si="20"/>
        <v>開發中</v>
      </c>
      <c r="AG286" t="str">
        <f t="shared" si="20"/>
        <v>開發中</v>
      </c>
      <c r="AH286" t="str">
        <f t="shared" si="20"/>
        <v>開發中</v>
      </c>
    </row>
    <row r="287" spans="1:34" x14ac:dyDescent="0.45">
      <c r="A287" t="s">
        <v>78</v>
      </c>
      <c r="B287" t="str">
        <f t="shared" si="20"/>
        <v>開發中</v>
      </c>
      <c r="C287" t="str">
        <f t="shared" si="20"/>
        <v>開發中</v>
      </c>
      <c r="D287" t="str">
        <f t="shared" si="20"/>
        <v>開發中</v>
      </c>
      <c r="E287" t="str">
        <f t="shared" si="20"/>
        <v>開發中</v>
      </c>
      <c r="F287" t="str">
        <f t="shared" si="20"/>
        <v>開發中</v>
      </c>
      <c r="G287" t="str">
        <f t="shared" si="20"/>
        <v>開發中</v>
      </c>
      <c r="H287" t="str">
        <f t="shared" si="20"/>
        <v>開發中</v>
      </c>
      <c r="I287" t="str">
        <f t="shared" si="20"/>
        <v>開發中</v>
      </c>
      <c r="J287" t="str">
        <f t="shared" si="20"/>
        <v>開發中</v>
      </c>
      <c r="K287" t="str">
        <f t="shared" si="20"/>
        <v>開發中</v>
      </c>
      <c r="L287" t="str">
        <f t="shared" si="20"/>
        <v>開發中</v>
      </c>
      <c r="M287" t="str">
        <f t="shared" si="20"/>
        <v>開發中</v>
      </c>
      <c r="N287" t="str">
        <f t="shared" si="20"/>
        <v>開發中</v>
      </c>
      <c r="O287" t="str">
        <f t="shared" si="20"/>
        <v>開發中</v>
      </c>
      <c r="P287" t="str">
        <f t="shared" si="20"/>
        <v>開發中</v>
      </c>
      <c r="Q287" t="str">
        <f t="shared" si="20"/>
        <v>開發中</v>
      </c>
      <c r="R287" t="str">
        <f t="shared" si="20"/>
        <v>開發中</v>
      </c>
      <c r="S287" t="str">
        <f t="shared" si="20"/>
        <v>開發中</v>
      </c>
      <c r="T287" t="str">
        <f t="shared" si="20"/>
        <v>開發中</v>
      </c>
      <c r="U287" t="str">
        <f t="shared" si="20"/>
        <v>開發中</v>
      </c>
      <c r="V287" t="str">
        <f t="shared" si="20"/>
        <v>開發中</v>
      </c>
      <c r="W287" t="str">
        <f t="shared" si="20"/>
        <v>開發中</v>
      </c>
      <c r="X287" t="str">
        <f t="shared" si="20"/>
        <v>開發中</v>
      </c>
      <c r="Y287" t="str">
        <f t="shared" si="20"/>
        <v>開發中</v>
      </c>
      <c r="Z287" t="str">
        <f t="shared" ref="Z287:AH287" si="21">IF(ISBLANK(Z89), "缺", IF(Z89 &gt; Z$198, "已開發", "開發中"))</f>
        <v>開發中</v>
      </c>
      <c r="AA287" t="str">
        <f t="shared" si="21"/>
        <v>開發中</v>
      </c>
      <c r="AB287" t="str">
        <f t="shared" si="21"/>
        <v>開發中</v>
      </c>
      <c r="AC287" t="str">
        <f t="shared" si="21"/>
        <v>開發中</v>
      </c>
      <c r="AD287" t="str">
        <f t="shared" si="21"/>
        <v>開發中</v>
      </c>
      <c r="AE287" t="str">
        <f t="shared" si="21"/>
        <v>開發中</v>
      </c>
      <c r="AF287" t="str">
        <f t="shared" si="21"/>
        <v>開發中</v>
      </c>
      <c r="AG287" t="str">
        <f t="shared" si="21"/>
        <v>開發中</v>
      </c>
      <c r="AH287" t="str">
        <f t="shared" si="21"/>
        <v>開發中</v>
      </c>
    </row>
    <row r="288" spans="1:34" x14ac:dyDescent="0.45">
      <c r="A288" t="s">
        <v>48</v>
      </c>
      <c r="B288" t="str">
        <f t="shared" ref="B288:AH295" si="22">IF(ISBLANK(B90), "缺", IF(B90 &gt; B$198, "已開發", "開發中"))</f>
        <v>開發中</v>
      </c>
      <c r="C288" t="str">
        <f t="shared" si="22"/>
        <v>開發中</v>
      </c>
      <c r="D288" t="str">
        <f t="shared" si="22"/>
        <v>開發中</v>
      </c>
      <c r="E288" t="str">
        <f t="shared" si="22"/>
        <v>開發中</v>
      </c>
      <c r="F288" t="str">
        <f t="shared" si="22"/>
        <v>開發中</v>
      </c>
      <c r="G288" t="str">
        <f t="shared" si="22"/>
        <v>開發中</v>
      </c>
      <c r="H288" t="str">
        <f t="shared" si="22"/>
        <v>開發中</v>
      </c>
      <c r="I288" t="str">
        <f t="shared" si="22"/>
        <v>開發中</v>
      </c>
      <c r="J288" t="str">
        <f t="shared" si="22"/>
        <v>開發中</v>
      </c>
      <c r="K288" t="str">
        <f t="shared" si="22"/>
        <v>開發中</v>
      </c>
      <c r="L288" t="str">
        <f t="shared" si="22"/>
        <v>開發中</v>
      </c>
      <c r="M288" t="str">
        <f t="shared" si="22"/>
        <v>開發中</v>
      </c>
      <c r="N288" t="str">
        <f t="shared" si="22"/>
        <v>開發中</v>
      </c>
      <c r="O288" t="str">
        <f t="shared" si="22"/>
        <v>開發中</v>
      </c>
      <c r="P288" t="str">
        <f t="shared" si="22"/>
        <v>開發中</v>
      </c>
      <c r="Q288" t="str">
        <f t="shared" si="22"/>
        <v>開發中</v>
      </c>
      <c r="R288" t="str">
        <f t="shared" si="22"/>
        <v>開發中</v>
      </c>
      <c r="S288" t="str">
        <f t="shared" si="22"/>
        <v>開發中</v>
      </c>
      <c r="T288" t="str">
        <f t="shared" si="22"/>
        <v>開發中</v>
      </c>
      <c r="U288" t="str">
        <f t="shared" si="22"/>
        <v>開發中</v>
      </c>
      <c r="V288" t="str">
        <f t="shared" si="22"/>
        <v>開發中</v>
      </c>
      <c r="W288" t="str">
        <f t="shared" si="22"/>
        <v>開發中</v>
      </c>
      <c r="X288" t="str">
        <f t="shared" si="22"/>
        <v>開發中</v>
      </c>
      <c r="Y288" t="str">
        <f t="shared" si="22"/>
        <v>開發中</v>
      </c>
      <c r="Z288" t="str">
        <f t="shared" si="22"/>
        <v>開發中</v>
      </c>
      <c r="AA288" t="str">
        <f t="shared" si="22"/>
        <v>開發中</v>
      </c>
      <c r="AB288" t="str">
        <f t="shared" si="22"/>
        <v>開發中</v>
      </c>
      <c r="AC288" t="str">
        <f t="shared" si="22"/>
        <v>開發中</v>
      </c>
      <c r="AD288" t="str">
        <f t="shared" si="22"/>
        <v>開發中</v>
      </c>
      <c r="AE288" t="str">
        <f t="shared" si="22"/>
        <v>開發中</v>
      </c>
      <c r="AF288" t="str">
        <f t="shared" si="22"/>
        <v>開發中</v>
      </c>
      <c r="AG288" t="str">
        <f t="shared" si="22"/>
        <v>開發中</v>
      </c>
      <c r="AH288" t="str">
        <f t="shared" si="22"/>
        <v>開發中</v>
      </c>
    </row>
    <row r="289" spans="1:34" x14ac:dyDescent="0.45">
      <c r="A289" t="s">
        <v>1548</v>
      </c>
      <c r="B289" t="str">
        <f t="shared" si="22"/>
        <v>缺</v>
      </c>
      <c r="C289" t="str">
        <f t="shared" si="22"/>
        <v>缺</v>
      </c>
      <c r="D289" t="str">
        <f t="shared" si="22"/>
        <v>缺</v>
      </c>
      <c r="E289" t="str">
        <f t="shared" si="22"/>
        <v>缺</v>
      </c>
      <c r="F289" t="str">
        <f t="shared" si="22"/>
        <v>缺</v>
      </c>
      <c r="G289" t="str">
        <f t="shared" si="22"/>
        <v>缺</v>
      </c>
      <c r="H289" t="str">
        <f t="shared" si="22"/>
        <v>缺</v>
      </c>
      <c r="I289" t="str">
        <f t="shared" si="22"/>
        <v>缺</v>
      </c>
      <c r="J289" t="str">
        <f t="shared" si="22"/>
        <v>缺</v>
      </c>
      <c r="K289" t="str">
        <f t="shared" si="22"/>
        <v>缺</v>
      </c>
      <c r="L289" t="str">
        <f t="shared" si="22"/>
        <v>開發中</v>
      </c>
      <c r="M289" t="str">
        <f t="shared" si="22"/>
        <v>開發中</v>
      </c>
      <c r="N289" t="str">
        <f t="shared" si="22"/>
        <v>開發中</v>
      </c>
      <c r="O289" t="str">
        <f t="shared" si="22"/>
        <v>開發中</v>
      </c>
      <c r="P289" t="str">
        <f t="shared" si="22"/>
        <v>開發中</v>
      </c>
      <c r="Q289" t="str">
        <f t="shared" si="22"/>
        <v>開發中</v>
      </c>
      <c r="R289" t="str">
        <f t="shared" si="22"/>
        <v>開發中</v>
      </c>
      <c r="S289" t="str">
        <f t="shared" si="22"/>
        <v>開發中</v>
      </c>
      <c r="T289" t="str">
        <f t="shared" si="22"/>
        <v>開發中</v>
      </c>
      <c r="U289" t="str">
        <f t="shared" si="22"/>
        <v>開發中</v>
      </c>
      <c r="V289" t="str">
        <f t="shared" si="22"/>
        <v>開發中</v>
      </c>
      <c r="W289" t="str">
        <f t="shared" si="22"/>
        <v>開發中</v>
      </c>
      <c r="X289" t="str">
        <f t="shared" si="22"/>
        <v>開發中</v>
      </c>
      <c r="Y289" t="str">
        <f t="shared" si="22"/>
        <v>開發中</v>
      </c>
      <c r="Z289" t="str">
        <f t="shared" si="22"/>
        <v>開發中</v>
      </c>
      <c r="AA289" t="str">
        <f t="shared" si="22"/>
        <v>開發中</v>
      </c>
      <c r="AB289" t="str">
        <f t="shared" si="22"/>
        <v>開發中</v>
      </c>
      <c r="AC289" t="str">
        <f t="shared" si="22"/>
        <v>開發中</v>
      </c>
      <c r="AD289" t="str">
        <f t="shared" si="22"/>
        <v>開發中</v>
      </c>
      <c r="AE289" t="str">
        <f t="shared" si="22"/>
        <v>開發中</v>
      </c>
      <c r="AF289" t="str">
        <f t="shared" si="22"/>
        <v>開發中</v>
      </c>
      <c r="AG289" t="str">
        <f t="shared" si="22"/>
        <v>開發中</v>
      </c>
      <c r="AH289" t="str">
        <f t="shared" si="22"/>
        <v>開發中</v>
      </c>
    </row>
    <row r="290" spans="1:34" x14ac:dyDescent="0.45">
      <c r="A290" t="s">
        <v>1549</v>
      </c>
      <c r="B290" t="str">
        <f t="shared" si="22"/>
        <v>缺</v>
      </c>
      <c r="C290" t="str">
        <f t="shared" si="22"/>
        <v>缺</v>
      </c>
      <c r="D290" t="str">
        <f t="shared" si="22"/>
        <v>缺</v>
      </c>
      <c r="E290" t="str">
        <f t="shared" si="22"/>
        <v>缺</v>
      </c>
      <c r="F290" t="str">
        <f t="shared" si="22"/>
        <v>缺</v>
      </c>
      <c r="G290" t="str">
        <f t="shared" si="22"/>
        <v>缺</v>
      </c>
      <c r="H290" t="str">
        <f t="shared" si="22"/>
        <v>缺</v>
      </c>
      <c r="I290" t="str">
        <f t="shared" si="22"/>
        <v>缺</v>
      </c>
      <c r="J290" t="str">
        <f t="shared" si="22"/>
        <v>缺</v>
      </c>
      <c r="K290" t="str">
        <f t="shared" si="22"/>
        <v>缺</v>
      </c>
      <c r="L290" t="str">
        <f t="shared" si="22"/>
        <v>缺</v>
      </c>
      <c r="M290" t="str">
        <f t="shared" si="22"/>
        <v>缺</v>
      </c>
      <c r="N290" t="str">
        <f t="shared" si="22"/>
        <v>缺</v>
      </c>
      <c r="O290" t="str">
        <f t="shared" si="22"/>
        <v>缺</v>
      </c>
      <c r="P290" t="str">
        <f t="shared" si="22"/>
        <v>缺</v>
      </c>
      <c r="Q290" t="str">
        <f t="shared" si="22"/>
        <v>缺</v>
      </c>
      <c r="R290" t="str">
        <f t="shared" si="22"/>
        <v>缺</v>
      </c>
      <c r="S290" t="str">
        <f t="shared" si="22"/>
        <v>缺</v>
      </c>
      <c r="T290" t="str">
        <f t="shared" si="22"/>
        <v>缺</v>
      </c>
      <c r="U290" t="str">
        <f t="shared" si="22"/>
        <v>缺</v>
      </c>
      <c r="V290" t="str">
        <f t="shared" si="22"/>
        <v>缺</v>
      </c>
      <c r="W290" t="str">
        <f t="shared" si="22"/>
        <v>缺</v>
      </c>
      <c r="X290" t="str">
        <f t="shared" si="22"/>
        <v>缺</v>
      </c>
      <c r="Y290" t="str">
        <f t="shared" si="22"/>
        <v>缺</v>
      </c>
      <c r="Z290" t="str">
        <f t="shared" si="22"/>
        <v>缺</v>
      </c>
      <c r="AA290" t="str">
        <f t="shared" si="22"/>
        <v>缺</v>
      </c>
      <c r="AB290" t="str">
        <f t="shared" si="22"/>
        <v>缺</v>
      </c>
      <c r="AC290" t="str">
        <f t="shared" si="22"/>
        <v>缺</v>
      </c>
      <c r="AD290" t="str">
        <f t="shared" si="22"/>
        <v>缺</v>
      </c>
      <c r="AE290" t="str">
        <f t="shared" si="22"/>
        <v>缺</v>
      </c>
      <c r="AF290" t="str">
        <f t="shared" si="22"/>
        <v>缺</v>
      </c>
      <c r="AG290" t="str">
        <f t="shared" si="22"/>
        <v>缺</v>
      </c>
      <c r="AH290" t="str">
        <f t="shared" si="22"/>
        <v>缺</v>
      </c>
    </row>
    <row r="291" spans="1:34" x14ac:dyDescent="0.45">
      <c r="A291" t="s">
        <v>72</v>
      </c>
      <c r="B291" t="str">
        <f t="shared" si="22"/>
        <v>開發中</v>
      </c>
      <c r="C291" t="str">
        <f t="shared" si="22"/>
        <v>開發中</v>
      </c>
      <c r="D291" t="str">
        <f t="shared" si="22"/>
        <v>開發中</v>
      </c>
      <c r="E291" t="str">
        <f t="shared" si="22"/>
        <v>開發中</v>
      </c>
      <c r="F291" t="str">
        <f t="shared" si="22"/>
        <v>開發中</v>
      </c>
      <c r="G291" t="str">
        <f t="shared" si="22"/>
        <v>開發中</v>
      </c>
      <c r="H291" t="str">
        <f t="shared" si="22"/>
        <v>開發中</v>
      </c>
      <c r="I291" t="str">
        <f t="shared" si="22"/>
        <v>開發中</v>
      </c>
      <c r="J291" t="str">
        <f t="shared" si="22"/>
        <v>開發中</v>
      </c>
      <c r="K291" t="str">
        <f t="shared" si="22"/>
        <v>開發中</v>
      </c>
      <c r="L291" t="str">
        <f t="shared" si="22"/>
        <v>開發中</v>
      </c>
      <c r="M291" t="str">
        <f t="shared" si="22"/>
        <v>開發中</v>
      </c>
      <c r="N291" t="str">
        <f t="shared" si="22"/>
        <v>已開發</v>
      </c>
      <c r="O291" t="str">
        <f t="shared" si="22"/>
        <v>已開發</v>
      </c>
      <c r="P291" t="str">
        <f t="shared" si="22"/>
        <v>已開發</v>
      </c>
      <c r="Q291" t="str">
        <f t="shared" si="22"/>
        <v>已開發</v>
      </c>
      <c r="R291" t="str">
        <f t="shared" si="22"/>
        <v>已開發</v>
      </c>
      <c r="S291" t="str">
        <f t="shared" si="22"/>
        <v>已開發</v>
      </c>
      <c r="T291" t="str">
        <f t="shared" si="22"/>
        <v>已開發</v>
      </c>
      <c r="U291" t="str">
        <f t="shared" si="22"/>
        <v>已開發</v>
      </c>
      <c r="V291" t="str">
        <f t="shared" si="22"/>
        <v>已開發</v>
      </c>
      <c r="W291" t="str">
        <f t="shared" si="22"/>
        <v>已開發</v>
      </c>
      <c r="X291" t="str">
        <f t="shared" si="22"/>
        <v>已開發</v>
      </c>
      <c r="Y291" t="str">
        <f t="shared" si="22"/>
        <v>已開發</v>
      </c>
      <c r="Z291" t="str">
        <f t="shared" si="22"/>
        <v>已開發</v>
      </c>
      <c r="AA291" t="str">
        <f t="shared" si="22"/>
        <v>已開發</v>
      </c>
      <c r="AB291" t="str">
        <f t="shared" si="22"/>
        <v>已開發</v>
      </c>
      <c r="AC291" t="str">
        <f t="shared" si="22"/>
        <v>已開發</v>
      </c>
      <c r="AD291" t="str">
        <f t="shared" si="22"/>
        <v>已開發</v>
      </c>
      <c r="AE291" t="str">
        <f t="shared" si="22"/>
        <v>已開發</v>
      </c>
      <c r="AF291" t="str">
        <f t="shared" si="22"/>
        <v>已開發</v>
      </c>
      <c r="AG291" t="str">
        <f t="shared" si="22"/>
        <v>已開發</v>
      </c>
      <c r="AH291" t="str">
        <f t="shared" si="22"/>
        <v>已開發</v>
      </c>
    </row>
    <row r="292" spans="1:34" x14ac:dyDescent="0.45">
      <c r="A292" t="s">
        <v>1550</v>
      </c>
      <c r="B292" t="str">
        <f t="shared" si="22"/>
        <v>開發中</v>
      </c>
      <c r="C292" t="str">
        <f t="shared" si="22"/>
        <v>開發中</v>
      </c>
      <c r="D292" t="str">
        <f t="shared" si="22"/>
        <v>開發中</v>
      </c>
      <c r="E292" t="str">
        <f t="shared" si="22"/>
        <v>開發中</v>
      </c>
      <c r="F292" t="str">
        <f t="shared" si="22"/>
        <v>開發中</v>
      </c>
      <c r="G292" t="str">
        <f t="shared" si="22"/>
        <v>開發中</v>
      </c>
      <c r="H292" t="str">
        <f t="shared" si="22"/>
        <v>開發中</v>
      </c>
      <c r="I292" t="str">
        <f t="shared" si="22"/>
        <v>開發中</v>
      </c>
      <c r="J292" t="str">
        <f t="shared" si="22"/>
        <v>開發中</v>
      </c>
      <c r="K292" t="str">
        <f t="shared" si="22"/>
        <v>開發中</v>
      </c>
      <c r="L292" t="str">
        <f t="shared" si="22"/>
        <v>開發中</v>
      </c>
      <c r="M292" t="str">
        <f t="shared" si="22"/>
        <v>開發中</v>
      </c>
      <c r="N292" t="str">
        <f t="shared" si="22"/>
        <v>開發中</v>
      </c>
      <c r="O292" t="str">
        <f t="shared" si="22"/>
        <v>開發中</v>
      </c>
      <c r="P292" t="str">
        <f t="shared" si="22"/>
        <v>開發中</v>
      </c>
      <c r="Q292" t="str">
        <f t="shared" si="22"/>
        <v>開發中</v>
      </c>
      <c r="R292" t="str">
        <f t="shared" si="22"/>
        <v>開發中</v>
      </c>
      <c r="S292" t="str">
        <f t="shared" si="22"/>
        <v>開發中</v>
      </c>
      <c r="T292" t="str">
        <f t="shared" si="22"/>
        <v>開發中</v>
      </c>
      <c r="U292" t="str">
        <f t="shared" si="22"/>
        <v>開發中</v>
      </c>
      <c r="V292" t="str">
        <f t="shared" si="22"/>
        <v>開發中</v>
      </c>
      <c r="W292" t="str">
        <f t="shared" si="22"/>
        <v>開發中</v>
      </c>
      <c r="X292" t="str">
        <f t="shared" si="22"/>
        <v>開發中</v>
      </c>
      <c r="Y292" t="str">
        <f t="shared" si="22"/>
        <v>開發中</v>
      </c>
      <c r="Z292" t="str">
        <f t="shared" si="22"/>
        <v>開發中</v>
      </c>
      <c r="AA292" t="str">
        <f t="shared" si="22"/>
        <v>開發中</v>
      </c>
      <c r="AB292" t="str">
        <f t="shared" si="22"/>
        <v>開發中</v>
      </c>
      <c r="AC292" t="str">
        <f t="shared" si="22"/>
        <v>開發中</v>
      </c>
      <c r="AD292" t="str">
        <f t="shared" si="22"/>
        <v>開發中</v>
      </c>
      <c r="AE292" t="str">
        <f t="shared" si="22"/>
        <v>開發中</v>
      </c>
      <c r="AF292" t="str">
        <f t="shared" si="22"/>
        <v>開發中</v>
      </c>
      <c r="AG292" t="str">
        <f t="shared" si="22"/>
        <v>開發中</v>
      </c>
      <c r="AH292" t="str">
        <f t="shared" si="22"/>
        <v>開發中</v>
      </c>
    </row>
    <row r="293" spans="1:34" x14ac:dyDescent="0.45">
      <c r="A293" t="s">
        <v>130</v>
      </c>
      <c r="B293" t="str">
        <f t="shared" si="22"/>
        <v>開發中</v>
      </c>
      <c r="C293" t="str">
        <f t="shared" si="22"/>
        <v>開發中</v>
      </c>
      <c r="D293" t="str">
        <f t="shared" si="22"/>
        <v>開發中</v>
      </c>
      <c r="E293" t="str">
        <f t="shared" si="22"/>
        <v>開發中</v>
      </c>
      <c r="F293" t="str">
        <f t="shared" si="22"/>
        <v>開發中</v>
      </c>
      <c r="G293" t="str">
        <f t="shared" si="22"/>
        <v>開發中</v>
      </c>
      <c r="H293" t="str">
        <f t="shared" si="22"/>
        <v>開發中</v>
      </c>
      <c r="I293" t="str">
        <f t="shared" si="22"/>
        <v>開發中</v>
      </c>
      <c r="J293" t="str">
        <f t="shared" si="22"/>
        <v>開發中</v>
      </c>
      <c r="K293" t="str">
        <f t="shared" si="22"/>
        <v>開發中</v>
      </c>
      <c r="L293" t="str">
        <f t="shared" si="22"/>
        <v>開發中</v>
      </c>
      <c r="M293" t="str">
        <f t="shared" si="22"/>
        <v>開發中</v>
      </c>
      <c r="N293" t="str">
        <f t="shared" si="22"/>
        <v>開發中</v>
      </c>
      <c r="O293" t="str">
        <f t="shared" si="22"/>
        <v>開發中</v>
      </c>
      <c r="P293" t="str">
        <f t="shared" si="22"/>
        <v>開發中</v>
      </c>
      <c r="Q293" t="str">
        <f t="shared" si="22"/>
        <v>開發中</v>
      </c>
      <c r="R293" t="str">
        <f t="shared" si="22"/>
        <v>開發中</v>
      </c>
      <c r="S293" t="str">
        <f t="shared" si="22"/>
        <v>開發中</v>
      </c>
      <c r="T293" t="str">
        <f t="shared" si="22"/>
        <v>開發中</v>
      </c>
      <c r="U293" t="str">
        <f t="shared" si="22"/>
        <v>開發中</v>
      </c>
      <c r="V293" t="str">
        <f t="shared" si="22"/>
        <v>開發中</v>
      </c>
      <c r="W293" t="str">
        <f t="shared" si="22"/>
        <v>開發中</v>
      </c>
      <c r="X293" t="str">
        <f t="shared" si="22"/>
        <v>開發中</v>
      </c>
      <c r="Y293" t="str">
        <f t="shared" si="22"/>
        <v>開發中</v>
      </c>
      <c r="Z293" t="str">
        <f t="shared" si="22"/>
        <v>開發中</v>
      </c>
      <c r="AA293" t="str">
        <f t="shared" si="22"/>
        <v>開發中</v>
      </c>
      <c r="AB293" t="str">
        <f t="shared" si="22"/>
        <v>開發中</v>
      </c>
      <c r="AC293" t="str">
        <f t="shared" si="22"/>
        <v>開發中</v>
      </c>
      <c r="AD293" t="str">
        <f t="shared" si="22"/>
        <v>開發中</v>
      </c>
      <c r="AE293" t="str">
        <f t="shared" si="22"/>
        <v>開發中</v>
      </c>
      <c r="AF293" t="str">
        <f t="shared" si="22"/>
        <v>開發中</v>
      </c>
      <c r="AG293" t="str">
        <f t="shared" si="22"/>
        <v>開發中</v>
      </c>
      <c r="AH293" t="str">
        <f t="shared" si="22"/>
        <v>開發中</v>
      </c>
    </row>
    <row r="294" spans="1:34" x14ac:dyDescent="0.45">
      <c r="A294" t="s">
        <v>103</v>
      </c>
      <c r="B294" t="str">
        <f t="shared" si="22"/>
        <v>開發中</v>
      </c>
      <c r="C294" t="str">
        <f t="shared" si="22"/>
        <v>開發中</v>
      </c>
      <c r="D294" t="str">
        <f t="shared" si="22"/>
        <v>開發中</v>
      </c>
      <c r="E294" t="str">
        <f t="shared" si="22"/>
        <v>開發中</v>
      </c>
      <c r="F294" t="str">
        <f t="shared" si="22"/>
        <v>開發中</v>
      </c>
      <c r="G294" t="str">
        <f t="shared" si="22"/>
        <v>開發中</v>
      </c>
      <c r="H294" t="str">
        <f t="shared" si="22"/>
        <v>開發中</v>
      </c>
      <c r="I294" t="str">
        <f t="shared" si="22"/>
        <v>開發中</v>
      </c>
      <c r="J294" t="str">
        <f t="shared" si="22"/>
        <v>開發中</v>
      </c>
      <c r="K294" t="str">
        <f t="shared" si="22"/>
        <v>開發中</v>
      </c>
      <c r="L294" t="str">
        <f t="shared" si="22"/>
        <v>開發中</v>
      </c>
      <c r="M294" t="str">
        <f t="shared" si="22"/>
        <v>開發中</v>
      </c>
      <c r="N294" t="str">
        <f t="shared" si="22"/>
        <v>開發中</v>
      </c>
      <c r="O294" t="str">
        <f t="shared" si="22"/>
        <v>開發中</v>
      </c>
      <c r="P294" t="str">
        <f t="shared" si="22"/>
        <v>開發中</v>
      </c>
      <c r="Q294" t="str">
        <f t="shared" si="22"/>
        <v>開發中</v>
      </c>
      <c r="R294" t="str">
        <f t="shared" si="22"/>
        <v>開發中</v>
      </c>
      <c r="S294" t="str">
        <f t="shared" si="22"/>
        <v>開發中</v>
      </c>
      <c r="T294" t="str">
        <f t="shared" si="22"/>
        <v>開發中</v>
      </c>
      <c r="U294" t="str">
        <f t="shared" si="22"/>
        <v>開發中</v>
      </c>
      <c r="V294" t="str">
        <f t="shared" si="22"/>
        <v>開發中</v>
      </c>
      <c r="W294" t="str">
        <f t="shared" si="22"/>
        <v>開發中</v>
      </c>
      <c r="X294" t="str">
        <f t="shared" si="22"/>
        <v>開發中</v>
      </c>
      <c r="Y294" t="str">
        <f t="shared" si="22"/>
        <v>開發中</v>
      </c>
      <c r="Z294" t="str">
        <f t="shared" si="22"/>
        <v>開發中</v>
      </c>
      <c r="AA294" t="str">
        <f t="shared" si="22"/>
        <v>開發中</v>
      </c>
      <c r="AB294" t="str">
        <f t="shared" si="22"/>
        <v>開發中</v>
      </c>
      <c r="AC294" t="str">
        <f t="shared" si="22"/>
        <v>開發中</v>
      </c>
      <c r="AD294" t="str">
        <f t="shared" si="22"/>
        <v>開發中</v>
      </c>
      <c r="AE294" t="str">
        <f t="shared" si="22"/>
        <v>開發中</v>
      </c>
      <c r="AF294" t="str">
        <f t="shared" si="22"/>
        <v>開發中</v>
      </c>
      <c r="AG294" t="str">
        <f t="shared" si="22"/>
        <v>開發中</v>
      </c>
      <c r="AH294" t="str">
        <f t="shared" si="22"/>
        <v>開發中</v>
      </c>
    </row>
    <row r="295" spans="1:34" x14ac:dyDescent="0.45">
      <c r="A295" t="s">
        <v>1551</v>
      </c>
      <c r="B295" t="str">
        <f t="shared" si="22"/>
        <v>開發中</v>
      </c>
      <c r="C295" t="str">
        <f t="shared" si="22"/>
        <v>開發中</v>
      </c>
      <c r="D295" t="str">
        <f t="shared" si="22"/>
        <v>開發中</v>
      </c>
      <c r="E295" t="str">
        <f t="shared" si="22"/>
        <v>開發中</v>
      </c>
      <c r="F295" t="str">
        <f t="shared" si="22"/>
        <v>開發中</v>
      </c>
      <c r="G295" t="str">
        <f t="shared" si="22"/>
        <v>開發中</v>
      </c>
      <c r="H295" t="str">
        <f t="shared" si="22"/>
        <v>開發中</v>
      </c>
      <c r="I295" t="str">
        <f t="shared" si="22"/>
        <v>開發中</v>
      </c>
      <c r="J295" t="str">
        <f t="shared" si="22"/>
        <v>開發中</v>
      </c>
      <c r="K295" t="str">
        <f t="shared" si="22"/>
        <v>開發中</v>
      </c>
      <c r="L295" t="str">
        <f t="shared" si="22"/>
        <v>開發中</v>
      </c>
      <c r="M295" t="str">
        <f t="shared" si="22"/>
        <v>開發中</v>
      </c>
      <c r="N295" t="str">
        <f t="shared" si="22"/>
        <v>開發中</v>
      </c>
      <c r="O295" t="str">
        <f t="shared" si="22"/>
        <v>開發中</v>
      </c>
      <c r="P295" t="str">
        <f t="shared" si="22"/>
        <v>開發中</v>
      </c>
      <c r="Q295" t="str">
        <f t="shared" si="22"/>
        <v>開發中</v>
      </c>
      <c r="R295" t="str">
        <f t="shared" si="22"/>
        <v>開發中</v>
      </c>
      <c r="S295" t="str">
        <f t="shared" si="22"/>
        <v>開發中</v>
      </c>
      <c r="T295" t="str">
        <f t="shared" si="22"/>
        <v>開發中</v>
      </c>
      <c r="U295" t="str">
        <f t="shared" si="22"/>
        <v>開發中</v>
      </c>
      <c r="V295" t="str">
        <f t="shared" si="22"/>
        <v>開發中</v>
      </c>
      <c r="W295" t="str">
        <f t="shared" si="22"/>
        <v>開發中</v>
      </c>
      <c r="X295" t="str">
        <f t="shared" si="22"/>
        <v>開發中</v>
      </c>
      <c r="Y295" t="str">
        <f t="shared" si="22"/>
        <v>開發中</v>
      </c>
      <c r="Z295" t="str">
        <f t="shared" ref="Z295:AH295" si="23">IF(ISBLANK(Z97), "缺", IF(Z97 &gt; Z$198, "已開發", "開發中"))</f>
        <v>開發中</v>
      </c>
      <c r="AA295" t="str">
        <f t="shared" si="23"/>
        <v>開發中</v>
      </c>
      <c r="AB295" t="str">
        <f t="shared" si="23"/>
        <v>開發中</v>
      </c>
      <c r="AC295" t="str">
        <f t="shared" si="23"/>
        <v>開發中</v>
      </c>
      <c r="AD295" t="str">
        <f t="shared" si="23"/>
        <v>開發中</v>
      </c>
      <c r="AE295" t="str">
        <f t="shared" si="23"/>
        <v>開發中</v>
      </c>
      <c r="AF295" t="str">
        <f t="shared" si="23"/>
        <v>開發中</v>
      </c>
      <c r="AG295" t="str">
        <f t="shared" si="23"/>
        <v>開發中</v>
      </c>
      <c r="AH295" t="str">
        <f t="shared" si="23"/>
        <v>開發中</v>
      </c>
    </row>
    <row r="296" spans="1:34" x14ac:dyDescent="0.45">
      <c r="A296" t="s">
        <v>1552</v>
      </c>
      <c r="B296" t="str">
        <f t="shared" ref="B296:AH303" si="24">IF(ISBLANK(B98), "缺", IF(B98 &gt; B$198, "已開發", "開發中"))</f>
        <v>缺</v>
      </c>
      <c r="C296" t="str">
        <f t="shared" si="24"/>
        <v>缺</v>
      </c>
      <c r="D296" t="str">
        <f t="shared" si="24"/>
        <v>缺</v>
      </c>
      <c r="E296" t="str">
        <f t="shared" si="24"/>
        <v>缺</v>
      </c>
      <c r="F296" t="str">
        <f t="shared" si="24"/>
        <v>缺</v>
      </c>
      <c r="G296" t="str">
        <f t="shared" si="24"/>
        <v>缺</v>
      </c>
      <c r="H296" t="str">
        <f t="shared" si="24"/>
        <v>缺</v>
      </c>
      <c r="I296" t="str">
        <f t="shared" si="24"/>
        <v>缺</v>
      </c>
      <c r="J296" t="str">
        <f t="shared" si="24"/>
        <v>缺</v>
      </c>
      <c r="K296" t="str">
        <f t="shared" si="24"/>
        <v>缺</v>
      </c>
      <c r="L296" t="str">
        <f t="shared" si="24"/>
        <v>缺</v>
      </c>
      <c r="M296" t="str">
        <f t="shared" si="24"/>
        <v>缺</v>
      </c>
      <c r="N296" t="str">
        <f t="shared" si="24"/>
        <v>缺</v>
      </c>
      <c r="O296" t="str">
        <f t="shared" si="24"/>
        <v>缺</v>
      </c>
      <c r="P296" t="str">
        <f t="shared" si="24"/>
        <v>缺</v>
      </c>
      <c r="Q296" t="str">
        <f t="shared" si="24"/>
        <v>開發中</v>
      </c>
      <c r="R296" t="str">
        <f t="shared" si="24"/>
        <v>開發中</v>
      </c>
      <c r="S296" t="str">
        <f t="shared" si="24"/>
        <v>開發中</v>
      </c>
      <c r="T296" t="str">
        <f t="shared" si="24"/>
        <v>開發中</v>
      </c>
      <c r="U296" t="str">
        <f t="shared" si="24"/>
        <v>開發中</v>
      </c>
      <c r="V296" t="str">
        <f t="shared" si="24"/>
        <v>開發中</v>
      </c>
      <c r="W296" t="str">
        <f t="shared" si="24"/>
        <v>開發中</v>
      </c>
      <c r="X296" t="str">
        <f t="shared" si="24"/>
        <v>開發中</v>
      </c>
      <c r="Y296" t="str">
        <f t="shared" si="24"/>
        <v>開發中</v>
      </c>
      <c r="Z296" t="str">
        <f t="shared" si="24"/>
        <v>開發中</v>
      </c>
      <c r="AA296" t="str">
        <f t="shared" si="24"/>
        <v>開發中</v>
      </c>
      <c r="AB296" t="str">
        <f t="shared" si="24"/>
        <v>開發中</v>
      </c>
      <c r="AC296" t="str">
        <f t="shared" si="24"/>
        <v>開發中</v>
      </c>
      <c r="AD296" t="str">
        <f t="shared" si="24"/>
        <v>開發中</v>
      </c>
      <c r="AE296" t="str">
        <f t="shared" si="24"/>
        <v>開發中</v>
      </c>
      <c r="AF296" t="str">
        <f t="shared" si="24"/>
        <v>開發中</v>
      </c>
      <c r="AG296" t="str">
        <f t="shared" si="24"/>
        <v>開發中</v>
      </c>
      <c r="AH296" t="str">
        <f t="shared" si="24"/>
        <v>開發中</v>
      </c>
    </row>
    <row r="297" spans="1:34" x14ac:dyDescent="0.45">
      <c r="A297" t="s">
        <v>1553</v>
      </c>
      <c r="B297" t="str">
        <f t="shared" si="24"/>
        <v>開發中</v>
      </c>
      <c r="C297" t="str">
        <f t="shared" si="24"/>
        <v>開發中</v>
      </c>
      <c r="D297" t="str">
        <f t="shared" si="24"/>
        <v>開發中</v>
      </c>
      <c r="E297" t="str">
        <f t="shared" si="24"/>
        <v>開發中</v>
      </c>
      <c r="F297" t="str">
        <f t="shared" si="24"/>
        <v>開發中</v>
      </c>
      <c r="G297" t="str">
        <f t="shared" si="24"/>
        <v>開發中</v>
      </c>
      <c r="H297" t="str">
        <f t="shared" si="24"/>
        <v>開發中</v>
      </c>
      <c r="I297" t="str">
        <f t="shared" si="24"/>
        <v>開發中</v>
      </c>
      <c r="J297" t="str">
        <f t="shared" si="24"/>
        <v>開發中</v>
      </c>
      <c r="K297" t="str">
        <f t="shared" si="24"/>
        <v>開發中</v>
      </c>
      <c r="L297" t="str">
        <f t="shared" si="24"/>
        <v>開發中</v>
      </c>
      <c r="M297" t="str">
        <f t="shared" si="24"/>
        <v>開發中</v>
      </c>
      <c r="N297" t="str">
        <f t="shared" si="24"/>
        <v>開發中</v>
      </c>
      <c r="O297" t="str">
        <f t="shared" si="24"/>
        <v>開發中</v>
      </c>
      <c r="P297" t="str">
        <f t="shared" si="24"/>
        <v>開發中</v>
      </c>
      <c r="Q297" t="str">
        <f t="shared" si="24"/>
        <v>開發中</v>
      </c>
      <c r="R297" t="str">
        <f t="shared" si="24"/>
        <v>開發中</v>
      </c>
      <c r="S297" t="str">
        <f t="shared" si="24"/>
        <v>開發中</v>
      </c>
      <c r="T297" t="str">
        <f t="shared" si="24"/>
        <v>開發中</v>
      </c>
      <c r="U297" t="str">
        <f t="shared" si="24"/>
        <v>開發中</v>
      </c>
      <c r="V297" t="str">
        <f t="shared" si="24"/>
        <v>開發中</v>
      </c>
      <c r="W297" t="str">
        <f t="shared" si="24"/>
        <v>開發中</v>
      </c>
      <c r="X297" t="str">
        <f t="shared" si="24"/>
        <v>開發中</v>
      </c>
      <c r="Y297" t="str">
        <f t="shared" si="24"/>
        <v>開發中</v>
      </c>
      <c r="Z297" t="str">
        <f t="shared" si="24"/>
        <v>開發中</v>
      </c>
      <c r="AA297" t="str">
        <f t="shared" si="24"/>
        <v>開發中</v>
      </c>
      <c r="AB297" t="str">
        <f t="shared" si="24"/>
        <v>開發中</v>
      </c>
      <c r="AC297" t="str">
        <f t="shared" si="24"/>
        <v>開發中</v>
      </c>
      <c r="AD297" t="str">
        <f t="shared" si="24"/>
        <v>開發中</v>
      </c>
      <c r="AE297" t="str">
        <f t="shared" si="24"/>
        <v>開發中</v>
      </c>
      <c r="AF297" t="str">
        <f t="shared" si="24"/>
        <v>開發中</v>
      </c>
      <c r="AG297" t="str">
        <f t="shared" si="24"/>
        <v>開發中</v>
      </c>
      <c r="AH297" t="str">
        <f t="shared" si="24"/>
        <v>開發中</v>
      </c>
    </row>
    <row r="298" spans="1:34" x14ac:dyDescent="0.45">
      <c r="A298" t="s">
        <v>1554</v>
      </c>
      <c r="B298" t="str">
        <f t="shared" si="24"/>
        <v>缺</v>
      </c>
      <c r="C298" t="str">
        <f t="shared" si="24"/>
        <v>缺</v>
      </c>
      <c r="D298" t="str">
        <f t="shared" si="24"/>
        <v>缺</v>
      </c>
      <c r="E298" t="str">
        <f t="shared" si="24"/>
        <v>缺</v>
      </c>
      <c r="F298" t="str">
        <f t="shared" si="24"/>
        <v>缺</v>
      </c>
      <c r="G298" t="str">
        <f t="shared" si="24"/>
        <v>缺</v>
      </c>
      <c r="H298" t="str">
        <f t="shared" si="24"/>
        <v>缺</v>
      </c>
      <c r="I298" t="str">
        <f t="shared" si="24"/>
        <v>缺</v>
      </c>
      <c r="J298" t="str">
        <f t="shared" si="24"/>
        <v>缺</v>
      </c>
      <c r="K298" t="str">
        <f t="shared" si="24"/>
        <v>開發中</v>
      </c>
      <c r="L298" t="str">
        <f t="shared" si="24"/>
        <v>開發中</v>
      </c>
      <c r="M298" t="str">
        <f t="shared" si="24"/>
        <v>開發中</v>
      </c>
      <c r="N298" t="str">
        <f t="shared" si="24"/>
        <v>開發中</v>
      </c>
      <c r="O298" t="str">
        <f t="shared" si="24"/>
        <v>開發中</v>
      </c>
      <c r="P298" t="str">
        <f t="shared" si="24"/>
        <v>開發中</v>
      </c>
      <c r="Q298" t="str">
        <f t="shared" si="24"/>
        <v>開發中</v>
      </c>
      <c r="R298" t="str">
        <f t="shared" si="24"/>
        <v>開發中</v>
      </c>
      <c r="S298" t="str">
        <f t="shared" si="24"/>
        <v>開發中</v>
      </c>
      <c r="T298" t="str">
        <f t="shared" si="24"/>
        <v>開發中</v>
      </c>
      <c r="U298" t="str">
        <f t="shared" si="24"/>
        <v>開發中</v>
      </c>
      <c r="V298" t="str">
        <f t="shared" si="24"/>
        <v>開發中</v>
      </c>
      <c r="W298" t="str">
        <f t="shared" si="24"/>
        <v>開發中</v>
      </c>
      <c r="X298" t="str">
        <f t="shared" si="24"/>
        <v>開發中</v>
      </c>
      <c r="Y298" t="str">
        <f t="shared" si="24"/>
        <v>開發中</v>
      </c>
      <c r="Z298" t="str">
        <f t="shared" si="24"/>
        <v>開發中</v>
      </c>
      <c r="AA298" t="str">
        <f t="shared" si="24"/>
        <v>開發中</v>
      </c>
      <c r="AB298" t="str">
        <f t="shared" si="24"/>
        <v>開發中</v>
      </c>
      <c r="AC298" t="str">
        <f t="shared" si="24"/>
        <v>開發中</v>
      </c>
      <c r="AD298" t="str">
        <f t="shared" si="24"/>
        <v>開發中</v>
      </c>
      <c r="AE298" t="str">
        <f t="shared" si="24"/>
        <v>開發中</v>
      </c>
      <c r="AF298" t="str">
        <f t="shared" si="24"/>
        <v>開發中</v>
      </c>
      <c r="AG298" t="str">
        <f t="shared" si="24"/>
        <v>開發中</v>
      </c>
      <c r="AH298" t="str">
        <f t="shared" si="24"/>
        <v>開發中</v>
      </c>
    </row>
    <row r="299" spans="1:34" x14ac:dyDescent="0.45">
      <c r="A299" t="s">
        <v>1555</v>
      </c>
      <c r="B299" t="str">
        <f t="shared" si="24"/>
        <v>開發中</v>
      </c>
      <c r="C299" t="str">
        <f t="shared" si="24"/>
        <v>開發中</v>
      </c>
      <c r="D299" t="str">
        <f t="shared" si="24"/>
        <v>開發中</v>
      </c>
      <c r="E299" t="str">
        <f t="shared" si="24"/>
        <v>開發中</v>
      </c>
      <c r="F299" t="str">
        <f t="shared" si="24"/>
        <v>開發中</v>
      </c>
      <c r="G299" t="str">
        <f t="shared" si="24"/>
        <v>開發中</v>
      </c>
      <c r="H299" t="str">
        <f t="shared" si="24"/>
        <v>開發中</v>
      </c>
      <c r="I299" t="str">
        <f t="shared" si="24"/>
        <v>開發中</v>
      </c>
      <c r="J299" t="str">
        <f t="shared" si="24"/>
        <v>開發中</v>
      </c>
      <c r="K299" t="str">
        <f t="shared" si="24"/>
        <v>開發中</v>
      </c>
      <c r="L299" t="str">
        <f t="shared" si="24"/>
        <v>開發中</v>
      </c>
      <c r="M299" t="str">
        <f t="shared" si="24"/>
        <v>開發中</v>
      </c>
      <c r="N299" t="str">
        <f t="shared" si="24"/>
        <v>開發中</v>
      </c>
      <c r="O299" t="str">
        <f t="shared" si="24"/>
        <v>開發中</v>
      </c>
      <c r="P299" t="str">
        <f t="shared" si="24"/>
        <v>開發中</v>
      </c>
      <c r="Q299" t="str">
        <f t="shared" si="24"/>
        <v>開發中</v>
      </c>
      <c r="R299" t="str">
        <f t="shared" si="24"/>
        <v>開發中</v>
      </c>
      <c r="S299" t="str">
        <f t="shared" si="24"/>
        <v>開發中</v>
      </c>
      <c r="T299" t="str">
        <f t="shared" si="24"/>
        <v>開發中</v>
      </c>
      <c r="U299" t="str">
        <f t="shared" si="24"/>
        <v>開發中</v>
      </c>
      <c r="V299" t="str">
        <f t="shared" si="24"/>
        <v>開發中</v>
      </c>
      <c r="W299" t="str">
        <f t="shared" si="24"/>
        <v>開發中</v>
      </c>
      <c r="X299" t="str">
        <f t="shared" si="24"/>
        <v>開發中</v>
      </c>
      <c r="Y299" t="str">
        <f t="shared" si="24"/>
        <v>開發中</v>
      </c>
      <c r="Z299" t="str">
        <f t="shared" si="24"/>
        <v>開發中</v>
      </c>
      <c r="AA299" t="str">
        <f t="shared" si="24"/>
        <v>開發中</v>
      </c>
      <c r="AB299" t="str">
        <f t="shared" si="24"/>
        <v>開發中</v>
      </c>
      <c r="AC299" t="str">
        <f t="shared" si="24"/>
        <v>開發中</v>
      </c>
      <c r="AD299" t="str">
        <f t="shared" si="24"/>
        <v>開發中</v>
      </c>
      <c r="AE299" t="str">
        <f t="shared" si="24"/>
        <v>開發中</v>
      </c>
      <c r="AF299" t="str">
        <f t="shared" si="24"/>
        <v>開發中</v>
      </c>
      <c r="AG299" t="str">
        <f t="shared" si="24"/>
        <v>開發中</v>
      </c>
      <c r="AH299" t="str">
        <f t="shared" si="24"/>
        <v>開發中</v>
      </c>
    </row>
    <row r="300" spans="1:34" x14ac:dyDescent="0.45">
      <c r="A300" t="s">
        <v>1556</v>
      </c>
      <c r="B300" t="str">
        <f t="shared" si="24"/>
        <v>缺</v>
      </c>
      <c r="C300" t="str">
        <f t="shared" si="24"/>
        <v>缺</v>
      </c>
      <c r="D300" t="str">
        <f t="shared" si="24"/>
        <v>缺</v>
      </c>
      <c r="E300" t="str">
        <f t="shared" si="24"/>
        <v>缺</v>
      </c>
      <c r="F300" t="str">
        <f t="shared" si="24"/>
        <v>缺</v>
      </c>
      <c r="G300" t="str">
        <f t="shared" si="24"/>
        <v>缺</v>
      </c>
      <c r="H300" t="str">
        <f t="shared" si="24"/>
        <v>缺</v>
      </c>
      <c r="I300" t="str">
        <f t="shared" si="24"/>
        <v>缺</v>
      </c>
      <c r="J300" t="str">
        <f t="shared" si="24"/>
        <v>缺</v>
      </c>
      <c r="K300" t="str">
        <f t="shared" si="24"/>
        <v>缺</v>
      </c>
      <c r="L300" t="str">
        <f t="shared" si="24"/>
        <v>已開發</v>
      </c>
      <c r="M300" t="str">
        <f t="shared" si="24"/>
        <v>已開發</v>
      </c>
      <c r="N300" t="str">
        <f t="shared" si="24"/>
        <v>已開發</v>
      </c>
      <c r="O300" t="str">
        <f t="shared" si="24"/>
        <v>已開發</v>
      </c>
      <c r="P300" t="str">
        <f t="shared" si="24"/>
        <v>已開發</v>
      </c>
      <c r="Q300" t="str">
        <f t="shared" si="24"/>
        <v>已開發</v>
      </c>
      <c r="R300" t="str">
        <f t="shared" si="24"/>
        <v>已開發</v>
      </c>
      <c r="S300" t="str">
        <f t="shared" si="24"/>
        <v>已開發</v>
      </c>
      <c r="T300" t="str">
        <f t="shared" si="24"/>
        <v>已開發</v>
      </c>
      <c r="U300" t="str">
        <f t="shared" si="24"/>
        <v>已開發</v>
      </c>
      <c r="V300" t="str">
        <f t="shared" si="24"/>
        <v>已開發</v>
      </c>
      <c r="W300" t="str">
        <f t="shared" si="24"/>
        <v>已開發</v>
      </c>
      <c r="X300" t="str">
        <f t="shared" si="24"/>
        <v>已開發</v>
      </c>
      <c r="Y300" t="str">
        <f t="shared" si="24"/>
        <v>已開發</v>
      </c>
      <c r="Z300" t="str">
        <f t="shared" si="24"/>
        <v>已開發</v>
      </c>
      <c r="AA300" t="str">
        <f t="shared" si="24"/>
        <v>已開發</v>
      </c>
      <c r="AB300" t="str">
        <f t="shared" si="24"/>
        <v>已開發</v>
      </c>
      <c r="AC300" t="str">
        <f t="shared" si="24"/>
        <v>已開發</v>
      </c>
      <c r="AD300" t="str">
        <f t="shared" si="24"/>
        <v>已開發</v>
      </c>
      <c r="AE300" t="str">
        <f t="shared" si="24"/>
        <v>已開發</v>
      </c>
      <c r="AF300" t="str">
        <f t="shared" si="24"/>
        <v>已開發</v>
      </c>
      <c r="AG300" t="str">
        <f t="shared" si="24"/>
        <v>已開發</v>
      </c>
      <c r="AH300" t="str">
        <f t="shared" si="24"/>
        <v>已開發</v>
      </c>
    </row>
    <row r="301" spans="1:34" x14ac:dyDescent="0.45">
      <c r="A301" t="s">
        <v>1557</v>
      </c>
      <c r="B301" t="str">
        <f t="shared" si="24"/>
        <v>開發中</v>
      </c>
      <c r="C301" t="str">
        <f t="shared" si="24"/>
        <v>開發中</v>
      </c>
      <c r="D301" t="str">
        <f t="shared" si="24"/>
        <v>開發中</v>
      </c>
      <c r="E301" t="str">
        <f t="shared" si="24"/>
        <v>開發中</v>
      </c>
      <c r="F301" t="str">
        <f t="shared" si="24"/>
        <v>開發中</v>
      </c>
      <c r="G301" t="str">
        <f t="shared" si="24"/>
        <v>開發中</v>
      </c>
      <c r="H301" t="str">
        <f t="shared" si="24"/>
        <v>開發中</v>
      </c>
      <c r="I301" t="str">
        <f t="shared" si="24"/>
        <v>開發中</v>
      </c>
      <c r="J301" t="str">
        <f t="shared" si="24"/>
        <v>開發中</v>
      </c>
      <c r="K301" t="str">
        <f t="shared" si="24"/>
        <v>開發中</v>
      </c>
      <c r="L301" t="str">
        <f t="shared" si="24"/>
        <v>開發中</v>
      </c>
      <c r="M301" t="str">
        <f t="shared" si="24"/>
        <v>開發中</v>
      </c>
      <c r="N301" t="str">
        <f t="shared" si="24"/>
        <v>開發中</v>
      </c>
      <c r="O301" t="str">
        <f t="shared" si="24"/>
        <v>開發中</v>
      </c>
      <c r="P301" t="str">
        <f t="shared" si="24"/>
        <v>開發中</v>
      </c>
      <c r="Q301" t="str">
        <f t="shared" si="24"/>
        <v>開發中</v>
      </c>
      <c r="R301" t="str">
        <f t="shared" si="24"/>
        <v>開發中</v>
      </c>
      <c r="S301" t="str">
        <f t="shared" si="24"/>
        <v>開發中</v>
      </c>
      <c r="T301" t="str">
        <f t="shared" si="24"/>
        <v>開發中</v>
      </c>
      <c r="U301" t="str">
        <f t="shared" si="24"/>
        <v>開發中</v>
      </c>
      <c r="V301" t="str">
        <f t="shared" si="24"/>
        <v>開發中</v>
      </c>
      <c r="W301" t="str">
        <f t="shared" si="24"/>
        <v>開發中</v>
      </c>
      <c r="X301" t="str">
        <f t="shared" si="24"/>
        <v>開發中</v>
      </c>
      <c r="Y301" t="str">
        <f t="shared" si="24"/>
        <v>開發中</v>
      </c>
      <c r="Z301" t="str">
        <f t="shared" si="24"/>
        <v>開發中</v>
      </c>
      <c r="AA301" t="str">
        <f t="shared" si="24"/>
        <v>開發中</v>
      </c>
      <c r="AB301" t="str">
        <f t="shared" si="24"/>
        <v>開發中</v>
      </c>
      <c r="AC301" t="str">
        <f t="shared" si="24"/>
        <v>開發中</v>
      </c>
      <c r="AD301" t="str">
        <f t="shared" si="24"/>
        <v>開發中</v>
      </c>
      <c r="AE301" t="str">
        <f t="shared" si="24"/>
        <v>開發中</v>
      </c>
      <c r="AF301" t="str">
        <f t="shared" si="24"/>
        <v>開發中</v>
      </c>
      <c r="AG301" t="str">
        <f t="shared" si="24"/>
        <v>開發中</v>
      </c>
      <c r="AH301" t="str">
        <f t="shared" si="24"/>
        <v>開發中</v>
      </c>
    </row>
    <row r="302" spans="1:34" x14ac:dyDescent="0.45">
      <c r="A302" t="s">
        <v>1558</v>
      </c>
      <c r="B302" t="str">
        <f t="shared" si="24"/>
        <v>已開發</v>
      </c>
      <c r="C302" t="str">
        <f t="shared" si="24"/>
        <v>已開發</v>
      </c>
      <c r="D302" t="str">
        <f t="shared" si="24"/>
        <v>已開發</v>
      </c>
      <c r="E302" t="str">
        <f t="shared" si="24"/>
        <v>已開發</v>
      </c>
      <c r="F302" t="str">
        <f t="shared" si="24"/>
        <v>已開發</v>
      </c>
      <c r="G302" t="str">
        <f t="shared" si="24"/>
        <v>已開發</v>
      </c>
      <c r="H302" t="str">
        <f t="shared" si="24"/>
        <v>已開發</v>
      </c>
      <c r="I302" t="str">
        <f t="shared" si="24"/>
        <v>已開發</v>
      </c>
      <c r="J302" t="str">
        <f t="shared" si="24"/>
        <v>已開發</v>
      </c>
      <c r="K302" t="str">
        <f t="shared" si="24"/>
        <v>已開發</v>
      </c>
      <c r="L302" t="str">
        <f t="shared" si="24"/>
        <v>已開發</v>
      </c>
      <c r="M302" t="str">
        <f t="shared" si="24"/>
        <v>已開發</v>
      </c>
      <c r="N302" t="str">
        <f t="shared" si="24"/>
        <v>已開發</v>
      </c>
      <c r="O302" t="str">
        <f t="shared" si="24"/>
        <v>已開發</v>
      </c>
      <c r="P302" t="str">
        <f t="shared" si="24"/>
        <v>已開發</v>
      </c>
      <c r="Q302" t="str">
        <f t="shared" si="24"/>
        <v>已開發</v>
      </c>
      <c r="R302" t="str">
        <f t="shared" si="24"/>
        <v>已開發</v>
      </c>
      <c r="S302" t="str">
        <f t="shared" si="24"/>
        <v>已開發</v>
      </c>
      <c r="T302" t="str">
        <f t="shared" si="24"/>
        <v>已開發</v>
      </c>
      <c r="U302" t="str">
        <f t="shared" si="24"/>
        <v>已開發</v>
      </c>
      <c r="V302" t="str">
        <f t="shared" si="24"/>
        <v>已開發</v>
      </c>
      <c r="W302" t="str">
        <f t="shared" si="24"/>
        <v>已開發</v>
      </c>
      <c r="X302" t="str">
        <f t="shared" si="24"/>
        <v>已開發</v>
      </c>
      <c r="Y302" t="str">
        <f t="shared" si="24"/>
        <v>已開發</v>
      </c>
      <c r="Z302" t="str">
        <f t="shared" si="24"/>
        <v>已開發</v>
      </c>
      <c r="AA302" t="str">
        <f t="shared" si="24"/>
        <v>已開發</v>
      </c>
      <c r="AB302" t="str">
        <f t="shared" si="24"/>
        <v>已開發</v>
      </c>
      <c r="AC302" t="str">
        <f t="shared" si="24"/>
        <v>已開發</v>
      </c>
      <c r="AD302" t="str">
        <f t="shared" si="24"/>
        <v>已開發</v>
      </c>
      <c r="AE302" t="str">
        <f t="shared" si="24"/>
        <v>已開發</v>
      </c>
      <c r="AF302" t="str">
        <f t="shared" si="24"/>
        <v>已開發</v>
      </c>
      <c r="AG302" t="str">
        <f t="shared" si="24"/>
        <v>已開發</v>
      </c>
      <c r="AH302" t="str">
        <f t="shared" si="24"/>
        <v>已開發</v>
      </c>
    </row>
    <row r="303" spans="1:34" x14ac:dyDescent="0.45">
      <c r="A303" t="s">
        <v>1559</v>
      </c>
      <c r="B303" t="str">
        <f t="shared" si="24"/>
        <v>缺</v>
      </c>
      <c r="C303" t="str">
        <f t="shared" si="24"/>
        <v>缺</v>
      </c>
      <c r="D303" t="str">
        <f t="shared" si="24"/>
        <v>缺</v>
      </c>
      <c r="E303" t="str">
        <f t="shared" si="24"/>
        <v>缺</v>
      </c>
      <c r="F303" t="str">
        <f t="shared" si="24"/>
        <v>缺</v>
      </c>
      <c r="G303" t="str">
        <f t="shared" si="24"/>
        <v>缺</v>
      </c>
      <c r="H303" t="str">
        <f t="shared" si="24"/>
        <v>缺</v>
      </c>
      <c r="I303" t="str">
        <f t="shared" si="24"/>
        <v>缺</v>
      </c>
      <c r="J303" t="str">
        <f t="shared" si="24"/>
        <v>缺</v>
      </c>
      <c r="K303" t="str">
        <f t="shared" si="24"/>
        <v>開發中</v>
      </c>
      <c r="L303" t="str">
        <f t="shared" si="24"/>
        <v>開發中</v>
      </c>
      <c r="M303" t="str">
        <f t="shared" si="24"/>
        <v>開發中</v>
      </c>
      <c r="N303" t="str">
        <f t="shared" si="24"/>
        <v>開發中</v>
      </c>
      <c r="O303" t="str">
        <f t="shared" si="24"/>
        <v>開發中</v>
      </c>
      <c r="P303" t="str">
        <f t="shared" si="24"/>
        <v>開發中</v>
      </c>
      <c r="Q303" t="str">
        <f t="shared" si="24"/>
        <v>開發中</v>
      </c>
      <c r="R303" t="str">
        <f t="shared" si="24"/>
        <v>開發中</v>
      </c>
      <c r="S303" t="str">
        <f t="shared" si="24"/>
        <v>開發中</v>
      </c>
      <c r="T303" t="str">
        <f t="shared" si="24"/>
        <v>開發中</v>
      </c>
      <c r="U303" t="str">
        <f t="shared" si="24"/>
        <v>開發中</v>
      </c>
      <c r="V303" t="str">
        <f t="shared" si="24"/>
        <v>開發中</v>
      </c>
      <c r="W303" t="str">
        <f t="shared" si="24"/>
        <v>開發中</v>
      </c>
      <c r="X303" t="str">
        <f t="shared" si="24"/>
        <v>開發中</v>
      </c>
      <c r="Y303" t="str">
        <f t="shared" si="24"/>
        <v>開發中</v>
      </c>
      <c r="Z303" t="str">
        <f t="shared" ref="Z303:AH303" si="25">IF(ISBLANK(Z105), "缺", IF(Z105 &gt; Z$198, "已開發", "開發中"))</f>
        <v>開發中</v>
      </c>
      <c r="AA303" t="str">
        <f t="shared" si="25"/>
        <v>開發中</v>
      </c>
      <c r="AB303" t="str">
        <f t="shared" si="25"/>
        <v>開發中</v>
      </c>
      <c r="AC303" t="str">
        <f t="shared" si="25"/>
        <v>開發中</v>
      </c>
      <c r="AD303" t="str">
        <f t="shared" si="25"/>
        <v>開發中</v>
      </c>
      <c r="AE303" t="str">
        <f t="shared" si="25"/>
        <v>開發中</v>
      </c>
      <c r="AF303" t="str">
        <f t="shared" si="25"/>
        <v>開發中</v>
      </c>
      <c r="AG303" t="str">
        <f t="shared" si="25"/>
        <v>開發中</v>
      </c>
      <c r="AH303" t="str">
        <f t="shared" si="25"/>
        <v>開發中</v>
      </c>
    </row>
    <row r="304" spans="1:34" x14ac:dyDescent="0.45">
      <c r="A304" t="s">
        <v>64</v>
      </c>
      <c r="B304" t="str">
        <f t="shared" ref="B304:AH311" si="26">IF(ISBLANK(B106), "缺", IF(B106 &gt; B$198, "已開發", "開發中"))</f>
        <v>開發中</v>
      </c>
      <c r="C304" t="str">
        <f t="shared" si="26"/>
        <v>開發中</v>
      </c>
      <c r="D304" t="str">
        <f t="shared" si="26"/>
        <v>開發中</v>
      </c>
      <c r="E304" t="str">
        <f t="shared" si="26"/>
        <v>開發中</v>
      </c>
      <c r="F304" t="str">
        <f t="shared" si="26"/>
        <v>開發中</v>
      </c>
      <c r="G304" t="str">
        <f t="shared" si="26"/>
        <v>開發中</v>
      </c>
      <c r="H304" t="str">
        <f t="shared" si="26"/>
        <v>開發中</v>
      </c>
      <c r="I304" t="str">
        <f t="shared" si="26"/>
        <v>開發中</v>
      </c>
      <c r="J304" t="str">
        <f t="shared" si="26"/>
        <v>開發中</v>
      </c>
      <c r="K304" t="str">
        <f t="shared" si="26"/>
        <v>開發中</v>
      </c>
      <c r="L304" t="str">
        <f t="shared" si="26"/>
        <v>開發中</v>
      </c>
      <c r="M304" t="str">
        <f t="shared" si="26"/>
        <v>開發中</v>
      </c>
      <c r="N304" t="str">
        <f t="shared" si="26"/>
        <v>開發中</v>
      </c>
      <c r="O304" t="str">
        <f t="shared" si="26"/>
        <v>開發中</v>
      </c>
      <c r="P304" t="str">
        <f t="shared" si="26"/>
        <v>開發中</v>
      </c>
      <c r="Q304" t="str">
        <f t="shared" si="26"/>
        <v>開發中</v>
      </c>
      <c r="R304" t="str">
        <f t="shared" si="26"/>
        <v>開發中</v>
      </c>
      <c r="S304" t="str">
        <f t="shared" si="26"/>
        <v>開發中</v>
      </c>
      <c r="T304" t="str">
        <f t="shared" si="26"/>
        <v>開發中</v>
      </c>
      <c r="U304" t="str">
        <f t="shared" si="26"/>
        <v>開發中</v>
      </c>
      <c r="V304" t="str">
        <f t="shared" si="26"/>
        <v>開發中</v>
      </c>
      <c r="W304" t="str">
        <f t="shared" si="26"/>
        <v>開發中</v>
      </c>
      <c r="X304" t="str">
        <f t="shared" si="26"/>
        <v>開發中</v>
      </c>
      <c r="Y304" t="str">
        <f t="shared" si="26"/>
        <v>開發中</v>
      </c>
      <c r="Z304" t="str">
        <f t="shared" si="26"/>
        <v>開發中</v>
      </c>
      <c r="AA304" t="str">
        <f t="shared" si="26"/>
        <v>開發中</v>
      </c>
      <c r="AB304" t="str">
        <f t="shared" si="26"/>
        <v>開發中</v>
      </c>
      <c r="AC304" t="str">
        <f t="shared" si="26"/>
        <v>開發中</v>
      </c>
      <c r="AD304" t="str">
        <f t="shared" si="26"/>
        <v>開發中</v>
      </c>
      <c r="AE304" t="str">
        <f t="shared" si="26"/>
        <v>開發中</v>
      </c>
      <c r="AF304" t="str">
        <f t="shared" si="26"/>
        <v>開發中</v>
      </c>
      <c r="AG304" t="str">
        <f t="shared" si="26"/>
        <v>開發中</v>
      </c>
      <c r="AH304" t="str">
        <f t="shared" si="26"/>
        <v>開發中</v>
      </c>
    </row>
    <row r="305" spans="1:34" x14ac:dyDescent="0.45">
      <c r="A305" t="s">
        <v>68</v>
      </c>
      <c r="B305" t="str">
        <f t="shared" si="26"/>
        <v>開發中</v>
      </c>
      <c r="C305" t="str">
        <f t="shared" si="26"/>
        <v>開發中</v>
      </c>
      <c r="D305" t="str">
        <f t="shared" si="26"/>
        <v>開發中</v>
      </c>
      <c r="E305" t="str">
        <f t="shared" si="26"/>
        <v>開發中</v>
      </c>
      <c r="F305" t="str">
        <f t="shared" si="26"/>
        <v>開發中</v>
      </c>
      <c r="G305" t="str">
        <f t="shared" si="26"/>
        <v>開發中</v>
      </c>
      <c r="H305" t="str">
        <f t="shared" si="26"/>
        <v>開發中</v>
      </c>
      <c r="I305" t="str">
        <f t="shared" si="26"/>
        <v>開發中</v>
      </c>
      <c r="J305" t="str">
        <f t="shared" si="26"/>
        <v>開發中</v>
      </c>
      <c r="K305" t="str">
        <f t="shared" si="26"/>
        <v>開發中</v>
      </c>
      <c r="L305" t="str">
        <f t="shared" si="26"/>
        <v>開發中</v>
      </c>
      <c r="M305" t="str">
        <f t="shared" si="26"/>
        <v>開發中</v>
      </c>
      <c r="N305" t="str">
        <f t="shared" si="26"/>
        <v>開發中</v>
      </c>
      <c r="O305" t="str">
        <f t="shared" si="26"/>
        <v>開發中</v>
      </c>
      <c r="P305" t="str">
        <f t="shared" si="26"/>
        <v>開發中</v>
      </c>
      <c r="Q305" t="str">
        <f t="shared" si="26"/>
        <v>開發中</v>
      </c>
      <c r="R305" t="str">
        <f t="shared" si="26"/>
        <v>開發中</v>
      </c>
      <c r="S305" t="str">
        <f t="shared" si="26"/>
        <v>開發中</v>
      </c>
      <c r="T305" t="str">
        <f t="shared" si="26"/>
        <v>開發中</v>
      </c>
      <c r="U305" t="str">
        <f t="shared" si="26"/>
        <v>開發中</v>
      </c>
      <c r="V305" t="str">
        <f t="shared" si="26"/>
        <v>開發中</v>
      </c>
      <c r="W305" t="str">
        <f t="shared" si="26"/>
        <v>開發中</v>
      </c>
      <c r="X305" t="str">
        <f t="shared" si="26"/>
        <v>開發中</v>
      </c>
      <c r="Y305" t="str">
        <f t="shared" si="26"/>
        <v>開發中</v>
      </c>
      <c r="Z305" t="str">
        <f t="shared" si="26"/>
        <v>開發中</v>
      </c>
      <c r="AA305" t="str">
        <f t="shared" si="26"/>
        <v>開發中</v>
      </c>
      <c r="AB305" t="str">
        <f t="shared" si="26"/>
        <v>開發中</v>
      </c>
      <c r="AC305" t="str">
        <f t="shared" si="26"/>
        <v>開發中</v>
      </c>
      <c r="AD305" t="str">
        <f t="shared" si="26"/>
        <v>開發中</v>
      </c>
      <c r="AE305" t="str">
        <f t="shared" si="26"/>
        <v>開發中</v>
      </c>
      <c r="AF305" t="str">
        <f t="shared" si="26"/>
        <v>開發中</v>
      </c>
      <c r="AG305" t="str">
        <f t="shared" si="26"/>
        <v>開發中</v>
      </c>
      <c r="AH305" t="str">
        <f t="shared" si="26"/>
        <v>開發中</v>
      </c>
    </row>
    <row r="306" spans="1:34" x14ac:dyDescent="0.45">
      <c r="A306" t="s">
        <v>428</v>
      </c>
      <c r="B306" t="str">
        <f t="shared" si="26"/>
        <v>缺</v>
      </c>
      <c r="C306" t="str">
        <f t="shared" si="26"/>
        <v>缺</v>
      </c>
      <c r="D306" t="str">
        <f t="shared" si="26"/>
        <v>缺</v>
      </c>
      <c r="E306" t="str">
        <f t="shared" si="26"/>
        <v>缺</v>
      </c>
      <c r="F306" t="str">
        <f t="shared" si="26"/>
        <v>缺</v>
      </c>
      <c r="G306" t="str">
        <f t="shared" si="26"/>
        <v>開發中</v>
      </c>
      <c r="H306" t="str">
        <f t="shared" si="26"/>
        <v>開發中</v>
      </c>
      <c r="I306" t="str">
        <f t="shared" si="26"/>
        <v>開發中</v>
      </c>
      <c r="J306" t="str">
        <f t="shared" si="26"/>
        <v>開發中</v>
      </c>
      <c r="K306" t="str">
        <f t="shared" si="26"/>
        <v>開發中</v>
      </c>
      <c r="L306" t="str">
        <f t="shared" si="26"/>
        <v>開發中</v>
      </c>
      <c r="M306" t="str">
        <f t="shared" si="26"/>
        <v>開發中</v>
      </c>
      <c r="N306" t="str">
        <f t="shared" si="26"/>
        <v>開發中</v>
      </c>
      <c r="O306" t="str">
        <f t="shared" si="26"/>
        <v>開發中</v>
      </c>
      <c r="P306" t="str">
        <f t="shared" si="26"/>
        <v>開發中</v>
      </c>
      <c r="Q306" t="str">
        <f t="shared" si="26"/>
        <v>開發中</v>
      </c>
      <c r="R306" t="str">
        <f t="shared" si="26"/>
        <v>開發中</v>
      </c>
      <c r="S306" t="str">
        <f t="shared" si="26"/>
        <v>開發中</v>
      </c>
      <c r="T306" t="str">
        <f t="shared" si="26"/>
        <v>開發中</v>
      </c>
      <c r="U306" t="str">
        <f t="shared" si="26"/>
        <v>開發中</v>
      </c>
      <c r="V306" t="str">
        <f t="shared" si="26"/>
        <v>開發中</v>
      </c>
      <c r="W306" t="str">
        <f t="shared" si="26"/>
        <v>開發中</v>
      </c>
      <c r="X306" t="str">
        <f t="shared" si="26"/>
        <v>開發中</v>
      </c>
      <c r="Y306" t="str">
        <f t="shared" si="26"/>
        <v>開發中</v>
      </c>
      <c r="Z306" t="str">
        <f t="shared" si="26"/>
        <v>開發中</v>
      </c>
      <c r="AA306" t="str">
        <f t="shared" si="26"/>
        <v>開發中</v>
      </c>
      <c r="AB306" t="str">
        <f t="shared" si="26"/>
        <v>開發中</v>
      </c>
      <c r="AC306" t="str">
        <f t="shared" si="26"/>
        <v>開發中</v>
      </c>
      <c r="AD306" t="str">
        <f t="shared" si="26"/>
        <v>開發中</v>
      </c>
      <c r="AE306" t="str">
        <f t="shared" si="26"/>
        <v>開發中</v>
      </c>
      <c r="AF306" t="str">
        <f t="shared" si="26"/>
        <v>開發中</v>
      </c>
      <c r="AG306" t="str">
        <f t="shared" si="26"/>
        <v>開發中</v>
      </c>
      <c r="AH306" t="str">
        <f t="shared" si="26"/>
        <v>開發中</v>
      </c>
    </row>
    <row r="307" spans="1:34" x14ac:dyDescent="0.45">
      <c r="A307" t="s">
        <v>1560</v>
      </c>
      <c r="B307" t="str">
        <f t="shared" si="26"/>
        <v>開發中</v>
      </c>
      <c r="C307" t="str">
        <f t="shared" si="26"/>
        <v>開發中</v>
      </c>
      <c r="D307" t="str">
        <f t="shared" si="26"/>
        <v>開發中</v>
      </c>
      <c r="E307" t="str">
        <f t="shared" si="26"/>
        <v>開發中</v>
      </c>
      <c r="F307" t="str">
        <f t="shared" si="26"/>
        <v>開發中</v>
      </c>
      <c r="G307" t="str">
        <f t="shared" si="26"/>
        <v>開發中</v>
      </c>
      <c r="H307" t="str">
        <f t="shared" si="26"/>
        <v>開發中</v>
      </c>
      <c r="I307" t="str">
        <f t="shared" si="26"/>
        <v>開發中</v>
      </c>
      <c r="J307" t="str">
        <f t="shared" si="26"/>
        <v>開發中</v>
      </c>
      <c r="K307" t="str">
        <f t="shared" si="26"/>
        <v>開發中</v>
      </c>
      <c r="L307" t="str">
        <f t="shared" si="26"/>
        <v>開發中</v>
      </c>
      <c r="M307" t="str">
        <f t="shared" si="26"/>
        <v>開發中</v>
      </c>
      <c r="N307" t="str">
        <f t="shared" si="26"/>
        <v>開發中</v>
      </c>
      <c r="O307" t="str">
        <f t="shared" si="26"/>
        <v>開發中</v>
      </c>
      <c r="P307" t="str">
        <f t="shared" si="26"/>
        <v>開發中</v>
      </c>
      <c r="Q307" t="str">
        <f t="shared" si="26"/>
        <v>開發中</v>
      </c>
      <c r="R307" t="str">
        <f t="shared" si="26"/>
        <v>開發中</v>
      </c>
      <c r="S307" t="str">
        <f t="shared" si="26"/>
        <v>開發中</v>
      </c>
      <c r="T307" t="str">
        <f t="shared" si="26"/>
        <v>開發中</v>
      </c>
      <c r="U307" t="str">
        <f t="shared" si="26"/>
        <v>開發中</v>
      </c>
      <c r="V307" t="str">
        <f t="shared" si="26"/>
        <v>開發中</v>
      </c>
      <c r="W307" t="str">
        <f t="shared" si="26"/>
        <v>開發中</v>
      </c>
      <c r="X307" t="str">
        <f t="shared" si="26"/>
        <v>開發中</v>
      </c>
      <c r="Y307" t="str">
        <f t="shared" si="26"/>
        <v>開發中</v>
      </c>
      <c r="Z307" t="str">
        <f t="shared" si="26"/>
        <v>開發中</v>
      </c>
      <c r="AA307" t="str">
        <f t="shared" si="26"/>
        <v>開發中</v>
      </c>
      <c r="AB307" t="str">
        <f t="shared" si="26"/>
        <v>開發中</v>
      </c>
      <c r="AC307" t="str">
        <f t="shared" si="26"/>
        <v>開發中</v>
      </c>
      <c r="AD307" t="str">
        <f t="shared" si="26"/>
        <v>開發中</v>
      </c>
      <c r="AE307" t="str">
        <f t="shared" si="26"/>
        <v>開發中</v>
      </c>
      <c r="AF307" t="str">
        <f t="shared" si="26"/>
        <v>開發中</v>
      </c>
      <c r="AG307" t="str">
        <f t="shared" si="26"/>
        <v>開發中</v>
      </c>
      <c r="AH307" t="str">
        <f t="shared" si="26"/>
        <v>開發中</v>
      </c>
    </row>
    <row r="308" spans="1:34" x14ac:dyDescent="0.45">
      <c r="A308" t="s">
        <v>1561</v>
      </c>
      <c r="B308" t="str">
        <f t="shared" si="26"/>
        <v>開發中</v>
      </c>
      <c r="C308" t="str">
        <f t="shared" si="26"/>
        <v>開發中</v>
      </c>
      <c r="D308" t="str">
        <f t="shared" si="26"/>
        <v>開發中</v>
      </c>
      <c r="E308" t="str">
        <f t="shared" si="26"/>
        <v>開發中</v>
      </c>
      <c r="F308" t="str">
        <f t="shared" si="26"/>
        <v>開發中</v>
      </c>
      <c r="G308" t="str">
        <f t="shared" si="26"/>
        <v>開發中</v>
      </c>
      <c r="H308" t="str">
        <f t="shared" si="26"/>
        <v>開發中</v>
      </c>
      <c r="I308" t="str">
        <f t="shared" si="26"/>
        <v>開發中</v>
      </c>
      <c r="J308" t="str">
        <f t="shared" si="26"/>
        <v>開發中</v>
      </c>
      <c r="K308" t="str">
        <f t="shared" si="26"/>
        <v>開發中</v>
      </c>
      <c r="L308" t="str">
        <f t="shared" si="26"/>
        <v>開發中</v>
      </c>
      <c r="M308" t="str">
        <f t="shared" si="26"/>
        <v>開發中</v>
      </c>
      <c r="N308" t="str">
        <f t="shared" si="26"/>
        <v>開發中</v>
      </c>
      <c r="O308" t="str">
        <f t="shared" si="26"/>
        <v>開發中</v>
      </c>
      <c r="P308" t="str">
        <f t="shared" si="26"/>
        <v>開發中</v>
      </c>
      <c r="Q308" t="str">
        <f t="shared" si="26"/>
        <v>開發中</v>
      </c>
      <c r="R308" t="str">
        <f t="shared" si="26"/>
        <v>開發中</v>
      </c>
      <c r="S308" t="str">
        <f t="shared" si="26"/>
        <v>開發中</v>
      </c>
      <c r="T308" t="str">
        <f t="shared" si="26"/>
        <v>開發中</v>
      </c>
      <c r="U308" t="str">
        <f t="shared" si="26"/>
        <v>開發中</v>
      </c>
      <c r="V308" t="str">
        <f t="shared" si="26"/>
        <v>開發中</v>
      </c>
      <c r="W308" t="str">
        <f t="shared" si="26"/>
        <v>開發中</v>
      </c>
      <c r="X308" t="str">
        <f t="shared" si="26"/>
        <v>開發中</v>
      </c>
      <c r="Y308" t="str">
        <f t="shared" si="26"/>
        <v>開發中</v>
      </c>
      <c r="Z308" t="str">
        <f t="shared" si="26"/>
        <v>開發中</v>
      </c>
      <c r="AA308" t="str">
        <f t="shared" si="26"/>
        <v>開發中</v>
      </c>
      <c r="AB308" t="str">
        <f t="shared" si="26"/>
        <v>開發中</v>
      </c>
      <c r="AC308" t="str">
        <f t="shared" si="26"/>
        <v>已開發</v>
      </c>
      <c r="AD308" t="str">
        <f t="shared" si="26"/>
        <v>已開發</v>
      </c>
      <c r="AE308" t="str">
        <f t="shared" si="26"/>
        <v>已開發</v>
      </c>
      <c r="AF308" t="str">
        <f t="shared" si="26"/>
        <v>已開發</v>
      </c>
      <c r="AG308" t="str">
        <f t="shared" si="26"/>
        <v>已開發</v>
      </c>
      <c r="AH308" t="str">
        <f t="shared" si="26"/>
        <v>已開發</v>
      </c>
    </row>
    <row r="309" spans="1:34" x14ac:dyDescent="0.45">
      <c r="A309" t="s">
        <v>1562</v>
      </c>
      <c r="B309" t="str">
        <f t="shared" si="26"/>
        <v>缺</v>
      </c>
      <c r="C309" t="str">
        <f t="shared" si="26"/>
        <v>缺</v>
      </c>
      <c r="D309" t="str">
        <f t="shared" si="26"/>
        <v>缺</v>
      </c>
      <c r="E309" t="str">
        <f t="shared" si="26"/>
        <v>缺</v>
      </c>
      <c r="F309" t="str">
        <f t="shared" si="26"/>
        <v>缺</v>
      </c>
      <c r="G309" t="str">
        <f t="shared" si="26"/>
        <v>缺</v>
      </c>
      <c r="H309" t="str">
        <f t="shared" si="26"/>
        <v>缺</v>
      </c>
      <c r="I309" t="str">
        <f t="shared" si="26"/>
        <v>缺</v>
      </c>
      <c r="J309" t="str">
        <f t="shared" si="26"/>
        <v>缺</v>
      </c>
      <c r="K309" t="str">
        <f t="shared" si="26"/>
        <v>缺</v>
      </c>
      <c r="L309" t="str">
        <f t="shared" si="26"/>
        <v>缺</v>
      </c>
      <c r="M309" t="str">
        <f t="shared" si="26"/>
        <v>缺</v>
      </c>
      <c r="N309" t="str">
        <f t="shared" si="26"/>
        <v>缺</v>
      </c>
      <c r="O309" t="str">
        <f t="shared" si="26"/>
        <v>缺</v>
      </c>
      <c r="P309" t="str">
        <f t="shared" si="26"/>
        <v>缺</v>
      </c>
      <c r="Q309" t="str">
        <f t="shared" si="26"/>
        <v>缺</v>
      </c>
      <c r="R309" t="str">
        <f t="shared" si="26"/>
        <v>缺</v>
      </c>
      <c r="S309" t="str">
        <f t="shared" si="26"/>
        <v>缺</v>
      </c>
      <c r="T309" t="str">
        <f t="shared" si="26"/>
        <v>缺</v>
      </c>
      <c r="U309" t="str">
        <f t="shared" si="26"/>
        <v>缺</v>
      </c>
      <c r="V309" t="str">
        <f t="shared" si="26"/>
        <v>缺</v>
      </c>
      <c r="W309" t="str">
        <f t="shared" si="26"/>
        <v>開發中</v>
      </c>
      <c r="X309" t="str">
        <f t="shared" si="26"/>
        <v>開發中</v>
      </c>
      <c r="Y309" t="str">
        <f t="shared" si="26"/>
        <v>開發中</v>
      </c>
      <c r="Z309" t="str">
        <f t="shared" si="26"/>
        <v>開發中</v>
      </c>
      <c r="AA309" t="str">
        <f t="shared" si="26"/>
        <v>開發中</v>
      </c>
      <c r="AB309" t="str">
        <f t="shared" si="26"/>
        <v>開發中</v>
      </c>
      <c r="AC309" t="str">
        <f t="shared" si="26"/>
        <v>開發中</v>
      </c>
      <c r="AD309" t="str">
        <f t="shared" si="26"/>
        <v>開發中</v>
      </c>
      <c r="AE309" t="str">
        <f t="shared" si="26"/>
        <v>開發中</v>
      </c>
      <c r="AF309" t="str">
        <f t="shared" si="26"/>
        <v>開發中</v>
      </c>
      <c r="AG309" t="str">
        <f t="shared" si="26"/>
        <v>開發中</v>
      </c>
      <c r="AH309" t="str">
        <f t="shared" si="26"/>
        <v>開發中</v>
      </c>
    </row>
    <row r="310" spans="1:34" x14ac:dyDescent="0.45">
      <c r="A310" t="s">
        <v>1563</v>
      </c>
      <c r="B310" t="str">
        <f t="shared" si="26"/>
        <v>開發中</v>
      </c>
      <c r="C310" t="str">
        <f t="shared" si="26"/>
        <v>開發中</v>
      </c>
      <c r="D310" t="str">
        <f t="shared" si="26"/>
        <v>開發中</v>
      </c>
      <c r="E310" t="str">
        <f t="shared" si="26"/>
        <v>開發中</v>
      </c>
      <c r="F310" t="str">
        <f t="shared" si="26"/>
        <v>開發中</v>
      </c>
      <c r="G310" t="str">
        <f t="shared" si="26"/>
        <v>開發中</v>
      </c>
      <c r="H310" t="str">
        <f t="shared" si="26"/>
        <v>開發中</v>
      </c>
      <c r="I310" t="str">
        <f t="shared" si="26"/>
        <v>開發中</v>
      </c>
      <c r="J310" t="str">
        <f t="shared" si="26"/>
        <v>開發中</v>
      </c>
      <c r="K310" t="str">
        <f t="shared" si="26"/>
        <v>開發中</v>
      </c>
      <c r="L310" t="str">
        <f t="shared" si="26"/>
        <v>開發中</v>
      </c>
      <c r="M310" t="str">
        <f t="shared" si="26"/>
        <v>開發中</v>
      </c>
      <c r="N310" t="str">
        <f t="shared" si="26"/>
        <v>開發中</v>
      </c>
      <c r="O310" t="str">
        <f t="shared" si="26"/>
        <v>開發中</v>
      </c>
      <c r="P310" t="str">
        <f t="shared" si="26"/>
        <v>開發中</v>
      </c>
      <c r="Q310" t="str">
        <f t="shared" si="26"/>
        <v>開發中</v>
      </c>
      <c r="R310" t="str">
        <f t="shared" si="26"/>
        <v>開發中</v>
      </c>
      <c r="S310" t="str">
        <f t="shared" si="26"/>
        <v>開發中</v>
      </c>
      <c r="T310" t="str">
        <f t="shared" si="26"/>
        <v>開發中</v>
      </c>
      <c r="U310" t="str">
        <f t="shared" si="26"/>
        <v>開發中</v>
      </c>
      <c r="V310" t="str">
        <f t="shared" si="26"/>
        <v>開發中</v>
      </c>
      <c r="W310" t="str">
        <f t="shared" si="26"/>
        <v>開發中</v>
      </c>
      <c r="X310" t="str">
        <f t="shared" si="26"/>
        <v>開發中</v>
      </c>
      <c r="Y310" t="str">
        <f t="shared" si="26"/>
        <v>開發中</v>
      </c>
      <c r="Z310" t="str">
        <f t="shared" si="26"/>
        <v>開發中</v>
      </c>
      <c r="AA310" t="str">
        <f t="shared" si="26"/>
        <v>開發中</v>
      </c>
      <c r="AB310" t="str">
        <f t="shared" si="26"/>
        <v>開發中</v>
      </c>
      <c r="AC310" t="str">
        <f t="shared" si="26"/>
        <v>開發中</v>
      </c>
      <c r="AD310" t="str">
        <f t="shared" si="26"/>
        <v>開發中</v>
      </c>
      <c r="AE310" t="str">
        <f t="shared" si="26"/>
        <v>開發中</v>
      </c>
      <c r="AF310" t="str">
        <f t="shared" si="26"/>
        <v>開發中</v>
      </c>
      <c r="AG310" t="str">
        <f t="shared" si="26"/>
        <v>開發中</v>
      </c>
      <c r="AH310" t="str">
        <f t="shared" si="26"/>
        <v>開發中</v>
      </c>
    </row>
    <row r="311" spans="1:34" x14ac:dyDescent="0.45">
      <c r="A311" t="s">
        <v>1564</v>
      </c>
      <c r="B311" t="str">
        <f t="shared" si="26"/>
        <v>開發中</v>
      </c>
      <c r="C311" t="str">
        <f t="shared" si="26"/>
        <v>開發中</v>
      </c>
      <c r="D311" t="str">
        <f t="shared" si="26"/>
        <v>開發中</v>
      </c>
      <c r="E311" t="str">
        <f t="shared" si="26"/>
        <v>開發中</v>
      </c>
      <c r="F311" t="str">
        <f t="shared" si="26"/>
        <v>開發中</v>
      </c>
      <c r="G311" t="str">
        <f t="shared" si="26"/>
        <v>開發中</v>
      </c>
      <c r="H311" t="str">
        <f t="shared" si="26"/>
        <v>開發中</v>
      </c>
      <c r="I311" t="str">
        <f t="shared" si="26"/>
        <v>開發中</v>
      </c>
      <c r="J311" t="str">
        <f t="shared" si="26"/>
        <v>開發中</v>
      </c>
      <c r="K311" t="str">
        <f t="shared" si="26"/>
        <v>開發中</v>
      </c>
      <c r="L311" t="str">
        <f t="shared" si="26"/>
        <v>開發中</v>
      </c>
      <c r="M311" t="str">
        <f t="shared" si="26"/>
        <v>開發中</v>
      </c>
      <c r="N311" t="str">
        <f t="shared" si="26"/>
        <v>開發中</v>
      </c>
      <c r="O311" t="str">
        <f t="shared" si="26"/>
        <v>開發中</v>
      </c>
      <c r="P311" t="str">
        <f t="shared" si="26"/>
        <v>開發中</v>
      </c>
      <c r="Q311" t="str">
        <f t="shared" si="26"/>
        <v>開發中</v>
      </c>
      <c r="R311" t="str">
        <f t="shared" si="26"/>
        <v>開發中</v>
      </c>
      <c r="S311" t="str">
        <f t="shared" si="26"/>
        <v>開發中</v>
      </c>
      <c r="T311" t="str">
        <f t="shared" si="26"/>
        <v>開發中</v>
      </c>
      <c r="U311" t="str">
        <f t="shared" si="26"/>
        <v>開發中</v>
      </c>
      <c r="V311" t="str">
        <f t="shared" si="26"/>
        <v>開發中</v>
      </c>
      <c r="W311" t="str">
        <f t="shared" si="26"/>
        <v>開發中</v>
      </c>
      <c r="X311" t="str">
        <f t="shared" si="26"/>
        <v>開發中</v>
      </c>
      <c r="Y311" t="str">
        <f t="shared" si="26"/>
        <v>開發中</v>
      </c>
      <c r="Z311" t="str">
        <f t="shared" ref="Z311:AH311" si="27">IF(ISBLANK(Z113), "缺", IF(Z113 &gt; Z$198, "已開發", "開發中"))</f>
        <v>開發中</v>
      </c>
      <c r="AA311" t="str">
        <f t="shared" si="27"/>
        <v>開發中</v>
      </c>
      <c r="AB311" t="str">
        <f t="shared" si="27"/>
        <v>開發中</v>
      </c>
      <c r="AC311" t="str">
        <f t="shared" si="27"/>
        <v>開發中</v>
      </c>
      <c r="AD311" t="str">
        <f t="shared" si="27"/>
        <v>開發中</v>
      </c>
      <c r="AE311" t="str">
        <f t="shared" si="27"/>
        <v>開發中</v>
      </c>
      <c r="AF311" t="str">
        <f t="shared" si="27"/>
        <v>開發中</v>
      </c>
      <c r="AG311" t="str">
        <f t="shared" si="27"/>
        <v>開發中</v>
      </c>
      <c r="AH311" t="str">
        <f t="shared" si="27"/>
        <v>開發中</v>
      </c>
    </row>
    <row r="312" spans="1:34" x14ac:dyDescent="0.45">
      <c r="A312" t="s">
        <v>62</v>
      </c>
      <c r="B312" t="str">
        <f t="shared" ref="B312:AH319" si="28">IF(ISBLANK(B114), "缺", IF(B114 &gt; B$198, "已開發", "開發中"))</f>
        <v>開發中</v>
      </c>
      <c r="C312" t="str">
        <f t="shared" si="28"/>
        <v>開發中</v>
      </c>
      <c r="D312" t="str">
        <f t="shared" si="28"/>
        <v>開發中</v>
      </c>
      <c r="E312" t="str">
        <f t="shared" si="28"/>
        <v>開發中</v>
      </c>
      <c r="F312" t="str">
        <f t="shared" si="28"/>
        <v>開發中</v>
      </c>
      <c r="G312" t="str">
        <f t="shared" si="28"/>
        <v>開發中</v>
      </c>
      <c r="H312" t="str">
        <f t="shared" si="28"/>
        <v>開發中</v>
      </c>
      <c r="I312" t="str">
        <f t="shared" si="28"/>
        <v>開發中</v>
      </c>
      <c r="J312" t="str">
        <f t="shared" si="28"/>
        <v>開發中</v>
      </c>
      <c r="K312" t="str">
        <f t="shared" si="28"/>
        <v>開發中</v>
      </c>
      <c r="L312" t="str">
        <f t="shared" si="28"/>
        <v>開發中</v>
      </c>
      <c r="M312" t="str">
        <f t="shared" si="28"/>
        <v>開發中</v>
      </c>
      <c r="N312" t="str">
        <f t="shared" si="28"/>
        <v>開發中</v>
      </c>
      <c r="O312" t="str">
        <f t="shared" si="28"/>
        <v>開發中</v>
      </c>
      <c r="P312" t="str">
        <f t="shared" si="28"/>
        <v>開發中</v>
      </c>
      <c r="Q312" t="str">
        <f t="shared" si="28"/>
        <v>開發中</v>
      </c>
      <c r="R312" t="str">
        <f t="shared" si="28"/>
        <v>開發中</v>
      </c>
      <c r="S312" t="str">
        <f t="shared" si="28"/>
        <v>開發中</v>
      </c>
      <c r="T312" t="str">
        <f t="shared" si="28"/>
        <v>開發中</v>
      </c>
      <c r="U312" t="str">
        <f t="shared" si="28"/>
        <v>開發中</v>
      </c>
      <c r="V312" t="str">
        <f t="shared" si="28"/>
        <v>開發中</v>
      </c>
      <c r="W312" t="str">
        <f t="shared" si="28"/>
        <v>開發中</v>
      </c>
      <c r="X312" t="str">
        <f t="shared" si="28"/>
        <v>開發中</v>
      </c>
      <c r="Y312" t="str">
        <f t="shared" si="28"/>
        <v>開發中</v>
      </c>
      <c r="Z312" t="str">
        <f t="shared" si="28"/>
        <v>開發中</v>
      </c>
      <c r="AA312" t="str">
        <f t="shared" si="28"/>
        <v>開發中</v>
      </c>
      <c r="AB312" t="str">
        <f t="shared" si="28"/>
        <v>開發中</v>
      </c>
      <c r="AC312" t="str">
        <f t="shared" si="28"/>
        <v>開發中</v>
      </c>
      <c r="AD312" t="str">
        <f t="shared" si="28"/>
        <v>開發中</v>
      </c>
      <c r="AE312" t="str">
        <f t="shared" si="28"/>
        <v>開發中</v>
      </c>
      <c r="AF312" t="str">
        <f t="shared" si="28"/>
        <v>開發中</v>
      </c>
      <c r="AG312" t="str">
        <f t="shared" si="28"/>
        <v>開發中</v>
      </c>
      <c r="AH312" t="str">
        <f t="shared" si="28"/>
        <v>開發中</v>
      </c>
    </row>
    <row r="313" spans="1:34" x14ac:dyDescent="0.45">
      <c r="A313" t="s">
        <v>1565</v>
      </c>
      <c r="B313" t="str">
        <f t="shared" si="28"/>
        <v>缺</v>
      </c>
      <c r="C313" t="str">
        <f t="shared" si="28"/>
        <v>缺</v>
      </c>
      <c r="D313" t="str">
        <f t="shared" si="28"/>
        <v>缺</v>
      </c>
      <c r="E313" t="str">
        <f t="shared" si="28"/>
        <v>缺</v>
      </c>
      <c r="F313" t="str">
        <f t="shared" si="28"/>
        <v>缺</v>
      </c>
      <c r="G313" t="str">
        <f t="shared" si="28"/>
        <v>缺</v>
      </c>
      <c r="H313" t="str">
        <f t="shared" si="28"/>
        <v>缺</v>
      </c>
      <c r="I313" t="str">
        <f t="shared" si="28"/>
        <v>缺</v>
      </c>
      <c r="J313" t="str">
        <f t="shared" si="28"/>
        <v>缺</v>
      </c>
      <c r="K313" t="str">
        <f t="shared" si="28"/>
        <v>缺</v>
      </c>
      <c r="L313" t="str">
        <f t="shared" si="28"/>
        <v>開發中</v>
      </c>
      <c r="M313" t="str">
        <f t="shared" si="28"/>
        <v>開發中</v>
      </c>
      <c r="N313" t="str">
        <f t="shared" si="28"/>
        <v>開發中</v>
      </c>
      <c r="O313" t="str">
        <f t="shared" si="28"/>
        <v>開發中</v>
      </c>
      <c r="P313" t="str">
        <f t="shared" si="28"/>
        <v>開發中</v>
      </c>
      <c r="Q313" t="str">
        <f t="shared" si="28"/>
        <v>開發中</v>
      </c>
      <c r="R313" t="str">
        <f t="shared" si="28"/>
        <v>開發中</v>
      </c>
      <c r="S313" t="str">
        <f t="shared" si="28"/>
        <v>開發中</v>
      </c>
      <c r="T313" t="str">
        <f t="shared" si="28"/>
        <v>開發中</v>
      </c>
      <c r="U313" t="str">
        <f t="shared" si="28"/>
        <v>開發中</v>
      </c>
      <c r="V313" t="str">
        <f t="shared" si="28"/>
        <v>開發中</v>
      </c>
      <c r="W313" t="str">
        <f t="shared" si="28"/>
        <v>開發中</v>
      </c>
      <c r="X313" t="str">
        <f t="shared" si="28"/>
        <v>開發中</v>
      </c>
      <c r="Y313" t="str">
        <f t="shared" si="28"/>
        <v>開發中</v>
      </c>
      <c r="Z313" t="str">
        <f t="shared" si="28"/>
        <v>開發中</v>
      </c>
      <c r="AA313" t="str">
        <f t="shared" si="28"/>
        <v>開發中</v>
      </c>
      <c r="AB313" t="str">
        <f t="shared" si="28"/>
        <v>開發中</v>
      </c>
      <c r="AC313" t="str">
        <f t="shared" si="28"/>
        <v>開發中</v>
      </c>
      <c r="AD313" t="str">
        <f t="shared" si="28"/>
        <v>開發中</v>
      </c>
      <c r="AE313" t="str">
        <f t="shared" si="28"/>
        <v>開發中</v>
      </c>
      <c r="AF313" t="str">
        <f t="shared" si="28"/>
        <v>開發中</v>
      </c>
      <c r="AG313" t="str">
        <f t="shared" si="28"/>
        <v>開發中</v>
      </c>
      <c r="AH313" t="str">
        <f t="shared" si="28"/>
        <v>開發中</v>
      </c>
    </row>
    <row r="314" spans="1:34" x14ac:dyDescent="0.45">
      <c r="A314" t="s">
        <v>1566</v>
      </c>
      <c r="B314" t="str">
        <f t="shared" si="28"/>
        <v>開發中</v>
      </c>
      <c r="C314" t="str">
        <f t="shared" si="28"/>
        <v>開發中</v>
      </c>
      <c r="D314" t="str">
        <f t="shared" si="28"/>
        <v>開發中</v>
      </c>
      <c r="E314" t="str">
        <f t="shared" si="28"/>
        <v>開發中</v>
      </c>
      <c r="F314" t="str">
        <f t="shared" si="28"/>
        <v>開發中</v>
      </c>
      <c r="G314" t="str">
        <f t="shared" si="28"/>
        <v>開發中</v>
      </c>
      <c r="H314" t="str">
        <f t="shared" si="28"/>
        <v>開發中</v>
      </c>
      <c r="I314" t="str">
        <f t="shared" si="28"/>
        <v>開發中</v>
      </c>
      <c r="J314" t="str">
        <f t="shared" si="28"/>
        <v>開發中</v>
      </c>
      <c r="K314" t="str">
        <f t="shared" si="28"/>
        <v>開發中</v>
      </c>
      <c r="L314" t="str">
        <f t="shared" si="28"/>
        <v>開發中</v>
      </c>
      <c r="M314" t="str">
        <f t="shared" si="28"/>
        <v>開發中</v>
      </c>
      <c r="N314" t="str">
        <f t="shared" si="28"/>
        <v>開發中</v>
      </c>
      <c r="O314" t="str">
        <f t="shared" si="28"/>
        <v>開發中</v>
      </c>
      <c r="P314" t="str">
        <f t="shared" si="28"/>
        <v>開發中</v>
      </c>
      <c r="Q314" t="str">
        <f t="shared" si="28"/>
        <v>開發中</v>
      </c>
      <c r="R314" t="str">
        <f t="shared" si="28"/>
        <v>開發中</v>
      </c>
      <c r="S314" t="str">
        <f t="shared" si="28"/>
        <v>開發中</v>
      </c>
      <c r="T314" t="str">
        <f t="shared" si="28"/>
        <v>開發中</v>
      </c>
      <c r="U314" t="str">
        <f t="shared" si="28"/>
        <v>開發中</v>
      </c>
      <c r="V314" t="str">
        <f t="shared" si="28"/>
        <v>開發中</v>
      </c>
      <c r="W314" t="str">
        <f t="shared" si="28"/>
        <v>開發中</v>
      </c>
      <c r="X314" t="str">
        <f t="shared" si="28"/>
        <v>開發中</v>
      </c>
      <c r="Y314" t="str">
        <f t="shared" si="28"/>
        <v>開發中</v>
      </c>
      <c r="Z314" t="str">
        <f t="shared" si="28"/>
        <v>開發中</v>
      </c>
      <c r="AA314" t="str">
        <f t="shared" si="28"/>
        <v>開發中</v>
      </c>
      <c r="AB314" t="str">
        <f t="shared" si="28"/>
        <v>開發中</v>
      </c>
      <c r="AC314" t="str">
        <f t="shared" si="28"/>
        <v>開發中</v>
      </c>
      <c r="AD314" t="str">
        <f t="shared" si="28"/>
        <v>開發中</v>
      </c>
      <c r="AE314" t="str">
        <f t="shared" si="28"/>
        <v>開發中</v>
      </c>
      <c r="AF314" t="str">
        <f t="shared" si="28"/>
        <v>開發中</v>
      </c>
      <c r="AG314" t="str">
        <f t="shared" si="28"/>
        <v>開發中</v>
      </c>
      <c r="AH314" t="str">
        <f t="shared" si="28"/>
        <v>開發中</v>
      </c>
    </row>
    <row r="315" spans="1:34" x14ac:dyDescent="0.45">
      <c r="A315" t="s">
        <v>1567</v>
      </c>
      <c r="B315" t="str">
        <f t="shared" si="28"/>
        <v>缺</v>
      </c>
      <c r="C315" t="str">
        <f t="shared" si="28"/>
        <v>缺</v>
      </c>
      <c r="D315" t="str">
        <f t="shared" si="28"/>
        <v>缺</v>
      </c>
      <c r="E315" t="str">
        <f t="shared" si="28"/>
        <v>缺</v>
      </c>
      <c r="F315" t="str">
        <f t="shared" si="28"/>
        <v>缺</v>
      </c>
      <c r="G315" t="str">
        <f t="shared" si="28"/>
        <v>缺</v>
      </c>
      <c r="H315" t="str">
        <f t="shared" si="28"/>
        <v>缺</v>
      </c>
      <c r="I315" t="str">
        <f t="shared" si="28"/>
        <v>缺</v>
      </c>
      <c r="J315" t="str">
        <f t="shared" si="28"/>
        <v>缺</v>
      </c>
      <c r="K315" t="str">
        <f t="shared" si="28"/>
        <v>缺</v>
      </c>
      <c r="L315" t="str">
        <f t="shared" si="28"/>
        <v>缺</v>
      </c>
      <c r="M315" t="str">
        <f t="shared" si="28"/>
        <v>缺</v>
      </c>
      <c r="N315" t="str">
        <f t="shared" si="28"/>
        <v>缺</v>
      </c>
      <c r="O315" t="str">
        <f t="shared" si="28"/>
        <v>缺</v>
      </c>
      <c r="P315" t="str">
        <f t="shared" si="28"/>
        <v>缺</v>
      </c>
      <c r="Q315" t="str">
        <f t="shared" si="28"/>
        <v>缺</v>
      </c>
      <c r="R315" t="str">
        <f t="shared" si="28"/>
        <v>缺</v>
      </c>
      <c r="S315" t="str">
        <f t="shared" si="28"/>
        <v>缺</v>
      </c>
      <c r="T315" t="str">
        <f t="shared" si="28"/>
        <v>缺</v>
      </c>
      <c r="U315" t="str">
        <f t="shared" si="28"/>
        <v>缺</v>
      </c>
      <c r="V315" t="str">
        <f t="shared" si="28"/>
        <v>缺</v>
      </c>
      <c r="W315" t="str">
        <f t="shared" si="28"/>
        <v>缺</v>
      </c>
      <c r="X315" t="str">
        <f t="shared" si="28"/>
        <v>缺</v>
      </c>
      <c r="Y315" t="str">
        <f t="shared" si="28"/>
        <v>缺</v>
      </c>
      <c r="Z315" t="str">
        <f t="shared" si="28"/>
        <v>缺</v>
      </c>
      <c r="AA315" t="str">
        <f t="shared" si="28"/>
        <v>缺</v>
      </c>
      <c r="AB315" t="str">
        <f t="shared" si="28"/>
        <v>缺</v>
      </c>
      <c r="AC315" t="str">
        <f t="shared" si="28"/>
        <v>缺</v>
      </c>
      <c r="AD315" t="str">
        <f t="shared" si="28"/>
        <v>缺</v>
      </c>
      <c r="AE315" t="str">
        <f t="shared" si="28"/>
        <v>缺</v>
      </c>
      <c r="AF315" t="str">
        <f t="shared" si="28"/>
        <v>缺</v>
      </c>
      <c r="AG315" t="str">
        <f t="shared" si="28"/>
        <v>缺</v>
      </c>
      <c r="AH315" t="str">
        <f t="shared" si="28"/>
        <v>缺</v>
      </c>
    </row>
    <row r="316" spans="1:34" x14ac:dyDescent="0.45">
      <c r="A316" t="s">
        <v>1568</v>
      </c>
      <c r="B316" t="str">
        <f t="shared" si="28"/>
        <v>開發中</v>
      </c>
      <c r="C316" t="str">
        <f t="shared" si="28"/>
        <v>開發中</v>
      </c>
      <c r="D316" t="str">
        <f t="shared" si="28"/>
        <v>開發中</v>
      </c>
      <c r="E316" t="str">
        <f t="shared" si="28"/>
        <v>開發中</v>
      </c>
      <c r="F316" t="str">
        <f t="shared" si="28"/>
        <v>開發中</v>
      </c>
      <c r="G316" t="str">
        <f t="shared" si="28"/>
        <v>開發中</v>
      </c>
      <c r="H316" t="str">
        <f t="shared" si="28"/>
        <v>開發中</v>
      </c>
      <c r="I316" t="str">
        <f t="shared" si="28"/>
        <v>開發中</v>
      </c>
      <c r="J316" t="str">
        <f t="shared" si="28"/>
        <v>開發中</v>
      </c>
      <c r="K316" t="str">
        <f t="shared" si="28"/>
        <v>開發中</v>
      </c>
      <c r="L316" t="str">
        <f t="shared" si="28"/>
        <v>開發中</v>
      </c>
      <c r="M316" t="str">
        <f t="shared" si="28"/>
        <v>開發中</v>
      </c>
      <c r="N316" t="str">
        <f t="shared" si="28"/>
        <v>開發中</v>
      </c>
      <c r="O316" t="str">
        <f t="shared" si="28"/>
        <v>開發中</v>
      </c>
      <c r="P316" t="str">
        <f t="shared" si="28"/>
        <v>開發中</v>
      </c>
      <c r="Q316" t="str">
        <f t="shared" si="28"/>
        <v>開發中</v>
      </c>
      <c r="R316" t="str">
        <f t="shared" si="28"/>
        <v>開發中</v>
      </c>
      <c r="S316" t="str">
        <f t="shared" si="28"/>
        <v>開發中</v>
      </c>
      <c r="T316" t="str">
        <f t="shared" si="28"/>
        <v>開發中</v>
      </c>
      <c r="U316" t="str">
        <f t="shared" si="28"/>
        <v>開發中</v>
      </c>
      <c r="V316" t="str">
        <f t="shared" si="28"/>
        <v>開發中</v>
      </c>
      <c r="W316" t="str">
        <f t="shared" si="28"/>
        <v>開發中</v>
      </c>
      <c r="X316" t="str">
        <f t="shared" si="28"/>
        <v>開發中</v>
      </c>
      <c r="Y316" t="str">
        <f t="shared" si="28"/>
        <v>開發中</v>
      </c>
      <c r="Z316" t="str">
        <f t="shared" si="28"/>
        <v>開發中</v>
      </c>
      <c r="AA316" t="str">
        <f t="shared" si="28"/>
        <v>開發中</v>
      </c>
      <c r="AB316" t="str">
        <f t="shared" si="28"/>
        <v>開發中</v>
      </c>
      <c r="AC316" t="str">
        <f t="shared" si="28"/>
        <v>開發中</v>
      </c>
      <c r="AD316" t="str">
        <f t="shared" si="28"/>
        <v>開發中</v>
      </c>
      <c r="AE316" t="str">
        <f t="shared" si="28"/>
        <v>開發中</v>
      </c>
      <c r="AF316" t="str">
        <f t="shared" si="28"/>
        <v>開發中</v>
      </c>
      <c r="AG316" t="str">
        <f t="shared" si="28"/>
        <v>開發中</v>
      </c>
      <c r="AH316" t="str">
        <f t="shared" si="28"/>
        <v>開發中</v>
      </c>
    </row>
    <row r="317" spans="1:34" x14ac:dyDescent="0.45">
      <c r="A317" t="s">
        <v>1569</v>
      </c>
      <c r="B317" t="str">
        <f t="shared" si="28"/>
        <v>缺</v>
      </c>
      <c r="C317" t="str">
        <f t="shared" si="28"/>
        <v>缺</v>
      </c>
      <c r="D317" t="str">
        <f t="shared" si="28"/>
        <v>缺</v>
      </c>
      <c r="E317" t="str">
        <f t="shared" si="28"/>
        <v>缺</v>
      </c>
      <c r="F317" t="str">
        <f t="shared" si="28"/>
        <v>缺</v>
      </c>
      <c r="G317" t="str">
        <f t="shared" si="28"/>
        <v>缺</v>
      </c>
      <c r="H317" t="str">
        <f t="shared" si="28"/>
        <v>缺</v>
      </c>
      <c r="I317" t="str">
        <f t="shared" si="28"/>
        <v>缺</v>
      </c>
      <c r="J317" t="str">
        <f t="shared" si="28"/>
        <v>缺</v>
      </c>
      <c r="K317" t="str">
        <f t="shared" si="28"/>
        <v>缺</v>
      </c>
      <c r="L317" t="str">
        <f t="shared" si="28"/>
        <v>缺</v>
      </c>
      <c r="M317" t="str">
        <f t="shared" si="28"/>
        <v>缺</v>
      </c>
      <c r="N317" t="str">
        <f t="shared" si="28"/>
        <v>缺</v>
      </c>
      <c r="O317" t="str">
        <f t="shared" si="28"/>
        <v>開發中</v>
      </c>
      <c r="P317" t="str">
        <f t="shared" si="28"/>
        <v>開發中</v>
      </c>
      <c r="Q317" t="str">
        <f t="shared" si="28"/>
        <v>開發中</v>
      </c>
      <c r="R317" t="str">
        <f t="shared" si="28"/>
        <v>開發中</v>
      </c>
      <c r="S317" t="str">
        <f t="shared" si="28"/>
        <v>開發中</v>
      </c>
      <c r="T317" t="str">
        <f t="shared" si="28"/>
        <v>開發中</v>
      </c>
      <c r="U317" t="str">
        <f t="shared" si="28"/>
        <v>開發中</v>
      </c>
      <c r="V317" t="str">
        <f t="shared" si="28"/>
        <v>開發中</v>
      </c>
      <c r="W317" t="str">
        <f t="shared" si="28"/>
        <v>開發中</v>
      </c>
      <c r="X317" t="str">
        <f t="shared" si="28"/>
        <v>開發中</v>
      </c>
      <c r="Y317" t="str">
        <f t="shared" si="28"/>
        <v>開發中</v>
      </c>
      <c r="Z317" t="str">
        <f t="shared" si="28"/>
        <v>開發中</v>
      </c>
      <c r="AA317" t="str">
        <f t="shared" si="28"/>
        <v>開發中</v>
      </c>
      <c r="AB317" t="str">
        <f t="shared" si="28"/>
        <v>開發中</v>
      </c>
      <c r="AC317" t="str">
        <f t="shared" si="28"/>
        <v>開發中</v>
      </c>
      <c r="AD317" t="str">
        <f t="shared" si="28"/>
        <v>開發中</v>
      </c>
      <c r="AE317" t="str">
        <f t="shared" si="28"/>
        <v>開發中</v>
      </c>
      <c r="AF317" t="str">
        <f t="shared" si="28"/>
        <v>開發中</v>
      </c>
      <c r="AG317" t="str">
        <f t="shared" si="28"/>
        <v>開發中</v>
      </c>
      <c r="AH317" t="str">
        <f t="shared" si="28"/>
        <v>開發中</v>
      </c>
    </row>
    <row r="318" spans="1:34" x14ac:dyDescent="0.45">
      <c r="A318" t="s">
        <v>113</v>
      </c>
      <c r="B318" t="str">
        <f t="shared" si="28"/>
        <v>開發中</v>
      </c>
      <c r="C318" t="str">
        <f t="shared" si="28"/>
        <v>開發中</v>
      </c>
      <c r="D318" t="str">
        <f t="shared" si="28"/>
        <v>開發中</v>
      </c>
      <c r="E318" t="str">
        <f t="shared" si="28"/>
        <v>開發中</v>
      </c>
      <c r="F318" t="str">
        <f t="shared" si="28"/>
        <v>開發中</v>
      </c>
      <c r="G318" t="str">
        <f t="shared" si="28"/>
        <v>開發中</v>
      </c>
      <c r="H318" t="str">
        <f t="shared" si="28"/>
        <v>開發中</v>
      </c>
      <c r="I318" t="str">
        <f t="shared" si="28"/>
        <v>開發中</v>
      </c>
      <c r="J318" t="str">
        <f t="shared" si="28"/>
        <v>開發中</v>
      </c>
      <c r="K318" t="str">
        <f t="shared" si="28"/>
        <v>開發中</v>
      </c>
      <c r="L318" t="str">
        <f t="shared" si="28"/>
        <v>開發中</v>
      </c>
      <c r="M318" t="str">
        <f t="shared" si="28"/>
        <v>開發中</v>
      </c>
      <c r="N318" t="str">
        <f t="shared" si="28"/>
        <v>開發中</v>
      </c>
      <c r="O318" t="str">
        <f t="shared" si="28"/>
        <v>開發中</v>
      </c>
      <c r="P318" t="str">
        <f t="shared" si="28"/>
        <v>開發中</v>
      </c>
      <c r="Q318" t="str">
        <f t="shared" si="28"/>
        <v>開發中</v>
      </c>
      <c r="R318" t="str">
        <f t="shared" si="28"/>
        <v>開發中</v>
      </c>
      <c r="S318" t="str">
        <f t="shared" si="28"/>
        <v>開發中</v>
      </c>
      <c r="T318" t="str">
        <f t="shared" si="28"/>
        <v>開發中</v>
      </c>
      <c r="U318" t="str">
        <f t="shared" si="28"/>
        <v>開發中</v>
      </c>
      <c r="V318" t="str">
        <f t="shared" si="28"/>
        <v>開發中</v>
      </c>
      <c r="W318" t="str">
        <f t="shared" si="28"/>
        <v>開發中</v>
      </c>
      <c r="X318" t="str">
        <f t="shared" si="28"/>
        <v>開發中</v>
      </c>
      <c r="Y318" t="str">
        <f t="shared" si="28"/>
        <v>開發中</v>
      </c>
      <c r="Z318" t="str">
        <f t="shared" si="28"/>
        <v>開發中</v>
      </c>
      <c r="AA318" t="str">
        <f t="shared" si="28"/>
        <v>開發中</v>
      </c>
      <c r="AB318" t="str">
        <f t="shared" si="28"/>
        <v>開發中</v>
      </c>
      <c r="AC318" t="str">
        <f t="shared" si="28"/>
        <v>開發中</v>
      </c>
      <c r="AD318" t="str">
        <f t="shared" si="28"/>
        <v>開發中</v>
      </c>
      <c r="AE318" t="str">
        <f t="shared" si="28"/>
        <v>開發中</v>
      </c>
      <c r="AF318" t="str">
        <f t="shared" si="28"/>
        <v>開發中</v>
      </c>
      <c r="AG318" t="str">
        <f t="shared" si="28"/>
        <v>開發中</v>
      </c>
      <c r="AH318" t="str">
        <f t="shared" si="28"/>
        <v>開發中</v>
      </c>
    </row>
    <row r="319" spans="1:34" x14ac:dyDescent="0.45">
      <c r="A319" t="s">
        <v>26</v>
      </c>
      <c r="B319" t="str">
        <f t="shared" si="28"/>
        <v>開發中</v>
      </c>
      <c r="C319" t="str">
        <f t="shared" si="28"/>
        <v>開發中</v>
      </c>
      <c r="D319" t="str">
        <f t="shared" si="28"/>
        <v>開發中</v>
      </c>
      <c r="E319" t="str">
        <f t="shared" si="28"/>
        <v>開發中</v>
      </c>
      <c r="F319" t="str">
        <f t="shared" si="28"/>
        <v>開發中</v>
      </c>
      <c r="G319" t="str">
        <f t="shared" si="28"/>
        <v>開發中</v>
      </c>
      <c r="H319" t="str">
        <f t="shared" si="28"/>
        <v>開發中</v>
      </c>
      <c r="I319" t="str">
        <f t="shared" si="28"/>
        <v>開發中</v>
      </c>
      <c r="J319" t="str">
        <f t="shared" si="28"/>
        <v>開發中</v>
      </c>
      <c r="K319" t="str">
        <f t="shared" si="28"/>
        <v>開發中</v>
      </c>
      <c r="L319" t="str">
        <f t="shared" si="28"/>
        <v>開發中</v>
      </c>
      <c r="M319" t="str">
        <f t="shared" si="28"/>
        <v>開發中</v>
      </c>
      <c r="N319" t="str">
        <f t="shared" si="28"/>
        <v>開發中</v>
      </c>
      <c r="O319" t="str">
        <f t="shared" si="28"/>
        <v>開發中</v>
      </c>
      <c r="P319" t="str">
        <f t="shared" si="28"/>
        <v>開發中</v>
      </c>
      <c r="Q319" t="str">
        <f t="shared" si="28"/>
        <v>開發中</v>
      </c>
      <c r="R319" t="str">
        <f t="shared" si="28"/>
        <v>開發中</v>
      </c>
      <c r="S319" t="str">
        <f t="shared" si="28"/>
        <v>開發中</v>
      </c>
      <c r="T319" t="str">
        <f t="shared" si="28"/>
        <v>開發中</v>
      </c>
      <c r="U319" t="str">
        <f t="shared" si="28"/>
        <v>開發中</v>
      </c>
      <c r="V319" t="str">
        <f t="shared" si="28"/>
        <v>開發中</v>
      </c>
      <c r="W319" t="str">
        <f t="shared" si="28"/>
        <v>開發中</v>
      </c>
      <c r="X319" t="str">
        <f t="shared" si="28"/>
        <v>開發中</v>
      </c>
      <c r="Y319" t="str">
        <f t="shared" si="28"/>
        <v>開發中</v>
      </c>
      <c r="Z319" t="str">
        <f t="shared" ref="Z319:AH319" si="29">IF(ISBLANK(Z121), "缺", IF(Z121 &gt; Z$198, "已開發", "開發中"))</f>
        <v>開發中</v>
      </c>
      <c r="AA319" t="str">
        <f t="shared" si="29"/>
        <v>開發中</v>
      </c>
      <c r="AB319" t="str">
        <f t="shared" si="29"/>
        <v>開發中</v>
      </c>
      <c r="AC319" t="str">
        <f t="shared" si="29"/>
        <v>開發中</v>
      </c>
      <c r="AD319" t="str">
        <f t="shared" si="29"/>
        <v>開發中</v>
      </c>
      <c r="AE319" t="str">
        <f t="shared" si="29"/>
        <v>開發中</v>
      </c>
      <c r="AF319" t="str">
        <f t="shared" si="29"/>
        <v>開發中</v>
      </c>
      <c r="AG319" t="str">
        <f t="shared" si="29"/>
        <v>開發中</v>
      </c>
      <c r="AH319" t="str">
        <f t="shared" si="29"/>
        <v>開發中</v>
      </c>
    </row>
    <row r="320" spans="1:34" x14ac:dyDescent="0.45">
      <c r="A320" t="s">
        <v>199</v>
      </c>
      <c r="B320" t="str">
        <f t="shared" ref="B320:AH327" si="30">IF(ISBLANK(B122), "缺", IF(B122 &gt; B$198, "已開發", "開發中"))</f>
        <v>開發中</v>
      </c>
      <c r="C320" t="str">
        <f t="shared" si="30"/>
        <v>開發中</v>
      </c>
      <c r="D320" t="str">
        <f t="shared" si="30"/>
        <v>開發中</v>
      </c>
      <c r="E320" t="str">
        <f t="shared" si="30"/>
        <v>開發中</v>
      </c>
      <c r="F320" t="str">
        <f t="shared" si="30"/>
        <v>開發中</v>
      </c>
      <c r="G320" t="str">
        <f t="shared" si="30"/>
        <v>開發中</v>
      </c>
      <c r="H320" t="str">
        <f t="shared" si="30"/>
        <v>開發中</v>
      </c>
      <c r="I320" t="str">
        <f t="shared" si="30"/>
        <v>開發中</v>
      </c>
      <c r="J320" t="str">
        <f t="shared" si="30"/>
        <v>開發中</v>
      </c>
      <c r="K320" t="str">
        <f t="shared" si="30"/>
        <v>開發中</v>
      </c>
      <c r="L320" t="str">
        <f t="shared" si="30"/>
        <v>開發中</v>
      </c>
      <c r="M320" t="str">
        <f t="shared" si="30"/>
        <v>開發中</v>
      </c>
      <c r="N320" t="str">
        <f t="shared" si="30"/>
        <v>開發中</v>
      </c>
      <c r="O320" t="str">
        <f t="shared" si="30"/>
        <v>開發中</v>
      </c>
      <c r="P320" t="str">
        <f t="shared" si="30"/>
        <v>開發中</v>
      </c>
      <c r="Q320" t="str">
        <f t="shared" si="30"/>
        <v>開發中</v>
      </c>
      <c r="R320" t="str">
        <f t="shared" si="30"/>
        <v>開發中</v>
      </c>
      <c r="S320" t="str">
        <f t="shared" si="30"/>
        <v>開發中</v>
      </c>
      <c r="T320" t="str">
        <f t="shared" si="30"/>
        <v>開發中</v>
      </c>
      <c r="U320" t="str">
        <f t="shared" si="30"/>
        <v>開發中</v>
      </c>
      <c r="V320" t="str">
        <f t="shared" si="30"/>
        <v>開發中</v>
      </c>
      <c r="W320" t="str">
        <f t="shared" si="30"/>
        <v>開發中</v>
      </c>
      <c r="X320" t="str">
        <f t="shared" si="30"/>
        <v>開發中</v>
      </c>
      <c r="Y320" t="str">
        <f t="shared" si="30"/>
        <v>開發中</v>
      </c>
      <c r="Z320" t="str">
        <f t="shared" si="30"/>
        <v>開發中</v>
      </c>
      <c r="AA320" t="str">
        <f t="shared" si="30"/>
        <v>開發中</v>
      </c>
      <c r="AB320" t="str">
        <f t="shared" si="30"/>
        <v>開發中</v>
      </c>
      <c r="AC320" t="str">
        <f t="shared" si="30"/>
        <v>開發中</v>
      </c>
      <c r="AD320" t="str">
        <f t="shared" si="30"/>
        <v>開發中</v>
      </c>
      <c r="AE320" t="str">
        <f t="shared" si="30"/>
        <v>開發中</v>
      </c>
      <c r="AF320" t="str">
        <f t="shared" si="30"/>
        <v>開發中</v>
      </c>
      <c r="AG320" t="str">
        <f t="shared" si="30"/>
        <v>開發中</v>
      </c>
      <c r="AH320" t="str">
        <f t="shared" si="30"/>
        <v>開發中</v>
      </c>
    </row>
    <row r="321" spans="1:34" x14ac:dyDescent="0.45">
      <c r="A321" t="s">
        <v>1570</v>
      </c>
      <c r="B321" t="str">
        <f t="shared" si="30"/>
        <v>開發中</v>
      </c>
      <c r="C321" t="str">
        <f t="shared" si="30"/>
        <v>開發中</v>
      </c>
      <c r="D321" t="str">
        <f t="shared" si="30"/>
        <v>開發中</v>
      </c>
      <c r="E321" t="str">
        <f t="shared" si="30"/>
        <v>開發中</v>
      </c>
      <c r="F321" t="str">
        <f t="shared" si="30"/>
        <v>開發中</v>
      </c>
      <c r="G321" t="str">
        <f t="shared" si="30"/>
        <v>開發中</v>
      </c>
      <c r="H321" t="str">
        <f t="shared" si="30"/>
        <v>開發中</v>
      </c>
      <c r="I321" t="str">
        <f t="shared" si="30"/>
        <v>開發中</v>
      </c>
      <c r="J321" t="str">
        <f t="shared" si="30"/>
        <v>開發中</v>
      </c>
      <c r="K321" t="str">
        <f t="shared" si="30"/>
        <v>開發中</v>
      </c>
      <c r="L321" t="str">
        <f t="shared" si="30"/>
        <v>開發中</v>
      </c>
      <c r="M321" t="str">
        <f t="shared" si="30"/>
        <v>開發中</v>
      </c>
      <c r="N321" t="str">
        <f t="shared" si="30"/>
        <v>開發中</v>
      </c>
      <c r="O321" t="str">
        <f t="shared" si="30"/>
        <v>開發中</v>
      </c>
      <c r="P321" t="str">
        <f t="shared" si="30"/>
        <v>開發中</v>
      </c>
      <c r="Q321" t="str">
        <f t="shared" si="30"/>
        <v>開發中</v>
      </c>
      <c r="R321" t="str">
        <f t="shared" si="30"/>
        <v>開發中</v>
      </c>
      <c r="S321" t="str">
        <f t="shared" si="30"/>
        <v>開發中</v>
      </c>
      <c r="T321" t="str">
        <f t="shared" si="30"/>
        <v>開發中</v>
      </c>
      <c r="U321" t="str">
        <f t="shared" si="30"/>
        <v>開發中</v>
      </c>
      <c r="V321" t="str">
        <f t="shared" si="30"/>
        <v>開發中</v>
      </c>
      <c r="W321" t="str">
        <f t="shared" si="30"/>
        <v>開發中</v>
      </c>
      <c r="X321" t="str">
        <f t="shared" si="30"/>
        <v>開發中</v>
      </c>
      <c r="Y321" t="str">
        <f t="shared" si="30"/>
        <v>開發中</v>
      </c>
      <c r="Z321" t="str">
        <f t="shared" si="30"/>
        <v>開發中</v>
      </c>
      <c r="AA321" t="str">
        <f t="shared" si="30"/>
        <v>開發中</v>
      </c>
      <c r="AB321" t="str">
        <f t="shared" si="30"/>
        <v>開發中</v>
      </c>
      <c r="AC321" t="str">
        <f t="shared" si="30"/>
        <v>開發中</v>
      </c>
      <c r="AD321" t="str">
        <f t="shared" si="30"/>
        <v>開發中</v>
      </c>
      <c r="AE321" t="str">
        <f t="shared" si="30"/>
        <v>開發中</v>
      </c>
      <c r="AF321" t="str">
        <f t="shared" si="30"/>
        <v>開發中</v>
      </c>
      <c r="AG321" t="str">
        <f t="shared" si="30"/>
        <v>開發中</v>
      </c>
      <c r="AH321" t="str">
        <f t="shared" si="30"/>
        <v>開發中</v>
      </c>
    </row>
    <row r="322" spans="1:34" x14ac:dyDescent="0.45">
      <c r="A322" t="s">
        <v>1571</v>
      </c>
      <c r="B322" t="str">
        <f t="shared" si="30"/>
        <v>缺</v>
      </c>
      <c r="C322" t="str">
        <f t="shared" si="30"/>
        <v>缺</v>
      </c>
      <c r="D322" t="str">
        <f t="shared" si="30"/>
        <v>缺</v>
      </c>
      <c r="E322" t="str">
        <f t="shared" si="30"/>
        <v>缺</v>
      </c>
      <c r="F322" t="str">
        <f t="shared" si="30"/>
        <v>缺</v>
      </c>
      <c r="G322" t="str">
        <f t="shared" si="30"/>
        <v>缺</v>
      </c>
      <c r="H322" t="str">
        <f t="shared" si="30"/>
        <v>缺</v>
      </c>
      <c r="I322" t="str">
        <f t="shared" si="30"/>
        <v>缺</v>
      </c>
      <c r="J322" t="str">
        <f t="shared" si="30"/>
        <v>缺</v>
      </c>
      <c r="K322" t="str">
        <f t="shared" si="30"/>
        <v>缺</v>
      </c>
      <c r="L322" t="str">
        <f t="shared" si="30"/>
        <v>缺</v>
      </c>
      <c r="M322" t="str">
        <f t="shared" si="30"/>
        <v>缺</v>
      </c>
      <c r="N322" t="str">
        <f t="shared" si="30"/>
        <v>缺</v>
      </c>
      <c r="O322" t="str">
        <f t="shared" si="30"/>
        <v>缺</v>
      </c>
      <c r="P322" t="str">
        <f t="shared" si="30"/>
        <v>缺</v>
      </c>
      <c r="Q322" t="str">
        <f t="shared" si="30"/>
        <v>開發中</v>
      </c>
      <c r="R322" t="str">
        <f t="shared" si="30"/>
        <v>開發中</v>
      </c>
      <c r="S322" t="str">
        <f t="shared" si="30"/>
        <v>開發中</v>
      </c>
      <c r="T322" t="str">
        <f t="shared" si="30"/>
        <v>開發中</v>
      </c>
      <c r="U322" t="str">
        <f t="shared" si="30"/>
        <v>開發中</v>
      </c>
      <c r="V322" t="str">
        <f t="shared" si="30"/>
        <v>開發中</v>
      </c>
      <c r="W322" t="str">
        <f t="shared" si="30"/>
        <v>開發中</v>
      </c>
      <c r="X322" t="str">
        <f t="shared" si="30"/>
        <v>開發中</v>
      </c>
      <c r="Y322" t="str">
        <f t="shared" si="30"/>
        <v>開發中</v>
      </c>
      <c r="Z322" t="str">
        <f t="shared" si="30"/>
        <v>開發中</v>
      </c>
      <c r="AA322" t="str">
        <f t="shared" si="30"/>
        <v>開發中</v>
      </c>
      <c r="AB322" t="str">
        <f t="shared" si="30"/>
        <v>開發中</v>
      </c>
      <c r="AC322" t="str">
        <f t="shared" si="30"/>
        <v>開發中</v>
      </c>
      <c r="AD322" t="str">
        <f t="shared" si="30"/>
        <v>開發中</v>
      </c>
      <c r="AE322" t="str">
        <f t="shared" si="30"/>
        <v>開發中</v>
      </c>
      <c r="AF322" t="str">
        <f t="shared" si="30"/>
        <v>開發中</v>
      </c>
      <c r="AG322" t="str">
        <f t="shared" si="30"/>
        <v>開發中</v>
      </c>
      <c r="AH322" t="str">
        <f t="shared" si="30"/>
        <v>開發中</v>
      </c>
    </row>
    <row r="323" spans="1:34" x14ac:dyDescent="0.45">
      <c r="A323" t="s">
        <v>109</v>
      </c>
      <c r="B323" t="str">
        <f t="shared" si="30"/>
        <v>開發中</v>
      </c>
      <c r="C323" t="str">
        <f t="shared" si="30"/>
        <v>開發中</v>
      </c>
      <c r="D323" t="str">
        <f t="shared" si="30"/>
        <v>開發中</v>
      </c>
      <c r="E323" t="str">
        <f t="shared" si="30"/>
        <v>開發中</v>
      </c>
      <c r="F323" t="str">
        <f t="shared" si="30"/>
        <v>開發中</v>
      </c>
      <c r="G323" t="str">
        <f t="shared" si="30"/>
        <v>開發中</v>
      </c>
      <c r="H323" t="str">
        <f t="shared" si="30"/>
        <v>開發中</v>
      </c>
      <c r="I323" t="str">
        <f t="shared" si="30"/>
        <v>開發中</v>
      </c>
      <c r="J323" t="str">
        <f t="shared" si="30"/>
        <v>開發中</v>
      </c>
      <c r="K323" t="str">
        <f t="shared" si="30"/>
        <v>開發中</v>
      </c>
      <c r="L323" t="str">
        <f t="shared" si="30"/>
        <v>開發中</v>
      </c>
      <c r="M323" t="str">
        <f t="shared" si="30"/>
        <v>開發中</v>
      </c>
      <c r="N323" t="str">
        <f t="shared" si="30"/>
        <v>開發中</v>
      </c>
      <c r="O323" t="str">
        <f t="shared" si="30"/>
        <v>開發中</v>
      </c>
      <c r="P323" t="str">
        <f t="shared" si="30"/>
        <v>開發中</v>
      </c>
      <c r="Q323" t="str">
        <f t="shared" si="30"/>
        <v>開發中</v>
      </c>
      <c r="R323" t="str">
        <f t="shared" si="30"/>
        <v>開發中</v>
      </c>
      <c r="S323" t="str">
        <f t="shared" si="30"/>
        <v>開發中</v>
      </c>
      <c r="T323" t="str">
        <f t="shared" si="30"/>
        <v>開發中</v>
      </c>
      <c r="U323" t="str">
        <f t="shared" si="30"/>
        <v>開發中</v>
      </c>
      <c r="V323" t="str">
        <f t="shared" si="30"/>
        <v>開發中</v>
      </c>
      <c r="W323" t="str">
        <f t="shared" si="30"/>
        <v>開發中</v>
      </c>
      <c r="X323" t="str">
        <f t="shared" si="30"/>
        <v>開發中</v>
      </c>
      <c r="Y323" t="str">
        <f t="shared" si="30"/>
        <v>開發中</v>
      </c>
      <c r="Z323" t="str">
        <f t="shared" si="30"/>
        <v>開發中</v>
      </c>
      <c r="AA323" t="str">
        <f t="shared" si="30"/>
        <v>開發中</v>
      </c>
      <c r="AB323" t="str">
        <f t="shared" si="30"/>
        <v>開發中</v>
      </c>
      <c r="AC323" t="str">
        <f t="shared" si="30"/>
        <v>開發中</v>
      </c>
      <c r="AD323" t="str">
        <f t="shared" si="30"/>
        <v>開發中</v>
      </c>
      <c r="AE323" t="str">
        <f t="shared" si="30"/>
        <v>開發中</v>
      </c>
      <c r="AF323" t="str">
        <f t="shared" si="30"/>
        <v>開發中</v>
      </c>
      <c r="AG323" t="str">
        <f t="shared" si="30"/>
        <v>開發中</v>
      </c>
      <c r="AH323" t="str">
        <f t="shared" si="30"/>
        <v>開發中</v>
      </c>
    </row>
    <row r="324" spans="1:34" x14ac:dyDescent="0.45">
      <c r="A324" t="s">
        <v>1314</v>
      </c>
      <c r="B324" t="str">
        <f t="shared" si="30"/>
        <v>已開發</v>
      </c>
      <c r="C324" t="str">
        <f t="shared" si="30"/>
        <v>已開發</v>
      </c>
      <c r="D324" t="str">
        <f t="shared" si="30"/>
        <v>已開發</v>
      </c>
      <c r="E324" t="str">
        <f t="shared" si="30"/>
        <v>已開發</v>
      </c>
      <c r="F324" t="str">
        <f t="shared" si="30"/>
        <v>已開發</v>
      </c>
      <c r="G324" t="str">
        <f t="shared" si="30"/>
        <v>已開發</v>
      </c>
      <c r="H324" t="str">
        <f t="shared" si="30"/>
        <v>已開發</v>
      </c>
      <c r="I324" t="str">
        <f t="shared" si="30"/>
        <v>已開發</v>
      </c>
      <c r="J324" t="str">
        <f t="shared" si="30"/>
        <v>已開發</v>
      </c>
      <c r="K324" t="str">
        <f t="shared" si="30"/>
        <v>已開發</v>
      </c>
      <c r="L324" t="str">
        <f t="shared" si="30"/>
        <v>已開發</v>
      </c>
      <c r="M324" t="str">
        <f t="shared" si="30"/>
        <v>已開發</v>
      </c>
      <c r="N324" t="str">
        <f t="shared" si="30"/>
        <v>已開發</v>
      </c>
      <c r="O324" t="str">
        <f t="shared" si="30"/>
        <v>已開發</v>
      </c>
      <c r="P324" t="str">
        <f t="shared" si="30"/>
        <v>已開發</v>
      </c>
      <c r="Q324" t="str">
        <f t="shared" si="30"/>
        <v>已開發</v>
      </c>
      <c r="R324" t="str">
        <f t="shared" si="30"/>
        <v>已開發</v>
      </c>
      <c r="S324" t="str">
        <f t="shared" si="30"/>
        <v>已開發</v>
      </c>
      <c r="T324" t="str">
        <f t="shared" si="30"/>
        <v>已開發</v>
      </c>
      <c r="U324" t="str">
        <f t="shared" si="30"/>
        <v>已開發</v>
      </c>
      <c r="V324" t="str">
        <f t="shared" si="30"/>
        <v>已開發</v>
      </c>
      <c r="W324" t="str">
        <f t="shared" si="30"/>
        <v>已開發</v>
      </c>
      <c r="X324" t="str">
        <f t="shared" si="30"/>
        <v>已開發</v>
      </c>
      <c r="Y324" t="str">
        <f t="shared" si="30"/>
        <v>已開發</v>
      </c>
      <c r="Z324" t="str">
        <f t="shared" si="30"/>
        <v>已開發</v>
      </c>
      <c r="AA324" t="str">
        <f t="shared" si="30"/>
        <v>已開發</v>
      </c>
      <c r="AB324" t="str">
        <f t="shared" si="30"/>
        <v>已開發</v>
      </c>
      <c r="AC324" t="str">
        <f t="shared" si="30"/>
        <v>已開發</v>
      </c>
      <c r="AD324" t="str">
        <f t="shared" si="30"/>
        <v>已開發</v>
      </c>
      <c r="AE324" t="str">
        <f t="shared" si="30"/>
        <v>已開發</v>
      </c>
      <c r="AF324" t="str">
        <f t="shared" si="30"/>
        <v>已開發</v>
      </c>
      <c r="AG324" t="str">
        <f t="shared" si="30"/>
        <v>已開發</v>
      </c>
      <c r="AH324" t="str">
        <f t="shared" si="30"/>
        <v>已開發</v>
      </c>
    </row>
    <row r="325" spans="1:34" x14ac:dyDescent="0.45">
      <c r="A325" t="s">
        <v>118</v>
      </c>
      <c r="B325" t="str">
        <f t="shared" si="30"/>
        <v>已開發</v>
      </c>
      <c r="C325" t="str">
        <f t="shared" si="30"/>
        <v>已開發</v>
      </c>
      <c r="D325" t="str">
        <f t="shared" si="30"/>
        <v>已開發</v>
      </c>
      <c r="E325" t="str">
        <f t="shared" si="30"/>
        <v>已開發</v>
      </c>
      <c r="F325" t="str">
        <f t="shared" si="30"/>
        <v>已開發</v>
      </c>
      <c r="G325" t="str">
        <f t="shared" si="30"/>
        <v>已開發</v>
      </c>
      <c r="H325" t="str">
        <f t="shared" si="30"/>
        <v>已開發</v>
      </c>
      <c r="I325" t="str">
        <f t="shared" si="30"/>
        <v>已開發</v>
      </c>
      <c r="J325" t="str">
        <f t="shared" si="30"/>
        <v>已開發</v>
      </c>
      <c r="K325" t="str">
        <f t="shared" si="30"/>
        <v>已開發</v>
      </c>
      <c r="L325" t="str">
        <f t="shared" si="30"/>
        <v>已開發</v>
      </c>
      <c r="M325" t="str">
        <f t="shared" si="30"/>
        <v>已開發</v>
      </c>
      <c r="N325" t="str">
        <f t="shared" si="30"/>
        <v>已開發</v>
      </c>
      <c r="O325" t="str">
        <f t="shared" si="30"/>
        <v>已開發</v>
      </c>
      <c r="P325" t="str">
        <f t="shared" si="30"/>
        <v>已開發</v>
      </c>
      <c r="Q325" t="str">
        <f t="shared" si="30"/>
        <v>已開發</v>
      </c>
      <c r="R325" t="str">
        <f t="shared" si="30"/>
        <v>已開發</v>
      </c>
      <c r="S325" t="str">
        <f t="shared" si="30"/>
        <v>已開發</v>
      </c>
      <c r="T325" t="str">
        <f t="shared" si="30"/>
        <v>已開發</v>
      </c>
      <c r="U325" t="str">
        <f t="shared" si="30"/>
        <v>已開發</v>
      </c>
      <c r="V325" t="str">
        <f t="shared" si="30"/>
        <v>已開發</v>
      </c>
      <c r="W325" t="str">
        <f t="shared" si="30"/>
        <v>已開發</v>
      </c>
      <c r="X325" t="str">
        <f t="shared" si="30"/>
        <v>已開發</v>
      </c>
      <c r="Y325" t="str">
        <f t="shared" si="30"/>
        <v>已開發</v>
      </c>
      <c r="Z325" t="str">
        <f t="shared" si="30"/>
        <v>已開發</v>
      </c>
      <c r="AA325" t="str">
        <f t="shared" si="30"/>
        <v>已開發</v>
      </c>
      <c r="AB325" t="str">
        <f t="shared" si="30"/>
        <v>已開發</v>
      </c>
      <c r="AC325" t="str">
        <f t="shared" si="30"/>
        <v>已開發</v>
      </c>
      <c r="AD325" t="str">
        <f t="shared" si="30"/>
        <v>已開發</v>
      </c>
      <c r="AE325" t="str">
        <f t="shared" si="30"/>
        <v>已開發</v>
      </c>
      <c r="AF325" t="str">
        <f t="shared" si="30"/>
        <v>已開發</v>
      </c>
      <c r="AG325" t="str">
        <f t="shared" si="30"/>
        <v>已開發</v>
      </c>
      <c r="AH325" t="str">
        <f t="shared" si="30"/>
        <v>已開發</v>
      </c>
    </row>
    <row r="326" spans="1:34" x14ac:dyDescent="0.45">
      <c r="A326" t="s">
        <v>96</v>
      </c>
      <c r="B326" t="str">
        <f t="shared" si="30"/>
        <v>開發中</v>
      </c>
      <c r="C326" t="str">
        <f t="shared" si="30"/>
        <v>開發中</v>
      </c>
      <c r="D326" t="str">
        <f t="shared" si="30"/>
        <v>開發中</v>
      </c>
      <c r="E326" t="str">
        <f t="shared" si="30"/>
        <v>開發中</v>
      </c>
      <c r="F326" t="str">
        <f t="shared" si="30"/>
        <v>開發中</v>
      </c>
      <c r="G326" t="str">
        <f t="shared" si="30"/>
        <v>開發中</v>
      </c>
      <c r="H326" t="str">
        <f t="shared" si="30"/>
        <v>開發中</v>
      </c>
      <c r="I326" t="str">
        <f t="shared" si="30"/>
        <v>開發中</v>
      </c>
      <c r="J326" t="str">
        <f t="shared" si="30"/>
        <v>開發中</v>
      </c>
      <c r="K326" t="str">
        <f t="shared" si="30"/>
        <v>開發中</v>
      </c>
      <c r="L326" t="str">
        <f t="shared" si="30"/>
        <v>開發中</v>
      </c>
      <c r="M326" t="str">
        <f t="shared" si="30"/>
        <v>開發中</v>
      </c>
      <c r="N326" t="str">
        <f t="shared" si="30"/>
        <v>開發中</v>
      </c>
      <c r="O326" t="str">
        <f t="shared" si="30"/>
        <v>開發中</v>
      </c>
      <c r="P326" t="str">
        <f t="shared" si="30"/>
        <v>開發中</v>
      </c>
      <c r="Q326" t="str">
        <f t="shared" si="30"/>
        <v>開發中</v>
      </c>
      <c r="R326" t="str">
        <f t="shared" si="30"/>
        <v>開發中</v>
      </c>
      <c r="S326" t="str">
        <f t="shared" si="30"/>
        <v>開發中</v>
      </c>
      <c r="T326" t="str">
        <f t="shared" si="30"/>
        <v>開發中</v>
      </c>
      <c r="U326" t="str">
        <f t="shared" si="30"/>
        <v>開發中</v>
      </c>
      <c r="V326" t="str">
        <f t="shared" si="30"/>
        <v>開發中</v>
      </c>
      <c r="W326" t="str">
        <f t="shared" si="30"/>
        <v>開發中</v>
      </c>
      <c r="X326" t="str">
        <f t="shared" si="30"/>
        <v>開發中</v>
      </c>
      <c r="Y326" t="str">
        <f t="shared" si="30"/>
        <v>開發中</v>
      </c>
      <c r="Z326" t="str">
        <f t="shared" si="30"/>
        <v>開發中</v>
      </c>
      <c r="AA326" t="str">
        <f t="shared" si="30"/>
        <v>開發中</v>
      </c>
      <c r="AB326" t="str">
        <f t="shared" si="30"/>
        <v>開發中</v>
      </c>
      <c r="AC326" t="str">
        <f t="shared" si="30"/>
        <v>開發中</v>
      </c>
      <c r="AD326" t="str">
        <f t="shared" si="30"/>
        <v>開發中</v>
      </c>
      <c r="AE326" t="str">
        <f t="shared" si="30"/>
        <v>開發中</v>
      </c>
      <c r="AF326" t="str">
        <f t="shared" si="30"/>
        <v>開發中</v>
      </c>
      <c r="AG326" t="str">
        <f t="shared" si="30"/>
        <v>開發中</v>
      </c>
      <c r="AH326" t="str">
        <f t="shared" si="30"/>
        <v>開發中</v>
      </c>
    </row>
    <row r="327" spans="1:34" x14ac:dyDescent="0.45">
      <c r="A327" t="s">
        <v>1572</v>
      </c>
      <c r="B327" t="str">
        <f t="shared" si="30"/>
        <v>開發中</v>
      </c>
      <c r="C327" t="str">
        <f t="shared" si="30"/>
        <v>開發中</v>
      </c>
      <c r="D327" t="str">
        <f t="shared" si="30"/>
        <v>開發中</v>
      </c>
      <c r="E327" t="str">
        <f t="shared" si="30"/>
        <v>開發中</v>
      </c>
      <c r="F327" t="str">
        <f t="shared" si="30"/>
        <v>開發中</v>
      </c>
      <c r="G327" t="str">
        <f t="shared" si="30"/>
        <v>開發中</v>
      </c>
      <c r="H327" t="str">
        <f t="shared" si="30"/>
        <v>開發中</v>
      </c>
      <c r="I327" t="str">
        <f t="shared" si="30"/>
        <v>開發中</v>
      </c>
      <c r="J327" t="str">
        <f t="shared" si="30"/>
        <v>開發中</v>
      </c>
      <c r="K327" t="str">
        <f t="shared" si="30"/>
        <v>開發中</v>
      </c>
      <c r="L327" t="str">
        <f t="shared" si="30"/>
        <v>開發中</v>
      </c>
      <c r="M327" t="str">
        <f t="shared" si="30"/>
        <v>開發中</v>
      </c>
      <c r="N327" t="str">
        <f t="shared" si="30"/>
        <v>開發中</v>
      </c>
      <c r="O327" t="str">
        <f t="shared" si="30"/>
        <v>開發中</v>
      </c>
      <c r="P327" t="str">
        <f t="shared" si="30"/>
        <v>開發中</v>
      </c>
      <c r="Q327" t="str">
        <f t="shared" si="30"/>
        <v>開發中</v>
      </c>
      <c r="R327" t="str">
        <f t="shared" si="30"/>
        <v>開發中</v>
      </c>
      <c r="S327" t="str">
        <f t="shared" si="30"/>
        <v>開發中</v>
      </c>
      <c r="T327" t="str">
        <f t="shared" si="30"/>
        <v>開發中</v>
      </c>
      <c r="U327" t="str">
        <f t="shared" si="30"/>
        <v>開發中</v>
      </c>
      <c r="V327" t="str">
        <f t="shared" si="30"/>
        <v>開發中</v>
      </c>
      <c r="W327" t="str">
        <f t="shared" si="30"/>
        <v>開發中</v>
      </c>
      <c r="X327" t="str">
        <f t="shared" si="30"/>
        <v>開發中</v>
      </c>
      <c r="Y327" t="str">
        <f t="shared" si="30"/>
        <v>開發中</v>
      </c>
      <c r="Z327" t="str">
        <f t="shared" ref="Z327:AH327" si="31">IF(ISBLANK(Z129), "缺", IF(Z129 &gt; Z$198, "已開發", "開發中"))</f>
        <v>開發中</v>
      </c>
      <c r="AA327" t="str">
        <f t="shared" si="31"/>
        <v>開發中</v>
      </c>
      <c r="AB327" t="str">
        <f t="shared" si="31"/>
        <v>開發中</v>
      </c>
      <c r="AC327" t="str">
        <f t="shared" si="31"/>
        <v>開發中</v>
      </c>
      <c r="AD327" t="str">
        <f t="shared" si="31"/>
        <v>開發中</v>
      </c>
      <c r="AE327" t="str">
        <f t="shared" si="31"/>
        <v>開發中</v>
      </c>
      <c r="AF327" t="str">
        <f t="shared" si="31"/>
        <v>開發中</v>
      </c>
      <c r="AG327" t="str">
        <f t="shared" si="31"/>
        <v>開發中</v>
      </c>
      <c r="AH327" t="str">
        <f t="shared" si="31"/>
        <v>開發中</v>
      </c>
    </row>
    <row r="328" spans="1:34" x14ac:dyDescent="0.45">
      <c r="A328" t="s">
        <v>1573</v>
      </c>
      <c r="B328" t="str">
        <f t="shared" ref="B328:AH335" si="32">IF(ISBLANK(B130), "缺", IF(B130 &gt; B$198, "已開發", "開發中"))</f>
        <v>缺</v>
      </c>
      <c r="C328" t="str">
        <f t="shared" si="32"/>
        <v>缺</v>
      </c>
      <c r="D328" t="str">
        <f t="shared" si="32"/>
        <v>缺</v>
      </c>
      <c r="E328" t="str">
        <f t="shared" si="32"/>
        <v>缺</v>
      </c>
      <c r="F328" t="str">
        <f t="shared" si="32"/>
        <v>缺</v>
      </c>
      <c r="G328" t="str">
        <f t="shared" si="32"/>
        <v>缺</v>
      </c>
      <c r="H328" t="str">
        <f t="shared" si="32"/>
        <v>缺</v>
      </c>
      <c r="I328" t="str">
        <f t="shared" si="32"/>
        <v>缺</v>
      </c>
      <c r="J328" t="str">
        <f t="shared" si="32"/>
        <v>缺</v>
      </c>
      <c r="K328" t="str">
        <f t="shared" si="32"/>
        <v>缺</v>
      </c>
      <c r="L328" t="str">
        <f t="shared" si="32"/>
        <v>缺</v>
      </c>
      <c r="M328" t="str">
        <f t="shared" si="32"/>
        <v>缺</v>
      </c>
      <c r="N328" t="str">
        <f t="shared" si="32"/>
        <v>缺</v>
      </c>
      <c r="O328" t="str">
        <f t="shared" si="32"/>
        <v>開發中</v>
      </c>
      <c r="P328" t="str">
        <f t="shared" si="32"/>
        <v>開發中</v>
      </c>
      <c r="Q328" t="str">
        <f t="shared" si="32"/>
        <v>開發中</v>
      </c>
      <c r="R328" t="str">
        <f t="shared" si="32"/>
        <v>開發中</v>
      </c>
      <c r="S328" t="str">
        <f t="shared" si="32"/>
        <v>開發中</v>
      </c>
      <c r="T328" t="str">
        <f t="shared" si="32"/>
        <v>開發中</v>
      </c>
      <c r="U328" t="str">
        <f t="shared" si="32"/>
        <v>開發中</v>
      </c>
      <c r="V328" t="str">
        <f t="shared" si="32"/>
        <v>開發中</v>
      </c>
      <c r="W328" t="str">
        <f t="shared" si="32"/>
        <v>開發中</v>
      </c>
      <c r="X328" t="str">
        <f t="shared" si="32"/>
        <v>開發中</v>
      </c>
      <c r="Y328" t="str">
        <f t="shared" si="32"/>
        <v>開發中</v>
      </c>
      <c r="Z328" t="str">
        <f t="shared" si="32"/>
        <v>開發中</v>
      </c>
      <c r="AA328" t="str">
        <f t="shared" si="32"/>
        <v>開發中</v>
      </c>
      <c r="AB328" t="str">
        <f t="shared" si="32"/>
        <v>開發中</v>
      </c>
      <c r="AC328" t="str">
        <f t="shared" si="32"/>
        <v>開發中</v>
      </c>
      <c r="AD328" t="str">
        <f t="shared" si="32"/>
        <v>開發中</v>
      </c>
      <c r="AE328" t="str">
        <f t="shared" si="32"/>
        <v>開發中</v>
      </c>
      <c r="AF328" t="str">
        <f t="shared" si="32"/>
        <v>開發中</v>
      </c>
      <c r="AG328" t="str">
        <f t="shared" si="32"/>
        <v>開發中</v>
      </c>
      <c r="AH328" t="str">
        <f t="shared" si="32"/>
        <v>開發中</v>
      </c>
    </row>
    <row r="329" spans="1:34" x14ac:dyDescent="0.45">
      <c r="A329" t="s">
        <v>125</v>
      </c>
      <c r="B329" t="str">
        <f t="shared" si="32"/>
        <v>缺</v>
      </c>
      <c r="C329" t="str">
        <f t="shared" si="32"/>
        <v>缺</v>
      </c>
      <c r="D329" t="str">
        <f t="shared" si="32"/>
        <v>缺</v>
      </c>
      <c r="E329" t="str">
        <f t="shared" si="32"/>
        <v>缺</v>
      </c>
      <c r="F329" t="str">
        <f t="shared" si="32"/>
        <v>缺</v>
      </c>
      <c r="G329" t="str">
        <f t="shared" si="32"/>
        <v>開發中</v>
      </c>
      <c r="H329" t="str">
        <f t="shared" si="32"/>
        <v>開發中</v>
      </c>
      <c r="I329" t="str">
        <f t="shared" si="32"/>
        <v>開發中</v>
      </c>
      <c r="J329" t="str">
        <f t="shared" si="32"/>
        <v>開發中</v>
      </c>
      <c r="K329" t="str">
        <f t="shared" si="32"/>
        <v>開發中</v>
      </c>
      <c r="L329" t="str">
        <f t="shared" si="32"/>
        <v>開發中</v>
      </c>
      <c r="M329" t="str">
        <f t="shared" si="32"/>
        <v>開發中</v>
      </c>
      <c r="N329" t="str">
        <f t="shared" si="32"/>
        <v>開發中</v>
      </c>
      <c r="O329" t="str">
        <f t="shared" si="32"/>
        <v>開發中</v>
      </c>
      <c r="P329" t="str">
        <f t="shared" si="32"/>
        <v>開發中</v>
      </c>
      <c r="Q329" t="str">
        <f t="shared" si="32"/>
        <v>開發中</v>
      </c>
      <c r="R329" t="str">
        <f t="shared" si="32"/>
        <v>開發中</v>
      </c>
      <c r="S329" t="str">
        <f t="shared" si="32"/>
        <v>開發中</v>
      </c>
      <c r="T329" t="str">
        <f t="shared" si="32"/>
        <v>開發中</v>
      </c>
      <c r="U329" t="str">
        <f t="shared" si="32"/>
        <v>開發中</v>
      </c>
      <c r="V329" t="str">
        <f t="shared" si="32"/>
        <v>開發中</v>
      </c>
      <c r="W329" t="str">
        <f t="shared" si="32"/>
        <v>開發中</v>
      </c>
      <c r="X329" t="str">
        <f t="shared" si="32"/>
        <v>開發中</v>
      </c>
      <c r="Y329" t="str">
        <f t="shared" si="32"/>
        <v>開發中</v>
      </c>
      <c r="Z329" t="str">
        <f t="shared" si="32"/>
        <v>開發中</v>
      </c>
      <c r="AA329" t="str">
        <f t="shared" si="32"/>
        <v>開發中</v>
      </c>
      <c r="AB329" t="str">
        <f t="shared" si="32"/>
        <v>開發中</v>
      </c>
      <c r="AC329" t="str">
        <f t="shared" si="32"/>
        <v>開發中</v>
      </c>
      <c r="AD329" t="str">
        <f t="shared" si="32"/>
        <v>開發中</v>
      </c>
      <c r="AE329" t="str">
        <f t="shared" si="32"/>
        <v>開發中</v>
      </c>
      <c r="AF329" t="str">
        <f t="shared" si="32"/>
        <v>開發中</v>
      </c>
      <c r="AG329" t="str">
        <f t="shared" si="32"/>
        <v>開發中</v>
      </c>
      <c r="AH329" t="str">
        <f t="shared" si="32"/>
        <v>開發中</v>
      </c>
    </row>
    <row r="330" spans="1:34" x14ac:dyDescent="0.45">
      <c r="A330" t="s">
        <v>1574</v>
      </c>
      <c r="B330" t="str">
        <f t="shared" si="32"/>
        <v>已開發</v>
      </c>
      <c r="C330" t="str">
        <f t="shared" si="32"/>
        <v>已開發</v>
      </c>
      <c r="D330" t="str">
        <f t="shared" si="32"/>
        <v>已開發</v>
      </c>
      <c r="E330" t="str">
        <f t="shared" si="32"/>
        <v>已開發</v>
      </c>
      <c r="F330" t="str">
        <f t="shared" si="32"/>
        <v>已開發</v>
      </c>
      <c r="G330" t="str">
        <f t="shared" si="32"/>
        <v>已開發</v>
      </c>
      <c r="H330" t="str">
        <f t="shared" si="32"/>
        <v>已開發</v>
      </c>
      <c r="I330" t="str">
        <f t="shared" si="32"/>
        <v>已開發</v>
      </c>
      <c r="J330" t="str">
        <f t="shared" si="32"/>
        <v>已開發</v>
      </c>
      <c r="K330" t="str">
        <f t="shared" si="32"/>
        <v>已開發</v>
      </c>
      <c r="L330" t="str">
        <f t="shared" si="32"/>
        <v>已開發</v>
      </c>
      <c r="M330" t="str">
        <f t="shared" si="32"/>
        <v>已開發</v>
      </c>
      <c r="N330" t="str">
        <f t="shared" si="32"/>
        <v>已開發</v>
      </c>
      <c r="O330" t="str">
        <f t="shared" si="32"/>
        <v>已開發</v>
      </c>
      <c r="P330" t="str">
        <f t="shared" si="32"/>
        <v>已開發</v>
      </c>
      <c r="Q330" t="str">
        <f t="shared" si="32"/>
        <v>已開發</v>
      </c>
      <c r="R330" t="str">
        <f t="shared" si="32"/>
        <v>已開發</v>
      </c>
      <c r="S330" t="str">
        <f t="shared" si="32"/>
        <v>已開發</v>
      </c>
      <c r="T330" t="str">
        <f t="shared" si="32"/>
        <v>已開發</v>
      </c>
      <c r="U330" t="str">
        <f t="shared" si="32"/>
        <v>已開發</v>
      </c>
      <c r="V330" t="str">
        <f t="shared" si="32"/>
        <v>已開發</v>
      </c>
      <c r="W330" t="str">
        <f t="shared" si="32"/>
        <v>已開發</v>
      </c>
      <c r="X330" t="str">
        <f t="shared" si="32"/>
        <v>已開發</v>
      </c>
      <c r="Y330" t="str">
        <f t="shared" si="32"/>
        <v>已開發</v>
      </c>
      <c r="Z330" t="str">
        <f t="shared" si="32"/>
        <v>已開發</v>
      </c>
      <c r="AA330" t="str">
        <f t="shared" si="32"/>
        <v>已開發</v>
      </c>
      <c r="AB330" t="str">
        <f t="shared" si="32"/>
        <v>已開發</v>
      </c>
      <c r="AC330" t="str">
        <f t="shared" si="32"/>
        <v>已開發</v>
      </c>
      <c r="AD330" t="str">
        <f t="shared" si="32"/>
        <v>已開發</v>
      </c>
      <c r="AE330" t="str">
        <f t="shared" si="32"/>
        <v>已開發</v>
      </c>
      <c r="AF330" t="str">
        <f t="shared" si="32"/>
        <v>已開發</v>
      </c>
      <c r="AG330" t="str">
        <f t="shared" si="32"/>
        <v>已開發</v>
      </c>
      <c r="AH330" t="str">
        <f t="shared" si="32"/>
        <v>已開發</v>
      </c>
    </row>
    <row r="331" spans="1:34" x14ac:dyDescent="0.45">
      <c r="A331" t="s">
        <v>1575</v>
      </c>
      <c r="B331" t="str">
        <f t="shared" si="32"/>
        <v>缺</v>
      </c>
      <c r="C331" t="str">
        <f t="shared" si="32"/>
        <v>缺</v>
      </c>
      <c r="D331" t="str">
        <f t="shared" si="32"/>
        <v>缺</v>
      </c>
      <c r="E331" t="str">
        <f t="shared" si="32"/>
        <v>缺</v>
      </c>
      <c r="F331" t="str">
        <f t="shared" si="32"/>
        <v>缺</v>
      </c>
      <c r="G331" t="str">
        <f t="shared" si="32"/>
        <v>缺</v>
      </c>
      <c r="H331" t="str">
        <f t="shared" si="32"/>
        <v>缺</v>
      </c>
      <c r="I331" t="str">
        <f t="shared" si="32"/>
        <v>缺</v>
      </c>
      <c r="J331" t="str">
        <f t="shared" si="32"/>
        <v>缺</v>
      </c>
      <c r="K331" t="str">
        <f t="shared" si="32"/>
        <v>缺</v>
      </c>
      <c r="L331" t="str">
        <f t="shared" si="32"/>
        <v>開發中</v>
      </c>
      <c r="M331" t="str">
        <f t="shared" si="32"/>
        <v>開發中</v>
      </c>
      <c r="N331" t="str">
        <f t="shared" si="32"/>
        <v>開發中</v>
      </c>
      <c r="O331" t="str">
        <f t="shared" si="32"/>
        <v>開發中</v>
      </c>
      <c r="P331" t="str">
        <f t="shared" si="32"/>
        <v>開發中</v>
      </c>
      <c r="Q331" t="str">
        <f t="shared" si="32"/>
        <v>開發中</v>
      </c>
      <c r="R331" t="str">
        <f t="shared" si="32"/>
        <v>開發中</v>
      </c>
      <c r="S331" t="str">
        <f t="shared" si="32"/>
        <v>開發中</v>
      </c>
      <c r="T331" t="str">
        <f t="shared" si="32"/>
        <v>開發中</v>
      </c>
      <c r="U331" t="str">
        <f t="shared" si="32"/>
        <v>開發中</v>
      </c>
      <c r="V331" t="str">
        <f t="shared" si="32"/>
        <v>開發中</v>
      </c>
      <c r="W331" t="str">
        <f t="shared" si="32"/>
        <v>開發中</v>
      </c>
      <c r="X331" t="str">
        <f t="shared" si="32"/>
        <v>開發中</v>
      </c>
      <c r="Y331" t="str">
        <f t="shared" si="32"/>
        <v>開發中</v>
      </c>
      <c r="Z331" t="str">
        <f t="shared" si="32"/>
        <v>開發中</v>
      </c>
      <c r="AA331" t="str">
        <f t="shared" si="32"/>
        <v>開發中</v>
      </c>
      <c r="AB331" t="str">
        <f t="shared" si="32"/>
        <v>開發中</v>
      </c>
      <c r="AC331" t="str">
        <f t="shared" si="32"/>
        <v>開發中</v>
      </c>
      <c r="AD331" t="str">
        <f t="shared" si="32"/>
        <v>開發中</v>
      </c>
      <c r="AE331" t="str">
        <f t="shared" si="32"/>
        <v>開發中</v>
      </c>
      <c r="AF331" t="str">
        <f t="shared" si="32"/>
        <v>開發中</v>
      </c>
      <c r="AG331" t="str">
        <f t="shared" si="32"/>
        <v>開發中</v>
      </c>
      <c r="AH331" t="str">
        <f t="shared" si="32"/>
        <v>開發中</v>
      </c>
    </row>
    <row r="332" spans="1:34" x14ac:dyDescent="0.45">
      <c r="A332" t="s">
        <v>65</v>
      </c>
      <c r="B332" t="str">
        <f t="shared" si="32"/>
        <v>開發中</v>
      </c>
      <c r="C332" t="str">
        <f t="shared" si="32"/>
        <v>開發中</v>
      </c>
      <c r="D332" t="str">
        <f t="shared" si="32"/>
        <v>開發中</v>
      </c>
      <c r="E332" t="str">
        <f t="shared" si="32"/>
        <v>開發中</v>
      </c>
      <c r="F332" t="str">
        <f t="shared" si="32"/>
        <v>開發中</v>
      </c>
      <c r="G332" t="str">
        <f t="shared" si="32"/>
        <v>開發中</v>
      </c>
      <c r="H332" t="str">
        <f t="shared" si="32"/>
        <v>開發中</v>
      </c>
      <c r="I332" t="str">
        <f t="shared" si="32"/>
        <v>開發中</v>
      </c>
      <c r="J332" t="str">
        <f t="shared" si="32"/>
        <v>開發中</v>
      </c>
      <c r="K332" t="str">
        <f t="shared" si="32"/>
        <v>開發中</v>
      </c>
      <c r="L332" t="str">
        <f t="shared" si="32"/>
        <v>開發中</v>
      </c>
      <c r="M332" t="str">
        <f t="shared" si="32"/>
        <v>開發中</v>
      </c>
      <c r="N332" t="str">
        <f t="shared" si="32"/>
        <v>開發中</v>
      </c>
      <c r="O332" t="str">
        <f t="shared" si="32"/>
        <v>開發中</v>
      </c>
      <c r="P332" t="str">
        <f t="shared" si="32"/>
        <v>開發中</v>
      </c>
      <c r="Q332" t="str">
        <f t="shared" si="32"/>
        <v>開發中</v>
      </c>
      <c r="R332" t="str">
        <f t="shared" si="32"/>
        <v>開發中</v>
      </c>
      <c r="S332" t="str">
        <f t="shared" si="32"/>
        <v>開發中</v>
      </c>
      <c r="T332" t="str">
        <f t="shared" si="32"/>
        <v>開發中</v>
      </c>
      <c r="U332" t="str">
        <f t="shared" si="32"/>
        <v>開發中</v>
      </c>
      <c r="V332" t="str">
        <f t="shared" si="32"/>
        <v>開發中</v>
      </c>
      <c r="W332" t="str">
        <f t="shared" si="32"/>
        <v>開發中</v>
      </c>
      <c r="X332" t="str">
        <f t="shared" si="32"/>
        <v>開發中</v>
      </c>
      <c r="Y332" t="str">
        <f t="shared" si="32"/>
        <v>開發中</v>
      </c>
      <c r="Z332" t="str">
        <f t="shared" si="32"/>
        <v>開發中</v>
      </c>
      <c r="AA332" t="str">
        <f t="shared" si="32"/>
        <v>開發中</v>
      </c>
      <c r="AB332" t="str">
        <f t="shared" si="32"/>
        <v>開發中</v>
      </c>
      <c r="AC332" t="str">
        <f t="shared" si="32"/>
        <v>開發中</v>
      </c>
      <c r="AD332" t="str">
        <f t="shared" si="32"/>
        <v>開發中</v>
      </c>
      <c r="AE332" t="str">
        <f t="shared" si="32"/>
        <v>開發中</v>
      </c>
      <c r="AF332" t="str">
        <f t="shared" si="32"/>
        <v>開發中</v>
      </c>
      <c r="AG332" t="str">
        <f t="shared" si="32"/>
        <v>開發中</v>
      </c>
      <c r="AH332" t="str">
        <f t="shared" si="32"/>
        <v>開發中</v>
      </c>
    </row>
    <row r="333" spans="1:34" x14ac:dyDescent="0.45">
      <c r="A333" t="s">
        <v>1576</v>
      </c>
      <c r="B333" t="str">
        <f t="shared" si="32"/>
        <v>缺</v>
      </c>
      <c r="C333" t="str">
        <f t="shared" si="32"/>
        <v>缺</v>
      </c>
      <c r="D333" t="str">
        <f t="shared" si="32"/>
        <v>缺</v>
      </c>
      <c r="E333" t="str">
        <f t="shared" si="32"/>
        <v>缺</v>
      </c>
      <c r="F333" t="str">
        <f t="shared" si="32"/>
        <v>缺</v>
      </c>
      <c r="G333" t="str">
        <f t="shared" si="32"/>
        <v>缺</v>
      </c>
      <c r="H333" t="str">
        <f t="shared" si="32"/>
        <v>缺</v>
      </c>
      <c r="I333" t="str">
        <f t="shared" si="32"/>
        <v>缺</v>
      </c>
      <c r="J333" t="str">
        <f t="shared" si="32"/>
        <v>缺</v>
      </c>
      <c r="K333" t="str">
        <f t="shared" si="32"/>
        <v>缺</v>
      </c>
      <c r="L333" t="str">
        <f t="shared" si="32"/>
        <v>開發中</v>
      </c>
      <c r="M333" t="str">
        <f t="shared" si="32"/>
        <v>開發中</v>
      </c>
      <c r="N333" t="str">
        <f t="shared" si="32"/>
        <v>開發中</v>
      </c>
      <c r="O333" t="str">
        <f t="shared" si="32"/>
        <v>開發中</v>
      </c>
      <c r="P333" t="str">
        <f t="shared" si="32"/>
        <v>開發中</v>
      </c>
      <c r="Q333" t="str">
        <f t="shared" si="32"/>
        <v>開發中</v>
      </c>
      <c r="R333" t="str">
        <f t="shared" si="32"/>
        <v>開發中</v>
      </c>
      <c r="S333" t="str">
        <f t="shared" si="32"/>
        <v>開發中</v>
      </c>
      <c r="T333" t="str">
        <f t="shared" si="32"/>
        <v>開發中</v>
      </c>
      <c r="U333" t="str">
        <f t="shared" si="32"/>
        <v>開發中</v>
      </c>
      <c r="V333" t="str">
        <f t="shared" si="32"/>
        <v>開發中</v>
      </c>
      <c r="W333" t="str">
        <f t="shared" si="32"/>
        <v>開發中</v>
      </c>
      <c r="X333" t="str">
        <f t="shared" si="32"/>
        <v>開發中</v>
      </c>
      <c r="Y333" t="str">
        <f t="shared" si="32"/>
        <v>開發中</v>
      </c>
      <c r="Z333" t="str">
        <f t="shared" si="32"/>
        <v>開發中</v>
      </c>
      <c r="AA333" t="str">
        <f t="shared" si="32"/>
        <v>開發中</v>
      </c>
      <c r="AB333" t="str">
        <f t="shared" si="32"/>
        <v>開發中</v>
      </c>
      <c r="AC333" t="str">
        <f t="shared" si="32"/>
        <v>開發中</v>
      </c>
      <c r="AD333" t="str">
        <f t="shared" si="32"/>
        <v>開發中</v>
      </c>
      <c r="AE333" t="str">
        <f t="shared" si="32"/>
        <v>開發中</v>
      </c>
      <c r="AF333" t="str">
        <f t="shared" si="32"/>
        <v>開發中</v>
      </c>
      <c r="AG333" t="str">
        <f t="shared" si="32"/>
        <v>開發中</v>
      </c>
      <c r="AH333" t="str">
        <f t="shared" si="32"/>
        <v>開發中</v>
      </c>
    </row>
    <row r="334" spans="1:34" x14ac:dyDescent="0.45">
      <c r="A334" t="s">
        <v>1577</v>
      </c>
      <c r="B334" t="str">
        <f t="shared" si="32"/>
        <v>缺</v>
      </c>
      <c r="C334" t="str">
        <f t="shared" si="32"/>
        <v>缺</v>
      </c>
      <c r="D334" t="str">
        <f t="shared" si="32"/>
        <v>缺</v>
      </c>
      <c r="E334" t="str">
        <f t="shared" si="32"/>
        <v>缺</v>
      </c>
      <c r="F334" t="str">
        <f t="shared" si="32"/>
        <v>缺</v>
      </c>
      <c r="G334" t="str">
        <f t="shared" si="32"/>
        <v>缺</v>
      </c>
      <c r="H334" t="str">
        <f t="shared" si="32"/>
        <v>缺</v>
      </c>
      <c r="I334" t="str">
        <f t="shared" si="32"/>
        <v>缺</v>
      </c>
      <c r="J334" t="str">
        <f t="shared" si="32"/>
        <v>缺</v>
      </c>
      <c r="K334" t="str">
        <f t="shared" si="32"/>
        <v>缺</v>
      </c>
      <c r="L334" t="str">
        <f t="shared" si="32"/>
        <v>缺</v>
      </c>
      <c r="M334" t="str">
        <f t="shared" si="32"/>
        <v>缺</v>
      </c>
      <c r="N334" t="str">
        <f t="shared" si="32"/>
        <v>缺</v>
      </c>
      <c r="O334" t="str">
        <f t="shared" si="32"/>
        <v>缺</v>
      </c>
      <c r="P334" t="str">
        <f t="shared" si="32"/>
        <v>開發中</v>
      </c>
      <c r="Q334" t="str">
        <f t="shared" si="32"/>
        <v>開發中</v>
      </c>
      <c r="R334" t="str">
        <f t="shared" si="32"/>
        <v>開發中</v>
      </c>
      <c r="S334" t="str">
        <f t="shared" si="32"/>
        <v>開發中</v>
      </c>
      <c r="T334" t="str">
        <f t="shared" si="32"/>
        <v>開發中</v>
      </c>
      <c r="U334" t="str">
        <f t="shared" si="32"/>
        <v>開發中</v>
      </c>
      <c r="V334" t="str">
        <f t="shared" si="32"/>
        <v>開發中</v>
      </c>
      <c r="W334" t="str">
        <f t="shared" si="32"/>
        <v>開發中</v>
      </c>
      <c r="X334" t="str">
        <f t="shared" si="32"/>
        <v>開發中</v>
      </c>
      <c r="Y334" t="str">
        <f t="shared" si="32"/>
        <v>開發中</v>
      </c>
      <c r="Z334" t="str">
        <f t="shared" si="32"/>
        <v>開發中</v>
      </c>
      <c r="AA334" t="str">
        <f t="shared" si="32"/>
        <v>開發中</v>
      </c>
      <c r="AB334" t="str">
        <f t="shared" si="32"/>
        <v>開發中</v>
      </c>
      <c r="AC334" t="str">
        <f t="shared" si="32"/>
        <v>開發中</v>
      </c>
      <c r="AD334" t="str">
        <f t="shared" si="32"/>
        <v>開發中</v>
      </c>
      <c r="AE334" t="str">
        <f t="shared" si="32"/>
        <v>開發中</v>
      </c>
      <c r="AF334" t="str">
        <f t="shared" si="32"/>
        <v>開發中</v>
      </c>
      <c r="AG334" t="str">
        <f t="shared" si="32"/>
        <v>開發中</v>
      </c>
      <c r="AH334" t="str">
        <f t="shared" si="32"/>
        <v>開發中</v>
      </c>
    </row>
    <row r="335" spans="1:34" x14ac:dyDescent="0.45">
      <c r="A335" t="s">
        <v>124</v>
      </c>
      <c r="B335" t="str">
        <f t="shared" si="32"/>
        <v>開發中</v>
      </c>
      <c r="C335" t="str">
        <f t="shared" si="32"/>
        <v>開發中</v>
      </c>
      <c r="D335" t="str">
        <f t="shared" si="32"/>
        <v>開發中</v>
      </c>
      <c r="E335" t="str">
        <f t="shared" si="32"/>
        <v>開發中</v>
      </c>
      <c r="F335" t="str">
        <f t="shared" si="32"/>
        <v>開發中</v>
      </c>
      <c r="G335" t="str">
        <f t="shared" si="32"/>
        <v>開發中</v>
      </c>
      <c r="H335" t="str">
        <f t="shared" si="32"/>
        <v>開發中</v>
      </c>
      <c r="I335" t="str">
        <f t="shared" si="32"/>
        <v>開發中</v>
      </c>
      <c r="J335" t="str">
        <f t="shared" si="32"/>
        <v>開發中</v>
      </c>
      <c r="K335" t="str">
        <f t="shared" si="32"/>
        <v>開發中</v>
      </c>
      <c r="L335" t="str">
        <f t="shared" si="32"/>
        <v>開發中</v>
      </c>
      <c r="M335" t="str">
        <f t="shared" si="32"/>
        <v>開發中</v>
      </c>
      <c r="N335" t="str">
        <f t="shared" si="32"/>
        <v>開發中</v>
      </c>
      <c r="O335" t="str">
        <f t="shared" si="32"/>
        <v>開發中</v>
      </c>
      <c r="P335" t="str">
        <f t="shared" si="32"/>
        <v>開發中</v>
      </c>
      <c r="Q335" t="str">
        <f t="shared" si="32"/>
        <v>開發中</v>
      </c>
      <c r="R335" t="str">
        <f t="shared" si="32"/>
        <v>開發中</v>
      </c>
      <c r="S335" t="str">
        <f t="shared" si="32"/>
        <v>開發中</v>
      </c>
      <c r="T335" t="str">
        <f t="shared" si="32"/>
        <v>開發中</v>
      </c>
      <c r="U335" t="str">
        <f t="shared" si="32"/>
        <v>開發中</v>
      </c>
      <c r="V335" t="str">
        <f t="shared" si="32"/>
        <v>開發中</v>
      </c>
      <c r="W335" t="str">
        <f t="shared" si="32"/>
        <v>開發中</v>
      </c>
      <c r="X335" t="str">
        <f t="shared" si="32"/>
        <v>開發中</v>
      </c>
      <c r="Y335" t="str">
        <f t="shared" si="32"/>
        <v>開發中</v>
      </c>
      <c r="Z335" t="str">
        <f t="shared" ref="Z335:AH335" si="33">IF(ISBLANK(Z137), "缺", IF(Z137 &gt; Z$198, "已開發", "開發中"))</f>
        <v>開發中</v>
      </c>
      <c r="AA335" t="str">
        <f t="shared" si="33"/>
        <v>開發中</v>
      </c>
      <c r="AB335" t="str">
        <f t="shared" si="33"/>
        <v>開發中</v>
      </c>
      <c r="AC335" t="str">
        <f t="shared" si="33"/>
        <v>開發中</v>
      </c>
      <c r="AD335" t="str">
        <f t="shared" si="33"/>
        <v>開發中</v>
      </c>
      <c r="AE335" t="str">
        <f t="shared" si="33"/>
        <v>開發中</v>
      </c>
      <c r="AF335" t="str">
        <f t="shared" si="33"/>
        <v>開發中</v>
      </c>
      <c r="AG335" t="str">
        <f t="shared" si="33"/>
        <v>開發中</v>
      </c>
      <c r="AH335" t="str">
        <f t="shared" si="33"/>
        <v>開發中</v>
      </c>
    </row>
    <row r="336" spans="1:34" x14ac:dyDescent="0.45">
      <c r="A336" t="s">
        <v>137</v>
      </c>
      <c r="B336" t="str">
        <f t="shared" ref="B336:AH343" si="34">IF(ISBLANK(B138), "缺", IF(B138 &gt; B$198, "已開發", "開發中"))</f>
        <v>開發中</v>
      </c>
      <c r="C336" t="str">
        <f t="shared" si="34"/>
        <v>開發中</v>
      </c>
      <c r="D336" t="str">
        <f t="shared" si="34"/>
        <v>開發中</v>
      </c>
      <c r="E336" t="str">
        <f t="shared" si="34"/>
        <v>開發中</v>
      </c>
      <c r="F336" t="str">
        <f t="shared" si="34"/>
        <v>開發中</v>
      </c>
      <c r="G336" t="str">
        <f t="shared" si="34"/>
        <v>開發中</v>
      </c>
      <c r="H336" t="str">
        <f t="shared" si="34"/>
        <v>開發中</v>
      </c>
      <c r="I336" t="str">
        <f t="shared" si="34"/>
        <v>開發中</v>
      </c>
      <c r="J336" t="str">
        <f t="shared" si="34"/>
        <v>開發中</v>
      </c>
      <c r="K336" t="str">
        <f t="shared" si="34"/>
        <v>開發中</v>
      </c>
      <c r="L336" t="str">
        <f t="shared" si="34"/>
        <v>開發中</v>
      </c>
      <c r="M336" t="str">
        <f t="shared" si="34"/>
        <v>開發中</v>
      </c>
      <c r="N336" t="str">
        <f t="shared" si="34"/>
        <v>開發中</v>
      </c>
      <c r="O336" t="str">
        <f t="shared" si="34"/>
        <v>開發中</v>
      </c>
      <c r="P336" t="str">
        <f t="shared" si="34"/>
        <v>開發中</v>
      </c>
      <c r="Q336" t="str">
        <f t="shared" si="34"/>
        <v>開發中</v>
      </c>
      <c r="R336" t="str">
        <f t="shared" si="34"/>
        <v>開發中</v>
      </c>
      <c r="S336" t="str">
        <f t="shared" si="34"/>
        <v>開發中</v>
      </c>
      <c r="T336" t="str">
        <f t="shared" si="34"/>
        <v>開發中</v>
      </c>
      <c r="U336" t="str">
        <f t="shared" si="34"/>
        <v>開發中</v>
      </c>
      <c r="V336" t="str">
        <f t="shared" si="34"/>
        <v>開發中</v>
      </c>
      <c r="W336" t="str">
        <f t="shared" si="34"/>
        <v>開發中</v>
      </c>
      <c r="X336" t="str">
        <f t="shared" si="34"/>
        <v>開發中</v>
      </c>
      <c r="Y336" t="str">
        <f t="shared" si="34"/>
        <v>開發中</v>
      </c>
      <c r="Z336" t="str">
        <f t="shared" si="34"/>
        <v>開發中</v>
      </c>
      <c r="AA336" t="str">
        <f t="shared" si="34"/>
        <v>開發中</v>
      </c>
      <c r="AB336" t="str">
        <f t="shared" si="34"/>
        <v>開發中</v>
      </c>
      <c r="AC336" t="str">
        <f t="shared" si="34"/>
        <v>開發中</v>
      </c>
      <c r="AD336" t="str">
        <f t="shared" si="34"/>
        <v>開發中</v>
      </c>
      <c r="AE336" t="str">
        <f t="shared" si="34"/>
        <v>開發中</v>
      </c>
      <c r="AF336" t="str">
        <f t="shared" si="34"/>
        <v>開發中</v>
      </c>
      <c r="AG336" t="str">
        <f t="shared" si="34"/>
        <v>開發中</v>
      </c>
      <c r="AH336" t="str">
        <f t="shared" si="34"/>
        <v>開發中</v>
      </c>
    </row>
    <row r="337" spans="1:34" x14ac:dyDescent="0.45">
      <c r="A337" t="s">
        <v>1578</v>
      </c>
      <c r="B337" t="str">
        <f t="shared" si="34"/>
        <v>開發中</v>
      </c>
      <c r="C337" t="str">
        <f t="shared" si="34"/>
        <v>開發中</v>
      </c>
      <c r="D337" t="str">
        <f t="shared" si="34"/>
        <v>開發中</v>
      </c>
      <c r="E337" t="str">
        <f t="shared" si="34"/>
        <v>開發中</v>
      </c>
      <c r="F337" t="str">
        <f t="shared" si="34"/>
        <v>開發中</v>
      </c>
      <c r="G337" t="str">
        <f t="shared" si="34"/>
        <v>開發中</v>
      </c>
      <c r="H337" t="str">
        <f t="shared" si="34"/>
        <v>開發中</v>
      </c>
      <c r="I337" t="str">
        <f t="shared" si="34"/>
        <v>開發中</v>
      </c>
      <c r="J337" t="str">
        <f t="shared" si="34"/>
        <v>開發中</v>
      </c>
      <c r="K337" t="str">
        <f t="shared" si="34"/>
        <v>開發中</v>
      </c>
      <c r="L337" t="str">
        <f t="shared" si="34"/>
        <v>開發中</v>
      </c>
      <c r="M337" t="str">
        <f t="shared" si="34"/>
        <v>開發中</v>
      </c>
      <c r="N337" t="str">
        <f t="shared" si="34"/>
        <v>開發中</v>
      </c>
      <c r="O337" t="str">
        <f t="shared" si="34"/>
        <v>開發中</v>
      </c>
      <c r="P337" t="str">
        <f t="shared" si="34"/>
        <v>開發中</v>
      </c>
      <c r="Q337" t="str">
        <f t="shared" si="34"/>
        <v>開發中</v>
      </c>
      <c r="R337" t="str">
        <f t="shared" si="34"/>
        <v>開發中</v>
      </c>
      <c r="S337" t="str">
        <f t="shared" si="34"/>
        <v>開發中</v>
      </c>
      <c r="T337" t="str">
        <f t="shared" si="34"/>
        <v>開發中</v>
      </c>
      <c r="U337" t="str">
        <f t="shared" si="34"/>
        <v>開發中</v>
      </c>
      <c r="V337" t="str">
        <f t="shared" si="34"/>
        <v>開發中</v>
      </c>
      <c r="W337" t="str">
        <f t="shared" si="34"/>
        <v>開發中</v>
      </c>
      <c r="X337" t="str">
        <f t="shared" si="34"/>
        <v>開發中</v>
      </c>
      <c r="Y337" t="str">
        <f t="shared" si="34"/>
        <v>開發中</v>
      </c>
      <c r="Z337" t="str">
        <f t="shared" si="34"/>
        <v>開發中</v>
      </c>
      <c r="AA337" t="str">
        <f t="shared" si="34"/>
        <v>開發中</v>
      </c>
      <c r="AB337" t="str">
        <f t="shared" si="34"/>
        <v>開發中</v>
      </c>
      <c r="AC337" t="str">
        <f t="shared" si="34"/>
        <v>開發中</v>
      </c>
      <c r="AD337" t="str">
        <f t="shared" si="34"/>
        <v>開發中</v>
      </c>
      <c r="AE337" t="str">
        <f t="shared" si="34"/>
        <v>開發中</v>
      </c>
      <c r="AF337" t="str">
        <f t="shared" si="34"/>
        <v>開發中</v>
      </c>
      <c r="AG337" t="str">
        <f t="shared" si="34"/>
        <v>開發中</v>
      </c>
      <c r="AH337" t="str">
        <f t="shared" si="34"/>
        <v>開發中</v>
      </c>
    </row>
    <row r="338" spans="1:34" x14ac:dyDescent="0.45">
      <c r="A338" t="s">
        <v>67</v>
      </c>
      <c r="B338" t="str">
        <f t="shared" si="34"/>
        <v>開發中</v>
      </c>
      <c r="C338" t="str">
        <f t="shared" si="34"/>
        <v>開發中</v>
      </c>
      <c r="D338" t="str">
        <f t="shared" si="34"/>
        <v>開發中</v>
      </c>
      <c r="E338" t="str">
        <f t="shared" si="34"/>
        <v>開發中</v>
      </c>
      <c r="F338" t="str">
        <f t="shared" si="34"/>
        <v>開發中</v>
      </c>
      <c r="G338" t="str">
        <f t="shared" si="34"/>
        <v>開發中</v>
      </c>
      <c r="H338" t="str">
        <f t="shared" si="34"/>
        <v>開發中</v>
      </c>
      <c r="I338" t="str">
        <f t="shared" si="34"/>
        <v>開發中</v>
      </c>
      <c r="J338" t="str">
        <f t="shared" si="34"/>
        <v>開發中</v>
      </c>
      <c r="K338" t="str">
        <f t="shared" si="34"/>
        <v>開發中</v>
      </c>
      <c r="L338" t="str">
        <f t="shared" si="34"/>
        <v>開發中</v>
      </c>
      <c r="M338" t="str">
        <f t="shared" si="34"/>
        <v>開發中</v>
      </c>
      <c r="N338" t="str">
        <f t="shared" si="34"/>
        <v>開發中</v>
      </c>
      <c r="O338" t="str">
        <f t="shared" si="34"/>
        <v>開發中</v>
      </c>
      <c r="P338" t="str">
        <f t="shared" si="34"/>
        <v>開發中</v>
      </c>
      <c r="Q338" t="str">
        <f t="shared" si="34"/>
        <v>開發中</v>
      </c>
      <c r="R338" t="str">
        <f t="shared" si="34"/>
        <v>開發中</v>
      </c>
      <c r="S338" t="str">
        <f t="shared" si="34"/>
        <v>開發中</v>
      </c>
      <c r="T338" t="str">
        <f t="shared" si="34"/>
        <v>開發中</v>
      </c>
      <c r="U338" t="str">
        <f t="shared" si="34"/>
        <v>開發中</v>
      </c>
      <c r="V338" t="str">
        <f t="shared" si="34"/>
        <v>開發中</v>
      </c>
      <c r="W338" t="str">
        <f t="shared" si="34"/>
        <v>開發中</v>
      </c>
      <c r="X338" t="str">
        <f t="shared" si="34"/>
        <v>開發中</v>
      </c>
      <c r="Y338" t="str">
        <f t="shared" si="34"/>
        <v>開發中</v>
      </c>
      <c r="Z338" t="str">
        <f t="shared" si="34"/>
        <v>開發中</v>
      </c>
      <c r="AA338" t="str">
        <f t="shared" si="34"/>
        <v>開發中</v>
      </c>
      <c r="AB338" t="str">
        <f t="shared" si="34"/>
        <v>開發中</v>
      </c>
      <c r="AC338" t="str">
        <f t="shared" si="34"/>
        <v>開發中</v>
      </c>
      <c r="AD338" t="str">
        <f t="shared" si="34"/>
        <v>開發中</v>
      </c>
      <c r="AE338" t="str">
        <f t="shared" si="34"/>
        <v>開發中</v>
      </c>
      <c r="AF338" t="str">
        <f t="shared" si="34"/>
        <v>開發中</v>
      </c>
      <c r="AG338" t="str">
        <f t="shared" si="34"/>
        <v>開發中</v>
      </c>
      <c r="AH338" t="str">
        <f t="shared" si="34"/>
        <v>開發中</v>
      </c>
    </row>
    <row r="339" spans="1:34" x14ac:dyDescent="0.45">
      <c r="A339" t="s">
        <v>40</v>
      </c>
      <c r="B339" t="str">
        <f t="shared" si="34"/>
        <v>開發中</v>
      </c>
      <c r="C339" t="str">
        <f t="shared" si="34"/>
        <v>開發中</v>
      </c>
      <c r="D339" t="str">
        <f t="shared" si="34"/>
        <v>開發中</v>
      </c>
      <c r="E339" t="str">
        <f t="shared" si="34"/>
        <v>開發中</v>
      </c>
      <c r="F339" t="str">
        <f t="shared" si="34"/>
        <v>開發中</v>
      </c>
      <c r="G339" t="str">
        <f t="shared" si="34"/>
        <v>開發中</v>
      </c>
      <c r="H339" t="str">
        <f t="shared" si="34"/>
        <v>開發中</v>
      </c>
      <c r="I339" t="str">
        <f t="shared" si="34"/>
        <v>開發中</v>
      </c>
      <c r="J339" t="str">
        <f t="shared" si="34"/>
        <v>開發中</v>
      </c>
      <c r="K339" t="str">
        <f t="shared" si="34"/>
        <v>開發中</v>
      </c>
      <c r="L339" t="str">
        <f t="shared" si="34"/>
        <v>開發中</v>
      </c>
      <c r="M339" t="str">
        <f t="shared" si="34"/>
        <v>開發中</v>
      </c>
      <c r="N339" t="str">
        <f t="shared" si="34"/>
        <v>開發中</v>
      </c>
      <c r="O339" t="str">
        <f t="shared" si="34"/>
        <v>開發中</v>
      </c>
      <c r="P339" t="str">
        <f t="shared" si="34"/>
        <v>開發中</v>
      </c>
      <c r="Q339" t="str">
        <f t="shared" si="34"/>
        <v>開發中</v>
      </c>
      <c r="R339" t="str">
        <f t="shared" si="34"/>
        <v>開發中</v>
      </c>
      <c r="S339" t="str">
        <f t="shared" si="34"/>
        <v>開發中</v>
      </c>
      <c r="T339" t="str">
        <f t="shared" si="34"/>
        <v>開發中</v>
      </c>
      <c r="U339" t="str">
        <f t="shared" si="34"/>
        <v>開發中</v>
      </c>
      <c r="V339" t="str">
        <f t="shared" si="34"/>
        <v>開發中</v>
      </c>
      <c r="W339" t="str">
        <f t="shared" si="34"/>
        <v>開發中</v>
      </c>
      <c r="X339" t="str">
        <f t="shared" si="34"/>
        <v>開發中</v>
      </c>
      <c r="Y339" t="str">
        <f t="shared" si="34"/>
        <v>開發中</v>
      </c>
      <c r="Z339" t="str">
        <f t="shared" si="34"/>
        <v>開發中</v>
      </c>
      <c r="AA339" t="str">
        <f t="shared" si="34"/>
        <v>開發中</v>
      </c>
      <c r="AB339" t="str">
        <f t="shared" si="34"/>
        <v>開發中</v>
      </c>
      <c r="AC339" t="str">
        <f t="shared" si="34"/>
        <v>開發中</v>
      </c>
      <c r="AD339" t="str">
        <f t="shared" si="34"/>
        <v>開發中</v>
      </c>
      <c r="AE339" t="str">
        <f t="shared" si="34"/>
        <v>開發中</v>
      </c>
      <c r="AF339" t="str">
        <f t="shared" si="34"/>
        <v>開發中</v>
      </c>
      <c r="AG339" t="str">
        <f t="shared" si="34"/>
        <v>開發中</v>
      </c>
      <c r="AH339" t="str">
        <f t="shared" si="34"/>
        <v>開發中</v>
      </c>
    </row>
    <row r="340" spans="1:34" x14ac:dyDescent="0.45">
      <c r="A340" t="s">
        <v>1579</v>
      </c>
      <c r="B340" t="str">
        <f t="shared" si="34"/>
        <v>開發中</v>
      </c>
      <c r="C340" t="str">
        <f t="shared" si="34"/>
        <v>開發中</v>
      </c>
      <c r="D340" t="str">
        <f t="shared" si="34"/>
        <v>開發中</v>
      </c>
      <c r="E340" t="str">
        <f t="shared" si="34"/>
        <v>開發中</v>
      </c>
      <c r="F340" t="str">
        <f t="shared" si="34"/>
        <v>開發中</v>
      </c>
      <c r="G340" t="str">
        <f t="shared" si="34"/>
        <v>開發中</v>
      </c>
      <c r="H340" t="str">
        <f t="shared" si="34"/>
        <v>開發中</v>
      </c>
      <c r="I340" t="str">
        <f t="shared" si="34"/>
        <v>開發中</v>
      </c>
      <c r="J340" t="str">
        <f t="shared" si="34"/>
        <v>開發中</v>
      </c>
      <c r="K340" t="str">
        <f t="shared" si="34"/>
        <v>開發中</v>
      </c>
      <c r="L340" t="str">
        <f t="shared" si="34"/>
        <v>開發中</v>
      </c>
      <c r="M340" t="str">
        <f t="shared" si="34"/>
        <v>開發中</v>
      </c>
      <c r="N340" t="str">
        <f t="shared" si="34"/>
        <v>開發中</v>
      </c>
      <c r="O340" t="str">
        <f t="shared" si="34"/>
        <v>開發中</v>
      </c>
      <c r="P340" t="str">
        <f t="shared" si="34"/>
        <v>開發中</v>
      </c>
      <c r="Q340" t="str">
        <f t="shared" si="34"/>
        <v>開發中</v>
      </c>
      <c r="R340" t="str">
        <f t="shared" si="34"/>
        <v>開發中</v>
      </c>
      <c r="S340" t="str">
        <f t="shared" si="34"/>
        <v>開發中</v>
      </c>
      <c r="T340" t="str">
        <f t="shared" si="34"/>
        <v>開發中</v>
      </c>
      <c r="U340" t="str">
        <f t="shared" si="34"/>
        <v>開發中</v>
      </c>
      <c r="V340" t="str">
        <f t="shared" si="34"/>
        <v>開發中</v>
      </c>
      <c r="W340" t="str">
        <f t="shared" si="34"/>
        <v>開發中</v>
      </c>
      <c r="X340" t="str">
        <f t="shared" si="34"/>
        <v>開發中</v>
      </c>
      <c r="Y340" t="str">
        <f t="shared" si="34"/>
        <v>開發中</v>
      </c>
      <c r="Z340" t="str">
        <f t="shared" si="34"/>
        <v>開發中</v>
      </c>
      <c r="AA340" t="str">
        <f t="shared" si="34"/>
        <v>開發中</v>
      </c>
      <c r="AB340" t="str">
        <f t="shared" si="34"/>
        <v>開發中</v>
      </c>
      <c r="AC340" t="str">
        <f t="shared" si="34"/>
        <v>開發中</v>
      </c>
      <c r="AD340" t="str">
        <f t="shared" si="34"/>
        <v>開發中</v>
      </c>
      <c r="AE340" t="str">
        <f t="shared" si="34"/>
        <v>開發中</v>
      </c>
      <c r="AF340" t="str">
        <f t="shared" si="34"/>
        <v>開發中</v>
      </c>
      <c r="AG340" t="str">
        <f t="shared" si="34"/>
        <v>開發中</v>
      </c>
      <c r="AH340" t="str">
        <f t="shared" si="34"/>
        <v>開發中</v>
      </c>
    </row>
    <row r="341" spans="1:34" x14ac:dyDescent="0.45">
      <c r="A341" t="s">
        <v>1580</v>
      </c>
      <c r="B341" t="str">
        <f t="shared" si="34"/>
        <v>開發中</v>
      </c>
      <c r="C341" t="str">
        <f t="shared" si="34"/>
        <v>開發中</v>
      </c>
      <c r="D341" t="str">
        <f t="shared" si="34"/>
        <v>開發中</v>
      </c>
      <c r="E341" t="str">
        <f t="shared" si="34"/>
        <v>開發中</v>
      </c>
      <c r="F341" t="str">
        <f t="shared" si="34"/>
        <v>開發中</v>
      </c>
      <c r="G341" t="str">
        <f t="shared" si="34"/>
        <v>開發中</v>
      </c>
      <c r="H341" t="str">
        <f t="shared" si="34"/>
        <v>開發中</v>
      </c>
      <c r="I341" t="str">
        <f t="shared" si="34"/>
        <v>開發中</v>
      </c>
      <c r="J341" t="str">
        <f t="shared" si="34"/>
        <v>開發中</v>
      </c>
      <c r="K341" t="str">
        <f t="shared" si="34"/>
        <v>開發中</v>
      </c>
      <c r="L341" t="str">
        <f t="shared" si="34"/>
        <v>開發中</v>
      </c>
      <c r="M341" t="str">
        <f t="shared" si="34"/>
        <v>開發中</v>
      </c>
      <c r="N341" t="str">
        <f t="shared" si="34"/>
        <v>開發中</v>
      </c>
      <c r="O341" t="str">
        <f t="shared" si="34"/>
        <v>開發中</v>
      </c>
      <c r="P341" t="str">
        <f t="shared" si="34"/>
        <v>開發中</v>
      </c>
      <c r="Q341" t="str">
        <f t="shared" si="34"/>
        <v>開發中</v>
      </c>
      <c r="R341" t="str">
        <f t="shared" si="34"/>
        <v>開發中</v>
      </c>
      <c r="S341" t="str">
        <f t="shared" si="34"/>
        <v>開發中</v>
      </c>
      <c r="T341" t="str">
        <f t="shared" si="34"/>
        <v>開發中</v>
      </c>
      <c r="U341" t="str">
        <f t="shared" si="34"/>
        <v>開發中</v>
      </c>
      <c r="V341" t="str">
        <f t="shared" si="34"/>
        <v>開發中</v>
      </c>
      <c r="W341" t="str">
        <f t="shared" si="34"/>
        <v>開發中</v>
      </c>
      <c r="X341" t="str">
        <f t="shared" si="34"/>
        <v>開發中</v>
      </c>
      <c r="Y341" t="str">
        <f t="shared" si="34"/>
        <v>開發中</v>
      </c>
      <c r="Z341" t="str">
        <f t="shared" si="34"/>
        <v>開發中</v>
      </c>
      <c r="AA341" t="str">
        <f t="shared" si="34"/>
        <v>開發中</v>
      </c>
      <c r="AB341" t="str">
        <f t="shared" si="34"/>
        <v>開發中</v>
      </c>
      <c r="AC341" t="str">
        <f t="shared" si="34"/>
        <v>開發中</v>
      </c>
      <c r="AD341" t="str">
        <f t="shared" si="34"/>
        <v>開發中</v>
      </c>
      <c r="AE341" t="str">
        <f t="shared" si="34"/>
        <v>開發中</v>
      </c>
      <c r="AF341" t="str">
        <f t="shared" si="34"/>
        <v>開發中</v>
      </c>
      <c r="AG341" t="str">
        <f t="shared" si="34"/>
        <v>開發中</v>
      </c>
      <c r="AH341" t="str">
        <f t="shared" si="34"/>
        <v>開發中</v>
      </c>
    </row>
    <row r="342" spans="1:34" x14ac:dyDescent="0.45">
      <c r="A342" t="s">
        <v>1581</v>
      </c>
      <c r="B342" t="str">
        <f t="shared" si="34"/>
        <v>開發中</v>
      </c>
      <c r="C342" t="str">
        <f t="shared" si="34"/>
        <v>開發中</v>
      </c>
      <c r="D342" t="str">
        <f t="shared" si="34"/>
        <v>開發中</v>
      </c>
      <c r="E342" t="str">
        <f t="shared" si="34"/>
        <v>開發中</v>
      </c>
      <c r="F342" t="str">
        <f t="shared" si="34"/>
        <v>開發中</v>
      </c>
      <c r="G342" t="str">
        <f t="shared" si="34"/>
        <v>開發中</v>
      </c>
      <c r="H342" t="str">
        <f t="shared" si="34"/>
        <v>開發中</v>
      </c>
      <c r="I342" t="str">
        <f t="shared" si="34"/>
        <v>開發中</v>
      </c>
      <c r="J342" t="str">
        <f t="shared" si="34"/>
        <v>開發中</v>
      </c>
      <c r="K342" t="str">
        <f t="shared" si="34"/>
        <v>開發中</v>
      </c>
      <c r="L342" t="str">
        <f t="shared" si="34"/>
        <v>開發中</v>
      </c>
      <c r="M342" t="str">
        <f t="shared" si="34"/>
        <v>開發中</v>
      </c>
      <c r="N342" t="str">
        <f t="shared" si="34"/>
        <v>開發中</v>
      </c>
      <c r="O342" t="str">
        <f t="shared" si="34"/>
        <v>開發中</v>
      </c>
      <c r="P342" t="str">
        <f t="shared" si="34"/>
        <v>開發中</v>
      </c>
      <c r="Q342" t="str">
        <f t="shared" si="34"/>
        <v>開發中</v>
      </c>
      <c r="R342" t="str">
        <f t="shared" si="34"/>
        <v>開發中</v>
      </c>
      <c r="S342" t="str">
        <f t="shared" si="34"/>
        <v>開發中</v>
      </c>
      <c r="T342" t="str">
        <f t="shared" si="34"/>
        <v>開發中</v>
      </c>
      <c r="U342" t="str">
        <f t="shared" si="34"/>
        <v>開發中</v>
      </c>
      <c r="V342" t="str">
        <f t="shared" si="34"/>
        <v>開發中</v>
      </c>
      <c r="W342" t="str">
        <f t="shared" si="34"/>
        <v>開發中</v>
      </c>
      <c r="X342" t="str">
        <f t="shared" si="34"/>
        <v>開發中</v>
      </c>
      <c r="Y342" t="str">
        <f t="shared" si="34"/>
        <v>開發中</v>
      </c>
      <c r="Z342" t="str">
        <f t="shared" si="34"/>
        <v>開發中</v>
      </c>
      <c r="AA342" t="str">
        <f t="shared" si="34"/>
        <v>開發中</v>
      </c>
      <c r="AB342" t="str">
        <f t="shared" si="34"/>
        <v>開發中</v>
      </c>
      <c r="AC342" t="str">
        <f t="shared" si="34"/>
        <v>開發中</v>
      </c>
      <c r="AD342" t="str">
        <f t="shared" si="34"/>
        <v>開發中</v>
      </c>
      <c r="AE342" t="str">
        <f t="shared" si="34"/>
        <v>開發中</v>
      </c>
      <c r="AF342" t="str">
        <f t="shared" si="34"/>
        <v>開發中</v>
      </c>
      <c r="AG342" t="str">
        <f t="shared" si="34"/>
        <v>開發中</v>
      </c>
      <c r="AH342" t="str">
        <f t="shared" si="34"/>
        <v>開發中</v>
      </c>
    </row>
    <row r="343" spans="1:34" x14ac:dyDescent="0.45">
      <c r="A343" t="s">
        <v>1231</v>
      </c>
      <c r="B343" t="str">
        <f t="shared" si="34"/>
        <v>開發中</v>
      </c>
      <c r="C343" t="str">
        <f t="shared" si="34"/>
        <v>開發中</v>
      </c>
      <c r="D343" t="str">
        <f t="shared" si="34"/>
        <v>開發中</v>
      </c>
      <c r="E343" t="str">
        <f t="shared" si="34"/>
        <v>開發中</v>
      </c>
      <c r="F343" t="str">
        <f t="shared" si="34"/>
        <v>開發中</v>
      </c>
      <c r="G343" t="str">
        <f t="shared" si="34"/>
        <v>開發中</v>
      </c>
      <c r="H343" t="str">
        <f t="shared" si="34"/>
        <v>開發中</v>
      </c>
      <c r="I343" t="str">
        <f t="shared" si="34"/>
        <v>開發中</v>
      </c>
      <c r="J343" t="str">
        <f t="shared" si="34"/>
        <v>開發中</v>
      </c>
      <c r="K343" t="str">
        <f t="shared" si="34"/>
        <v>開發中</v>
      </c>
      <c r="L343" t="str">
        <f t="shared" si="34"/>
        <v>開發中</v>
      </c>
      <c r="M343" t="str">
        <f t="shared" si="34"/>
        <v>開發中</v>
      </c>
      <c r="N343" t="str">
        <f t="shared" si="34"/>
        <v>開發中</v>
      </c>
      <c r="O343" t="str">
        <f t="shared" si="34"/>
        <v>開發中</v>
      </c>
      <c r="P343" t="str">
        <f t="shared" si="34"/>
        <v>開發中</v>
      </c>
      <c r="Q343" t="str">
        <f t="shared" si="34"/>
        <v>開發中</v>
      </c>
      <c r="R343" t="str">
        <f t="shared" si="34"/>
        <v>開發中</v>
      </c>
      <c r="S343" t="str">
        <f t="shared" si="34"/>
        <v>開發中</v>
      </c>
      <c r="T343" t="str">
        <f t="shared" si="34"/>
        <v>開發中</v>
      </c>
      <c r="U343" t="str">
        <f t="shared" si="34"/>
        <v>開發中</v>
      </c>
      <c r="V343" t="str">
        <f t="shared" si="34"/>
        <v>開發中</v>
      </c>
      <c r="W343" t="str">
        <f t="shared" si="34"/>
        <v>開發中</v>
      </c>
      <c r="X343" t="str">
        <f t="shared" si="34"/>
        <v>開發中</v>
      </c>
      <c r="Y343" t="str">
        <f t="shared" si="34"/>
        <v>開發中</v>
      </c>
      <c r="Z343" t="str">
        <f t="shared" ref="Z343:AH343" si="35">IF(ISBLANK(Z145), "缺", IF(Z145 &gt; Z$198, "已開發", "開發中"))</f>
        <v>開發中</v>
      </c>
      <c r="AA343" t="str">
        <f t="shared" si="35"/>
        <v>開發中</v>
      </c>
      <c r="AB343" t="str">
        <f t="shared" si="35"/>
        <v>開發中</v>
      </c>
      <c r="AC343" t="str">
        <f t="shared" si="35"/>
        <v>開發中</v>
      </c>
      <c r="AD343" t="str">
        <f t="shared" si="35"/>
        <v>開發中</v>
      </c>
      <c r="AE343" t="str">
        <f t="shared" si="35"/>
        <v>開發中</v>
      </c>
      <c r="AF343" t="str">
        <f t="shared" si="35"/>
        <v>開發中</v>
      </c>
      <c r="AG343" t="str">
        <f t="shared" si="35"/>
        <v>開發中</v>
      </c>
      <c r="AH343" t="str">
        <f t="shared" si="35"/>
        <v>開發中</v>
      </c>
    </row>
    <row r="344" spans="1:34" x14ac:dyDescent="0.45">
      <c r="A344" t="s">
        <v>45</v>
      </c>
      <c r="B344" t="str">
        <f t="shared" ref="B344:AH351" si="36">IF(ISBLANK(B146), "缺", IF(B146 &gt; B$198, "已開發", "開發中"))</f>
        <v>開發中</v>
      </c>
      <c r="C344" t="str">
        <f t="shared" si="36"/>
        <v>開發中</v>
      </c>
      <c r="D344" t="str">
        <f t="shared" si="36"/>
        <v>開發中</v>
      </c>
      <c r="E344" t="str">
        <f t="shared" si="36"/>
        <v>開發中</v>
      </c>
      <c r="F344" t="str">
        <f t="shared" si="36"/>
        <v>開發中</v>
      </c>
      <c r="G344" t="str">
        <f t="shared" si="36"/>
        <v>開發中</v>
      </c>
      <c r="H344" t="str">
        <f t="shared" si="36"/>
        <v>開發中</v>
      </c>
      <c r="I344" t="str">
        <f t="shared" si="36"/>
        <v>開發中</v>
      </c>
      <c r="J344" t="str">
        <f t="shared" si="36"/>
        <v>開發中</v>
      </c>
      <c r="K344" t="str">
        <f t="shared" si="36"/>
        <v>開發中</v>
      </c>
      <c r="L344" t="str">
        <f t="shared" si="36"/>
        <v>開發中</v>
      </c>
      <c r="M344" t="str">
        <f t="shared" si="36"/>
        <v>開發中</v>
      </c>
      <c r="N344" t="str">
        <f t="shared" si="36"/>
        <v>開發中</v>
      </c>
      <c r="O344" t="str">
        <f t="shared" si="36"/>
        <v>開發中</v>
      </c>
      <c r="P344" t="str">
        <f t="shared" si="36"/>
        <v>開發中</v>
      </c>
      <c r="Q344" t="str">
        <f t="shared" si="36"/>
        <v>開發中</v>
      </c>
      <c r="R344" t="str">
        <f t="shared" si="36"/>
        <v>開發中</v>
      </c>
      <c r="S344" t="str">
        <f t="shared" si="36"/>
        <v>開發中</v>
      </c>
      <c r="T344" t="str">
        <f t="shared" si="36"/>
        <v>開發中</v>
      </c>
      <c r="U344" t="str">
        <f t="shared" si="36"/>
        <v>開發中</v>
      </c>
      <c r="V344" t="str">
        <f t="shared" si="36"/>
        <v>開發中</v>
      </c>
      <c r="W344" t="str">
        <f t="shared" si="36"/>
        <v>開發中</v>
      </c>
      <c r="X344" t="str">
        <f t="shared" si="36"/>
        <v>開發中</v>
      </c>
      <c r="Y344" t="str">
        <f t="shared" si="36"/>
        <v>開發中</v>
      </c>
      <c r="Z344" t="str">
        <f t="shared" si="36"/>
        <v>開發中</v>
      </c>
      <c r="AA344" t="str">
        <f t="shared" si="36"/>
        <v>開發中</v>
      </c>
      <c r="AB344" t="str">
        <f t="shared" si="36"/>
        <v>開發中</v>
      </c>
      <c r="AC344" t="str">
        <f t="shared" si="36"/>
        <v>開發中</v>
      </c>
      <c r="AD344" t="str">
        <f t="shared" si="36"/>
        <v>開發中</v>
      </c>
      <c r="AE344" t="str">
        <f t="shared" si="36"/>
        <v>開發中</v>
      </c>
      <c r="AF344" t="str">
        <f t="shared" si="36"/>
        <v>開發中</v>
      </c>
      <c r="AG344" t="str">
        <f t="shared" si="36"/>
        <v>開發中</v>
      </c>
      <c r="AH344" t="str">
        <f t="shared" si="36"/>
        <v>開發中</v>
      </c>
    </row>
    <row r="345" spans="1:34" x14ac:dyDescent="0.45">
      <c r="A345" t="s">
        <v>115</v>
      </c>
      <c r="B345" t="str">
        <f t="shared" si="36"/>
        <v>缺</v>
      </c>
      <c r="C345" t="str">
        <f t="shared" si="36"/>
        <v>缺</v>
      </c>
      <c r="D345" t="str">
        <f t="shared" si="36"/>
        <v>缺</v>
      </c>
      <c r="E345" t="str">
        <f t="shared" si="36"/>
        <v>缺</v>
      </c>
      <c r="F345" t="str">
        <f t="shared" si="36"/>
        <v>缺</v>
      </c>
      <c r="G345" t="str">
        <f t="shared" si="36"/>
        <v>開發中</v>
      </c>
      <c r="H345" t="str">
        <f t="shared" si="36"/>
        <v>開發中</v>
      </c>
      <c r="I345" t="str">
        <f t="shared" si="36"/>
        <v>開發中</v>
      </c>
      <c r="J345" t="str">
        <f t="shared" si="36"/>
        <v>開發中</v>
      </c>
      <c r="K345" t="str">
        <f t="shared" si="36"/>
        <v>開發中</v>
      </c>
      <c r="L345" t="str">
        <f t="shared" si="36"/>
        <v>開發中</v>
      </c>
      <c r="M345" t="str">
        <f t="shared" si="36"/>
        <v>開發中</v>
      </c>
      <c r="N345" t="str">
        <f t="shared" si="36"/>
        <v>開發中</v>
      </c>
      <c r="O345" t="str">
        <f t="shared" si="36"/>
        <v>開發中</v>
      </c>
      <c r="P345" t="str">
        <f t="shared" si="36"/>
        <v>開發中</v>
      </c>
      <c r="Q345" t="str">
        <f t="shared" si="36"/>
        <v>開發中</v>
      </c>
      <c r="R345" t="str">
        <f t="shared" si="36"/>
        <v>開發中</v>
      </c>
      <c r="S345" t="str">
        <f t="shared" si="36"/>
        <v>開發中</v>
      </c>
      <c r="T345" t="str">
        <f t="shared" si="36"/>
        <v>開發中</v>
      </c>
      <c r="U345" t="str">
        <f t="shared" si="36"/>
        <v>開發中</v>
      </c>
      <c r="V345" t="str">
        <f t="shared" si="36"/>
        <v>開發中</v>
      </c>
      <c r="W345" t="str">
        <f t="shared" si="36"/>
        <v>開發中</v>
      </c>
      <c r="X345" t="str">
        <f t="shared" si="36"/>
        <v>開發中</v>
      </c>
      <c r="Y345" t="str">
        <f t="shared" si="36"/>
        <v>開發中</v>
      </c>
      <c r="Z345" t="str">
        <f t="shared" si="36"/>
        <v>開發中</v>
      </c>
      <c r="AA345" t="str">
        <f t="shared" si="36"/>
        <v>開發中</v>
      </c>
      <c r="AB345" t="str">
        <f t="shared" si="36"/>
        <v>開發中</v>
      </c>
      <c r="AC345" t="str">
        <f t="shared" si="36"/>
        <v>開發中</v>
      </c>
      <c r="AD345" t="str">
        <f t="shared" si="36"/>
        <v>開發中</v>
      </c>
      <c r="AE345" t="str">
        <f t="shared" si="36"/>
        <v>開發中</v>
      </c>
      <c r="AF345" t="str">
        <f t="shared" si="36"/>
        <v>開發中</v>
      </c>
      <c r="AG345" t="str">
        <f t="shared" si="36"/>
        <v>開發中</v>
      </c>
      <c r="AH345" t="str">
        <f t="shared" si="36"/>
        <v>開發中</v>
      </c>
    </row>
    <row r="346" spans="1:34" x14ac:dyDescent="0.45">
      <c r="A346" t="s">
        <v>1582</v>
      </c>
      <c r="B346" t="str">
        <f t="shared" si="36"/>
        <v>缺</v>
      </c>
      <c r="C346" t="str">
        <f t="shared" si="36"/>
        <v>缺</v>
      </c>
      <c r="D346" t="str">
        <f t="shared" si="36"/>
        <v>缺</v>
      </c>
      <c r="E346" t="str">
        <f t="shared" si="36"/>
        <v>缺</v>
      </c>
      <c r="F346" t="str">
        <f t="shared" si="36"/>
        <v>缺</v>
      </c>
      <c r="G346" t="str">
        <f t="shared" si="36"/>
        <v>缺</v>
      </c>
      <c r="H346" t="str">
        <f t="shared" si="36"/>
        <v>缺</v>
      </c>
      <c r="I346" t="str">
        <f t="shared" si="36"/>
        <v>缺</v>
      </c>
      <c r="J346" t="str">
        <f t="shared" si="36"/>
        <v>缺</v>
      </c>
      <c r="K346" t="str">
        <f t="shared" si="36"/>
        <v>缺</v>
      </c>
      <c r="L346" t="str">
        <f t="shared" si="36"/>
        <v>缺</v>
      </c>
      <c r="M346" t="str">
        <f t="shared" si="36"/>
        <v>缺</v>
      </c>
      <c r="N346" t="str">
        <f t="shared" si="36"/>
        <v>缺</v>
      </c>
      <c r="O346" t="str">
        <f t="shared" si="36"/>
        <v>缺</v>
      </c>
      <c r="P346" t="str">
        <f t="shared" si="36"/>
        <v>缺</v>
      </c>
      <c r="Q346" t="str">
        <f t="shared" si="36"/>
        <v>開發中</v>
      </c>
      <c r="R346" t="str">
        <f t="shared" si="36"/>
        <v>開發中</v>
      </c>
      <c r="S346" t="str">
        <f t="shared" si="36"/>
        <v>開發中</v>
      </c>
      <c r="T346" t="str">
        <f t="shared" si="36"/>
        <v>開發中</v>
      </c>
      <c r="U346" t="str">
        <f t="shared" si="36"/>
        <v>開發中</v>
      </c>
      <c r="V346" t="str">
        <f t="shared" si="36"/>
        <v>開發中</v>
      </c>
      <c r="W346" t="str">
        <f t="shared" si="36"/>
        <v>開發中</v>
      </c>
      <c r="X346" t="str">
        <f t="shared" si="36"/>
        <v>開發中</v>
      </c>
      <c r="Y346" t="str">
        <f t="shared" si="36"/>
        <v>開發中</v>
      </c>
      <c r="Z346" t="str">
        <f t="shared" si="36"/>
        <v>開發中</v>
      </c>
      <c r="AA346" t="str">
        <f t="shared" si="36"/>
        <v>開發中</v>
      </c>
      <c r="AB346" t="str">
        <f t="shared" si="36"/>
        <v>開發中</v>
      </c>
      <c r="AC346" t="str">
        <f t="shared" si="36"/>
        <v>開發中</v>
      </c>
      <c r="AD346" t="str">
        <f t="shared" si="36"/>
        <v>開發中</v>
      </c>
      <c r="AE346" t="str">
        <f t="shared" si="36"/>
        <v>開發中</v>
      </c>
      <c r="AF346" t="str">
        <f t="shared" si="36"/>
        <v>開發中</v>
      </c>
      <c r="AG346" t="str">
        <f t="shared" si="36"/>
        <v>開發中</v>
      </c>
      <c r="AH346" t="str">
        <f t="shared" si="36"/>
        <v>開發中</v>
      </c>
    </row>
    <row r="347" spans="1:34" x14ac:dyDescent="0.45">
      <c r="A347" t="s">
        <v>400</v>
      </c>
      <c r="B347" t="str">
        <f t="shared" si="36"/>
        <v>開發中</v>
      </c>
      <c r="C347" t="str">
        <f t="shared" si="36"/>
        <v>開發中</v>
      </c>
      <c r="D347" t="str">
        <f t="shared" si="36"/>
        <v>開發中</v>
      </c>
      <c r="E347" t="str">
        <f t="shared" si="36"/>
        <v>開發中</v>
      </c>
      <c r="F347" t="str">
        <f t="shared" si="36"/>
        <v>開發中</v>
      </c>
      <c r="G347" t="str">
        <f t="shared" si="36"/>
        <v>開發中</v>
      </c>
      <c r="H347" t="str">
        <f t="shared" si="36"/>
        <v>開發中</v>
      </c>
      <c r="I347" t="str">
        <f t="shared" si="36"/>
        <v>開發中</v>
      </c>
      <c r="J347" t="str">
        <f t="shared" si="36"/>
        <v>開發中</v>
      </c>
      <c r="K347" t="str">
        <f t="shared" si="36"/>
        <v>開發中</v>
      </c>
      <c r="L347" t="str">
        <f t="shared" si="36"/>
        <v>開發中</v>
      </c>
      <c r="M347" t="str">
        <f t="shared" si="36"/>
        <v>開發中</v>
      </c>
      <c r="N347" t="str">
        <f t="shared" si="36"/>
        <v>開發中</v>
      </c>
      <c r="O347" t="str">
        <f t="shared" si="36"/>
        <v>開發中</v>
      </c>
      <c r="P347" t="str">
        <f t="shared" si="36"/>
        <v>開發中</v>
      </c>
      <c r="Q347" t="str">
        <f t="shared" si="36"/>
        <v>開發中</v>
      </c>
      <c r="R347" t="str">
        <f t="shared" si="36"/>
        <v>開發中</v>
      </c>
      <c r="S347" t="str">
        <f t="shared" si="36"/>
        <v>開發中</v>
      </c>
      <c r="T347" t="str">
        <f t="shared" si="36"/>
        <v>開發中</v>
      </c>
      <c r="U347" t="str">
        <f t="shared" si="36"/>
        <v>開發中</v>
      </c>
      <c r="V347" t="str">
        <f t="shared" si="36"/>
        <v>開發中</v>
      </c>
      <c r="W347" t="str">
        <f t="shared" si="36"/>
        <v>開發中</v>
      </c>
      <c r="X347" t="str">
        <f t="shared" si="36"/>
        <v>開發中</v>
      </c>
      <c r="Y347" t="str">
        <f t="shared" si="36"/>
        <v>開發中</v>
      </c>
      <c r="Z347" t="str">
        <f t="shared" si="36"/>
        <v>開發中</v>
      </c>
      <c r="AA347" t="str">
        <f t="shared" si="36"/>
        <v>開發中</v>
      </c>
      <c r="AB347" t="str">
        <f t="shared" si="36"/>
        <v>開發中</v>
      </c>
      <c r="AC347" t="str">
        <f t="shared" si="36"/>
        <v>開發中</v>
      </c>
      <c r="AD347" t="str">
        <f t="shared" si="36"/>
        <v>開發中</v>
      </c>
      <c r="AE347" t="str">
        <f t="shared" si="36"/>
        <v>開發中</v>
      </c>
      <c r="AF347" t="str">
        <f t="shared" si="36"/>
        <v>開發中</v>
      </c>
      <c r="AG347" t="str">
        <f t="shared" si="36"/>
        <v>開發中</v>
      </c>
      <c r="AH347" t="str">
        <f t="shared" si="36"/>
        <v>開發中</v>
      </c>
    </row>
    <row r="348" spans="1:34" x14ac:dyDescent="0.45">
      <c r="A348" t="s">
        <v>1583</v>
      </c>
      <c r="B348" t="str">
        <f t="shared" si="36"/>
        <v>缺</v>
      </c>
      <c r="C348" t="str">
        <f t="shared" si="36"/>
        <v>缺</v>
      </c>
      <c r="D348" t="str">
        <f t="shared" si="36"/>
        <v>缺</v>
      </c>
      <c r="E348" t="str">
        <f t="shared" si="36"/>
        <v>缺</v>
      </c>
      <c r="F348" t="str">
        <f t="shared" si="36"/>
        <v>缺</v>
      </c>
      <c r="G348" t="str">
        <f t="shared" si="36"/>
        <v>缺</v>
      </c>
      <c r="H348" t="str">
        <f t="shared" si="36"/>
        <v>缺</v>
      </c>
      <c r="I348" t="str">
        <f t="shared" si="36"/>
        <v>缺</v>
      </c>
      <c r="J348" t="str">
        <f t="shared" si="36"/>
        <v>缺</v>
      </c>
      <c r="K348" t="str">
        <f t="shared" si="36"/>
        <v>缺</v>
      </c>
      <c r="L348" t="str">
        <f t="shared" si="36"/>
        <v>開發中</v>
      </c>
      <c r="M348" t="str">
        <f t="shared" si="36"/>
        <v>開發中</v>
      </c>
      <c r="N348" t="str">
        <f t="shared" si="36"/>
        <v>開發中</v>
      </c>
      <c r="O348" t="str">
        <f t="shared" si="36"/>
        <v>開發中</v>
      </c>
      <c r="P348" t="str">
        <f t="shared" si="36"/>
        <v>開發中</v>
      </c>
      <c r="Q348" t="str">
        <f t="shared" si="36"/>
        <v>開發中</v>
      </c>
      <c r="R348" t="str">
        <f t="shared" si="36"/>
        <v>開發中</v>
      </c>
      <c r="S348" t="str">
        <f t="shared" si="36"/>
        <v>開發中</v>
      </c>
      <c r="T348" t="str">
        <f t="shared" si="36"/>
        <v>開發中</v>
      </c>
      <c r="U348" t="str">
        <f t="shared" si="36"/>
        <v>開發中</v>
      </c>
      <c r="V348" t="str">
        <f t="shared" si="36"/>
        <v>開發中</v>
      </c>
      <c r="W348" t="str">
        <f t="shared" si="36"/>
        <v>開發中</v>
      </c>
      <c r="X348" t="str">
        <f t="shared" si="36"/>
        <v>開發中</v>
      </c>
      <c r="Y348" t="str">
        <f t="shared" si="36"/>
        <v>開發中</v>
      </c>
      <c r="Z348" t="str">
        <f t="shared" si="36"/>
        <v>開發中</v>
      </c>
      <c r="AA348" t="str">
        <f t="shared" si="36"/>
        <v>開發中</v>
      </c>
      <c r="AB348" t="str">
        <f t="shared" si="36"/>
        <v>開發中</v>
      </c>
      <c r="AC348" t="str">
        <f t="shared" si="36"/>
        <v>開發中</v>
      </c>
      <c r="AD348" t="str">
        <f t="shared" si="36"/>
        <v>開發中</v>
      </c>
      <c r="AE348" t="str">
        <f t="shared" si="36"/>
        <v>開發中</v>
      </c>
      <c r="AF348" t="str">
        <f t="shared" si="36"/>
        <v>開發中</v>
      </c>
      <c r="AG348" t="str">
        <f t="shared" si="36"/>
        <v>開發中</v>
      </c>
      <c r="AH348" t="str">
        <f t="shared" si="36"/>
        <v>開發中</v>
      </c>
    </row>
    <row r="349" spans="1:34" x14ac:dyDescent="0.45">
      <c r="A349" t="s">
        <v>178</v>
      </c>
      <c r="B349" t="str">
        <f t="shared" si="36"/>
        <v>缺</v>
      </c>
      <c r="C349" t="str">
        <f t="shared" si="36"/>
        <v>缺</v>
      </c>
      <c r="D349" t="str">
        <f t="shared" si="36"/>
        <v>缺</v>
      </c>
      <c r="E349" t="str">
        <f t="shared" si="36"/>
        <v>缺</v>
      </c>
      <c r="F349" t="str">
        <f t="shared" si="36"/>
        <v>缺</v>
      </c>
      <c r="G349" t="str">
        <f t="shared" si="36"/>
        <v>開發中</v>
      </c>
      <c r="H349" t="str">
        <f t="shared" si="36"/>
        <v>開發中</v>
      </c>
      <c r="I349" t="str">
        <f t="shared" si="36"/>
        <v>開發中</v>
      </c>
      <c r="J349" t="str">
        <f t="shared" si="36"/>
        <v>開發中</v>
      </c>
      <c r="K349" t="str">
        <f t="shared" si="36"/>
        <v>開發中</v>
      </c>
      <c r="L349" t="str">
        <f t="shared" si="36"/>
        <v>開發中</v>
      </c>
      <c r="M349" t="str">
        <f t="shared" si="36"/>
        <v>開發中</v>
      </c>
      <c r="N349" t="str">
        <f t="shared" si="36"/>
        <v>開發中</v>
      </c>
      <c r="O349" t="str">
        <f t="shared" si="36"/>
        <v>開發中</v>
      </c>
      <c r="P349" t="str">
        <f t="shared" si="36"/>
        <v>開發中</v>
      </c>
      <c r="Q349" t="str">
        <f t="shared" si="36"/>
        <v>開發中</v>
      </c>
      <c r="R349" t="str">
        <f t="shared" si="36"/>
        <v>開發中</v>
      </c>
      <c r="S349" t="str">
        <f t="shared" si="36"/>
        <v>開發中</v>
      </c>
      <c r="T349" t="str">
        <f t="shared" si="36"/>
        <v>開發中</v>
      </c>
      <c r="U349" t="str">
        <f t="shared" si="36"/>
        <v>開發中</v>
      </c>
      <c r="V349" t="str">
        <f t="shared" si="36"/>
        <v>開發中</v>
      </c>
      <c r="W349" t="str">
        <f t="shared" si="36"/>
        <v>開發中</v>
      </c>
      <c r="X349" t="str">
        <f t="shared" si="36"/>
        <v>開發中</v>
      </c>
      <c r="Y349" t="str">
        <f t="shared" si="36"/>
        <v>開發中</v>
      </c>
      <c r="Z349" t="str">
        <f t="shared" si="36"/>
        <v>開發中</v>
      </c>
      <c r="AA349" t="str">
        <f t="shared" si="36"/>
        <v>開發中</v>
      </c>
      <c r="AB349" t="str">
        <f t="shared" si="36"/>
        <v>開發中</v>
      </c>
      <c r="AC349" t="str">
        <f t="shared" si="36"/>
        <v>開發中</v>
      </c>
      <c r="AD349" t="str">
        <f t="shared" si="36"/>
        <v>開發中</v>
      </c>
      <c r="AE349" t="str">
        <f t="shared" si="36"/>
        <v>開發中</v>
      </c>
      <c r="AF349" t="str">
        <f t="shared" si="36"/>
        <v>開發中</v>
      </c>
      <c r="AG349" t="str">
        <f t="shared" si="36"/>
        <v>開發中</v>
      </c>
      <c r="AH349" t="str">
        <f t="shared" si="36"/>
        <v>開發中</v>
      </c>
    </row>
    <row r="350" spans="1:34" x14ac:dyDescent="0.45">
      <c r="A350" t="s">
        <v>1584</v>
      </c>
      <c r="B350" t="str">
        <f t="shared" si="36"/>
        <v>已開發</v>
      </c>
      <c r="C350" t="str">
        <f t="shared" si="36"/>
        <v>已開發</v>
      </c>
      <c r="D350" t="str">
        <f t="shared" si="36"/>
        <v>已開發</v>
      </c>
      <c r="E350" t="str">
        <f t="shared" si="36"/>
        <v>已開發</v>
      </c>
      <c r="F350" t="str">
        <f t="shared" si="36"/>
        <v>已開發</v>
      </c>
      <c r="G350" t="str">
        <f t="shared" si="36"/>
        <v>已開發</v>
      </c>
      <c r="H350" t="str">
        <f t="shared" si="36"/>
        <v>已開發</v>
      </c>
      <c r="I350" t="str">
        <f t="shared" si="36"/>
        <v>已開發</v>
      </c>
      <c r="J350" t="str">
        <f t="shared" si="36"/>
        <v>已開發</v>
      </c>
      <c r="K350" t="str">
        <f t="shared" si="36"/>
        <v>已開發</v>
      </c>
      <c r="L350" t="str">
        <f t="shared" si="36"/>
        <v>已開發</v>
      </c>
      <c r="M350" t="str">
        <f t="shared" si="36"/>
        <v>已開發</v>
      </c>
      <c r="N350" t="str">
        <f t="shared" si="36"/>
        <v>已開發</v>
      </c>
      <c r="O350" t="str">
        <f t="shared" si="36"/>
        <v>已開發</v>
      </c>
      <c r="P350" t="str">
        <f t="shared" si="36"/>
        <v>已開發</v>
      </c>
      <c r="Q350" t="str">
        <f t="shared" si="36"/>
        <v>已開發</v>
      </c>
      <c r="R350" t="str">
        <f t="shared" si="36"/>
        <v>已開發</v>
      </c>
      <c r="S350" t="str">
        <f t="shared" si="36"/>
        <v>已開發</v>
      </c>
      <c r="T350" t="str">
        <f t="shared" si="36"/>
        <v>已開發</v>
      </c>
      <c r="U350" t="str">
        <f t="shared" si="36"/>
        <v>已開發</v>
      </c>
      <c r="V350" t="str">
        <f t="shared" si="36"/>
        <v>已開發</v>
      </c>
      <c r="W350" t="str">
        <f t="shared" si="36"/>
        <v>已開發</v>
      </c>
      <c r="X350" t="str">
        <f t="shared" si="36"/>
        <v>已開發</v>
      </c>
      <c r="Y350" t="str">
        <f t="shared" si="36"/>
        <v>開發中</v>
      </c>
      <c r="Z350" t="str">
        <f t="shared" si="36"/>
        <v>開發中</v>
      </c>
      <c r="AA350" t="str">
        <f t="shared" si="36"/>
        <v>開發中</v>
      </c>
      <c r="AB350" t="str">
        <f t="shared" si="36"/>
        <v>開發中</v>
      </c>
      <c r="AC350" t="str">
        <f t="shared" si="36"/>
        <v>開發中</v>
      </c>
      <c r="AD350" t="str">
        <f t="shared" si="36"/>
        <v>開發中</v>
      </c>
      <c r="AE350" t="str">
        <f t="shared" si="36"/>
        <v>開發中</v>
      </c>
      <c r="AF350" t="str">
        <f t="shared" si="36"/>
        <v>開發中</v>
      </c>
      <c r="AG350" t="str">
        <f t="shared" si="36"/>
        <v>開發中</v>
      </c>
      <c r="AH350" t="str">
        <f t="shared" si="36"/>
        <v>開發中</v>
      </c>
    </row>
    <row r="351" spans="1:34" x14ac:dyDescent="0.45">
      <c r="A351" t="s">
        <v>1585</v>
      </c>
      <c r="B351" t="str">
        <f t="shared" si="36"/>
        <v>開發中</v>
      </c>
      <c r="C351" t="str">
        <f t="shared" si="36"/>
        <v>開發中</v>
      </c>
      <c r="D351" t="str">
        <f t="shared" si="36"/>
        <v>開發中</v>
      </c>
      <c r="E351" t="str">
        <f t="shared" si="36"/>
        <v>開發中</v>
      </c>
      <c r="F351" t="str">
        <f t="shared" si="36"/>
        <v>開發中</v>
      </c>
      <c r="G351" t="str">
        <f t="shared" si="36"/>
        <v>開發中</v>
      </c>
      <c r="H351" t="str">
        <f t="shared" si="36"/>
        <v>開發中</v>
      </c>
      <c r="I351" t="str">
        <f t="shared" si="36"/>
        <v>開發中</v>
      </c>
      <c r="J351" t="str">
        <f t="shared" si="36"/>
        <v>開發中</v>
      </c>
      <c r="K351" t="str">
        <f t="shared" si="36"/>
        <v>開發中</v>
      </c>
      <c r="L351" t="str">
        <f t="shared" si="36"/>
        <v>開發中</v>
      </c>
      <c r="M351" t="str">
        <f t="shared" si="36"/>
        <v>開發中</v>
      </c>
      <c r="N351" t="str">
        <f t="shared" si="36"/>
        <v>開發中</v>
      </c>
      <c r="O351" t="str">
        <f t="shared" si="36"/>
        <v>開發中</v>
      </c>
      <c r="P351" t="str">
        <f t="shared" si="36"/>
        <v>開發中</v>
      </c>
      <c r="Q351" t="str">
        <f t="shared" si="36"/>
        <v>開發中</v>
      </c>
      <c r="R351" t="str">
        <f t="shared" si="36"/>
        <v>開發中</v>
      </c>
      <c r="S351" t="str">
        <f t="shared" si="36"/>
        <v>開發中</v>
      </c>
      <c r="T351" t="str">
        <f t="shared" si="36"/>
        <v>開發中</v>
      </c>
      <c r="U351" t="str">
        <f t="shared" si="36"/>
        <v>開發中</v>
      </c>
      <c r="V351" t="str">
        <f t="shared" si="36"/>
        <v>開發中</v>
      </c>
      <c r="W351" t="str">
        <f t="shared" si="36"/>
        <v>開發中</v>
      </c>
      <c r="X351" t="str">
        <f t="shared" si="36"/>
        <v>開發中</v>
      </c>
      <c r="Y351" t="str">
        <f t="shared" si="36"/>
        <v>開發中</v>
      </c>
      <c r="Z351" t="str">
        <f t="shared" ref="Z351:AH351" si="37">IF(ISBLANK(Z153), "缺", IF(Z153 &gt; Z$198, "已開發", "開發中"))</f>
        <v>開發中</v>
      </c>
      <c r="AA351" t="str">
        <f t="shared" si="37"/>
        <v>開發中</v>
      </c>
      <c r="AB351" t="str">
        <f t="shared" si="37"/>
        <v>開發中</v>
      </c>
      <c r="AC351" t="str">
        <f t="shared" si="37"/>
        <v>開發中</v>
      </c>
      <c r="AD351" t="str">
        <f t="shared" si="37"/>
        <v>開發中</v>
      </c>
      <c r="AE351" t="str">
        <f t="shared" si="37"/>
        <v>開發中</v>
      </c>
      <c r="AF351" t="str">
        <f t="shared" si="37"/>
        <v>開發中</v>
      </c>
      <c r="AG351" t="str">
        <f t="shared" si="37"/>
        <v>開發中</v>
      </c>
      <c r="AH351" t="str">
        <f t="shared" si="37"/>
        <v>開發中</v>
      </c>
    </row>
    <row r="352" spans="1:34" x14ac:dyDescent="0.45">
      <c r="A352" t="s">
        <v>1586</v>
      </c>
      <c r="B352" t="str">
        <f t="shared" ref="B352:AH359" si="38">IF(ISBLANK(B154), "缺", IF(B154 &gt; B$198, "已開發", "開發中"))</f>
        <v>開發中</v>
      </c>
      <c r="C352" t="str">
        <f t="shared" si="38"/>
        <v>開發中</v>
      </c>
      <c r="D352" t="str">
        <f t="shared" si="38"/>
        <v>開發中</v>
      </c>
      <c r="E352" t="str">
        <f t="shared" si="38"/>
        <v>開發中</v>
      </c>
      <c r="F352" t="str">
        <f t="shared" si="38"/>
        <v>開發中</v>
      </c>
      <c r="G352" t="str">
        <f t="shared" si="38"/>
        <v>開發中</v>
      </c>
      <c r="H352" t="str">
        <f t="shared" si="38"/>
        <v>開發中</v>
      </c>
      <c r="I352" t="str">
        <f t="shared" si="38"/>
        <v>開發中</v>
      </c>
      <c r="J352" t="str">
        <f t="shared" si="38"/>
        <v>開發中</v>
      </c>
      <c r="K352" t="str">
        <f t="shared" si="38"/>
        <v>開發中</v>
      </c>
      <c r="L352" t="str">
        <f t="shared" si="38"/>
        <v>開發中</v>
      </c>
      <c r="M352" t="str">
        <f t="shared" si="38"/>
        <v>開發中</v>
      </c>
      <c r="N352" t="str">
        <f t="shared" si="38"/>
        <v>開發中</v>
      </c>
      <c r="O352" t="str">
        <f t="shared" si="38"/>
        <v>開發中</v>
      </c>
      <c r="P352" t="str">
        <f t="shared" si="38"/>
        <v>開發中</v>
      </c>
      <c r="Q352" t="str">
        <f t="shared" si="38"/>
        <v>開發中</v>
      </c>
      <c r="R352" t="str">
        <f t="shared" si="38"/>
        <v>開發中</v>
      </c>
      <c r="S352" t="str">
        <f t="shared" si="38"/>
        <v>開發中</v>
      </c>
      <c r="T352" t="str">
        <f t="shared" si="38"/>
        <v>開發中</v>
      </c>
      <c r="U352" t="str">
        <f t="shared" si="38"/>
        <v>開發中</v>
      </c>
      <c r="V352" t="str">
        <f t="shared" si="38"/>
        <v>開發中</v>
      </c>
      <c r="W352" t="str">
        <f t="shared" si="38"/>
        <v>開發中</v>
      </c>
      <c r="X352" t="str">
        <f t="shared" si="38"/>
        <v>開發中</v>
      </c>
      <c r="Y352" t="str">
        <f t="shared" si="38"/>
        <v>開發中</v>
      </c>
      <c r="Z352" t="str">
        <f t="shared" si="38"/>
        <v>開發中</v>
      </c>
      <c r="AA352" t="str">
        <f t="shared" si="38"/>
        <v>開發中</v>
      </c>
      <c r="AB352" t="str">
        <f t="shared" si="38"/>
        <v>開發中</v>
      </c>
      <c r="AC352" t="str">
        <f t="shared" si="38"/>
        <v>開發中</v>
      </c>
      <c r="AD352" t="str">
        <f t="shared" si="38"/>
        <v>開發中</v>
      </c>
      <c r="AE352" t="str">
        <f t="shared" si="38"/>
        <v>開發中</v>
      </c>
      <c r="AF352" t="str">
        <f t="shared" si="38"/>
        <v>開發中</v>
      </c>
      <c r="AG352" t="str">
        <f t="shared" si="38"/>
        <v>開發中</v>
      </c>
      <c r="AH352" t="str">
        <f t="shared" si="38"/>
        <v>開發中</v>
      </c>
    </row>
    <row r="353" spans="1:34" x14ac:dyDescent="0.45">
      <c r="A353" t="s">
        <v>1587</v>
      </c>
      <c r="B353" t="str">
        <f t="shared" si="38"/>
        <v>開發中</v>
      </c>
      <c r="C353" t="str">
        <f t="shared" si="38"/>
        <v>開發中</v>
      </c>
      <c r="D353" t="str">
        <f t="shared" si="38"/>
        <v>開發中</v>
      </c>
      <c r="E353" t="str">
        <f t="shared" si="38"/>
        <v>開發中</v>
      </c>
      <c r="F353" t="str">
        <f t="shared" si="38"/>
        <v>開發中</v>
      </c>
      <c r="G353" t="str">
        <f t="shared" si="38"/>
        <v>開發中</v>
      </c>
      <c r="H353" t="str">
        <f t="shared" si="38"/>
        <v>開發中</v>
      </c>
      <c r="I353" t="str">
        <f t="shared" si="38"/>
        <v>開發中</v>
      </c>
      <c r="J353" t="str">
        <f t="shared" si="38"/>
        <v>開發中</v>
      </c>
      <c r="K353" t="str">
        <f t="shared" si="38"/>
        <v>開發中</v>
      </c>
      <c r="L353" t="str">
        <f t="shared" si="38"/>
        <v>開發中</v>
      </c>
      <c r="M353" t="str">
        <f t="shared" si="38"/>
        <v>開發中</v>
      </c>
      <c r="N353" t="str">
        <f t="shared" si="38"/>
        <v>開發中</v>
      </c>
      <c r="O353" t="str">
        <f t="shared" si="38"/>
        <v>開發中</v>
      </c>
      <c r="P353" t="str">
        <f t="shared" si="38"/>
        <v>開發中</v>
      </c>
      <c r="Q353" t="str">
        <f t="shared" si="38"/>
        <v>開發中</v>
      </c>
      <c r="R353" t="str">
        <f t="shared" si="38"/>
        <v>開發中</v>
      </c>
      <c r="S353" t="str">
        <f t="shared" si="38"/>
        <v>開發中</v>
      </c>
      <c r="T353" t="str">
        <f t="shared" si="38"/>
        <v>開發中</v>
      </c>
      <c r="U353" t="str">
        <f t="shared" si="38"/>
        <v>開發中</v>
      </c>
      <c r="V353" t="str">
        <f t="shared" si="38"/>
        <v>開發中</v>
      </c>
      <c r="W353" t="str">
        <f t="shared" si="38"/>
        <v>開發中</v>
      </c>
      <c r="X353" t="str">
        <f t="shared" si="38"/>
        <v>開發中</v>
      </c>
      <c r="Y353" t="str">
        <f t="shared" si="38"/>
        <v>開發中</v>
      </c>
      <c r="Z353" t="str">
        <f t="shared" si="38"/>
        <v>開發中</v>
      </c>
      <c r="AA353" t="str">
        <f t="shared" si="38"/>
        <v>開發中</v>
      </c>
      <c r="AB353" t="str">
        <f t="shared" si="38"/>
        <v>開發中</v>
      </c>
      <c r="AC353" t="str">
        <f t="shared" si="38"/>
        <v>開發中</v>
      </c>
      <c r="AD353" t="str">
        <f t="shared" si="38"/>
        <v>開發中</v>
      </c>
      <c r="AE353" t="str">
        <f t="shared" si="38"/>
        <v>開發中</v>
      </c>
      <c r="AF353" t="str">
        <f t="shared" si="38"/>
        <v>開發中</v>
      </c>
      <c r="AG353" t="str">
        <f t="shared" si="38"/>
        <v>開發中</v>
      </c>
      <c r="AH353" t="str">
        <f t="shared" si="38"/>
        <v>開發中</v>
      </c>
    </row>
    <row r="354" spans="1:34" x14ac:dyDescent="0.45">
      <c r="A354" t="s">
        <v>545</v>
      </c>
      <c r="B354" t="str">
        <f t="shared" si="38"/>
        <v>缺</v>
      </c>
      <c r="C354" t="str">
        <f t="shared" si="38"/>
        <v>缺</v>
      </c>
      <c r="D354" t="str">
        <f t="shared" si="38"/>
        <v>缺</v>
      </c>
      <c r="E354" t="str">
        <f t="shared" si="38"/>
        <v>缺</v>
      </c>
      <c r="F354" t="str">
        <f t="shared" si="38"/>
        <v>缺</v>
      </c>
      <c r="G354" t="str">
        <f t="shared" si="38"/>
        <v>開發中</v>
      </c>
      <c r="H354" t="str">
        <f t="shared" si="38"/>
        <v>開發中</v>
      </c>
      <c r="I354" t="str">
        <f t="shared" si="38"/>
        <v>開發中</v>
      </c>
      <c r="J354" t="str">
        <f t="shared" si="38"/>
        <v>開發中</v>
      </c>
      <c r="K354" t="str">
        <f t="shared" si="38"/>
        <v>開發中</v>
      </c>
      <c r="L354" t="str">
        <f t="shared" si="38"/>
        <v>開發中</v>
      </c>
      <c r="M354" t="str">
        <f t="shared" si="38"/>
        <v>開發中</v>
      </c>
      <c r="N354" t="str">
        <f t="shared" si="38"/>
        <v>開發中</v>
      </c>
      <c r="O354" t="str">
        <f t="shared" si="38"/>
        <v>開發中</v>
      </c>
      <c r="P354" t="str">
        <f t="shared" si="38"/>
        <v>開發中</v>
      </c>
      <c r="Q354" t="str">
        <f t="shared" si="38"/>
        <v>開發中</v>
      </c>
      <c r="R354" t="str">
        <f t="shared" si="38"/>
        <v>開發中</v>
      </c>
      <c r="S354" t="str">
        <f t="shared" si="38"/>
        <v>開發中</v>
      </c>
      <c r="T354" t="str">
        <f t="shared" si="38"/>
        <v>開發中</v>
      </c>
      <c r="U354" t="str">
        <f t="shared" si="38"/>
        <v>開發中</v>
      </c>
      <c r="V354" t="str">
        <f t="shared" si="38"/>
        <v>開發中</v>
      </c>
      <c r="W354" t="str">
        <f t="shared" si="38"/>
        <v>開發中</v>
      </c>
      <c r="X354" t="str">
        <f t="shared" si="38"/>
        <v>開發中</v>
      </c>
      <c r="Y354" t="str">
        <f t="shared" si="38"/>
        <v>開發中</v>
      </c>
      <c r="Z354" t="str">
        <f t="shared" si="38"/>
        <v>開發中</v>
      </c>
      <c r="AA354" t="str">
        <f t="shared" si="38"/>
        <v>開發中</v>
      </c>
      <c r="AB354" t="str">
        <f t="shared" si="38"/>
        <v>開發中</v>
      </c>
      <c r="AC354" t="str">
        <f t="shared" si="38"/>
        <v>開發中</v>
      </c>
      <c r="AD354" t="str">
        <f t="shared" si="38"/>
        <v>開發中</v>
      </c>
      <c r="AE354" t="str">
        <f t="shared" si="38"/>
        <v>開發中</v>
      </c>
      <c r="AF354" t="str">
        <f t="shared" si="38"/>
        <v>開發中</v>
      </c>
      <c r="AG354" t="str">
        <f t="shared" si="38"/>
        <v>開發中</v>
      </c>
      <c r="AH354" t="str">
        <f t="shared" si="38"/>
        <v>開發中</v>
      </c>
    </row>
    <row r="355" spans="1:34" x14ac:dyDescent="0.45">
      <c r="A355" t="s">
        <v>253</v>
      </c>
      <c r="B355" t="str">
        <f t="shared" si="38"/>
        <v>缺</v>
      </c>
      <c r="C355" t="str">
        <f t="shared" si="38"/>
        <v>缺</v>
      </c>
      <c r="D355" t="str">
        <f t="shared" si="38"/>
        <v>缺</v>
      </c>
      <c r="E355" t="str">
        <f t="shared" si="38"/>
        <v>缺</v>
      </c>
      <c r="F355" t="str">
        <f t="shared" si="38"/>
        <v>缺</v>
      </c>
      <c r="G355" t="str">
        <f t="shared" si="38"/>
        <v>缺</v>
      </c>
      <c r="H355" t="str">
        <f t="shared" si="38"/>
        <v>缺</v>
      </c>
      <c r="I355" t="str">
        <f t="shared" si="38"/>
        <v>缺</v>
      </c>
      <c r="J355" t="str">
        <f t="shared" si="38"/>
        <v>缺</v>
      </c>
      <c r="K355" t="str">
        <f t="shared" si="38"/>
        <v>缺</v>
      </c>
      <c r="L355" t="str">
        <f t="shared" si="38"/>
        <v>開發中</v>
      </c>
      <c r="M355" t="str">
        <f t="shared" si="38"/>
        <v>開發中</v>
      </c>
      <c r="N355" t="str">
        <f t="shared" si="38"/>
        <v>開發中</v>
      </c>
      <c r="O355" t="str">
        <f t="shared" si="38"/>
        <v>開發中</v>
      </c>
      <c r="P355" t="str">
        <f t="shared" si="38"/>
        <v>開發中</v>
      </c>
      <c r="Q355" t="str">
        <f t="shared" si="38"/>
        <v>開發中</v>
      </c>
      <c r="R355" t="str">
        <f t="shared" si="38"/>
        <v>開發中</v>
      </c>
      <c r="S355" t="str">
        <f t="shared" si="38"/>
        <v>開發中</v>
      </c>
      <c r="T355" t="str">
        <f t="shared" si="38"/>
        <v>開發中</v>
      </c>
      <c r="U355" t="str">
        <f t="shared" si="38"/>
        <v>開發中</v>
      </c>
      <c r="V355" t="str">
        <f t="shared" si="38"/>
        <v>開發中</v>
      </c>
      <c r="W355" t="str">
        <f t="shared" si="38"/>
        <v>開發中</v>
      </c>
      <c r="X355" t="str">
        <f t="shared" si="38"/>
        <v>開發中</v>
      </c>
      <c r="Y355" t="str">
        <f t="shared" si="38"/>
        <v>開發中</v>
      </c>
      <c r="Z355" t="str">
        <f t="shared" si="38"/>
        <v>開發中</v>
      </c>
      <c r="AA355" t="str">
        <f t="shared" si="38"/>
        <v>開發中</v>
      </c>
      <c r="AB355" t="str">
        <f t="shared" si="38"/>
        <v>開發中</v>
      </c>
      <c r="AC355" t="str">
        <f t="shared" si="38"/>
        <v>開發中</v>
      </c>
      <c r="AD355" t="str">
        <f t="shared" si="38"/>
        <v>開發中</v>
      </c>
      <c r="AE355" t="str">
        <f t="shared" si="38"/>
        <v>開發中</v>
      </c>
      <c r="AF355" t="str">
        <f t="shared" si="38"/>
        <v>開發中</v>
      </c>
      <c r="AG355" t="str">
        <f t="shared" si="38"/>
        <v>開發中</v>
      </c>
      <c r="AH355" t="str">
        <f t="shared" si="38"/>
        <v>開發中</v>
      </c>
    </row>
    <row r="356" spans="1:34" x14ac:dyDescent="0.45">
      <c r="A356" t="s">
        <v>1588</v>
      </c>
      <c r="B356" t="str">
        <f t="shared" si="38"/>
        <v>開發中</v>
      </c>
      <c r="C356" t="str">
        <f t="shared" si="38"/>
        <v>開發中</v>
      </c>
      <c r="D356" t="str">
        <f t="shared" si="38"/>
        <v>開發中</v>
      </c>
      <c r="E356" t="str">
        <f t="shared" si="38"/>
        <v>開發中</v>
      </c>
      <c r="F356" t="str">
        <f t="shared" si="38"/>
        <v>開發中</v>
      </c>
      <c r="G356" t="str">
        <f t="shared" si="38"/>
        <v>開發中</v>
      </c>
      <c r="H356" t="str">
        <f t="shared" si="38"/>
        <v>開發中</v>
      </c>
      <c r="I356" t="str">
        <f t="shared" si="38"/>
        <v>開發中</v>
      </c>
      <c r="J356" t="str">
        <f t="shared" si="38"/>
        <v>開發中</v>
      </c>
      <c r="K356" t="str">
        <f t="shared" si="38"/>
        <v>開發中</v>
      </c>
      <c r="L356" t="str">
        <f t="shared" si="38"/>
        <v>開發中</v>
      </c>
      <c r="M356" t="str">
        <f t="shared" si="38"/>
        <v>開發中</v>
      </c>
      <c r="N356" t="str">
        <f t="shared" si="38"/>
        <v>開發中</v>
      </c>
      <c r="O356" t="str">
        <f t="shared" si="38"/>
        <v>開發中</v>
      </c>
      <c r="P356" t="str">
        <f t="shared" si="38"/>
        <v>開發中</v>
      </c>
      <c r="Q356" t="str">
        <f t="shared" si="38"/>
        <v>開發中</v>
      </c>
      <c r="R356" t="str">
        <f t="shared" si="38"/>
        <v>開發中</v>
      </c>
      <c r="S356" t="str">
        <f t="shared" si="38"/>
        <v>開發中</v>
      </c>
      <c r="T356" t="str">
        <f t="shared" si="38"/>
        <v>開發中</v>
      </c>
      <c r="U356" t="str">
        <f t="shared" si="38"/>
        <v>開發中</v>
      </c>
      <c r="V356" t="str">
        <f t="shared" si="38"/>
        <v>開發中</v>
      </c>
      <c r="W356" t="str">
        <f t="shared" si="38"/>
        <v>開發中</v>
      </c>
      <c r="X356" t="str">
        <f t="shared" si="38"/>
        <v>開發中</v>
      </c>
      <c r="Y356" t="str">
        <f t="shared" si="38"/>
        <v>開發中</v>
      </c>
      <c r="Z356" t="str">
        <f t="shared" si="38"/>
        <v>開發中</v>
      </c>
      <c r="AA356" t="str">
        <f t="shared" si="38"/>
        <v>開發中</v>
      </c>
      <c r="AB356" t="str">
        <f t="shared" si="38"/>
        <v>開發中</v>
      </c>
      <c r="AC356" t="str">
        <f t="shared" si="38"/>
        <v>開發中</v>
      </c>
      <c r="AD356" t="str">
        <f t="shared" si="38"/>
        <v>開發中</v>
      </c>
      <c r="AE356" t="str">
        <f t="shared" si="38"/>
        <v>開發中</v>
      </c>
      <c r="AF356" t="str">
        <f t="shared" si="38"/>
        <v>開發中</v>
      </c>
      <c r="AG356" t="str">
        <f t="shared" si="38"/>
        <v>開發中</v>
      </c>
      <c r="AH356" t="str">
        <f t="shared" si="38"/>
        <v>開發中</v>
      </c>
    </row>
    <row r="357" spans="1:34" x14ac:dyDescent="0.45">
      <c r="A357" t="s">
        <v>1589</v>
      </c>
      <c r="B357" t="str">
        <f t="shared" si="38"/>
        <v>開發中</v>
      </c>
      <c r="C357" t="str">
        <f t="shared" si="38"/>
        <v>開發中</v>
      </c>
      <c r="D357" t="str">
        <f t="shared" si="38"/>
        <v>已開發</v>
      </c>
      <c r="E357" t="str">
        <f t="shared" si="38"/>
        <v>已開發</v>
      </c>
      <c r="F357" t="str">
        <f t="shared" si="38"/>
        <v>已開發</v>
      </c>
      <c r="G357" t="str">
        <f t="shared" si="38"/>
        <v>已開發</v>
      </c>
      <c r="H357" t="str">
        <f t="shared" si="38"/>
        <v>已開發</v>
      </c>
      <c r="I357" t="str">
        <f t="shared" si="38"/>
        <v>已開發</v>
      </c>
      <c r="J357" t="str">
        <f t="shared" si="38"/>
        <v>已開發</v>
      </c>
      <c r="K357" t="str">
        <f t="shared" si="38"/>
        <v>已開發</v>
      </c>
      <c r="L357" t="str">
        <f t="shared" si="38"/>
        <v>已開發</v>
      </c>
      <c r="M357" t="str">
        <f t="shared" si="38"/>
        <v>已開發</v>
      </c>
      <c r="N357" t="str">
        <f t="shared" si="38"/>
        <v>已開發</v>
      </c>
      <c r="O357" t="str">
        <f t="shared" si="38"/>
        <v>已開發</v>
      </c>
      <c r="P357" t="str">
        <f t="shared" si="38"/>
        <v>已開發</v>
      </c>
      <c r="Q357" t="str">
        <f t="shared" si="38"/>
        <v>已開發</v>
      </c>
      <c r="R357" t="str">
        <f t="shared" si="38"/>
        <v>已開發</v>
      </c>
      <c r="S357" t="str">
        <f t="shared" si="38"/>
        <v>已開發</v>
      </c>
      <c r="T357" t="str">
        <f t="shared" si="38"/>
        <v>已開發</v>
      </c>
      <c r="U357" t="str">
        <f t="shared" si="38"/>
        <v>已開發</v>
      </c>
      <c r="V357" t="str">
        <f t="shared" si="38"/>
        <v>已開發</v>
      </c>
      <c r="W357" t="str">
        <f t="shared" si="38"/>
        <v>已開發</v>
      </c>
      <c r="X357" t="str">
        <f t="shared" si="38"/>
        <v>已開發</v>
      </c>
      <c r="Y357" t="str">
        <f t="shared" si="38"/>
        <v>已開發</v>
      </c>
      <c r="Z357" t="str">
        <f t="shared" si="38"/>
        <v>已開發</v>
      </c>
      <c r="AA357" t="str">
        <f t="shared" si="38"/>
        <v>已開發</v>
      </c>
      <c r="AB357" t="str">
        <f t="shared" si="38"/>
        <v>已開發</v>
      </c>
      <c r="AC357" t="str">
        <f t="shared" si="38"/>
        <v>已開發</v>
      </c>
      <c r="AD357" t="str">
        <f t="shared" si="38"/>
        <v>已開發</v>
      </c>
      <c r="AE357" t="str">
        <f t="shared" si="38"/>
        <v>已開發</v>
      </c>
      <c r="AF357" t="str">
        <f t="shared" si="38"/>
        <v>已開發</v>
      </c>
      <c r="AG357" t="str">
        <f t="shared" si="38"/>
        <v>已開發</v>
      </c>
      <c r="AH357" t="str">
        <f t="shared" si="38"/>
        <v>已開發</v>
      </c>
    </row>
    <row r="358" spans="1:34" x14ac:dyDescent="0.45">
      <c r="A358" t="s">
        <v>1590</v>
      </c>
      <c r="B358" t="str">
        <f t="shared" si="38"/>
        <v>缺</v>
      </c>
      <c r="C358" t="str">
        <f t="shared" si="38"/>
        <v>缺</v>
      </c>
      <c r="D358" t="str">
        <f t="shared" si="38"/>
        <v>缺</v>
      </c>
      <c r="E358" t="str">
        <f t="shared" si="38"/>
        <v>缺</v>
      </c>
      <c r="F358" t="str">
        <f t="shared" si="38"/>
        <v>缺</v>
      </c>
      <c r="G358" t="str">
        <f t="shared" si="38"/>
        <v>開發中</v>
      </c>
      <c r="H358" t="str">
        <f t="shared" si="38"/>
        <v>開發中</v>
      </c>
      <c r="I358" t="str">
        <f t="shared" si="38"/>
        <v>開發中</v>
      </c>
      <c r="J358" t="str">
        <f t="shared" si="38"/>
        <v>開發中</v>
      </c>
      <c r="K358" t="str">
        <f t="shared" si="38"/>
        <v>開發中</v>
      </c>
      <c r="L358" t="str">
        <f t="shared" si="38"/>
        <v>開發中</v>
      </c>
      <c r="M358" t="str">
        <f t="shared" si="38"/>
        <v>開發中</v>
      </c>
      <c r="N358" t="str">
        <f t="shared" si="38"/>
        <v>開發中</v>
      </c>
      <c r="O358" t="str">
        <f t="shared" si="38"/>
        <v>開發中</v>
      </c>
      <c r="P358" t="str">
        <f t="shared" si="38"/>
        <v>開發中</v>
      </c>
      <c r="Q358" t="str">
        <f t="shared" si="38"/>
        <v>開發中</v>
      </c>
      <c r="R358" t="str">
        <f t="shared" si="38"/>
        <v>開發中</v>
      </c>
      <c r="S358" t="str">
        <f t="shared" si="38"/>
        <v>開發中</v>
      </c>
      <c r="T358" t="str">
        <f t="shared" si="38"/>
        <v>開發中</v>
      </c>
      <c r="U358" t="str">
        <f t="shared" si="38"/>
        <v>開發中</v>
      </c>
      <c r="V358" t="str">
        <f t="shared" si="38"/>
        <v>開發中</v>
      </c>
      <c r="W358" t="str">
        <f t="shared" si="38"/>
        <v>開發中</v>
      </c>
      <c r="X358" t="str">
        <f t="shared" si="38"/>
        <v>開發中</v>
      </c>
      <c r="Y358" t="str">
        <f t="shared" si="38"/>
        <v>開發中</v>
      </c>
      <c r="Z358" t="str">
        <f t="shared" si="38"/>
        <v>開發中</v>
      </c>
      <c r="AA358" t="str">
        <f t="shared" si="38"/>
        <v>開發中</v>
      </c>
      <c r="AB358" t="str">
        <f t="shared" si="38"/>
        <v>開發中</v>
      </c>
      <c r="AC358" t="str">
        <f t="shared" si="38"/>
        <v>開發中</v>
      </c>
      <c r="AD358" t="str">
        <f t="shared" si="38"/>
        <v>開發中</v>
      </c>
      <c r="AE358" t="str">
        <f t="shared" si="38"/>
        <v>開發中</v>
      </c>
      <c r="AF358" t="str">
        <f t="shared" si="38"/>
        <v>開發中</v>
      </c>
      <c r="AG358" t="str">
        <f t="shared" si="38"/>
        <v>開發中</v>
      </c>
      <c r="AH358" t="str">
        <f t="shared" si="38"/>
        <v>開發中</v>
      </c>
    </row>
    <row r="359" spans="1:34" x14ac:dyDescent="0.45">
      <c r="A359" t="s">
        <v>324</v>
      </c>
      <c r="B359" t="str">
        <f t="shared" si="38"/>
        <v>缺</v>
      </c>
      <c r="C359" t="str">
        <f t="shared" si="38"/>
        <v>缺</v>
      </c>
      <c r="D359" t="str">
        <f t="shared" si="38"/>
        <v>缺</v>
      </c>
      <c r="E359" t="str">
        <f t="shared" si="38"/>
        <v>缺</v>
      </c>
      <c r="F359" t="str">
        <f t="shared" si="38"/>
        <v>缺</v>
      </c>
      <c r="G359" t="str">
        <f t="shared" si="38"/>
        <v>開發中</v>
      </c>
      <c r="H359" t="str">
        <f t="shared" si="38"/>
        <v>開發中</v>
      </c>
      <c r="I359" t="str">
        <f t="shared" si="38"/>
        <v>開發中</v>
      </c>
      <c r="J359" t="str">
        <f t="shared" si="38"/>
        <v>開發中</v>
      </c>
      <c r="K359" t="str">
        <f t="shared" si="38"/>
        <v>開發中</v>
      </c>
      <c r="L359" t="str">
        <f t="shared" si="38"/>
        <v>開發中</v>
      </c>
      <c r="M359" t="str">
        <f t="shared" si="38"/>
        <v>已開發</v>
      </c>
      <c r="N359" t="str">
        <f t="shared" si="38"/>
        <v>已開發</v>
      </c>
      <c r="O359" t="str">
        <f t="shared" si="38"/>
        <v>已開發</v>
      </c>
      <c r="P359" t="str">
        <f t="shared" si="38"/>
        <v>已開發</v>
      </c>
      <c r="Q359" t="str">
        <f t="shared" si="38"/>
        <v>已開發</v>
      </c>
      <c r="R359" t="str">
        <f t="shared" si="38"/>
        <v>已開發</v>
      </c>
      <c r="S359" t="str">
        <f t="shared" si="38"/>
        <v>已開發</v>
      </c>
      <c r="T359" t="str">
        <f t="shared" si="38"/>
        <v>已開發</v>
      </c>
      <c r="U359" t="str">
        <f t="shared" si="38"/>
        <v>已開發</v>
      </c>
      <c r="V359" t="str">
        <f t="shared" si="38"/>
        <v>已開發</v>
      </c>
      <c r="W359" t="str">
        <f t="shared" si="38"/>
        <v>已開發</v>
      </c>
      <c r="X359" t="str">
        <f t="shared" si="38"/>
        <v>已開發</v>
      </c>
      <c r="Y359" t="str">
        <f t="shared" si="38"/>
        <v>已開發</v>
      </c>
      <c r="Z359" t="str">
        <f t="shared" ref="Z359:AH359" si="39">IF(ISBLANK(Z161), "缺", IF(Z161 &gt; Z$198, "已開發", "開發中"))</f>
        <v>已開發</v>
      </c>
      <c r="AA359" t="str">
        <f t="shared" si="39"/>
        <v>已開發</v>
      </c>
      <c r="AB359" t="str">
        <f t="shared" si="39"/>
        <v>已開發</v>
      </c>
      <c r="AC359" t="str">
        <f t="shared" si="39"/>
        <v>已開發</v>
      </c>
      <c r="AD359" t="str">
        <f t="shared" si="39"/>
        <v>已開發</v>
      </c>
      <c r="AE359" t="str">
        <f t="shared" si="39"/>
        <v>已開發</v>
      </c>
      <c r="AF359" t="str">
        <f t="shared" si="39"/>
        <v>已開發</v>
      </c>
      <c r="AG359" t="str">
        <f t="shared" si="39"/>
        <v>已開發</v>
      </c>
      <c r="AH359" t="str">
        <f t="shared" si="39"/>
        <v>已開發</v>
      </c>
    </row>
    <row r="360" spans="1:34" x14ac:dyDescent="0.45">
      <c r="A360" t="s">
        <v>275</v>
      </c>
      <c r="B360" t="str">
        <f t="shared" ref="B360:AH367" si="40">IF(ISBLANK(B162), "缺", IF(B162 &gt; B$198, "已開發", "開發中"))</f>
        <v>缺</v>
      </c>
      <c r="C360" t="str">
        <f t="shared" si="40"/>
        <v>缺</v>
      </c>
      <c r="D360" t="str">
        <f t="shared" si="40"/>
        <v>缺</v>
      </c>
      <c r="E360" t="str">
        <f t="shared" si="40"/>
        <v>缺</v>
      </c>
      <c r="F360" t="str">
        <f t="shared" si="40"/>
        <v>缺</v>
      </c>
      <c r="G360" t="str">
        <f t="shared" si="40"/>
        <v>缺</v>
      </c>
      <c r="H360" t="str">
        <f t="shared" si="40"/>
        <v>缺</v>
      </c>
      <c r="I360" t="str">
        <f t="shared" si="40"/>
        <v>缺</v>
      </c>
      <c r="J360" t="str">
        <f t="shared" si="40"/>
        <v>缺</v>
      </c>
      <c r="K360" t="str">
        <f t="shared" si="40"/>
        <v>開發中</v>
      </c>
      <c r="L360" t="str">
        <f t="shared" si="40"/>
        <v>開發中</v>
      </c>
      <c r="M360" t="str">
        <f t="shared" si="40"/>
        <v>開發中</v>
      </c>
      <c r="N360" t="str">
        <f t="shared" si="40"/>
        <v>開發中</v>
      </c>
      <c r="O360" t="str">
        <f t="shared" si="40"/>
        <v>開發中</v>
      </c>
      <c r="P360" t="str">
        <f t="shared" si="40"/>
        <v>開發中</v>
      </c>
      <c r="Q360" t="str">
        <f t="shared" si="40"/>
        <v>開發中</v>
      </c>
      <c r="R360" t="str">
        <f t="shared" si="40"/>
        <v>開發中</v>
      </c>
      <c r="S360" t="str">
        <f t="shared" si="40"/>
        <v>開發中</v>
      </c>
      <c r="T360" t="str">
        <f t="shared" si="40"/>
        <v>開發中</v>
      </c>
      <c r="U360" t="str">
        <f t="shared" si="40"/>
        <v>開發中</v>
      </c>
      <c r="V360" t="str">
        <f t="shared" si="40"/>
        <v>開發中</v>
      </c>
      <c r="W360" t="str">
        <f t="shared" si="40"/>
        <v>開發中</v>
      </c>
      <c r="X360" t="str">
        <f t="shared" si="40"/>
        <v>開發中</v>
      </c>
      <c r="Y360" t="str">
        <f t="shared" si="40"/>
        <v>開發中</v>
      </c>
      <c r="Z360" t="str">
        <f t="shared" si="40"/>
        <v>開發中</v>
      </c>
      <c r="AA360" t="str">
        <f t="shared" si="40"/>
        <v>開發中</v>
      </c>
      <c r="AB360" t="str">
        <f t="shared" si="40"/>
        <v>開發中</v>
      </c>
      <c r="AC360" t="str">
        <f t="shared" si="40"/>
        <v>開發中</v>
      </c>
      <c r="AD360" t="str">
        <f t="shared" si="40"/>
        <v>開發中</v>
      </c>
      <c r="AE360" t="str">
        <f t="shared" si="40"/>
        <v>開發中</v>
      </c>
      <c r="AF360" t="str">
        <f t="shared" si="40"/>
        <v>開發中</v>
      </c>
      <c r="AG360" t="str">
        <f t="shared" si="40"/>
        <v>開發中</v>
      </c>
      <c r="AH360" t="str">
        <f t="shared" si="40"/>
        <v>開發中</v>
      </c>
    </row>
    <row r="361" spans="1:34" x14ac:dyDescent="0.45">
      <c r="A361" t="s">
        <v>22</v>
      </c>
      <c r="B361" t="str">
        <f t="shared" si="40"/>
        <v>缺</v>
      </c>
      <c r="C361" t="str">
        <f t="shared" si="40"/>
        <v>缺</v>
      </c>
      <c r="D361" t="str">
        <f t="shared" si="40"/>
        <v>缺</v>
      </c>
      <c r="E361" t="str">
        <f t="shared" si="40"/>
        <v>缺</v>
      </c>
      <c r="F361" t="str">
        <f t="shared" si="40"/>
        <v>缺</v>
      </c>
      <c r="G361" t="str">
        <f t="shared" si="40"/>
        <v>缺</v>
      </c>
      <c r="H361" t="str">
        <f t="shared" si="40"/>
        <v>缺</v>
      </c>
      <c r="I361" t="str">
        <f t="shared" si="40"/>
        <v>缺</v>
      </c>
      <c r="J361" t="str">
        <f t="shared" si="40"/>
        <v>缺</v>
      </c>
      <c r="K361" t="str">
        <f t="shared" si="40"/>
        <v>缺</v>
      </c>
      <c r="L361" t="str">
        <f t="shared" si="40"/>
        <v>缺</v>
      </c>
      <c r="M361" t="str">
        <f t="shared" si="40"/>
        <v>缺</v>
      </c>
      <c r="N361" t="str">
        <f t="shared" si="40"/>
        <v>缺</v>
      </c>
      <c r="O361" t="str">
        <f t="shared" si="40"/>
        <v>缺</v>
      </c>
      <c r="P361" t="str">
        <f t="shared" si="40"/>
        <v>缺</v>
      </c>
      <c r="Q361" t="str">
        <f t="shared" si="40"/>
        <v>缺</v>
      </c>
      <c r="R361" t="str">
        <f t="shared" si="40"/>
        <v>缺</v>
      </c>
      <c r="S361" t="str">
        <f t="shared" si="40"/>
        <v>缺</v>
      </c>
      <c r="T361" t="str">
        <f t="shared" si="40"/>
        <v>缺</v>
      </c>
      <c r="U361" t="str">
        <f t="shared" si="40"/>
        <v>缺</v>
      </c>
      <c r="V361" t="str">
        <f t="shared" si="40"/>
        <v>缺</v>
      </c>
      <c r="W361" t="str">
        <f t="shared" si="40"/>
        <v>缺</v>
      </c>
      <c r="X361" t="str">
        <f t="shared" si="40"/>
        <v>缺</v>
      </c>
      <c r="Y361" t="str">
        <f t="shared" si="40"/>
        <v>缺</v>
      </c>
      <c r="Z361" t="str">
        <f t="shared" si="40"/>
        <v>缺</v>
      </c>
      <c r="AA361" t="str">
        <f t="shared" si="40"/>
        <v>缺</v>
      </c>
      <c r="AB361" t="str">
        <f t="shared" si="40"/>
        <v>缺</v>
      </c>
      <c r="AC361" t="str">
        <f t="shared" si="40"/>
        <v>缺</v>
      </c>
      <c r="AD361" t="str">
        <f t="shared" si="40"/>
        <v>缺</v>
      </c>
      <c r="AE361" t="str">
        <f t="shared" si="40"/>
        <v>缺</v>
      </c>
      <c r="AF361" t="str">
        <f t="shared" si="40"/>
        <v>缺</v>
      </c>
      <c r="AG361" t="str">
        <f t="shared" si="40"/>
        <v>缺</v>
      </c>
      <c r="AH361" t="str">
        <f t="shared" si="40"/>
        <v>開發中</v>
      </c>
    </row>
    <row r="362" spans="1:34" x14ac:dyDescent="0.45">
      <c r="A362" t="s">
        <v>27</v>
      </c>
      <c r="B362" t="str">
        <f t="shared" si="40"/>
        <v>開發中</v>
      </c>
      <c r="C362" t="str">
        <f t="shared" si="40"/>
        <v>開發中</v>
      </c>
      <c r="D362" t="str">
        <f t="shared" si="40"/>
        <v>開發中</v>
      </c>
      <c r="E362" t="str">
        <f t="shared" si="40"/>
        <v>開發中</v>
      </c>
      <c r="F362" t="str">
        <f t="shared" si="40"/>
        <v>開發中</v>
      </c>
      <c r="G362" t="str">
        <f t="shared" si="40"/>
        <v>開發中</v>
      </c>
      <c r="H362" t="str">
        <f t="shared" si="40"/>
        <v>開發中</v>
      </c>
      <c r="I362" t="str">
        <f t="shared" si="40"/>
        <v>開發中</v>
      </c>
      <c r="J362" t="str">
        <f t="shared" si="40"/>
        <v>開發中</v>
      </c>
      <c r="K362" t="str">
        <f t="shared" si="40"/>
        <v>開發中</v>
      </c>
      <c r="L362" t="str">
        <f t="shared" si="40"/>
        <v>開發中</v>
      </c>
      <c r="M362" t="str">
        <f t="shared" si="40"/>
        <v>開發中</v>
      </c>
      <c r="N362" t="str">
        <f t="shared" si="40"/>
        <v>開發中</v>
      </c>
      <c r="O362" t="str">
        <f t="shared" si="40"/>
        <v>開發中</v>
      </c>
      <c r="P362" t="str">
        <f t="shared" si="40"/>
        <v>開發中</v>
      </c>
      <c r="Q362" t="str">
        <f t="shared" si="40"/>
        <v>開發中</v>
      </c>
      <c r="R362" t="str">
        <f t="shared" si="40"/>
        <v>開發中</v>
      </c>
      <c r="S362" t="str">
        <f t="shared" si="40"/>
        <v>開發中</v>
      </c>
      <c r="T362" t="str">
        <f t="shared" si="40"/>
        <v>開發中</v>
      </c>
      <c r="U362" t="str">
        <f t="shared" si="40"/>
        <v>開發中</v>
      </c>
      <c r="V362" t="str">
        <f t="shared" si="40"/>
        <v>開發中</v>
      </c>
      <c r="W362" t="str">
        <f t="shared" si="40"/>
        <v>開發中</v>
      </c>
      <c r="X362" t="str">
        <f t="shared" si="40"/>
        <v>開發中</v>
      </c>
      <c r="Y362" t="str">
        <f t="shared" si="40"/>
        <v>開發中</v>
      </c>
      <c r="Z362" t="str">
        <f t="shared" si="40"/>
        <v>開發中</v>
      </c>
      <c r="AA362" t="str">
        <f t="shared" si="40"/>
        <v>開發中</v>
      </c>
      <c r="AB362" t="str">
        <f t="shared" si="40"/>
        <v>開發中</v>
      </c>
      <c r="AC362" t="str">
        <f t="shared" si="40"/>
        <v>開發中</v>
      </c>
      <c r="AD362" t="str">
        <f t="shared" si="40"/>
        <v>開發中</v>
      </c>
      <c r="AE362" t="str">
        <f t="shared" si="40"/>
        <v>開發中</v>
      </c>
      <c r="AF362" t="str">
        <f t="shared" si="40"/>
        <v>開發中</v>
      </c>
      <c r="AG362" t="str">
        <f t="shared" si="40"/>
        <v>開發中</v>
      </c>
      <c r="AH362" t="str">
        <f t="shared" si="40"/>
        <v>開發中</v>
      </c>
    </row>
    <row r="363" spans="1:34" x14ac:dyDescent="0.45">
      <c r="A363" t="s">
        <v>1591</v>
      </c>
      <c r="B363" t="str">
        <f t="shared" si="40"/>
        <v>缺</v>
      </c>
      <c r="C363" t="str">
        <f t="shared" si="40"/>
        <v>缺</v>
      </c>
      <c r="D363" t="str">
        <f t="shared" si="40"/>
        <v>缺</v>
      </c>
      <c r="E363" t="str">
        <f t="shared" si="40"/>
        <v>缺</v>
      </c>
      <c r="F363" t="str">
        <f t="shared" si="40"/>
        <v>缺</v>
      </c>
      <c r="G363" t="str">
        <f t="shared" si="40"/>
        <v>缺</v>
      </c>
      <c r="H363" t="str">
        <f t="shared" si="40"/>
        <v>缺</v>
      </c>
      <c r="I363" t="str">
        <f t="shared" si="40"/>
        <v>缺</v>
      </c>
      <c r="J363" t="str">
        <f t="shared" si="40"/>
        <v>缺</v>
      </c>
      <c r="K363" t="str">
        <f t="shared" si="40"/>
        <v>缺</v>
      </c>
      <c r="L363" t="str">
        <f t="shared" si="40"/>
        <v>缺</v>
      </c>
      <c r="M363" t="str">
        <f t="shared" si="40"/>
        <v>缺</v>
      </c>
      <c r="N363" t="str">
        <f t="shared" si="40"/>
        <v>缺</v>
      </c>
      <c r="O363" t="str">
        <f t="shared" si="40"/>
        <v>缺</v>
      </c>
      <c r="P363" t="str">
        <f t="shared" si="40"/>
        <v>缺</v>
      </c>
      <c r="Q363" t="str">
        <f t="shared" si="40"/>
        <v>缺</v>
      </c>
      <c r="R363" t="str">
        <f t="shared" si="40"/>
        <v>缺</v>
      </c>
      <c r="S363" t="str">
        <f t="shared" si="40"/>
        <v>缺</v>
      </c>
      <c r="T363" t="str">
        <f t="shared" si="40"/>
        <v>缺</v>
      </c>
      <c r="U363" t="str">
        <f t="shared" si="40"/>
        <v>缺</v>
      </c>
      <c r="V363" t="str">
        <f t="shared" si="40"/>
        <v>開發中</v>
      </c>
      <c r="W363" t="str">
        <f t="shared" si="40"/>
        <v>開發中</v>
      </c>
      <c r="X363" t="str">
        <f t="shared" si="40"/>
        <v>開發中</v>
      </c>
      <c r="Y363" t="str">
        <f t="shared" si="40"/>
        <v>開發中</v>
      </c>
      <c r="Z363" t="str">
        <f t="shared" si="40"/>
        <v>開發中</v>
      </c>
      <c r="AA363" t="str">
        <f t="shared" si="40"/>
        <v>開發中</v>
      </c>
      <c r="AB363" t="str">
        <f t="shared" si="40"/>
        <v>開發中</v>
      </c>
      <c r="AC363" t="str">
        <f t="shared" si="40"/>
        <v>開發中</v>
      </c>
      <c r="AD363" t="str">
        <f t="shared" si="40"/>
        <v>開發中</v>
      </c>
      <c r="AE363" t="str">
        <f t="shared" si="40"/>
        <v>開發中</v>
      </c>
      <c r="AF363" t="str">
        <f t="shared" si="40"/>
        <v>開發中</v>
      </c>
      <c r="AG363" t="str">
        <f t="shared" si="40"/>
        <v>開發中</v>
      </c>
      <c r="AH363" t="str">
        <f t="shared" si="40"/>
        <v>開發中</v>
      </c>
    </row>
    <row r="364" spans="1:34" x14ac:dyDescent="0.45">
      <c r="A364" t="s">
        <v>98</v>
      </c>
      <c r="B364" t="str">
        <f t="shared" si="40"/>
        <v>開發中</v>
      </c>
      <c r="C364" t="str">
        <f t="shared" si="40"/>
        <v>開發中</v>
      </c>
      <c r="D364" t="str">
        <f t="shared" si="40"/>
        <v>開發中</v>
      </c>
      <c r="E364" t="str">
        <f t="shared" si="40"/>
        <v>開發中</v>
      </c>
      <c r="F364" t="str">
        <f t="shared" si="40"/>
        <v>開發中</v>
      </c>
      <c r="G364" t="str">
        <f t="shared" si="40"/>
        <v>開發中</v>
      </c>
      <c r="H364" t="str">
        <f t="shared" si="40"/>
        <v>開發中</v>
      </c>
      <c r="I364" t="str">
        <f t="shared" si="40"/>
        <v>開發中</v>
      </c>
      <c r="J364" t="str">
        <f t="shared" si="40"/>
        <v>開發中</v>
      </c>
      <c r="K364" t="str">
        <f t="shared" si="40"/>
        <v>開發中</v>
      </c>
      <c r="L364" t="str">
        <f t="shared" si="40"/>
        <v>開發中</v>
      </c>
      <c r="M364" t="str">
        <f t="shared" si="40"/>
        <v>開發中</v>
      </c>
      <c r="N364" t="str">
        <f t="shared" si="40"/>
        <v>已開發</v>
      </c>
      <c r="O364" t="str">
        <f t="shared" si="40"/>
        <v>開發中</v>
      </c>
      <c r="P364" t="str">
        <f t="shared" si="40"/>
        <v>開發中</v>
      </c>
      <c r="Q364" t="str">
        <f t="shared" si="40"/>
        <v>開發中</v>
      </c>
      <c r="R364" t="str">
        <f t="shared" si="40"/>
        <v>開發中</v>
      </c>
      <c r="S364" t="str">
        <f t="shared" si="40"/>
        <v>開發中</v>
      </c>
      <c r="T364" t="str">
        <f t="shared" si="40"/>
        <v>開發中</v>
      </c>
      <c r="U364" t="str">
        <f t="shared" si="40"/>
        <v>開發中</v>
      </c>
      <c r="V364" t="str">
        <f t="shared" si="40"/>
        <v>開發中</v>
      </c>
      <c r="W364" t="str">
        <f t="shared" si="40"/>
        <v>開發中</v>
      </c>
      <c r="X364" t="str">
        <f t="shared" si="40"/>
        <v>開發中</v>
      </c>
      <c r="Y364" t="str">
        <f t="shared" si="40"/>
        <v>開發中</v>
      </c>
      <c r="Z364" t="str">
        <f t="shared" si="40"/>
        <v>開發中</v>
      </c>
      <c r="AA364" t="str">
        <f t="shared" si="40"/>
        <v>開發中</v>
      </c>
      <c r="AB364" t="str">
        <f t="shared" si="40"/>
        <v>已開發</v>
      </c>
      <c r="AC364" t="str">
        <f t="shared" si="40"/>
        <v>已開發</v>
      </c>
      <c r="AD364" t="str">
        <f t="shared" si="40"/>
        <v>已開發</v>
      </c>
      <c r="AE364" t="str">
        <f t="shared" si="40"/>
        <v>已開發</v>
      </c>
      <c r="AF364" t="str">
        <f t="shared" si="40"/>
        <v>開發中</v>
      </c>
      <c r="AG364" t="str">
        <f t="shared" si="40"/>
        <v>已開發</v>
      </c>
      <c r="AH364" t="str">
        <f t="shared" si="40"/>
        <v>已開發</v>
      </c>
    </row>
    <row r="365" spans="1:34" x14ac:dyDescent="0.45">
      <c r="A365" t="s">
        <v>123</v>
      </c>
      <c r="B365" t="str">
        <f t="shared" si="40"/>
        <v>開發中</v>
      </c>
      <c r="C365" t="str">
        <f t="shared" si="40"/>
        <v>開發中</v>
      </c>
      <c r="D365" t="str">
        <f t="shared" si="40"/>
        <v>開發中</v>
      </c>
      <c r="E365" t="str">
        <f t="shared" si="40"/>
        <v>開發中</v>
      </c>
      <c r="F365" t="str">
        <f t="shared" si="40"/>
        <v>開發中</v>
      </c>
      <c r="G365" t="str">
        <f t="shared" si="40"/>
        <v>開發中</v>
      </c>
      <c r="H365" t="str">
        <f t="shared" si="40"/>
        <v>開發中</v>
      </c>
      <c r="I365" t="str">
        <f t="shared" si="40"/>
        <v>開發中</v>
      </c>
      <c r="J365" t="str">
        <f t="shared" si="40"/>
        <v>開發中</v>
      </c>
      <c r="K365" t="str">
        <f t="shared" si="40"/>
        <v>開發中</v>
      </c>
      <c r="L365" t="str">
        <f t="shared" si="40"/>
        <v>開發中</v>
      </c>
      <c r="M365" t="str">
        <f t="shared" si="40"/>
        <v>開發中</v>
      </c>
      <c r="N365" t="str">
        <f t="shared" si="40"/>
        <v>開發中</v>
      </c>
      <c r="O365" t="str">
        <f t="shared" si="40"/>
        <v>開發中</v>
      </c>
      <c r="P365" t="str">
        <f t="shared" si="40"/>
        <v>開發中</v>
      </c>
      <c r="Q365" t="str">
        <f t="shared" si="40"/>
        <v>開發中</v>
      </c>
      <c r="R365" t="str">
        <f t="shared" si="40"/>
        <v>開發中</v>
      </c>
      <c r="S365" t="str">
        <f t="shared" si="40"/>
        <v>開發中</v>
      </c>
      <c r="T365" t="str">
        <f t="shared" si="40"/>
        <v>開發中</v>
      </c>
      <c r="U365" t="str">
        <f t="shared" si="40"/>
        <v>開發中</v>
      </c>
      <c r="V365" t="str">
        <f t="shared" si="40"/>
        <v>開發中</v>
      </c>
      <c r="W365" t="str">
        <f t="shared" si="40"/>
        <v>開發中</v>
      </c>
      <c r="X365" t="str">
        <f t="shared" si="40"/>
        <v>開發中</v>
      </c>
      <c r="Y365" t="str">
        <f t="shared" si="40"/>
        <v>開發中</v>
      </c>
      <c r="Z365" t="str">
        <f t="shared" si="40"/>
        <v>開發中</v>
      </c>
      <c r="AA365" t="str">
        <f t="shared" si="40"/>
        <v>開發中</v>
      </c>
      <c r="AB365" t="str">
        <f t="shared" si="40"/>
        <v>開發中</v>
      </c>
      <c r="AC365" t="str">
        <f t="shared" si="40"/>
        <v>開發中</v>
      </c>
      <c r="AD365" t="str">
        <f t="shared" si="40"/>
        <v>開發中</v>
      </c>
      <c r="AE365" t="str">
        <f t="shared" si="40"/>
        <v>開發中</v>
      </c>
      <c r="AF365" t="str">
        <f t="shared" si="40"/>
        <v>開發中</v>
      </c>
      <c r="AG365" t="str">
        <f t="shared" si="40"/>
        <v>開發中</v>
      </c>
      <c r="AH365" t="str">
        <f t="shared" si="40"/>
        <v>開發中</v>
      </c>
    </row>
    <row r="366" spans="1:34" x14ac:dyDescent="0.45">
      <c r="A366" t="s">
        <v>1238</v>
      </c>
      <c r="B366" t="str">
        <f t="shared" si="40"/>
        <v>開發中</v>
      </c>
      <c r="C366" t="str">
        <f t="shared" si="40"/>
        <v>開發中</v>
      </c>
      <c r="D366" t="str">
        <f t="shared" si="40"/>
        <v>開發中</v>
      </c>
      <c r="E366" t="str">
        <f t="shared" si="40"/>
        <v>開發中</v>
      </c>
      <c r="F366" t="str">
        <f t="shared" si="40"/>
        <v>開發中</v>
      </c>
      <c r="G366" t="str">
        <f t="shared" si="40"/>
        <v>開發中</v>
      </c>
      <c r="H366" t="str">
        <f t="shared" si="40"/>
        <v>開發中</v>
      </c>
      <c r="I366" t="str">
        <f t="shared" si="40"/>
        <v>開發中</v>
      </c>
      <c r="J366" t="str">
        <f t="shared" si="40"/>
        <v>開發中</v>
      </c>
      <c r="K366" t="str">
        <f t="shared" si="40"/>
        <v>開發中</v>
      </c>
      <c r="L366" t="str">
        <f t="shared" si="40"/>
        <v>開發中</v>
      </c>
      <c r="M366" t="str">
        <f t="shared" si="40"/>
        <v>開發中</v>
      </c>
      <c r="N366" t="str">
        <f t="shared" si="40"/>
        <v>開發中</v>
      </c>
      <c r="O366" t="str">
        <f t="shared" si="40"/>
        <v>開發中</v>
      </c>
      <c r="P366" t="str">
        <f t="shared" si="40"/>
        <v>開發中</v>
      </c>
      <c r="Q366" t="str">
        <f t="shared" si="40"/>
        <v>開發中</v>
      </c>
      <c r="R366" t="str">
        <f t="shared" si="40"/>
        <v>開發中</v>
      </c>
      <c r="S366" t="str">
        <f t="shared" si="40"/>
        <v>開發中</v>
      </c>
      <c r="T366" t="str">
        <f t="shared" si="40"/>
        <v>開發中</v>
      </c>
      <c r="U366" t="str">
        <f t="shared" si="40"/>
        <v>開發中</v>
      </c>
      <c r="V366" t="str">
        <f t="shared" si="40"/>
        <v>開發中</v>
      </c>
      <c r="W366" t="str">
        <f t="shared" si="40"/>
        <v>開發中</v>
      </c>
      <c r="X366" t="str">
        <f t="shared" si="40"/>
        <v>開發中</v>
      </c>
      <c r="Y366" t="str">
        <f t="shared" si="40"/>
        <v>開發中</v>
      </c>
      <c r="Z366" t="str">
        <f t="shared" si="40"/>
        <v>開發中</v>
      </c>
      <c r="AA366" t="str">
        <f t="shared" si="40"/>
        <v>開發中</v>
      </c>
      <c r="AB366" t="str">
        <f t="shared" si="40"/>
        <v>開發中</v>
      </c>
      <c r="AC366" t="str">
        <f t="shared" si="40"/>
        <v>開發中</v>
      </c>
      <c r="AD366" t="str">
        <f t="shared" si="40"/>
        <v>開發中</v>
      </c>
      <c r="AE366" t="str">
        <f t="shared" si="40"/>
        <v>開發中</v>
      </c>
      <c r="AF366" t="str">
        <f t="shared" si="40"/>
        <v>開發中</v>
      </c>
      <c r="AG366" t="str">
        <f t="shared" si="40"/>
        <v>開發中</v>
      </c>
      <c r="AH366" t="str">
        <f t="shared" si="40"/>
        <v>開發中</v>
      </c>
    </row>
    <row r="367" spans="1:34" x14ac:dyDescent="0.45">
      <c r="A367" t="s">
        <v>1592</v>
      </c>
      <c r="B367" t="str">
        <f t="shared" si="40"/>
        <v>缺</v>
      </c>
      <c r="C367" t="str">
        <f t="shared" si="40"/>
        <v>缺</v>
      </c>
      <c r="D367" t="str">
        <f t="shared" si="40"/>
        <v>缺</v>
      </c>
      <c r="E367" t="str">
        <f t="shared" si="40"/>
        <v>缺</v>
      </c>
      <c r="F367" t="str">
        <f t="shared" si="40"/>
        <v>缺</v>
      </c>
      <c r="G367" t="str">
        <f t="shared" si="40"/>
        <v>缺</v>
      </c>
      <c r="H367" t="str">
        <f t="shared" si="40"/>
        <v>缺</v>
      </c>
      <c r="I367" t="str">
        <f t="shared" si="40"/>
        <v>缺</v>
      </c>
      <c r="J367" t="str">
        <f t="shared" si="40"/>
        <v>缺</v>
      </c>
      <c r="K367" t="str">
        <f t="shared" si="40"/>
        <v>缺</v>
      </c>
      <c r="L367" t="str">
        <f t="shared" si="40"/>
        <v>缺</v>
      </c>
      <c r="M367" t="str">
        <f t="shared" si="40"/>
        <v>缺</v>
      </c>
      <c r="N367" t="str">
        <f t="shared" si="40"/>
        <v>缺</v>
      </c>
      <c r="O367" t="str">
        <f t="shared" si="40"/>
        <v>缺</v>
      </c>
      <c r="P367" t="str">
        <f t="shared" si="40"/>
        <v>開發中</v>
      </c>
      <c r="Q367" t="str">
        <f t="shared" si="40"/>
        <v>開發中</v>
      </c>
      <c r="R367" t="str">
        <f t="shared" si="40"/>
        <v>開發中</v>
      </c>
      <c r="S367" t="str">
        <f t="shared" si="40"/>
        <v>開發中</v>
      </c>
      <c r="T367" t="str">
        <f t="shared" si="40"/>
        <v>開發中</v>
      </c>
      <c r="U367" t="str">
        <f t="shared" si="40"/>
        <v>開發中</v>
      </c>
      <c r="V367" t="str">
        <f t="shared" si="40"/>
        <v>開發中</v>
      </c>
      <c r="W367" t="str">
        <f t="shared" si="40"/>
        <v>開發中</v>
      </c>
      <c r="X367" t="str">
        <f t="shared" si="40"/>
        <v>開發中</v>
      </c>
      <c r="Y367" t="str">
        <f t="shared" si="40"/>
        <v>開發中</v>
      </c>
      <c r="Z367" t="str">
        <f t="shared" ref="Z367:AH367" si="41">IF(ISBLANK(Z169), "缺", IF(Z169 &gt; Z$198, "已開發", "開發中"))</f>
        <v>開發中</v>
      </c>
      <c r="AA367" t="str">
        <f t="shared" si="41"/>
        <v>開發中</v>
      </c>
      <c r="AB367" t="str">
        <f t="shared" si="41"/>
        <v>開發中</v>
      </c>
      <c r="AC367" t="str">
        <f t="shared" si="41"/>
        <v>開發中</v>
      </c>
      <c r="AD367" t="str">
        <f t="shared" si="41"/>
        <v>開發中</v>
      </c>
      <c r="AE367" t="str">
        <f t="shared" si="41"/>
        <v>開發中</v>
      </c>
      <c r="AF367" t="str">
        <f t="shared" si="41"/>
        <v>開發中</v>
      </c>
      <c r="AG367" t="str">
        <f t="shared" si="41"/>
        <v>開發中</v>
      </c>
      <c r="AH367" t="str">
        <f t="shared" si="41"/>
        <v>開發中</v>
      </c>
    </row>
    <row r="368" spans="1:34" x14ac:dyDescent="0.45">
      <c r="A368" t="s">
        <v>1593</v>
      </c>
      <c r="B368" t="str">
        <f t="shared" ref="B368:AH375" si="42">IF(ISBLANK(B170), "缺", IF(B170 &gt; B$198, "已開發", "開發中"))</f>
        <v>已開發</v>
      </c>
      <c r="C368" t="str">
        <f t="shared" si="42"/>
        <v>已開發</v>
      </c>
      <c r="D368" t="str">
        <f t="shared" si="42"/>
        <v>已開發</v>
      </c>
      <c r="E368" t="str">
        <f t="shared" si="42"/>
        <v>已開發</v>
      </c>
      <c r="F368" t="str">
        <f t="shared" si="42"/>
        <v>已開發</v>
      </c>
      <c r="G368" t="str">
        <f t="shared" si="42"/>
        <v>已開發</v>
      </c>
      <c r="H368" t="str">
        <f t="shared" si="42"/>
        <v>已開發</v>
      </c>
      <c r="I368" t="str">
        <f t="shared" si="42"/>
        <v>已開發</v>
      </c>
      <c r="J368" t="str">
        <f t="shared" si="42"/>
        <v>已開發</v>
      </c>
      <c r="K368" t="str">
        <f t="shared" si="42"/>
        <v>已開發</v>
      </c>
      <c r="L368" t="str">
        <f t="shared" si="42"/>
        <v>已開發</v>
      </c>
      <c r="M368" t="str">
        <f t="shared" si="42"/>
        <v>已開發</v>
      </c>
      <c r="N368" t="str">
        <f t="shared" si="42"/>
        <v>已開發</v>
      </c>
      <c r="O368" t="str">
        <f t="shared" si="42"/>
        <v>已開發</v>
      </c>
      <c r="P368" t="str">
        <f t="shared" si="42"/>
        <v>已開發</v>
      </c>
      <c r="Q368" t="str">
        <f t="shared" si="42"/>
        <v>已開發</v>
      </c>
      <c r="R368" t="str">
        <f t="shared" si="42"/>
        <v>已開發</v>
      </c>
      <c r="S368" t="str">
        <f t="shared" si="42"/>
        <v>已開發</v>
      </c>
      <c r="T368" t="str">
        <f t="shared" si="42"/>
        <v>已開發</v>
      </c>
      <c r="U368" t="str">
        <f t="shared" si="42"/>
        <v>已開發</v>
      </c>
      <c r="V368" t="str">
        <f t="shared" si="42"/>
        <v>已開發</v>
      </c>
      <c r="W368" t="str">
        <f t="shared" si="42"/>
        <v>已開發</v>
      </c>
      <c r="X368" t="str">
        <f t="shared" si="42"/>
        <v>已開發</v>
      </c>
      <c r="Y368" t="str">
        <f t="shared" si="42"/>
        <v>已開發</v>
      </c>
      <c r="Z368" t="str">
        <f t="shared" si="42"/>
        <v>已開發</v>
      </c>
      <c r="AA368" t="str">
        <f t="shared" si="42"/>
        <v>已開發</v>
      </c>
      <c r="AB368" t="str">
        <f t="shared" si="42"/>
        <v>已開發</v>
      </c>
      <c r="AC368" t="str">
        <f t="shared" si="42"/>
        <v>已開發</v>
      </c>
      <c r="AD368" t="str">
        <f t="shared" si="42"/>
        <v>已開發</v>
      </c>
      <c r="AE368" t="str">
        <f t="shared" si="42"/>
        <v>已開發</v>
      </c>
      <c r="AF368" t="str">
        <f t="shared" si="42"/>
        <v>已開發</v>
      </c>
      <c r="AG368" t="str">
        <f t="shared" si="42"/>
        <v>已開發</v>
      </c>
      <c r="AH368" t="str">
        <f t="shared" si="42"/>
        <v>已開發</v>
      </c>
    </row>
    <row r="369" spans="1:34" x14ac:dyDescent="0.45">
      <c r="A369" t="s">
        <v>1594</v>
      </c>
      <c r="B369" t="str">
        <f t="shared" si="42"/>
        <v>已開發</v>
      </c>
      <c r="C369" t="str">
        <f t="shared" si="42"/>
        <v>已開發</v>
      </c>
      <c r="D369" t="str">
        <f t="shared" si="42"/>
        <v>已開發</v>
      </c>
      <c r="E369" t="str">
        <f t="shared" si="42"/>
        <v>已開發</v>
      </c>
      <c r="F369" t="str">
        <f t="shared" si="42"/>
        <v>已開發</v>
      </c>
      <c r="G369" t="str">
        <f t="shared" si="42"/>
        <v>已開發</v>
      </c>
      <c r="H369" t="str">
        <f t="shared" si="42"/>
        <v>已開發</v>
      </c>
      <c r="I369" t="str">
        <f t="shared" si="42"/>
        <v>已開發</v>
      </c>
      <c r="J369" t="str">
        <f t="shared" si="42"/>
        <v>已開發</v>
      </c>
      <c r="K369" t="str">
        <f t="shared" si="42"/>
        <v>已開發</v>
      </c>
      <c r="L369" t="str">
        <f t="shared" si="42"/>
        <v>已開發</v>
      </c>
      <c r="M369" t="str">
        <f t="shared" si="42"/>
        <v>已開發</v>
      </c>
      <c r="N369" t="str">
        <f t="shared" si="42"/>
        <v>已開發</v>
      </c>
      <c r="O369" t="str">
        <f t="shared" si="42"/>
        <v>已開發</v>
      </c>
      <c r="P369" t="str">
        <f t="shared" si="42"/>
        <v>已開發</v>
      </c>
      <c r="Q369" t="str">
        <f t="shared" si="42"/>
        <v>已開發</v>
      </c>
      <c r="R369" t="str">
        <f t="shared" si="42"/>
        <v>已開發</v>
      </c>
      <c r="S369" t="str">
        <f t="shared" si="42"/>
        <v>已開發</v>
      </c>
      <c r="T369" t="str">
        <f t="shared" si="42"/>
        <v>已開發</v>
      </c>
      <c r="U369" t="str">
        <f t="shared" si="42"/>
        <v>已開發</v>
      </c>
      <c r="V369" t="str">
        <f t="shared" si="42"/>
        <v>已開發</v>
      </c>
      <c r="W369" t="str">
        <f t="shared" si="42"/>
        <v>已開發</v>
      </c>
      <c r="X369" t="str">
        <f t="shared" si="42"/>
        <v>已開發</v>
      </c>
      <c r="Y369" t="str">
        <f t="shared" si="42"/>
        <v>已開發</v>
      </c>
      <c r="Z369" t="str">
        <f t="shared" si="42"/>
        <v>已開發</v>
      </c>
      <c r="AA369" t="str">
        <f t="shared" si="42"/>
        <v>已開發</v>
      </c>
      <c r="AB369" t="str">
        <f t="shared" si="42"/>
        <v>已開發</v>
      </c>
      <c r="AC369" t="str">
        <f t="shared" si="42"/>
        <v>已開發</v>
      </c>
      <c r="AD369" t="str">
        <f t="shared" si="42"/>
        <v>已開發</v>
      </c>
      <c r="AE369" t="str">
        <f t="shared" si="42"/>
        <v>已開發</v>
      </c>
      <c r="AF369" t="str">
        <f t="shared" si="42"/>
        <v>已開發</v>
      </c>
      <c r="AG369" t="str">
        <f t="shared" si="42"/>
        <v>已開發</v>
      </c>
      <c r="AH369" t="str">
        <f t="shared" si="42"/>
        <v>已開發</v>
      </c>
    </row>
    <row r="370" spans="1:34" x14ac:dyDescent="0.45">
      <c r="A370" t="s">
        <v>169</v>
      </c>
      <c r="B370" t="str">
        <f t="shared" si="42"/>
        <v>開發中</v>
      </c>
      <c r="C370" t="str">
        <f t="shared" si="42"/>
        <v>開發中</v>
      </c>
      <c r="D370" t="str">
        <f t="shared" si="42"/>
        <v>開發中</v>
      </c>
      <c r="E370" t="str">
        <f t="shared" si="42"/>
        <v>開發中</v>
      </c>
      <c r="F370" t="str">
        <f t="shared" si="42"/>
        <v>開發中</v>
      </c>
      <c r="G370" t="str">
        <f t="shared" si="42"/>
        <v>開發中</v>
      </c>
      <c r="H370" t="str">
        <f t="shared" si="42"/>
        <v>開發中</v>
      </c>
      <c r="I370" t="str">
        <f t="shared" si="42"/>
        <v>開發中</v>
      </c>
      <c r="J370" t="str">
        <f t="shared" si="42"/>
        <v>開發中</v>
      </c>
      <c r="K370" t="str">
        <f t="shared" si="42"/>
        <v>開發中</v>
      </c>
      <c r="L370" t="str">
        <f t="shared" si="42"/>
        <v>開發中</v>
      </c>
      <c r="M370" t="str">
        <f t="shared" si="42"/>
        <v>開發中</v>
      </c>
      <c r="N370" t="str">
        <f t="shared" si="42"/>
        <v>開發中</v>
      </c>
      <c r="O370" t="str">
        <f t="shared" si="42"/>
        <v>開發中</v>
      </c>
      <c r="P370" t="str">
        <f t="shared" si="42"/>
        <v>開發中</v>
      </c>
      <c r="Q370" t="str">
        <f t="shared" si="42"/>
        <v>開發中</v>
      </c>
      <c r="R370" t="str">
        <f t="shared" si="42"/>
        <v>開發中</v>
      </c>
      <c r="S370" t="str">
        <f t="shared" si="42"/>
        <v>開發中</v>
      </c>
      <c r="T370" t="str">
        <f t="shared" si="42"/>
        <v>開發中</v>
      </c>
      <c r="U370" t="str">
        <f t="shared" si="42"/>
        <v>開發中</v>
      </c>
      <c r="V370" t="str">
        <f t="shared" si="42"/>
        <v>開發中</v>
      </c>
      <c r="W370" t="str">
        <f t="shared" si="42"/>
        <v>開發中</v>
      </c>
      <c r="X370" t="str">
        <f t="shared" si="42"/>
        <v>開發中</v>
      </c>
      <c r="Y370" t="str">
        <f t="shared" si="42"/>
        <v>開發中</v>
      </c>
      <c r="Z370" t="str">
        <f t="shared" si="42"/>
        <v>開發中</v>
      </c>
      <c r="AA370" t="str">
        <f t="shared" si="42"/>
        <v>開發中</v>
      </c>
      <c r="AB370" t="str">
        <f t="shared" si="42"/>
        <v>開發中</v>
      </c>
      <c r="AC370" t="str">
        <f t="shared" si="42"/>
        <v>開發中</v>
      </c>
      <c r="AD370" t="str">
        <f t="shared" si="42"/>
        <v>開發中</v>
      </c>
      <c r="AE370" t="str">
        <f t="shared" si="42"/>
        <v>開發中</v>
      </c>
      <c r="AF370" t="str">
        <f t="shared" si="42"/>
        <v>開發中</v>
      </c>
      <c r="AG370" t="str">
        <f t="shared" si="42"/>
        <v>開發中</v>
      </c>
      <c r="AH370" t="str">
        <f t="shared" si="42"/>
        <v>開發中</v>
      </c>
    </row>
    <row r="371" spans="1:34" x14ac:dyDescent="0.45">
      <c r="A371" t="s">
        <v>134</v>
      </c>
      <c r="B371" t="str">
        <f t="shared" si="42"/>
        <v>開發中</v>
      </c>
      <c r="C371" t="str">
        <f t="shared" si="42"/>
        <v>開發中</v>
      </c>
      <c r="D371" t="str">
        <f t="shared" si="42"/>
        <v>開發中</v>
      </c>
      <c r="E371" t="str">
        <f t="shared" si="42"/>
        <v>開發中</v>
      </c>
      <c r="F371" t="str">
        <f t="shared" si="42"/>
        <v>開發中</v>
      </c>
      <c r="G371" t="str">
        <f t="shared" si="42"/>
        <v>開發中</v>
      </c>
      <c r="H371" t="str">
        <f t="shared" si="42"/>
        <v>開發中</v>
      </c>
      <c r="I371" t="str">
        <f t="shared" si="42"/>
        <v>開發中</v>
      </c>
      <c r="J371" t="str">
        <f t="shared" si="42"/>
        <v>開發中</v>
      </c>
      <c r="K371" t="str">
        <f t="shared" si="42"/>
        <v>開發中</v>
      </c>
      <c r="L371" t="str">
        <f t="shared" si="42"/>
        <v>開發中</v>
      </c>
      <c r="M371" t="str">
        <f t="shared" si="42"/>
        <v>開發中</v>
      </c>
      <c r="N371" t="str">
        <f t="shared" si="42"/>
        <v>開發中</v>
      </c>
      <c r="O371" t="str">
        <f t="shared" si="42"/>
        <v>開發中</v>
      </c>
      <c r="P371" t="str">
        <f t="shared" si="42"/>
        <v>開發中</v>
      </c>
      <c r="Q371" t="str">
        <f t="shared" si="42"/>
        <v>開發中</v>
      </c>
      <c r="R371" t="str">
        <f t="shared" si="42"/>
        <v>開發中</v>
      </c>
      <c r="S371" t="str">
        <f t="shared" si="42"/>
        <v>開發中</v>
      </c>
      <c r="T371" t="str">
        <f t="shared" si="42"/>
        <v>開發中</v>
      </c>
      <c r="U371" t="str">
        <f t="shared" si="42"/>
        <v>開發中</v>
      </c>
      <c r="V371" t="str">
        <f t="shared" si="42"/>
        <v>開發中</v>
      </c>
      <c r="W371" t="str">
        <f t="shared" si="42"/>
        <v>開發中</v>
      </c>
      <c r="X371" t="str">
        <f t="shared" si="42"/>
        <v>開發中</v>
      </c>
      <c r="Y371" t="str">
        <f t="shared" si="42"/>
        <v>開發中</v>
      </c>
      <c r="Z371" t="str">
        <f t="shared" si="42"/>
        <v>開發中</v>
      </c>
      <c r="AA371" t="str">
        <f t="shared" si="42"/>
        <v>開發中</v>
      </c>
      <c r="AB371" t="str">
        <f t="shared" si="42"/>
        <v>開發中</v>
      </c>
      <c r="AC371" t="str">
        <f t="shared" si="42"/>
        <v>開發中</v>
      </c>
      <c r="AD371" t="str">
        <f t="shared" si="42"/>
        <v>開發中</v>
      </c>
      <c r="AE371" t="str">
        <f t="shared" si="42"/>
        <v>開發中</v>
      </c>
      <c r="AF371" t="str">
        <f t="shared" si="42"/>
        <v>開發中</v>
      </c>
      <c r="AG371" t="str">
        <f t="shared" si="42"/>
        <v>開發中</v>
      </c>
      <c r="AH371" t="str">
        <f t="shared" si="42"/>
        <v>開發中</v>
      </c>
    </row>
    <row r="372" spans="1:34" x14ac:dyDescent="0.45">
      <c r="A372" t="s">
        <v>47</v>
      </c>
      <c r="B372" t="str">
        <f t="shared" si="42"/>
        <v>開發中</v>
      </c>
      <c r="C372" t="str">
        <f t="shared" si="42"/>
        <v>開發中</v>
      </c>
      <c r="D372" t="str">
        <f t="shared" si="42"/>
        <v>開發中</v>
      </c>
      <c r="E372" t="str">
        <f t="shared" si="42"/>
        <v>開發中</v>
      </c>
      <c r="F372" t="str">
        <f t="shared" si="42"/>
        <v>開發中</v>
      </c>
      <c r="G372" t="str">
        <f t="shared" si="42"/>
        <v>開發中</v>
      </c>
      <c r="H372" t="str">
        <f t="shared" si="42"/>
        <v>開發中</v>
      </c>
      <c r="I372" t="str">
        <f t="shared" si="42"/>
        <v>開發中</v>
      </c>
      <c r="J372" t="str">
        <f t="shared" si="42"/>
        <v>開發中</v>
      </c>
      <c r="K372" t="str">
        <f t="shared" si="42"/>
        <v>開發中</v>
      </c>
      <c r="L372" t="str">
        <f t="shared" si="42"/>
        <v>開發中</v>
      </c>
      <c r="M372" t="str">
        <f t="shared" si="42"/>
        <v>開發中</v>
      </c>
      <c r="N372" t="str">
        <f t="shared" si="42"/>
        <v>開發中</v>
      </c>
      <c r="O372" t="str">
        <f t="shared" si="42"/>
        <v>開發中</v>
      </c>
      <c r="P372" t="str">
        <f t="shared" si="42"/>
        <v>開發中</v>
      </c>
      <c r="Q372" t="str">
        <f t="shared" si="42"/>
        <v>開發中</v>
      </c>
      <c r="R372" t="str">
        <f t="shared" si="42"/>
        <v>開發中</v>
      </c>
      <c r="S372" t="str">
        <f t="shared" si="42"/>
        <v>開發中</v>
      </c>
      <c r="T372" t="str">
        <f t="shared" si="42"/>
        <v>開發中</v>
      </c>
      <c r="U372" t="str">
        <f t="shared" si="42"/>
        <v>開發中</v>
      </c>
      <c r="V372" t="str">
        <f t="shared" si="42"/>
        <v>開發中</v>
      </c>
      <c r="W372" t="str">
        <f t="shared" si="42"/>
        <v>開發中</v>
      </c>
      <c r="X372" t="str">
        <f t="shared" si="42"/>
        <v>開發中</v>
      </c>
      <c r="Y372" t="str">
        <f t="shared" si="42"/>
        <v>開發中</v>
      </c>
      <c r="Z372" t="str">
        <f t="shared" si="42"/>
        <v>開發中</v>
      </c>
      <c r="AA372" t="str">
        <f t="shared" si="42"/>
        <v>開發中</v>
      </c>
      <c r="AB372" t="str">
        <f t="shared" si="42"/>
        <v>開發中</v>
      </c>
      <c r="AC372" t="str">
        <f t="shared" si="42"/>
        <v>開發中</v>
      </c>
      <c r="AD372" t="str">
        <f t="shared" si="42"/>
        <v>開發中</v>
      </c>
      <c r="AE372" t="str">
        <f t="shared" si="42"/>
        <v>開發中</v>
      </c>
      <c r="AF372" t="str">
        <f t="shared" si="42"/>
        <v>開發中</v>
      </c>
      <c r="AG372" t="str">
        <f t="shared" si="42"/>
        <v>開發中</v>
      </c>
      <c r="AH372" t="str">
        <f t="shared" si="42"/>
        <v>開發中</v>
      </c>
    </row>
    <row r="373" spans="1:34" x14ac:dyDescent="0.45">
      <c r="A373" t="s">
        <v>104</v>
      </c>
      <c r="B373" t="str">
        <f t="shared" si="42"/>
        <v>開發中</v>
      </c>
      <c r="C373" t="str">
        <f t="shared" si="42"/>
        <v>開發中</v>
      </c>
      <c r="D373" t="str">
        <f t="shared" si="42"/>
        <v>開發中</v>
      </c>
      <c r="E373" t="str">
        <f t="shared" si="42"/>
        <v>開發中</v>
      </c>
      <c r="F373" t="str">
        <f t="shared" si="42"/>
        <v>開發中</v>
      </c>
      <c r="G373" t="str">
        <f t="shared" si="42"/>
        <v>開發中</v>
      </c>
      <c r="H373" t="str">
        <f t="shared" si="42"/>
        <v>開發中</v>
      </c>
      <c r="I373" t="str">
        <f t="shared" si="42"/>
        <v>開發中</v>
      </c>
      <c r="J373" t="str">
        <f t="shared" si="42"/>
        <v>開發中</v>
      </c>
      <c r="K373" t="str">
        <f t="shared" si="42"/>
        <v>開發中</v>
      </c>
      <c r="L373" t="str">
        <f t="shared" si="42"/>
        <v>開發中</v>
      </c>
      <c r="M373" t="str">
        <f t="shared" si="42"/>
        <v>開發中</v>
      </c>
      <c r="N373" t="str">
        <f t="shared" si="42"/>
        <v>開發中</v>
      </c>
      <c r="O373" t="str">
        <f t="shared" si="42"/>
        <v>開發中</v>
      </c>
      <c r="P373" t="str">
        <f t="shared" si="42"/>
        <v>開發中</v>
      </c>
      <c r="Q373" t="str">
        <f t="shared" si="42"/>
        <v>開發中</v>
      </c>
      <c r="R373" t="str">
        <f t="shared" si="42"/>
        <v>開發中</v>
      </c>
      <c r="S373" t="str">
        <f t="shared" si="42"/>
        <v>開發中</v>
      </c>
      <c r="T373" t="str">
        <f t="shared" si="42"/>
        <v>開發中</v>
      </c>
      <c r="U373" t="str">
        <f t="shared" si="42"/>
        <v>開發中</v>
      </c>
      <c r="V373" t="str">
        <f t="shared" si="42"/>
        <v>開發中</v>
      </c>
      <c r="W373" t="str">
        <f t="shared" si="42"/>
        <v>開發中</v>
      </c>
      <c r="X373" t="str">
        <f t="shared" si="42"/>
        <v>開發中</v>
      </c>
      <c r="Y373" t="str">
        <f t="shared" si="42"/>
        <v>開發中</v>
      </c>
      <c r="Z373" t="str">
        <f t="shared" si="42"/>
        <v>開發中</v>
      </c>
      <c r="AA373" t="str">
        <f t="shared" si="42"/>
        <v>開發中</v>
      </c>
      <c r="AB373" t="str">
        <f t="shared" si="42"/>
        <v>開發中</v>
      </c>
      <c r="AC373" t="str">
        <f t="shared" si="42"/>
        <v>開發中</v>
      </c>
      <c r="AD373" t="str">
        <f t="shared" si="42"/>
        <v>開發中</v>
      </c>
      <c r="AE373" t="str">
        <f t="shared" si="42"/>
        <v>開發中</v>
      </c>
      <c r="AF373" t="str">
        <f t="shared" si="42"/>
        <v>開發中</v>
      </c>
      <c r="AG373" t="str">
        <f t="shared" si="42"/>
        <v>開發中</v>
      </c>
      <c r="AH373" t="str">
        <f t="shared" si="42"/>
        <v>開發中</v>
      </c>
    </row>
    <row r="374" spans="1:34" x14ac:dyDescent="0.45">
      <c r="A374" t="s">
        <v>183</v>
      </c>
      <c r="B374" t="str">
        <f t="shared" si="42"/>
        <v>缺</v>
      </c>
      <c r="C374" t="str">
        <f t="shared" si="42"/>
        <v>缺</v>
      </c>
      <c r="D374" t="str">
        <f t="shared" si="42"/>
        <v>缺</v>
      </c>
      <c r="E374" t="str">
        <f t="shared" si="42"/>
        <v>缺</v>
      </c>
      <c r="F374" t="str">
        <f t="shared" si="42"/>
        <v>缺</v>
      </c>
      <c r="G374" t="str">
        <f t="shared" si="42"/>
        <v>缺</v>
      </c>
      <c r="H374" t="str">
        <f t="shared" si="42"/>
        <v>缺</v>
      </c>
      <c r="I374" t="str">
        <f t="shared" si="42"/>
        <v>缺</v>
      </c>
      <c r="J374" t="str">
        <f t="shared" si="42"/>
        <v>缺</v>
      </c>
      <c r="K374" t="str">
        <f t="shared" si="42"/>
        <v>缺</v>
      </c>
      <c r="L374" t="str">
        <f t="shared" si="42"/>
        <v>開發中</v>
      </c>
      <c r="M374" t="str">
        <f t="shared" si="42"/>
        <v>開發中</v>
      </c>
      <c r="N374" t="str">
        <f t="shared" si="42"/>
        <v>開發中</v>
      </c>
      <c r="O374" t="str">
        <f t="shared" si="42"/>
        <v>開發中</v>
      </c>
      <c r="P374" t="str">
        <f t="shared" si="42"/>
        <v>開發中</v>
      </c>
      <c r="Q374" t="str">
        <f t="shared" si="42"/>
        <v>開發中</v>
      </c>
      <c r="R374" t="str">
        <f t="shared" si="42"/>
        <v>開發中</v>
      </c>
      <c r="S374" t="str">
        <f t="shared" si="42"/>
        <v>開發中</v>
      </c>
      <c r="T374" t="str">
        <f t="shared" si="42"/>
        <v>開發中</v>
      </c>
      <c r="U374" t="str">
        <f t="shared" si="42"/>
        <v>開發中</v>
      </c>
      <c r="V374" t="str">
        <f t="shared" si="42"/>
        <v>開發中</v>
      </c>
      <c r="W374" t="str">
        <f t="shared" si="42"/>
        <v>開發中</v>
      </c>
      <c r="X374" t="str">
        <f t="shared" si="42"/>
        <v>開發中</v>
      </c>
      <c r="Y374" t="str">
        <f t="shared" si="42"/>
        <v>開發中</v>
      </c>
      <c r="Z374" t="str">
        <f t="shared" si="42"/>
        <v>開發中</v>
      </c>
      <c r="AA374" t="str">
        <f t="shared" si="42"/>
        <v>開發中</v>
      </c>
      <c r="AB374" t="str">
        <f t="shared" si="42"/>
        <v>開發中</v>
      </c>
      <c r="AC374" t="str">
        <f t="shared" si="42"/>
        <v>開發中</v>
      </c>
      <c r="AD374" t="str">
        <f t="shared" si="42"/>
        <v>開發中</v>
      </c>
      <c r="AE374" t="str">
        <f t="shared" si="42"/>
        <v>開發中</v>
      </c>
      <c r="AF374" t="str">
        <f t="shared" si="42"/>
        <v>開發中</v>
      </c>
      <c r="AG374" t="str">
        <f t="shared" si="42"/>
        <v>開發中</v>
      </c>
      <c r="AH374" t="str">
        <f t="shared" si="42"/>
        <v>開發中</v>
      </c>
    </row>
    <row r="375" spans="1:34" x14ac:dyDescent="0.45">
      <c r="A375" t="s">
        <v>1595</v>
      </c>
      <c r="B375" t="str">
        <f t="shared" si="42"/>
        <v>開發中</v>
      </c>
      <c r="C375" t="str">
        <f t="shared" si="42"/>
        <v>開發中</v>
      </c>
      <c r="D375" t="str">
        <f t="shared" si="42"/>
        <v>開發中</v>
      </c>
      <c r="E375" t="str">
        <f t="shared" si="42"/>
        <v>開發中</v>
      </c>
      <c r="F375" t="str">
        <f t="shared" si="42"/>
        <v>開發中</v>
      </c>
      <c r="G375" t="str">
        <f t="shared" si="42"/>
        <v>開發中</v>
      </c>
      <c r="H375" t="str">
        <f t="shared" si="42"/>
        <v>開發中</v>
      </c>
      <c r="I375" t="str">
        <f t="shared" si="42"/>
        <v>開發中</v>
      </c>
      <c r="J375" t="str">
        <f t="shared" si="42"/>
        <v>開發中</v>
      </c>
      <c r="K375" t="str">
        <f t="shared" si="42"/>
        <v>開發中</v>
      </c>
      <c r="L375" t="str">
        <f t="shared" si="42"/>
        <v>開發中</v>
      </c>
      <c r="M375" t="str">
        <f t="shared" si="42"/>
        <v>開發中</v>
      </c>
      <c r="N375" t="str">
        <f t="shared" si="42"/>
        <v>開發中</v>
      </c>
      <c r="O375" t="str">
        <f t="shared" si="42"/>
        <v>開發中</v>
      </c>
      <c r="P375" t="str">
        <f t="shared" si="42"/>
        <v>開發中</v>
      </c>
      <c r="Q375" t="str">
        <f t="shared" si="42"/>
        <v>開發中</v>
      </c>
      <c r="R375" t="str">
        <f t="shared" si="42"/>
        <v>開發中</v>
      </c>
      <c r="S375" t="str">
        <f t="shared" si="42"/>
        <v>開發中</v>
      </c>
      <c r="T375" t="str">
        <f t="shared" si="42"/>
        <v>開發中</v>
      </c>
      <c r="U375" t="str">
        <f t="shared" si="42"/>
        <v>開發中</v>
      </c>
      <c r="V375" t="str">
        <f t="shared" si="42"/>
        <v>開發中</v>
      </c>
      <c r="W375" t="str">
        <f t="shared" si="42"/>
        <v>開發中</v>
      </c>
      <c r="X375" t="str">
        <f t="shared" si="42"/>
        <v>開發中</v>
      </c>
      <c r="Y375" t="str">
        <f t="shared" si="42"/>
        <v>開發中</v>
      </c>
      <c r="Z375" t="str">
        <f t="shared" ref="Z375:AH375" si="43">IF(ISBLANK(Z177), "缺", IF(Z177 &gt; Z$198, "已開發", "開發中"))</f>
        <v>開發中</v>
      </c>
      <c r="AA375" t="str">
        <f t="shared" si="43"/>
        <v>開發中</v>
      </c>
      <c r="AB375" t="str">
        <f t="shared" si="43"/>
        <v>開發中</v>
      </c>
      <c r="AC375" t="str">
        <f t="shared" si="43"/>
        <v>開發中</v>
      </c>
      <c r="AD375" t="str">
        <f t="shared" si="43"/>
        <v>開發中</v>
      </c>
      <c r="AE375" t="str">
        <f t="shared" si="43"/>
        <v>開發中</v>
      </c>
      <c r="AF375" t="str">
        <f t="shared" si="43"/>
        <v>開發中</v>
      </c>
      <c r="AG375" t="str">
        <f t="shared" si="43"/>
        <v>開發中</v>
      </c>
      <c r="AH375" t="str">
        <f t="shared" si="43"/>
        <v>開發中</v>
      </c>
    </row>
    <row r="376" spans="1:34" x14ac:dyDescent="0.45">
      <c r="A376" t="s">
        <v>198</v>
      </c>
      <c r="B376" t="str">
        <f t="shared" ref="B376:AH383" si="44">IF(ISBLANK(B178), "缺", IF(B178 &gt; B$198, "已開發", "開發中"))</f>
        <v>開發中</v>
      </c>
      <c r="C376" t="str">
        <f t="shared" si="44"/>
        <v>開發中</v>
      </c>
      <c r="D376" t="str">
        <f t="shared" si="44"/>
        <v>開發中</v>
      </c>
      <c r="E376" t="str">
        <f t="shared" si="44"/>
        <v>開發中</v>
      </c>
      <c r="F376" t="str">
        <f t="shared" si="44"/>
        <v>開發中</v>
      </c>
      <c r="G376" t="str">
        <f t="shared" si="44"/>
        <v>開發中</v>
      </c>
      <c r="H376" t="str">
        <f t="shared" si="44"/>
        <v>開發中</v>
      </c>
      <c r="I376" t="str">
        <f t="shared" si="44"/>
        <v>開發中</v>
      </c>
      <c r="J376" t="str">
        <f t="shared" si="44"/>
        <v>開發中</v>
      </c>
      <c r="K376" t="str">
        <f t="shared" si="44"/>
        <v>開發中</v>
      </c>
      <c r="L376" t="str">
        <f t="shared" si="44"/>
        <v>開發中</v>
      </c>
      <c r="M376" t="str">
        <f t="shared" si="44"/>
        <v>開發中</v>
      </c>
      <c r="N376" t="str">
        <f t="shared" si="44"/>
        <v>開發中</v>
      </c>
      <c r="O376" t="str">
        <f t="shared" si="44"/>
        <v>開發中</v>
      </c>
      <c r="P376" t="str">
        <f t="shared" si="44"/>
        <v>開發中</v>
      </c>
      <c r="Q376" t="str">
        <f t="shared" si="44"/>
        <v>開發中</v>
      </c>
      <c r="R376" t="str">
        <f t="shared" si="44"/>
        <v>開發中</v>
      </c>
      <c r="S376" t="str">
        <f t="shared" si="44"/>
        <v>開發中</v>
      </c>
      <c r="T376" t="str">
        <f t="shared" si="44"/>
        <v>開發中</v>
      </c>
      <c r="U376" t="str">
        <f t="shared" si="44"/>
        <v>開發中</v>
      </c>
      <c r="V376" t="str">
        <f t="shared" si="44"/>
        <v>開發中</v>
      </c>
      <c r="W376" t="str">
        <f t="shared" si="44"/>
        <v>開發中</v>
      </c>
      <c r="X376" t="str">
        <f t="shared" si="44"/>
        <v>開發中</v>
      </c>
      <c r="Y376" t="str">
        <f t="shared" si="44"/>
        <v>開發中</v>
      </c>
      <c r="Z376" t="str">
        <f t="shared" si="44"/>
        <v>開發中</v>
      </c>
      <c r="AA376" t="str">
        <f t="shared" si="44"/>
        <v>開發中</v>
      </c>
      <c r="AB376" t="str">
        <f t="shared" si="44"/>
        <v>開發中</v>
      </c>
      <c r="AC376" t="str">
        <f t="shared" si="44"/>
        <v>開發中</v>
      </c>
      <c r="AD376" t="str">
        <f t="shared" si="44"/>
        <v>開發中</v>
      </c>
      <c r="AE376" t="str">
        <f t="shared" si="44"/>
        <v>開發中</v>
      </c>
      <c r="AF376" t="str">
        <f t="shared" si="44"/>
        <v>開發中</v>
      </c>
      <c r="AG376" t="str">
        <f t="shared" si="44"/>
        <v>開發中</v>
      </c>
      <c r="AH376" t="str">
        <f t="shared" si="44"/>
        <v>開發中</v>
      </c>
    </row>
    <row r="377" spans="1:34" x14ac:dyDescent="0.45">
      <c r="A377" t="s">
        <v>1424</v>
      </c>
      <c r="B377" t="str">
        <f t="shared" si="44"/>
        <v>開發中</v>
      </c>
      <c r="C377" t="str">
        <f t="shared" si="44"/>
        <v>開發中</v>
      </c>
      <c r="D377" t="str">
        <f t="shared" si="44"/>
        <v>開發中</v>
      </c>
      <c r="E377" t="str">
        <f t="shared" si="44"/>
        <v>開發中</v>
      </c>
      <c r="F377" t="str">
        <f t="shared" si="44"/>
        <v>開發中</v>
      </c>
      <c r="G377" t="str">
        <f t="shared" si="44"/>
        <v>開發中</v>
      </c>
      <c r="H377" t="str">
        <f t="shared" si="44"/>
        <v>開發中</v>
      </c>
      <c r="I377" t="str">
        <f t="shared" si="44"/>
        <v>開發中</v>
      </c>
      <c r="J377" t="str">
        <f t="shared" si="44"/>
        <v>開發中</v>
      </c>
      <c r="K377" t="str">
        <f t="shared" si="44"/>
        <v>開發中</v>
      </c>
      <c r="L377" t="str">
        <f t="shared" si="44"/>
        <v>開發中</v>
      </c>
      <c r="M377" t="str">
        <f t="shared" si="44"/>
        <v>開發中</v>
      </c>
      <c r="N377" t="str">
        <f t="shared" si="44"/>
        <v>開發中</v>
      </c>
      <c r="O377" t="str">
        <f t="shared" si="44"/>
        <v>開發中</v>
      </c>
      <c r="P377" t="str">
        <f t="shared" si="44"/>
        <v>開發中</v>
      </c>
      <c r="Q377" t="str">
        <f t="shared" si="44"/>
        <v>開發中</v>
      </c>
      <c r="R377" t="str">
        <f t="shared" si="44"/>
        <v>開發中</v>
      </c>
      <c r="S377" t="str">
        <f t="shared" si="44"/>
        <v>開發中</v>
      </c>
      <c r="T377" t="str">
        <f t="shared" si="44"/>
        <v>開發中</v>
      </c>
      <c r="U377" t="str">
        <f t="shared" si="44"/>
        <v>開發中</v>
      </c>
      <c r="V377" t="str">
        <f t="shared" si="44"/>
        <v>開發中</v>
      </c>
      <c r="W377" t="str">
        <f t="shared" si="44"/>
        <v>開發中</v>
      </c>
      <c r="X377" t="str">
        <f t="shared" si="44"/>
        <v>開發中</v>
      </c>
      <c r="Y377" t="str">
        <f t="shared" si="44"/>
        <v>開發中</v>
      </c>
      <c r="Z377" t="str">
        <f t="shared" si="44"/>
        <v>開發中</v>
      </c>
      <c r="AA377" t="str">
        <f t="shared" si="44"/>
        <v>開發中</v>
      </c>
      <c r="AB377" t="str">
        <f t="shared" si="44"/>
        <v>開發中</v>
      </c>
      <c r="AC377" t="str">
        <f t="shared" si="44"/>
        <v>開發中</v>
      </c>
      <c r="AD377" t="str">
        <f t="shared" si="44"/>
        <v>開發中</v>
      </c>
      <c r="AE377" t="str">
        <f t="shared" si="44"/>
        <v>開發中</v>
      </c>
      <c r="AF377" t="str">
        <f t="shared" si="44"/>
        <v>開發中</v>
      </c>
      <c r="AG377" t="str">
        <f t="shared" si="44"/>
        <v>開發中</v>
      </c>
      <c r="AH377" t="str">
        <f t="shared" si="44"/>
        <v>開發中</v>
      </c>
    </row>
    <row r="378" spans="1:34" x14ac:dyDescent="0.45">
      <c r="A378" t="s">
        <v>1596</v>
      </c>
      <c r="B378" t="str">
        <f t="shared" si="44"/>
        <v>開發中</v>
      </c>
      <c r="C378" t="str">
        <f t="shared" si="44"/>
        <v>開發中</v>
      </c>
      <c r="D378" t="str">
        <f t="shared" si="44"/>
        <v>開發中</v>
      </c>
      <c r="E378" t="str">
        <f t="shared" si="44"/>
        <v>開發中</v>
      </c>
      <c r="F378" t="str">
        <f t="shared" si="44"/>
        <v>開發中</v>
      </c>
      <c r="G378" t="str">
        <f t="shared" si="44"/>
        <v>開發中</v>
      </c>
      <c r="H378" t="str">
        <f t="shared" si="44"/>
        <v>開發中</v>
      </c>
      <c r="I378" t="str">
        <f t="shared" si="44"/>
        <v>開發中</v>
      </c>
      <c r="J378" t="str">
        <f t="shared" si="44"/>
        <v>開發中</v>
      </c>
      <c r="K378" t="str">
        <f t="shared" si="44"/>
        <v>開發中</v>
      </c>
      <c r="L378" t="str">
        <f t="shared" si="44"/>
        <v>開發中</v>
      </c>
      <c r="M378" t="str">
        <f t="shared" si="44"/>
        <v>開發中</v>
      </c>
      <c r="N378" t="str">
        <f t="shared" si="44"/>
        <v>開發中</v>
      </c>
      <c r="O378" t="str">
        <f t="shared" si="44"/>
        <v>開發中</v>
      </c>
      <c r="P378" t="str">
        <f t="shared" si="44"/>
        <v>開發中</v>
      </c>
      <c r="Q378" t="str">
        <f t="shared" si="44"/>
        <v>開發中</v>
      </c>
      <c r="R378" t="str">
        <f t="shared" si="44"/>
        <v>開發中</v>
      </c>
      <c r="S378" t="str">
        <f t="shared" si="44"/>
        <v>開發中</v>
      </c>
      <c r="T378" t="str">
        <f t="shared" si="44"/>
        <v>開發中</v>
      </c>
      <c r="U378" t="str">
        <f t="shared" si="44"/>
        <v>開發中</v>
      </c>
      <c r="V378" t="str">
        <f t="shared" si="44"/>
        <v>開發中</v>
      </c>
      <c r="W378" t="str">
        <f t="shared" si="44"/>
        <v>開發中</v>
      </c>
      <c r="X378" t="str">
        <f t="shared" si="44"/>
        <v>開發中</v>
      </c>
      <c r="Y378" t="str">
        <f t="shared" si="44"/>
        <v>開發中</v>
      </c>
      <c r="Z378" t="str">
        <f t="shared" si="44"/>
        <v>開發中</v>
      </c>
      <c r="AA378" t="str">
        <f t="shared" si="44"/>
        <v>開發中</v>
      </c>
      <c r="AB378" t="str">
        <f t="shared" si="44"/>
        <v>開發中</v>
      </c>
      <c r="AC378" t="str">
        <f t="shared" si="44"/>
        <v>開發中</v>
      </c>
      <c r="AD378" t="str">
        <f t="shared" si="44"/>
        <v>開發中</v>
      </c>
      <c r="AE378" t="str">
        <f t="shared" si="44"/>
        <v>開發中</v>
      </c>
      <c r="AF378" t="str">
        <f t="shared" si="44"/>
        <v>開發中</v>
      </c>
      <c r="AG378" t="str">
        <f t="shared" si="44"/>
        <v>開發中</v>
      </c>
      <c r="AH378" t="str">
        <f t="shared" si="44"/>
        <v>開發中</v>
      </c>
    </row>
    <row r="379" spans="1:34" x14ac:dyDescent="0.45">
      <c r="A379" t="s">
        <v>70</v>
      </c>
      <c r="B379" t="str">
        <f t="shared" si="44"/>
        <v>開發中</v>
      </c>
      <c r="C379" t="str">
        <f t="shared" si="44"/>
        <v>開發中</v>
      </c>
      <c r="D379" t="str">
        <f t="shared" si="44"/>
        <v>開發中</v>
      </c>
      <c r="E379" t="str">
        <f t="shared" si="44"/>
        <v>開發中</v>
      </c>
      <c r="F379" t="str">
        <f t="shared" si="44"/>
        <v>開發中</v>
      </c>
      <c r="G379" t="str">
        <f t="shared" si="44"/>
        <v>開發中</v>
      </c>
      <c r="H379" t="str">
        <f t="shared" si="44"/>
        <v>開發中</v>
      </c>
      <c r="I379" t="str">
        <f t="shared" si="44"/>
        <v>開發中</v>
      </c>
      <c r="J379" t="str">
        <f t="shared" si="44"/>
        <v>開發中</v>
      </c>
      <c r="K379" t="str">
        <f t="shared" si="44"/>
        <v>開發中</v>
      </c>
      <c r="L379" t="str">
        <f t="shared" si="44"/>
        <v>開發中</v>
      </c>
      <c r="M379" t="str">
        <f t="shared" si="44"/>
        <v>開發中</v>
      </c>
      <c r="N379" t="str">
        <f t="shared" si="44"/>
        <v>開發中</v>
      </c>
      <c r="O379" t="str">
        <f t="shared" si="44"/>
        <v>開發中</v>
      </c>
      <c r="P379" t="str">
        <f t="shared" si="44"/>
        <v>開發中</v>
      </c>
      <c r="Q379" t="str">
        <f t="shared" si="44"/>
        <v>開發中</v>
      </c>
      <c r="R379" t="str">
        <f t="shared" si="44"/>
        <v>開發中</v>
      </c>
      <c r="S379" t="str">
        <f t="shared" si="44"/>
        <v>開發中</v>
      </c>
      <c r="T379" t="str">
        <f t="shared" si="44"/>
        <v>開發中</v>
      </c>
      <c r="U379" t="str">
        <f t="shared" si="44"/>
        <v>開發中</v>
      </c>
      <c r="V379" t="str">
        <f t="shared" si="44"/>
        <v>開發中</v>
      </c>
      <c r="W379" t="str">
        <f t="shared" si="44"/>
        <v>開發中</v>
      </c>
      <c r="X379" t="str">
        <f t="shared" si="44"/>
        <v>開發中</v>
      </c>
      <c r="Y379" t="str">
        <f t="shared" si="44"/>
        <v>開發中</v>
      </c>
      <c r="Z379" t="str">
        <f t="shared" si="44"/>
        <v>開發中</v>
      </c>
      <c r="AA379" t="str">
        <f t="shared" si="44"/>
        <v>開發中</v>
      </c>
      <c r="AB379" t="str">
        <f t="shared" si="44"/>
        <v>開發中</v>
      </c>
      <c r="AC379" t="str">
        <f t="shared" si="44"/>
        <v>開發中</v>
      </c>
      <c r="AD379" t="str">
        <f t="shared" si="44"/>
        <v>開發中</v>
      </c>
      <c r="AE379" t="str">
        <f t="shared" si="44"/>
        <v>開發中</v>
      </c>
      <c r="AF379" t="str">
        <f t="shared" si="44"/>
        <v>開發中</v>
      </c>
      <c r="AG379" t="str">
        <f t="shared" si="44"/>
        <v>開發中</v>
      </c>
      <c r="AH379" t="str">
        <f t="shared" si="44"/>
        <v>開發中</v>
      </c>
    </row>
    <row r="380" spans="1:34" x14ac:dyDescent="0.45">
      <c r="A380" t="s">
        <v>148</v>
      </c>
      <c r="B380" t="str">
        <f t="shared" si="44"/>
        <v>缺</v>
      </c>
      <c r="C380" t="str">
        <f t="shared" si="44"/>
        <v>缺</v>
      </c>
      <c r="D380" t="str">
        <f t="shared" si="44"/>
        <v>缺</v>
      </c>
      <c r="E380" t="str">
        <f t="shared" si="44"/>
        <v>缺</v>
      </c>
      <c r="F380" t="str">
        <f t="shared" si="44"/>
        <v>缺</v>
      </c>
      <c r="G380" t="str">
        <f t="shared" si="44"/>
        <v>缺</v>
      </c>
      <c r="H380" t="str">
        <f t="shared" si="44"/>
        <v>缺</v>
      </c>
      <c r="I380" t="str">
        <f t="shared" si="44"/>
        <v>缺</v>
      </c>
      <c r="J380" t="str">
        <f t="shared" si="44"/>
        <v>缺</v>
      </c>
      <c r="K380" t="str">
        <f t="shared" si="44"/>
        <v>缺</v>
      </c>
      <c r="L380" t="str">
        <f t="shared" si="44"/>
        <v>缺</v>
      </c>
      <c r="M380" t="str">
        <f t="shared" si="44"/>
        <v>缺</v>
      </c>
      <c r="N380" t="str">
        <f t="shared" si="44"/>
        <v>缺</v>
      </c>
      <c r="O380" t="str">
        <f t="shared" si="44"/>
        <v>缺</v>
      </c>
      <c r="P380" t="str">
        <f t="shared" si="44"/>
        <v>缺</v>
      </c>
      <c r="Q380" t="str">
        <f t="shared" si="44"/>
        <v>開發中</v>
      </c>
      <c r="R380" t="str">
        <f t="shared" si="44"/>
        <v>開發中</v>
      </c>
      <c r="S380" t="str">
        <f t="shared" si="44"/>
        <v>開發中</v>
      </c>
      <c r="T380" t="str">
        <f t="shared" si="44"/>
        <v>開發中</v>
      </c>
      <c r="U380" t="str">
        <f t="shared" si="44"/>
        <v>開發中</v>
      </c>
      <c r="V380" t="str">
        <f t="shared" si="44"/>
        <v>開發中</v>
      </c>
      <c r="W380" t="str">
        <f t="shared" si="44"/>
        <v>開發中</v>
      </c>
      <c r="X380" t="str">
        <f t="shared" si="44"/>
        <v>開發中</v>
      </c>
      <c r="Y380" t="str">
        <f t="shared" si="44"/>
        <v>開發中</v>
      </c>
      <c r="Z380" t="str">
        <f t="shared" si="44"/>
        <v>開發中</v>
      </c>
      <c r="AA380" t="str">
        <f t="shared" si="44"/>
        <v>開發中</v>
      </c>
      <c r="AB380" t="str">
        <f t="shared" si="44"/>
        <v>開發中</v>
      </c>
      <c r="AC380" t="str">
        <f t="shared" si="44"/>
        <v>開發中</v>
      </c>
      <c r="AD380" t="str">
        <f t="shared" si="44"/>
        <v>開發中</v>
      </c>
      <c r="AE380" t="str">
        <f t="shared" si="44"/>
        <v>開發中</v>
      </c>
      <c r="AF380" t="str">
        <f t="shared" si="44"/>
        <v>開發中</v>
      </c>
      <c r="AG380" t="str">
        <f t="shared" si="44"/>
        <v>開發中</v>
      </c>
      <c r="AH380" t="str">
        <f t="shared" si="44"/>
        <v>開發中</v>
      </c>
    </row>
    <row r="381" spans="1:34" x14ac:dyDescent="0.45">
      <c r="A381" t="s">
        <v>1597</v>
      </c>
      <c r="B381" t="str">
        <f t="shared" si="44"/>
        <v>開發中</v>
      </c>
      <c r="C381" t="str">
        <f t="shared" si="44"/>
        <v>開發中</v>
      </c>
      <c r="D381" t="str">
        <f t="shared" si="44"/>
        <v>開發中</v>
      </c>
      <c r="E381" t="str">
        <f t="shared" si="44"/>
        <v>開發中</v>
      </c>
      <c r="F381" t="str">
        <f t="shared" si="44"/>
        <v>開發中</v>
      </c>
      <c r="G381" t="str">
        <f t="shared" si="44"/>
        <v>開發中</v>
      </c>
      <c r="H381" t="str">
        <f t="shared" si="44"/>
        <v>開發中</v>
      </c>
      <c r="I381" t="str">
        <f t="shared" si="44"/>
        <v>開發中</v>
      </c>
      <c r="J381" t="str">
        <f t="shared" si="44"/>
        <v>開發中</v>
      </c>
      <c r="K381" t="str">
        <f t="shared" si="44"/>
        <v>開發中</v>
      </c>
      <c r="L381" t="str">
        <f t="shared" si="44"/>
        <v>開發中</v>
      </c>
      <c r="M381" t="str">
        <f t="shared" si="44"/>
        <v>開發中</v>
      </c>
      <c r="N381" t="str">
        <f t="shared" si="44"/>
        <v>開發中</v>
      </c>
      <c r="O381" t="str">
        <f t="shared" si="44"/>
        <v>開發中</v>
      </c>
      <c r="P381" t="str">
        <f t="shared" si="44"/>
        <v>開發中</v>
      </c>
      <c r="Q381" t="str">
        <f t="shared" si="44"/>
        <v>開發中</v>
      </c>
      <c r="R381" t="str">
        <f t="shared" si="44"/>
        <v>開發中</v>
      </c>
      <c r="S381" t="str">
        <f t="shared" si="44"/>
        <v>開發中</v>
      </c>
      <c r="T381" t="str">
        <f t="shared" si="44"/>
        <v>開發中</v>
      </c>
      <c r="U381" t="str">
        <f t="shared" si="44"/>
        <v>開發中</v>
      </c>
      <c r="V381" t="str">
        <f t="shared" si="44"/>
        <v>開發中</v>
      </c>
      <c r="W381" t="str">
        <f t="shared" si="44"/>
        <v>開發中</v>
      </c>
      <c r="X381" t="str">
        <f t="shared" si="44"/>
        <v>開發中</v>
      </c>
      <c r="Y381" t="str">
        <f t="shared" si="44"/>
        <v>開發中</v>
      </c>
      <c r="Z381" t="str">
        <f t="shared" si="44"/>
        <v>開發中</v>
      </c>
      <c r="AA381" t="str">
        <f t="shared" si="44"/>
        <v>開發中</v>
      </c>
      <c r="AB381" t="str">
        <f t="shared" si="44"/>
        <v>開發中</v>
      </c>
      <c r="AC381" t="str">
        <f t="shared" si="44"/>
        <v>開發中</v>
      </c>
      <c r="AD381" t="str">
        <f t="shared" si="44"/>
        <v>開發中</v>
      </c>
      <c r="AE381" t="str">
        <f t="shared" si="44"/>
        <v>開發中</v>
      </c>
      <c r="AF381" t="str">
        <f t="shared" si="44"/>
        <v>開發中</v>
      </c>
      <c r="AG381" t="str">
        <f t="shared" si="44"/>
        <v>開發中</v>
      </c>
      <c r="AH381" t="str">
        <f t="shared" si="44"/>
        <v>開發中</v>
      </c>
    </row>
    <row r="382" spans="1:34" x14ac:dyDescent="0.45">
      <c r="A382" t="s">
        <v>99</v>
      </c>
      <c r="B382" t="str">
        <f t="shared" si="44"/>
        <v>開發中</v>
      </c>
      <c r="C382" t="str">
        <f t="shared" si="44"/>
        <v>開發中</v>
      </c>
      <c r="D382" t="str">
        <f t="shared" si="44"/>
        <v>開發中</v>
      </c>
      <c r="E382" t="str">
        <f t="shared" si="44"/>
        <v>開發中</v>
      </c>
      <c r="F382" t="str">
        <f t="shared" si="44"/>
        <v>開發中</v>
      </c>
      <c r="G382" t="str">
        <f t="shared" si="44"/>
        <v>開發中</v>
      </c>
      <c r="H382" t="str">
        <f t="shared" si="44"/>
        <v>開發中</v>
      </c>
      <c r="I382" t="str">
        <f t="shared" si="44"/>
        <v>開發中</v>
      </c>
      <c r="J382" t="str">
        <f t="shared" si="44"/>
        <v>開發中</v>
      </c>
      <c r="K382" t="str">
        <f t="shared" si="44"/>
        <v>開發中</v>
      </c>
      <c r="L382" t="str">
        <f t="shared" si="44"/>
        <v>開發中</v>
      </c>
      <c r="M382" t="str">
        <f t="shared" si="44"/>
        <v>開發中</v>
      </c>
      <c r="N382" t="str">
        <f t="shared" si="44"/>
        <v>開發中</v>
      </c>
      <c r="O382" t="str">
        <f t="shared" si="44"/>
        <v>開發中</v>
      </c>
      <c r="P382" t="str">
        <f t="shared" si="44"/>
        <v>開發中</v>
      </c>
      <c r="Q382" t="str">
        <f t="shared" si="44"/>
        <v>開發中</v>
      </c>
      <c r="R382" t="str">
        <f t="shared" si="44"/>
        <v>開發中</v>
      </c>
      <c r="S382" t="str">
        <f t="shared" si="44"/>
        <v>開發中</v>
      </c>
      <c r="T382" t="str">
        <f t="shared" si="44"/>
        <v>開發中</v>
      </c>
      <c r="U382" t="str">
        <f t="shared" si="44"/>
        <v>開發中</v>
      </c>
      <c r="V382" t="str">
        <f t="shared" si="44"/>
        <v>開發中</v>
      </c>
      <c r="W382" t="str">
        <f t="shared" si="44"/>
        <v>開發中</v>
      </c>
      <c r="X382" t="str">
        <f t="shared" si="44"/>
        <v>開發中</v>
      </c>
      <c r="Y382" t="str">
        <f t="shared" si="44"/>
        <v>開發中</v>
      </c>
      <c r="Z382" t="str">
        <f t="shared" si="44"/>
        <v>開發中</v>
      </c>
      <c r="AA382" t="str">
        <f t="shared" si="44"/>
        <v>開發中</v>
      </c>
      <c r="AB382" t="str">
        <f t="shared" si="44"/>
        <v>開發中</v>
      </c>
      <c r="AC382" t="str">
        <f t="shared" si="44"/>
        <v>開發中</v>
      </c>
      <c r="AD382" t="str">
        <f t="shared" si="44"/>
        <v>開發中</v>
      </c>
      <c r="AE382" t="str">
        <f t="shared" si="44"/>
        <v>開發中</v>
      </c>
      <c r="AF382" t="str">
        <f t="shared" si="44"/>
        <v>開發中</v>
      </c>
      <c r="AG382" t="str">
        <f t="shared" si="44"/>
        <v>開發中</v>
      </c>
      <c r="AH382" t="str">
        <f t="shared" si="44"/>
        <v>開發中</v>
      </c>
    </row>
    <row r="383" spans="1:34" x14ac:dyDescent="0.45">
      <c r="A383" t="s">
        <v>1598</v>
      </c>
      <c r="B383" t="str">
        <f t="shared" si="44"/>
        <v>開發中</v>
      </c>
      <c r="C383" t="str">
        <f t="shared" si="44"/>
        <v>開發中</v>
      </c>
      <c r="D383" t="str">
        <f t="shared" si="44"/>
        <v>開發中</v>
      </c>
      <c r="E383" t="str">
        <f t="shared" si="44"/>
        <v>開發中</v>
      </c>
      <c r="F383" t="str">
        <f t="shared" si="44"/>
        <v>開發中</v>
      </c>
      <c r="G383" t="str">
        <f t="shared" si="44"/>
        <v>開發中</v>
      </c>
      <c r="H383" t="str">
        <f t="shared" si="44"/>
        <v>開發中</v>
      </c>
      <c r="I383" t="str">
        <f t="shared" si="44"/>
        <v>開發中</v>
      </c>
      <c r="J383" t="str">
        <f t="shared" si="44"/>
        <v>開發中</v>
      </c>
      <c r="K383" t="str">
        <f t="shared" si="44"/>
        <v>開發中</v>
      </c>
      <c r="L383" t="str">
        <f t="shared" si="44"/>
        <v>開發中</v>
      </c>
      <c r="M383" t="str">
        <f t="shared" si="44"/>
        <v>開發中</v>
      </c>
      <c r="N383" t="str">
        <f t="shared" si="44"/>
        <v>開發中</v>
      </c>
      <c r="O383" t="str">
        <f t="shared" si="44"/>
        <v>開發中</v>
      </c>
      <c r="P383" t="str">
        <f t="shared" si="44"/>
        <v>開發中</v>
      </c>
      <c r="Q383" t="str">
        <f t="shared" si="44"/>
        <v>開發中</v>
      </c>
      <c r="R383" t="str">
        <f t="shared" si="44"/>
        <v>開發中</v>
      </c>
      <c r="S383" t="str">
        <f t="shared" si="44"/>
        <v>開發中</v>
      </c>
      <c r="T383" t="str">
        <f t="shared" si="44"/>
        <v>開發中</v>
      </c>
      <c r="U383" t="str">
        <f t="shared" si="44"/>
        <v>開發中</v>
      </c>
      <c r="V383" t="str">
        <f t="shared" si="44"/>
        <v>開發中</v>
      </c>
      <c r="W383" t="str">
        <f t="shared" si="44"/>
        <v>開發中</v>
      </c>
      <c r="X383" t="str">
        <f t="shared" si="44"/>
        <v>開發中</v>
      </c>
      <c r="Y383" t="str">
        <f t="shared" si="44"/>
        <v>開發中</v>
      </c>
      <c r="Z383" t="str">
        <f t="shared" ref="Z383:AH383" si="45">IF(ISBLANK(Z185), "缺", IF(Z185 &gt; Z$198, "已開發", "開發中"))</f>
        <v>開發中</v>
      </c>
      <c r="AA383" t="str">
        <f t="shared" si="45"/>
        <v>開發中</v>
      </c>
      <c r="AB383" t="str">
        <f t="shared" si="45"/>
        <v>開發中</v>
      </c>
      <c r="AC383" t="str">
        <f t="shared" si="45"/>
        <v>開發中</v>
      </c>
      <c r="AD383" t="str">
        <f t="shared" si="45"/>
        <v>開發中</v>
      </c>
      <c r="AE383" t="str">
        <f t="shared" si="45"/>
        <v>開發中</v>
      </c>
      <c r="AF383" t="str">
        <f t="shared" si="45"/>
        <v>開發中</v>
      </c>
      <c r="AG383" t="str">
        <f t="shared" si="45"/>
        <v>開發中</v>
      </c>
      <c r="AH383" t="str">
        <f t="shared" si="45"/>
        <v>開發中</v>
      </c>
    </row>
    <row r="384" spans="1:34" x14ac:dyDescent="0.45">
      <c r="A384" t="s">
        <v>1599</v>
      </c>
      <c r="B384" t="str">
        <f t="shared" ref="B384:AH391" si="46">IF(ISBLANK(B186), "缺", IF(B186 &gt; B$198, "已開發", "開發中"))</f>
        <v>開發中</v>
      </c>
      <c r="C384" t="str">
        <f t="shared" si="46"/>
        <v>開發中</v>
      </c>
      <c r="D384" t="str">
        <f t="shared" si="46"/>
        <v>開發中</v>
      </c>
      <c r="E384" t="str">
        <f t="shared" si="46"/>
        <v>開發中</v>
      </c>
      <c r="F384" t="str">
        <f t="shared" si="46"/>
        <v>開發中</v>
      </c>
      <c r="G384" t="str">
        <f t="shared" si="46"/>
        <v>開發中</v>
      </c>
      <c r="H384" t="str">
        <f t="shared" si="46"/>
        <v>開發中</v>
      </c>
      <c r="I384" t="str">
        <f t="shared" si="46"/>
        <v>開發中</v>
      </c>
      <c r="J384" t="str">
        <f t="shared" si="46"/>
        <v>開發中</v>
      </c>
      <c r="K384" t="str">
        <f t="shared" si="46"/>
        <v>開發中</v>
      </c>
      <c r="L384" t="str">
        <f t="shared" si="46"/>
        <v>開發中</v>
      </c>
      <c r="M384" t="str">
        <f t="shared" si="46"/>
        <v>開發中</v>
      </c>
      <c r="N384" t="str">
        <f t="shared" si="46"/>
        <v>開發中</v>
      </c>
      <c r="O384" t="str">
        <f t="shared" si="46"/>
        <v>開發中</v>
      </c>
      <c r="P384" t="str">
        <f t="shared" si="46"/>
        <v>開發中</v>
      </c>
      <c r="Q384" t="str">
        <f t="shared" si="46"/>
        <v>開發中</v>
      </c>
      <c r="R384" t="str">
        <f t="shared" si="46"/>
        <v>開發中</v>
      </c>
      <c r="S384" t="str">
        <f t="shared" si="46"/>
        <v>開發中</v>
      </c>
      <c r="T384" t="str">
        <f t="shared" si="46"/>
        <v>開發中</v>
      </c>
      <c r="U384" t="str">
        <f t="shared" si="46"/>
        <v>開發中</v>
      </c>
      <c r="V384" t="str">
        <f t="shared" si="46"/>
        <v>開發中</v>
      </c>
      <c r="W384" t="str">
        <f t="shared" si="46"/>
        <v>開發中</v>
      </c>
      <c r="X384" t="str">
        <f t="shared" si="46"/>
        <v>開發中</v>
      </c>
      <c r="Y384" t="str">
        <f t="shared" si="46"/>
        <v>開發中</v>
      </c>
      <c r="Z384" t="str">
        <f t="shared" si="46"/>
        <v>開發中</v>
      </c>
      <c r="AA384" t="str">
        <f t="shared" si="46"/>
        <v>開發中</v>
      </c>
      <c r="AB384" t="str">
        <f t="shared" si="46"/>
        <v>開發中</v>
      </c>
      <c r="AC384" t="str">
        <f t="shared" si="46"/>
        <v>已開發</v>
      </c>
      <c r="AD384" t="str">
        <f t="shared" si="46"/>
        <v>已開發</v>
      </c>
      <c r="AE384" t="str">
        <f t="shared" si="46"/>
        <v>已開發</v>
      </c>
      <c r="AF384" t="str">
        <f t="shared" si="46"/>
        <v>已開發</v>
      </c>
      <c r="AG384" t="str">
        <f t="shared" si="46"/>
        <v>已開發</v>
      </c>
      <c r="AH384" t="str">
        <f t="shared" si="46"/>
        <v>已開發</v>
      </c>
    </row>
    <row r="385" spans="1:34" x14ac:dyDescent="0.45">
      <c r="A385" t="s">
        <v>80</v>
      </c>
      <c r="B385" t="str">
        <f t="shared" si="46"/>
        <v>已開發</v>
      </c>
      <c r="C385" t="str">
        <f t="shared" si="46"/>
        <v>已開發</v>
      </c>
      <c r="D385" t="str">
        <f t="shared" si="46"/>
        <v>已開發</v>
      </c>
      <c r="E385" t="str">
        <f t="shared" si="46"/>
        <v>已開發</v>
      </c>
      <c r="F385" t="str">
        <f t="shared" si="46"/>
        <v>已開發</v>
      </c>
      <c r="G385" t="str">
        <f t="shared" si="46"/>
        <v>已開發</v>
      </c>
      <c r="H385" t="str">
        <f t="shared" si="46"/>
        <v>已開發</v>
      </c>
      <c r="I385" t="str">
        <f t="shared" si="46"/>
        <v>已開發</v>
      </c>
      <c r="J385" t="str">
        <f t="shared" si="46"/>
        <v>已開發</v>
      </c>
      <c r="K385" t="str">
        <f t="shared" si="46"/>
        <v>已開發</v>
      </c>
      <c r="L385" t="str">
        <f t="shared" si="46"/>
        <v>已開發</v>
      </c>
      <c r="M385" t="str">
        <f t="shared" si="46"/>
        <v>已開發</v>
      </c>
      <c r="N385" t="str">
        <f t="shared" si="46"/>
        <v>已開發</v>
      </c>
      <c r="O385" t="str">
        <f t="shared" si="46"/>
        <v>已開發</v>
      </c>
      <c r="P385" t="str">
        <f t="shared" si="46"/>
        <v>已開發</v>
      </c>
      <c r="Q385" t="str">
        <f t="shared" si="46"/>
        <v>已開發</v>
      </c>
      <c r="R385" t="str">
        <f t="shared" si="46"/>
        <v>已開發</v>
      </c>
      <c r="S385" t="str">
        <f t="shared" si="46"/>
        <v>已開發</v>
      </c>
      <c r="T385" t="str">
        <f t="shared" si="46"/>
        <v>已開發</v>
      </c>
      <c r="U385" t="str">
        <f t="shared" si="46"/>
        <v>已開發</v>
      </c>
      <c r="V385" t="str">
        <f t="shared" si="46"/>
        <v>已開發</v>
      </c>
      <c r="W385" t="str">
        <f t="shared" si="46"/>
        <v>已開發</v>
      </c>
      <c r="X385" t="str">
        <f t="shared" si="46"/>
        <v>已開發</v>
      </c>
      <c r="Y385" t="str">
        <f t="shared" si="46"/>
        <v>已開發</v>
      </c>
      <c r="Z385" t="str">
        <f t="shared" si="46"/>
        <v>已開發</v>
      </c>
      <c r="AA385" t="str">
        <f t="shared" si="46"/>
        <v>已開發</v>
      </c>
      <c r="AB385" t="str">
        <f t="shared" si="46"/>
        <v>已開發</v>
      </c>
      <c r="AC385" t="str">
        <f t="shared" si="46"/>
        <v>已開發</v>
      </c>
      <c r="AD385" t="str">
        <f t="shared" si="46"/>
        <v>已開發</v>
      </c>
      <c r="AE385" t="str">
        <f t="shared" si="46"/>
        <v>已開發</v>
      </c>
      <c r="AF385" t="str">
        <f t="shared" si="46"/>
        <v>已開發</v>
      </c>
      <c r="AG385" t="str">
        <f t="shared" si="46"/>
        <v>已開發</v>
      </c>
      <c r="AH385" t="str">
        <f t="shared" si="46"/>
        <v>已開發</v>
      </c>
    </row>
    <row r="386" spans="1:34" x14ac:dyDescent="0.45">
      <c r="A386" t="s">
        <v>30</v>
      </c>
      <c r="B386" t="str">
        <f t="shared" si="46"/>
        <v>已開發</v>
      </c>
      <c r="C386" t="str">
        <f t="shared" si="46"/>
        <v>已開發</v>
      </c>
      <c r="D386" t="str">
        <f t="shared" si="46"/>
        <v>已開發</v>
      </c>
      <c r="E386" t="str">
        <f t="shared" si="46"/>
        <v>已開發</v>
      </c>
      <c r="F386" t="str">
        <f t="shared" si="46"/>
        <v>已開發</v>
      </c>
      <c r="G386" t="str">
        <f t="shared" si="46"/>
        <v>已開發</v>
      </c>
      <c r="H386" t="str">
        <f t="shared" si="46"/>
        <v>已開發</v>
      </c>
      <c r="I386" t="str">
        <f t="shared" si="46"/>
        <v>已開發</v>
      </c>
      <c r="J386" t="str">
        <f t="shared" si="46"/>
        <v>已開發</v>
      </c>
      <c r="K386" t="str">
        <f t="shared" si="46"/>
        <v>已開發</v>
      </c>
      <c r="L386" t="str">
        <f t="shared" si="46"/>
        <v>已開發</v>
      </c>
      <c r="M386" t="str">
        <f t="shared" si="46"/>
        <v>已開發</v>
      </c>
      <c r="N386" t="str">
        <f t="shared" si="46"/>
        <v>已開發</v>
      </c>
      <c r="O386" t="str">
        <f t="shared" si="46"/>
        <v>已開發</v>
      </c>
      <c r="P386" t="str">
        <f t="shared" si="46"/>
        <v>已開發</v>
      </c>
      <c r="Q386" t="str">
        <f t="shared" si="46"/>
        <v>已開發</v>
      </c>
      <c r="R386" t="str">
        <f t="shared" si="46"/>
        <v>已開發</v>
      </c>
      <c r="S386" t="str">
        <f t="shared" si="46"/>
        <v>已開發</v>
      </c>
      <c r="T386" t="str">
        <f t="shared" si="46"/>
        <v>已開發</v>
      </c>
      <c r="U386" t="str">
        <f t="shared" si="46"/>
        <v>已開發</v>
      </c>
      <c r="V386" t="str">
        <f t="shared" si="46"/>
        <v>已開發</v>
      </c>
      <c r="W386" t="str">
        <f t="shared" si="46"/>
        <v>已開發</v>
      </c>
      <c r="X386" t="str">
        <f t="shared" si="46"/>
        <v>已開發</v>
      </c>
      <c r="Y386" t="str">
        <f t="shared" si="46"/>
        <v>已開發</v>
      </c>
      <c r="Z386" t="str">
        <f t="shared" si="46"/>
        <v>已開發</v>
      </c>
      <c r="AA386" t="str">
        <f t="shared" si="46"/>
        <v>已開發</v>
      </c>
      <c r="AB386" t="str">
        <f t="shared" si="46"/>
        <v>已開發</v>
      </c>
      <c r="AC386" t="str">
        <f t="shared" si="46"/>
        <v>已開發</v>
      </c>
      <c r="AD386" t="str">
        <f t="shared" si="46"/>
        <v>已開發</v>
      </c>
      <c r="AE386" t="str">
        <f t="shared" si="46"/>
        <v>已開發</v>
      </c>
      <c r="AF386" t="str">
        <f t="shared" si="46"/>
        <v>已開發</v>
      </c>
      <c r="AG386" t="str">
        <f t="shared" si="46"/>
        <v>已開發</v>
      </c>
      <c r="AH386" t="str">
        <f t="shared" si="46"/>
        <v>已開發</v>
      </c>
    </row>
    <row r="387" spans="1:34" x14ac:dyDescent="0.45">
      <c r="A387" t="s">
        <v>1600</v>
      </c>
      <c r="B387" t="str">
        <f t="shared" si="46"/>
        <v>開發中</v>
      </c>
      <c r="C387" t="str">
        <f t="shared" si="46"/>
        <v>開發中</v>
      </c>
      <c r="D387" t="str">
        <f t="shared" si="46"/>
        <v>開發中</v>
      </c>
      <c r="E387" t="str">
        <f t="shared" si="46"/>
        <v>開發中</v>
      </c>
      <c r="F387" t="str">
        <f t="shared" si="46"/>
        <v>開發中</v>
      </c>
      <c r="G387" t="str">
        <f t="shared" si="46"/>
        <v>開發中</v>
      </c>
      <c r="H387" t="str">
        <f t="shared" si="46"/>
        <v>開發中</v>
      </c>
      <c r="I387" t="str">
        <f t="shared" si="46"/>
        <v>開發中</v>
      </c>
      <c r="J387" t="str">
        <f t="shared" si="46"/>
        <v>開發中</v>
      </c>
      <c r="K387" t="str">
        <f t="shared" si="46"/>
        <v>開發中</v>
      </c>
      <c r="L387" t="str">
        <f t="shared" si="46"/>
        <v>開發中</v>
      </c>
      <c r="M387" t="str">
        <f t="shared" si="46"/>
        <v>開發中</v>
      </c>
      <c r="N387" t="str">
        <f t="shared" si="46"/>
        <v>開發中</v>
      </c>
      <c r="O387" t="str">
        <f t="shared" si="46"/>
        <v>開發中</v>
      </c>
      <c r="P387" t="str">
        <f t="shared" si="46"/>
        <v>開發中</v>
      </c>
      <c r="Q387" t="str">
        <f t="shared" si="46"/>
        <v>開發中</v>
      </c>
      <c r="R387" t="str">
        <f t="shared" si="46"/>
        <v>開發中</v>
      </c>
      <c r="S387" t="str">
        <f t="shared" si="46"/>
        <v>開發中</v>
      </c>
      <c r="T387" t="str">
        <f t="shared" si="46"/>
        <v>開發中</v>
      </c>
      <c r="U387" t="str">
        <f t="shared" si="46"/>
        <v>開發中</v>
      </c>
      <c r="V387" t="str">
        <f t="shared" si="46"/>
        <v>開發中</v>
      </c>
      <c r="W387" t="str">
        <f t="shared" si="46"/>
        <v>開發中</v>
      </c>
      <c r="X387" t="str">
        <f t="shared" si="46"/>
        <v>開發中</v>
      </c>
      <c r="Y387" t="str">
        <f t="shared" si="46"/>
        <v>開發中</v>
      </c>
      <c r="Z387" t="str">
        <f t="shared" si="46"/>
        <v>開發中</v>
      </c>
      <c r="AA387" t="str">
        <f t="shared" si="46"/>
        <v>開發中</v>
      </c>
      <c r="AB387" t="str">
        <f t="shared" si="46"/>
        <v>開發中</v>
      </c>
      <c r="AC387" t="str">
        <f t="shared" si="46"/>
        <v>開發中</v>
      </c>
      <c r="AD387" t="str">
        <f t="shared" si="46"/>
        <v>開發中</v>
      </c>
      <c r="AE387" t="str">
        <f t="shared" si="46"/>
        <v>開發中</v>
      </c>
      <c r="AF387" t="str">
        <f t="shared" si="46"/>
        <v>開發中</v>
      </c>
      <c r="AG387" t="str">
        <f t="shared" si="46"/>
        <v>開發中</v>
      </c>
      <c r="AH387" t="str">
        <f t="shared" si="46"/>
        <v>開發中</v>
      </c>
    </row>
    <row r="388" spans="1:34" x14ac:dyDescent="0.45">
      <c r="A388" t="s">
        <v>150</v>
      </c>
      <c r="B388" t="str">
        <f t="shared" si="46"/>
        <v>缺</v>
      </c>
      <c r="C388" t="str">
        <f t="shared" si="46"/>
        <v>缺</v>
      </c>
      <c r="D388" t="str">
        <f t="shared" si="46"/>
        <v>缺</v>
      </c>
      <c r="E388" t="str">
        <f t="shared" si="46"/>
        <v>缺</v>
      </c>
      <c r="F388" t="str">
        <f t="shared" si="46"/>
        <v>缺</v>
      </c>
      <c r="G388" t="str">
        <f t="shared" si="46"/>
        <v>缺</v>
      </c>
      <c r="H388" t="str">
        <f t="shared" si="46"/>
        <v>缺</v>
      </c>
      <c r="I388" t="str">
        <f t="shared" si="46"/>
        <v>缺</v>
      </c>
      <c r="J388" t="str">
        <f t="shared" si="46"/>
        <v>缺</v>
      </c>
      <c r="K388" t="str">
        <f t="shared" si="46"/>
        <v>缺</v>
      </c>
      <c r="L388" t="str">
        <f t="shared" si="46"/>
        <v>開發中</v>
      </c>
      <c r="M388" t="str">
        <f t="shared" si="46"/>
        <v>開發中</v>
      </c>
      <c r="N388" t="str">
        <f t="shared" si="46"/>
        <v>開發中</v>
      </c>
      <c r="O388" t="str">
        <f t="shared" si="46"/>
        <v>開發中</v>
      </c>
      <c r="P388" t="str">
        <f t="shared" si="46"/>
        <v>開發中</v>
      </c>
      <c r="Q388" t="str">
        <f t="shared" si="46"/>
        <v>開發中</v>
      </c>
      <c r="R388" t="str">
        <f t="shared" si="46"/>
        <v>開發中</v>
      </c>
      <c r="S388" t="str">
        <f t="shared" si="46"/>
        <v>開發中</v>
      </c>
      <c r="T388" t="str">
        <f t="shared" si="46"/>
        <v>開發中</v>
      </c>
      <c r="U388" t="str">
        <f t="shared" si="46"/>
        <v>開發中</v>
      </c>
      <c r="V388" t="str">
        <f t="shared" si="46"/>
        <v>開發中</v>
      </c>
      <c r="W388" t="str">
        <f t="shared" si="46"/>
        <v>開發中</v>
      </c>
      <c r="X388" t="str">
        <f t="shared" si="46"/>
        <v>開發中</v>
      </c>
      <c r="Y388" t="str">
        <f t="shared" si="46"/>
        <v>開發中</v>
      </c>
      <c r="Z388" t="str">
        <f t="shared" si="46"/>
        <v>開發中</v>
      </c>
      <c r="AA388" t="str">
        <f t="shared" si="46"/>
        <v>開發中</v>
      </c>
      <c r="AB388" t="str">
        <f t="shared" si="46"/>
        <v>開發中</v>
      </c>
      <c r="AC388" t="str">
        <f t="shared" si="46"/>
        <v>開發中</v>
      </c>
      <c r="AD388" t="str">
        <f t="shared" si="46"/>
        <v>開發中</v>
      </c>
      <c r="AE388" t="str">
        <f t="shared" si="46"/>
        <v>開發中</v>
      </c>
      <c r="AF388" t="str">
        <f t="shared" si="46"/>
        <v>開發中</v>
      </c>
      <c r="AG388" t="str">
        <f t="shared" si="46"/>
        <v>開發中</v>
      </c>
      <c r="AH388" t="str">
        <f t="shared" si="46"/>
        <v>開發中</v>
      </c>
    </row>
    <row r="389" spans="1:34" x14ac:dyDescent="0.45">
      <c r="A389" t="s">
        <v>166</v>
      </c>
      <c r="B389" t="str">
        <f t="shared" si="46"/>
        <v>缺</v>
      </c>
      <c r="C389" t="str">
        <f t="shared" si="46"/>
        <v>缺</v>
      </c>
      <c r="D389" t="str">
        <f t="shared" si="46"/>
        <v>缺</v>
      </c>
      <c r="E389" t="str">
        <f t="shared" si="46"/>
        <v>缺</v>
      </c>
      <c r="F389" t="str">
        <f t="shared" si="46"/>
        <v>缺</v>
      </c>
      <c r="G389" t="str">
        <f t="shared" si="46"/>
        <v>缺</v>
      </c>
      <c r="H389" t="str">
        <f t="shared" si="46"/>
        <v>缺</v>
      </c>
      <c r="I389" t="str">
        <f t="shared" si="46"/>
        <v>缺</v>
      </c>
      <c r="J389" t="str">
        <f t="shared" si="46"/>
        <v>缺</v>
      </c>
      <c r="K389" t="str">
        <f t="shared" si="46"/>
        <v>缺</v>
      </c>
      <c r="L389" t="str">
        <f t="shared" si="46"/>
        <v>缺</v>
      </c>
      <c r="M389" t="str">
        <f t="shared" si="46"/>
        <v>缺</v>
      </c>
      <c r="N389" t="str">
        <f t="shared" si="46"/>
        <v>缺</v>
      </c>
      <c r="O389" t="str">
        <f t="shared" si="46"/>
        <v>缺</v>
      </c>
      <c r="P389" t="str">
        <f t="shared" si="46"/>
        <v>缺</v>
      </c>
      <c r="Q389" t="str">
        <f t="shared" si="46"/>
        <v>開發中</v>
      </c>
      <c r="R389" t="str">
        <f t="shared" si="46"/>
        <v>開發中</v>
      </c>
      <c r="S389" t="str">
        <f t="shared" si="46"/>
        <v>開發中</v>
      </c>
      <c r="T389" t="str">
        <f t="shared" si="46"/>
        <v>開發中</v>
      </c>
      <c r="U389" t="str">
        <f t="shared" si="46"/>
        <v>開發中</v>
      </c>
      <c r="V389" t="str">
        <f t="shared" si="46"/>
        <v>開發中</v>
      </c>
      <c r="W389" t="str">
        <f t="shared" si="46"/>
        <v>開發中</v>
      </c>
      <c r="X389" t="str">
        <f t="shared" si="46"/>
        <v>開發中</v>
      </c>
      <c r="Y389" t="str">
        <f t="shared" si="46"/>
        <v>開發中</v>
      </c>
      <c r="Z389" t="str">
        <f t="shared" si="46"/>
        <v>開發中</v>
      </c>
      <c r="AA389" t="str">
        <f t="shared" si="46"/>
        <v>開發中</v>
      </c>
      <c r="AB389" t="str">
        <f t="shared" si="46"/>
        <v>開發中</v>
      </c>
      <c r="AC389" t="str">
        <f t="shared" si="46"/>
        <v>開發中</v>
      </c>
      <c r="AD389" t="str">
        <f t="shared" si="46"/>
        <v>開發中</v>
      </c>
      <c r="AE389" t="str">
        <f t="shared" si="46"/>
        <v>開發中</v>
      </c>
      <c r="AF389" t="str">
        <f t="shared" si="46"/>
        <v>開發中</v>
      </c>
      <c r="AG389" t="str">
        <f t="shared" si="46"/>
        <v>開發中</v>
      </c>
      <c r="AH389" t="str">
        <f t="shared" si="46"/>
        <v>開發中</v>
      </c>
    </row>
    <row r="390" spans="1:34" x14ac:dyDescent="0.45">
      <c r="A390" t="s">
        <v>1431</v>
      </c>
      <c r="B390" t="str">
        <f t="shared" si="46"/>
        <v>開發中</v>
      </c>
      <c r="C390" t="str">
        <f t="shared" si="46"/>
        <v>開發中</v>
      </c>
      <c r="D390" t="str">
        <f t="shared" si="46"/>
        <v>開發中</v>
      </c>
      <c r="E390" t="str">
        <f t="shared" si="46"/>
        <v>開發中</v>
      </c>
      <c r="F390" t="str">
        <f t="shared" si="46"/>
        <v>開發中</v>
      </c>
      <c r="G390" t="str">
        <f t="shared" si="46"/>
        <v>開發中</v>
      </c>
      <c r="H390" t="str">
        <f t="shared" si="46"/>
        <v>開發中</v>
      </c>
      <c r="I390" t="str">
        <f t="shared" si="46"/>
        <v>開發中</v>
      </c>
      <c r="J390" t="str">
        <f t="shared" si="46"/>
        <v>開發中</v>
      </c>
      <c r="K390" t="str">
        <f t="shared" si="46"/>
        <v>開發中</v>
      </c>
      <c r="L390" t="str">
        <f t="shared" si="46"/>
        <v>開發中</v>
      </c>
      <c r="M390" t="str">
        <f t="shared" si="46"/>
        <v>開發中</v>
      </c>
      <c r="N390" t="str">
        <f t="shared" si="46"/>
        <v>開發中</v>
      </c>
      <c r="O390" t="str">
        <f t="shared" si="46"/>
        <v>開發中</v>
      </c>
      <c r="P390" t="str">
        <f t="shared" si="46"/>
        <v>開發中</v>
      </c>
      <c r="Q390" t="str">
        <f t="shared" si="46"/>
        <v>開發中</v>
      </c>
      <c r="R390" t="str">
        <f t="shared" si="46"/>
        <v>開發中</v>
      </c>
      <c r="S390" t="str">
        <f t="shared" si="46"/>
        <v>開發中</v>
      </c>
      <c r="T390" t="str">
        <f t="shared" si="46"/>
        <v>開發中</v>
      </c>
      <c r="U390" t="str">
        <f t="shared" si="46"/>
        <v>開發中</v>
      </c>
      <c r="V390" t="str">
        <f t="shared" si="46"/>
        <v>開發中</v>
      </c>
      <c r="W390" t="str">
        <f t="shared" si="46"/>
        <v>開發中</v>
      </c>
      <c r="X390" t="str">
        <f t="shared" si="46"/>
        <v>開發中</v>
      </c>
      <c r="Y390" t="str">
        <f t="shared" si="46"/>
        <v>開發中</v>
      </c>
      <c r="Z390" t="str">
        <f t="shared" si="46"/>
        <v>開發中</v>
      </c>
      <c r="AA390" t="str">
        <f t="shared" si="46"/>
        <v>開發中</v>
      </c>
      <c r="AB390" t="str">
        <f t="shared" si="46"/>
        <v>開發中</v>
      </c>
      <c r="AC390" t="str">
        <f t="shared" si="46"/>
        <v>開發中</v>
      </c>
      <c r="AD390" t="str">
        <f t="shared" si="46"/>
        <v>開發中</v>
      </c>
      <c r="AE390" t="str">
        <f t="shared" si="46"/>
        <v>開發中</v>
      </c>
      <c r="AF390" t="str">
        <f t="shared" si="46"/>
        <v>開發中</v>
      </c>
      <c r="AG390" t="str">
        <f t="shared" si="46"/>
        <v>開發中</v>
      </c>
      <c r="AH390" t="str">
        <f t="shared" si="46"/>
        <v>開發中</v>
      </c>
    </row>
    <row r="391" spans="1:34" x14ac:dyDescent="0.45">
      <c r="A391" t="s">
        <v>1601</v>
      </c>
      <c r="B391" t="str">
        <f t="shared" si="46"/>
        <v>開發中</v>
      </c>
      <c r="C391" t="str">
        <f t="shared" si="46"/>
        <v>開發中</v>
      </c>
      <c r="D391" t="str">
        <f t="shared" si="46"/>
        <v>開發中</v>
      </c>
      <c r="E391" t="str">
        <f t="shared" si="46"/>
        <v>開發中</v>
      </c>
      <c r="F391" t="str">
        <f t="shared" si="46"/>
        <v>開發中</v>
      </c>
      <c r="G391" t="str">
        <f t="shared" si="46"/>
        <v>開發中</v>
      </c>
      <c r="H391" t="str">
        <f t="shared" si="46"/>
        <v>開發中</v>
      </c>
      <c r="I391" t="str">
        <f t="shared" si="46"/>
        <v>開發中</v>
      </c>
      <c r="J391" t="str">
        <f t="shared" si="46"/>
        <v>開發中</v>
      </c>
      <c r="K391" t="str">
        <f t="shared" si="46"/>
        <v>開發中</v>
      </c>
      <c r="L391" t="str">
        <f t="shared" si="46"/>
        <v>開發中</v>
      </c>
      <c r="M391" t="str">
        <f t="shared" si="46"/>
        <v>開發中</v>
      </c>
      <c r="N391" t="str">
        <f t="shared" si="46"/>
        <v>開發中</v>
      </c>
      <c r="O391" t="str">
        <f t="shared" si="46"/>
        <v>開發中</v>
      </c>
      <c r="P391" t="str">
        <f t="shared" si="46"/>
        <v>開發中</v>
      </c>
      <c r="Q391" t="str">
        <f t="shared" si="46"/>
        <v>開發中</v>
      </c>
      <c r="R391" t="str">
        <f t="shared" si="46"/>
        <v>開發中</v>
      </c>
      <c r="S391" t="str">
        <f t="shared" si="46"/>
        <v>開發中</v>
      </c>
      <c r="T391" t="str">
        <f t="shared" si="46"/>
        <v>開發中</v>
      </c>
      <c r="U391" t="str">
        <f t="shared" si="46"/>
        <v>開發中</v>
      </c>
      <c r="V391" t="str">
        <f t="shared" si="46"/>
        <v>開發中</v>
      </c>
      <c r="W391" t="str">
        <f t="shared" si="46"/>
        <v>開發中</v>
      </c>
      <c r="X391" t="str">
        <f t="shared" si="46"/>
        <v>開發中</v>
      </c>
      <c r="Y391" t="str">
        <f t="shared" si="46"/>
        <v>開發中</v>
      </c>
      <c r="Z391" t="str">
        <f t="shared" ref="Z391:AH391" si="47">IF(ISBLANK(Z193), "缺", IF(Z193 &gt; Z$198, "已開發", "開發中"))</f>
        <v>開發中</v>
      </c>
      <c r="AA391" t="str">
        <f t="shared" si="47"/>
        <v>開發中</v>
      </c>
      <c r="AB391" t="str">
        <f t="shared" si="47"/>
        <v>開發中</v>
      </c>
      <c r="AC391" t="str">
        <f t="shared" si="47"/>
        <v>開發中</v>
      </c>
      <c r="AD391" t="str">
        <f t="shared" si="47"/>
        <v>開發中</v>
      </c>
      <c r="AE391" t="str">
        <f t="shared" si="47"/>
        <v>開發中</v>
      </c>
      <c r="AF391" t="str">
        <f t="shared" si="47"/>
        <v>開發中</v>
      </c>
      <c r="AG391" t="str">
        <f t="shared" si="47"/>
        <v>開發中</v>
      </c>
      <c r="AH391" t="str">
        <f t="shared" si="47"/>
        <v>開發中</v>
      </c>
    </row>
    <row r="392" spans="1:34" x14ac:dyDescent="0.45">
      <c r="A392" t="s">
        <v>1298</v>
      </c>
      <c r="B392" t="str">
        <f t="shared" ref="B392:AH394" si="48">IF(ISBLANK(B194), "缺", IF(B194 &gt; B$198, "已開發", "開發中"))</f>
        <v>開發中</v>
      </c>
      <c r="C392" t="str">
        <f t="shared" si="48"/>
        <v>開發中</v>
      </c>
      <c r="D392" t="str">
        <f t="shared" si="48"/>
        <v>開發中</v>
      </c>
      <c r="E392" t="str">
        <f t="shared" si="48"/>
        <v>開發中</v>
      </c>
      <c r="F392" t="str">
        <f t="shared" si="48"/>
        <v>開發中</v>
      </c>
      <c r="G392" t="str">
        <f t="shared" si="48"/>
        <v>開發中</v>
      </c>
      <c r="H392" t="str">
        <f t="shared" si="48"/>
        <v>開發中</v>
      </c>
      <c r="I392" t="str">
        <f t="shared" si="48"/>
        <v>開發中</v>
      </c>
      <c r="J392" t="str">
        <f t="shared" si="48"/>
        <v>開發中</v>
      </c>
      <c r="K392" t="str">
        <f t="shared" si="48"/>
        <v>開發中</v>
      </c>
      <c r="L392" t="str">
        <f t="shared" si="48"/>
        <v>開發中</v>
      </c>
      <c r="M392" t="str">
        <f t="shared" si="48"/>
        <v>開發中</v>
      </c>
      <c r="N392" t="str">
        <f t="shared" si="48"/>
        <v>開發中</v>
      </c>
      <c r="O392" t="str">
        <f t="shared" si="48"/>
        <v>開發中</v>
      </c>
      <c r="P392" t="str">
        <f t="shared" si="48"/>
        <v>開發中</v>
      </c>
      <c r="Q392" t="str">
        <f t="shared" si="48"/>
        <v>開發中</v>
      </c>
      <c r="R392" t="str">
        <f t="shared" si="48"/>
        <v>開發中</v>
      </c>
      <c r="S392" t="str">
        <f t="shared" si="48"/>
        <v>開發中</v>
      </c>
      <c r="T392" t="str">
        <f t="shared" si="48"/>
        <v>開發中</v>
      </c>
      <c r="U392" t="str">
        <f t="shared" si="48"/>
        <v>開發中</v>
      </c>
      <c r="V392" t="str">
        <f t="shared" si="48"/>
        <v>開發中</v>
      </c>
      <c r="W392" t="str">
        <f t="shared" si="48"/>
        <v>開發中</v>
      </c>
      <c r="X392" t="str">
        <f t="shared" si="48"/>
        <v>開發中</v>
      </c>
      <c r="Y392" t="str">
        <f t="shared" si="48"/>
        <v>開發中</v>
      </c>
      <c r="Z392" t="str">
        <f t="shared" si="48"/>
        <v>開發中</v>
      </c>
      <c r="AA392" t="str">
        <f t="shared" si="48"/>
        <v>開發中</v>
      </c>
      <c r="AB392" t="str">
        <f t="shared" si="48"/>
        <v>開發中</v>
      </c>
      <c r="AC392" t="str">
        <f t="shared" si="48"/>
        <v>開發中</v>
      </c>
      <c r="AD392" t="str">
        <f t="shared" si="48"/>
        <v>開發中</v>
      </c>
      <c r="AE392" t="str">
        <f t="shared" si="48"/>
        <v>開發中</v>
      </c>
      <c r="AF392" t="str">
        <f t="shared" si="48"/>
        <v>開發中</v>
      </c>
      <c r="AG392" t="str">
        <f t="shared" si="48"/>
        <v>開發中</v>
      </c>
      <c r="AH392" t="str">
        <f t="shared" si="48"/>
        <v>開發中</v>
      </c>
    </row>
    <row r="393" spans="1:34" x14ac:dyDescent="0.45">
      <c r="A393" t="s">
        <v>1602</v>
      </c>
      <c r="B393" t="str">
        <f t="shared" si="48"/>
        <v>開發中</v>
      </c>
      <c r="C393" t="str">
        <f t="shared" si="48"/>
        <v>開發中</v>
      </c>
      <c r="D393" t="str">
        <f t="shared" si="48"/>
        <v>開發中</v>
      </c>
      <c r="E393" t="str">
        <f t="shared" si="48"/>
        <v>開發中</v>
      </c>
      <c r="F393" t="str">
        <f t="shared" si="48"/>
        <v>開發中</v>
      </c>
      <c r="G393" t="str">
        <f t="shared" si="48"/>
        <v>開發中</v>
      </c>
      <c r="H393" t="str">
        <f t="shared" si="48"/>
        <v>開發中</v>
      </c>
      <c r="I393" t="str">
        <f t="shared" si="48"/>
        <v>開發中</v>
      </c>
      <c r="J393" t="str">
        <f t="shared" si="48"/>
        <v>開發中</v>
      </c>
      <c r="K393" t="str">
        <f t="shared" si="48"/>
        <v>開發中</v>
      </c>
      <c r="L393" t="str">
        <f t="shared" si="48"/>
        <v>開發中</v>
      </c>
      <c r="M393" t="str">
        <f t="shared" si="48"/>
        <v>開發中</v>
      </c>
      <c r="N393" t="str">
        <f t="shared" si="48"/>
        <v>開發中</v>
      </c>
      <c r="O393" t="str">
        <f t="shared" si="48"/>
        <v>開發中</v>
      </c>
      <c r="P393" t="str">
        <f t="shared" si="48"/>
        <v>開發中</v>
      </c>
      <c r="Q393" t="str">
        <f t="shared" si="48"/>
        <v>開發中</v>
      </c>
      <c r="R393" t="str">
        <f t="shared" si="48"/>
        <v>開發中</v>
      </c>
      <c r="S393" t="str">
        <f t="shared" si="48"/>
        <v>開發中</v>
      </c>
      <c r="T393" t="str">
        <f t="shared" si="48"/>
        <v>開發中</v>
      </c>
      <c r="U393" t="str">
        <f t="shared" si="48"/>
        <v>開發中</v>
      </c>
      <c r="V393" t="str">
        <f t="shared" si="48"/>
        <v>開發中</v>
      </c>
      <c r="W393" t="str">
        <f t="shared" si="48"/>
        <v>開發中</v>
      </c>
      <c r="X393" t="str">
        <f t="shared" si="48"/>
        <v>開發中</v>
      </c>
      <c r="Y393" t="str">
        <f t="shared" si="48"/>
        <v>開發中</v>
      </c>
      <c r="Z393" t="str">
        <f t="shared" si="48"/>
        <v>開發中</v>
      </c>
      <c r="AA393" t="str">
        <f t="shared" si="48"/>
        <v>開發中</v>
      </c>
      <c r="AB393" t="str">
        <f t="shared" si="48"/>
        <v>開發中</v>
      </c>
      <c r="AC393" t="str">
        <f t="shared" si="48"/>
        <v>開發中</v>
      </c>
      <c r="AD393" t="str">
        <f t="shared" si="48"/>
        <v>開發中</v>
      </c>
      <c r="AE393" t="str">
        <f t="shared" si="48"/>
        <v>開發中</v>
      </c>
      <c r="AF393" t="str">
        <f t="shared" si="48"/>
        <v>開發中</v>
      </c>
      <c r="AG393" t="str">
        <f t="shared" si="48"/>
        <v>開發中</v>
      </c>
      <c r="AH393" t="str">
        <f t="shared" si="48"/>
        <v>開發中</v>
      </c>
    </row>
    <row r="394" spans="1:34" x14ac:dyDescent="0.45">
      <c r="A394" t="s">
        <v>1603</v>
      </c>
      <c r="B394" t="str">
        <f t="shared" si="48"/>
        <v>開發中</v>
      </c>
      <c r="C394" t="str">
        <f t="shared" si="48"/>
        <v>開發中</v>
      </c>
      <c r="D394" t="str">
        <f t="shared" si="48"/>
        <v>開發中</v>
      </c>
      <c r="E394" t="str">
        <f t="shared" si="48"/>
        <v>開發中</v>
      </c>
      <c r="F394" t="str">
        <f t="shared" si="48"/>
        <v>開發中</v>
      </c>
      <c r="G394" t="str">
        <f t="shared" si="48"/>
        <v>開發中</v>
      </c>
      <c r="H394" t="str">
        <f t="shared" si="48"/>
        <v>開發中</v>
      </c>
      <c r="I394" t="str">
        <f t="shared" si="48"/>
        <v>開發中</v>
      </c>
      <c r="J394" t="str">
        <f t="shared" si="48"/>
        <v>開發中</v>
      </c>
      <c r="K394" t="str">
        <f t="shared" si="48"/>
        <v>開發中</v>
      </c>
      <c r="L394" t="str">
        <f t="shared" si="48"/>
        <v>開發中</v>
      </c>
      <c r="M394" t="str">
        <f t="shared" si="48"/>
        <v>開發中</v>
      </c>
      <c r="N394" t="str">
        <f t="shared" si="48"/>
        <v>開發中</v>
      </c>
      <c r="O394" t="str">
        <f t="shared" si="48"/>
        <v>開發中</v>
      </c>
      <c r="P394" t="str">
        <f t="shared" si="48"/>
        <v>開發中</v>
      </c>
      <c r="Q394" t="str">
        <f t="shared" si="48"/>
        <v>開發中</v>
      </c>
      <c r="R394" t="str">
        <f t="shared" si="48"/>
        <v>開發中</v>
      </c>
      <c r="S394" t="str">
        <f t="shared" si="48"/>
        <v>開發中</v>
      </c>
      <c r="T394" t="str">
        <f t="shared" si="48"/>
        <v>開發中</v>
      </c>
      <c r="U394" t="str">
        <f t="shared" si="48"/>
        <v>開發中</v>
      </c>
      <c r="V394" t="str">
        <f t="shared" si="48"/>
        <v>開發中</v>
      </c>
      <c r="W394" t="str">
        <f t="shared" si="48"/>
        <v>開發中</v>
      </c>
      <c r="X394" t="str">
        <f t="shared" si="48"/>
        <v>開發中</v>
      </c>
      <c r="Y394" t="str">
        <f t="shared" si="48"/>
        <v>開發中</v>
      </c>
      <c r="Z394" t="str">
        <f t="shared" si="48"/>
        <v>開發中</v>
      </c>
      <c r="AA394" t="str">
        <f t="shared" si="48"/>
        <v>開發中</v>
      </c>
      <c r="AB394" t="str">
        <f t="shared" si="48"/>
        <v>開發中</v>
      </c>
      <c r="AC394" t="str">
        <f t="shared" si="48"/>
        <v>開發中</v>
      </c>
      <c r="AD394" t="str">
        <f t="shared" si="48"/>
        <v>開發中</v>
      </c>
      <c r="AE394" t="str">
        <f t="shared" si="48"/>
        <v>開發中</v>
      </c>
      <c r="AF394" t="str">
        <f t="shared" si="48"/>
        <v>開發中</v>
      </c>
      <c r="AG394" t="str">
        <f t="shared" si="48"/>
        <v>開發中</v>
      </c>
      <c r="AH394" t="str">
        <f t="shared" si="48"/>
        <v>開發中</v>
      </c>
    </row>
  </sheetData>
  <phoneticPr fontId="1" type="noConversion"/>
  <conditionalFormatting sqref="B2:AH197">
    <cfRule type="colorScale" priority="1">
      <colorScale>
        <cfvo type="percentile" val="75"/>
        <cfvo type="percentile" val="75"/>
        <color rgb="FFFF7128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地震災害</vt:lpstr>
      <vt:lpstr>日期預處理</vt:lpstr>
      <vt:lpstr>EM-DAT Info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2024-12-21T18:49:13Z</dcterms:modified>
</cp:coreProperties>
</file>