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611"/>
  <workbookPr defaultThemeVersion="124226"/>
  <mc:AlternateContent xmlns:mc="http://schemas.openxmlformats.org/markup-compatibility/2006">
    <mc:Choice Requires="x15">
      <x15ac:absPath xmlns:x15ac="http://schemas.microsoft.com/office/spreadsheetml/2010/11/ac" url="/Users/wkx/Desktop/AZ/formula_extract/entity_raw/"/>
    </mc:Choice>
  </mc:AlternateContent>
  <xr:revisionPtr revIDLastSave="0" documentId="13_ncr:1_{EEC50420-B503-A14E-80B2-948DB72F8D3C}" xr6:coauthVersionLast="47" xr6:coauthVersionMax="47" xr10:uidLastSave="{00000000-0000-0000-0000-000000000000}"/>
  <bookViews>
    <workbookView xWindow="3000" yWindow="500" windowWidth="25440" windowHeight="14340" xr2:uid="{00000000-000D-0000-FFFF-FFFF00000000}"/>
  </bookViews>
  <sheets>
    <sheet name="Sheet1" sheetId="1" r:id="rId1"/>
  </sheets>
  <definedNames>
    <definedName name="_xlnm._FilterDatabase" localSheetId="0" hidden="1">Sheet1!$A$1:$D$414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7" i="1" l="1"/>
  <c r="C10" i="1"/>
</calcChain>
</file>

<file path=xl/sharedStrings.xml><?xml version="1.0" encoding="utf-8"?>
<sst xmlns="http://schemas.openxmlformats.org/spreadsheetml/2006/main" count="1627" uniqueCount="1085">
  <si>
    <t>Domain</t>
  </si>
  <si>
    <t>Variable Name</t>
  </si>
  <si>
    <t>Conversion Definition</t>
  </si>
  <si>
    <t>res</t>
  </si>
  <si>
    <t>AE</t>
  </si>
  <si>
    <t>SUPPAE</t>
  </si>
  <si>
    <t>CE</t>
  </si>
  <si>
    <t>CM</t>
  </si>
  <si>
    <t>DM</t>
  </si>
  <si>
    <t>SUPPDM</t>
  </si>
  <si>
    <t>SUPPDS</t>
  </si>
  <si>
    <t>DV</t>
  </si>
  <si>
    <t>EX</t>
  </si>
  <si>
    <t>SUPPEX</t>
  </si>
  <si>
    <t>EG</t>
  </si>
  <si>
    <t>SUPPEG</t>
  </si>
  <si>
    <t>FA</t>
  </si>
  <si>
    <t>IE</t>
  </si>
  <si>
    <t>SUPPIE</t>
  </si>
  <si>
    <t>LB</t>
  </si>
  <si>
    <t>MB</t>
  </si>
  <si>
    <t>MH</t>
  </si>
  <si>
    <t>PC</t>
  </si>
  <si>
    <t>SUPPPP</t>
  </si>
  <si>
    <t>QS</t>
  </si>
  <si>
    <t>RP</t>
  </si>
  <si>
    <t>SE</t>
  </si>
  <si>
    <t>SV</t>
  </si>
  <si>
    <t>SUPPSV</t>
  </si>
  <si>
    <t>TV</t>
  </si>
  <si>
    <t>VS</t>
  </si>
  <si>
    <t>SUPPVS</t>
  </si>
  <si>
    <t>DOMAIN</t>
  </si>
  <si>
    <t>USUBJID</t>
  </si>
  <si>
    <t>AESEQ</t>
  </si>
  <si>
    <t>AESPID</t>
  </si>
  <si>
    <t>AETERM</t>
  </si>
  <si>
    <t>AECAT</t>
  </si>
  <si>
    <t>AESEV</t>
  </si>
  <si>
    <t>AESER</t>
  </si>
  <si>
    <t>AEACN</t>
  </si>
  <si>
    <t>AEREL</t>
  </si>
  <si>
    <t>AEOUT</t>
  </si>
  <si>
    <t>AESDISAB</t>
  </si>
  <si>
    <t>AESDTH</t>
  </si>
  <si>
    <t>AESLIFE</t>
  </si>
  <si>
    <t>AESMIE</t>
  </si>
  <si>
    <t>AECONTRT</t>
  </si>
  <si>
    <t>EPOCH</t>
  </si>
  <si>
    <t>AESTDTC</t>
  </si>
  <si>
    <t>AEENDTC</t>
  </si>
  <si>
    <t>AESTDY</t>
  </si>
  <si>
    <t>AEENDY</t>
  </si>
  <si>
    <t>MEDDRAV</t>
  </si>
  <si>
    <t>SAEIADTC</t>
  </si>
  <si>
    <t>IDVAR</t>
  </si>
  <si>
    <t>IDVARVAL</t>
  </si>
  <si>
    <t>QVAL</t>
  </si>
  <si>
    <t>CESEQ</t>
  </si>
  <si>
    <t>CESPID</t>
  </si>
  <si>
    <t>CELLTCD</t>
  </si>
  <si>
    <t>CEPRESP</t>
  </si>
  <si>
    <t>CEOCCUR</t>
  </si>
  <si>
    <t>CESTAT</t>
  </si>
  <si>
    <t>CEPATT</t>
  </si>
  <si>
    <t>CESTDTC</t>
  </si>
  <si>
    <t>CEENDTC</t>
  </si>
  <si>
    <t>MODULE</t>
  </si>
  <si>
    <t>CMSEQ</t>
  </si>
  <si>
    <t>CMSPID</t>
  </si>
  <si>
    <t>CMCAT</t>
  </si>
  <si>
    <t>CMPRESP</t>
  </si>
  <si>
    <t>CMOCCUR</t>
  </si>
  <si>
    <t>CMSTDTC</t>
  </si>
  <si>
    <t>CMENDTC</t>
  </si>
  <si>
    <t>CMSTRTPT</t>
  </si>
  <si>
    <t>CMSTTPT</t>
  </si>
  <si>
    <t>CMENRTPT</t>
  </si>
  <si>
    <t>CMENTPT</t>
  </si>
  <si>
    <t>MODULEO</t>
  </si>
  <si>
    <t>CMREAS</t>
  </si>
  <si>
    <t>CMAENO</t>
  </si>
  <si>
    <t>CMAENO1</t>
  </si>
  <si>
    <t>CMAENO2</t>
  </si>
  <si>
    <t>CMMHNO</t>
  </si>
  <si>
    <t>CMMHNO1</t>
  </si>
  <si>
    <t>CMMHNO2</t>
  </si>
  <si>
    <t>CMDOSUO</t>
  </si>
  <si>
    <t>SUBJID</t>
  </si>
  <si>
    <t>RFSTDTC</t>
  </si>
  <si>
    <t>RFENDTC</t>
  </si>
  <si>
    <t>RFXSTDTC</t>
  </si>
  <si>
    <t>RFXENDTC</t>
  </si>
  <si>
    <t>RFICDTC</t>
  </si>
  <si>
    <t>RFPENDTC</t>
  </si>
  <si>
    <t>DTHDTC</t>
  </si>
  <si>
    <t>DTHFL</t>
  </si>
  <si>
    <t>SITEID</t>
  </si>
  <si>
    <t>INVID</t>
  </si>
  <si>
    <t>BRTHDTC</t>
  </si>
  <si>
    <t>AGE</t>
  </si>
  <si>
    <t>AGEU</t>
  </si>
  <si>
    <t>SEX</t>
  </si>
  <si>
    <t>RACE</t>
  </si>
  <si>
    <t>ETHNIC</t>
  </si>
  <si>
    <t>ARMCD</t>
  </si>
  <si>
    <t>ARM</t>
  </si>
  <si>
    <t>ACTARMCD</t>
  </si>
  <si>
    <t>ACTARM</t>
  </si>
  <si>
    <t>ARMNRS</t>
  </si>
  <si>
    <t>ACTARMUD</t>
  </si>
  <si>
    <t>DMDTC</t>
  </si>
  <si>
    <t>DMDY</t>
  </si>
  <si>
    <t>RESICDTC</t>
  </si>
  <si>
    <t>DVSEQ</t>
  </si>
  <si>
    <t>DVSPID</t>
  </si>
  <si>
    <t>DVTERM</t>
  </si>
  <si>
    <t>DVDECOD</t>
  </si>
  <si>
    <t>DVCAT</t>
  </si>
  <si>
    <t>DVSCAT</t>
  </si>
  <si>
    <t>DVDTC</t>
  </si>
  <si>
    <t>DVSTDTC</t>
  </si>
  <si>
    <t>DVENDTC</t>
  </si>
  <si>
    <t>DVDY</t>
  </si>
  <si>
    <t>DVSTDY</t>
  </si>
  <si>
    <t>DVENDY</t>
  </si>
  <si>
    <t>DVEPRELI</t>
  </si>
  <si>
    <t>Severity</t>
  </si>
  <si>
    <t>DVTERM2</t>
  </si>
  <si>
    <t>DVTERM3</t>
  </si>
  <si>
    <t>DVTERM4</t>
  </si>
  <si>
    <t>EXSEQ</t>
  </si>
  <si>
    <t>EXTRT</t>
  </si>
  <si>
    <t>EXCAT</t>
  </si>
  <si>
    <t>EXDOSE</t>
  </si>
  <si>
    <t>EXDOSU</t>
  </si>
  <si>
    <t>EXDOSFRQ</t>
  </si>
  <si>
    <t>EXROUTE</t>
  </si>
  <si>
    <t>EXSTDTC</t>
  </si>
  <si>
    <t>EXENDTC</t>
  </si>
  <si>
    <t>EXSTDY</t>
  </si>
  <si>
    <t>EXENDY</t>
  </si>
  <si>
    <t>EXSDVIU</t>
  </si>
  <si>
    <t>EXADJDSC</t>
  </si>
  <si>
    <t>EXACN</t>
  </si>
  <si>
    <t>EXAPRELI</t>
  </si>
  <si>
    <t>EXLPRELI</t>
  </si>
  <si>
    <t>EXSLOCST</t>
  </si>
  <si>
    <t>EXSADPER</t>
  </si>
  <si>
    <t>ODAE</t>
  </si>
  <si>
    <t>AETERM1</t>
  </si>
  <si>
    <t>AETERM2</t>
  </si>
  <si>
    <t>EXADMSTA</t>
  </si>
  <si>
    <t>EGSEQ</t>
  </si>
  <si>
    <t>EGTESTCD</t>
  </si>
  <si>
    <t>EGSTRESC</t>
  </si>
  <si>
    <t>EGSTRESN</t>
  </si>
  <si>
    <t>EGSTRESU</t>
  </si>
  <si>
    <t>EGLOBXFL</t>
  </si>
  <si>
    <t>EGBLFL</t>
  </si>
  <si>
    <t>VISITNUM</t>
  </si>
  <si>
    <t>VISIT</t>
  </si>
  <si>
    <t>VISITDY</t>
  </si>
  <si>
    <t>EGDTC</t>
  </si>
  <si>
    <t>EGDY</t>
  </si>
  <si>
    <t>EGCLSIG</t>
  </si>
  <si>
    <t>VISITDTC</t>
  </si>
  <si>
    <t>FASEQ</t>
  </si>
  <si>
    <t>FASTRESN</t>
  </si>
  <si>
    <t>FADY</t>
  </si>
  <si>
    <t>MEDEV</t>
  </si>
  <si>
    <t>MEAE</t>
  </si>
  <si>
    <t>DEFSPEC</t>
  </si>
  <si>
    <t>IESEQ</t>
  </si>
  <si>
    <t>IETESTCD</t>
  </si>
  <si>
    <t>IECAT</t>
  </si>
  <si>
    <t>IEORRES</t>
  </si>
  <si>
    <t>IEDTC</t>
  </si>
  <si>
    <t>LBSEQ</t>
  </si>
  <si>
    <t>LBREFID</t>
  </si>
  <si>
    <t>LBSPID</t>
  </si>
  <si>
    <t>LBTESTCD</t>
  </si>
  <si>
    <t>LBTEST</t>
  </si>
  <si>
    <t>LBCAT</t>
  </si>
  <si>
    <t>LBORRES</t>
  </si>
  <si>
    <t>LBORRESU</t>
  </si>
  <si>
    <t>LBORNRLO</t>
  </si>
  <si>
    <t>LBORNRHI</t>
  </si>
  <si>
    <t>LBSTRESC</t>
  </si>
  <si>
    <t>LBSTRESN</t>
  </si>
  <si>
    <t>LBSTRESU</t>
  </si>
  <si>
    <t>LBSTNRLO</t>
  </si>
  <si>
    <t>LBSTNRHI</t>
  </si>
  <si>
    <t>LBNRIND</t>
  </si>
  <si>
    <t>LBSTAT</t>
  </si>
  <si>
    <t>LBNAM</t>
  </si>
  <si>
    <t>LBSPEC</t>
  </si>
  <si>
    <t>LBLOBXFL</t>
  </si>
  <si>
    <t>LBBLFL</t>
  </si>
  <si>
    <t>LBFAST</t>
  </si>
  <si>
    <t>LBDTC</t>
  </si>
  <si>
    <t>LBDY</t>
  </si>
  <si>
    <t>LBTPT</t>
  </si>
  <si>
    <t>FACTOR</t>
  </si>
  <si>
    <t>SAMPCOM</t>
  </si>
  <si>
    <t>LBRESCOM</t>
  </si>
  <si>
    <t>VISITMOD</t>
  </si>
  <si>
    <t>VISITTYP</t>
  </si>
  <si>
    <t>SPCANDTC</t>
  </si>
  <si>
    <t>MBSEQ</t>
  </si>
  <si>
    <t>MBREFID</t>
  </si>
  <si>
    <t>MBSPID</t>
  </si>
  <si>
    <t>MBTESTCD</t>
  </si>
  <si>
    <t>MBTEST</t>
  </si>
  <si>
    <t>MBCAT</t>
  </si>
  <si>
    <t>MBSCAT</t>
  </si>
  <si>
    <t>MBORRES</t>
  </si>
  <si>
    <t>MBORRESU</t>
  </si>
  <si>
    <t>MBSTRESC</t>
  </si>
  <si>
    <t>MBSTRESN</t>
  </si>
  <si>
    <t>MBSTRESU</t>
  </si>
  <si>
    <t>MBSTAT</t>
  </si>
  <si>
    <t>MBSPEC</t>
  </si>
  <si>
    <t>MBMETHOD</t>
  </si>
  <si>
    <t>MBLOBXFL</t>
  </si>
  <si>
    <t>MBBLFL</t>
  </si>
  <si>
    <t>MBLLOQ</t>
  </si>
  <si>
    <t>MBDTC</t>
  </si>
  <si>
    <t>MBDY</t>
  </si>
  <si>
    <t xml:space="preserve">MODULE </t>
  </si>
  <si>
    <t>MBTYPE</t>
  </si>
  <si>
    <t>MHTERM</t>
  </si>
  <si>
    <t>MHLLT</t>
  </si>
  <si>
    <t>MHLLTCD</t>
  </si>
  <si>
    <t>MHCAT</t>
  </si>
  <si>
    <t>MHPRESP</t>
  </si>
  <si>
    <t>MHOCCUR</t>
  </si>
  <si>
    <t>MHBODSYS</t>
  </si>
  <si>
    <t>MHDTC</t>
  </si>
  <si>
    <t>MHSTDTC</t>
  </si>
  <si>
    <t>MHENDTC</t>
  </si>
  <si>
    <t>MHDY</t>
  </si>
  <si>
    <t>MHENRTPT</t>
  </si>
  <si>
    <t>MHENTPT</t>
  </si>
  <si>
    <t>MHCURM</t>
  </si>
  <si>
    <t>PCSEQ</t>
  </si>
  <si>
    <t>PCCAT</t>
  </si>
  <si>
    <t>PCSCAT</t>
  </si>
  <si>
    <t>PCORRESU</t>
  </si>
  <si>
    <t>PCSTRESN</t>
  </si>
  <si>
    <t>PCSTRESU</t>
  </si>
  <si>
    <t>PCSTAT</t>
  </si>
  <si>
    <t>PCSPEC</t>
  </si>
  <si>
    <t>PCSPCCND</t>
  </si>
  <si>
    <t>PCDTC</t>
  </si>
  <si>
    <t>PCDY</t>
  </si>
  <si>
    <t>PCTPT</t>
  </si>
  <si>
    <t>PCTPTNUM</t>
  </si>
  <si>
    <t>SPCPRDTC</t>
  </si>
  <si>
    <t>QSBLFL</t>
  </si>
  <si>
    <t>QSDTC</t>
  </si>
  <si>
    <t>QSDY</t>
  </si>
  <si>
    <t>RPTESTCD</t>
  </si>
  <si>
    <t>RPTEST</t>
  </si>
  <si>
    <t>RPCAT</t>
  </si>
  <si>
    <t>RPSCAT</t>
  </si>
  <si>
    <t>RPORRES</t>
  </si>
  <si>
    <t>RPSTRESN</t>
  </si>
  <si>
    <t>RPDTC</t>
  </si>
  <si>
    <t>RPDY</t>
  </si>
  <si>
    <t>PRCNTR</t>
  </si>
  <si>
    <t>PROTH</t>
  </si>
  <si>
    <t>ETCD</t>
  </si>
  <si>
    <t>ELEMENT</t>
  </si>
  <si>
    <t>TAETORD</t>
  </si>
  <si>
    <t>SEENDTC</t>
  </si>
  <si>
    <t>SVSTDTC</t>
  </si>
  <si>
    <t>SVENDTC</t>
  </si>
  <si>
    <t>SVSTDY</t>
  </si>
  <si>
    <t>SVENDY</t>
  </si>
  <si>
    <t>SVCNTMOD</t>
  </si>
  <si>
    <t>SVSPCHGI</t>
  </si>
  <si>
    <t>VSSEQ</t>
  </si>
  <si>
    <t>VSTESTCD</t>
  </si>
  <si>
    <t>VSTEST</t>
  </si>
  <si>
    <t>VSCAT</t>
  </si>
  <si>
    <t>VSORRES</t>
  </si>
  <si>
    <t>VSSTRESC</t>
  </si>
  <si>
    <t>VSSTRESN</t>
  </si>
  <si>
    <t>VSSTRESU</t>
  </si>
  <si>
    <t>VSSTAT</t>
  </si>
  <si>
    <t>VSLOBXFL</t>
  </si>
  <si>
    <t>VSBLFL</t>
  </si>
  <si>
    <t>VSDTC</t>
  </si>
  <si>
    <t>VSDY</t>
  </si>
  <si>
    <t>VSTPTNUM</t>
  </si>
  <si>
    <t>Sort by variable STUDYID USUBJID AESTDTC AEDECOD. Restart the numbering at each USUBJID with 1 (order sequentially).</t>
  </si>
  <si>
    <t xml:space="preserve">Set to "AE-"||RAW.AE.AENO if RAW.AE.AENO is not missing.                                                                                                                             </t>
  </si>
  <si>
    <t xml:space="preserve">Set to RAW.AE.AETERM.                                                                                           </t>
  </si>
  <si>
    <t>Set to RAW.AE.AEACN with below conversion.
Note: 0 = DOSE NOT CHANGED, 3 = DRUG INTERRUPTED, 4 =  DRUG WITHDRAWN, 98 = NOT APPLICABLE</t>
  </si>
  <si>
    <t>When AESER = "Y":
AESDISAB = "N", if RAW.SERAE.AESDISAB = "0";
AESDISAB = "Y", if RAW.SERAE.AESDISAB = "1".</t>
  </si>
  <si>
    <t>When AESER = "Y":
AESDTH = "N", if RAW.SERAE.AESDTH = "0";
AESDTH = "N", if RAW.SERAE.AESDTH = "1".</t>
  </si>
  <si>
    <t>When AESER = "Y":
AESLIFE = "N", if RAW.SERAE.AESLIFE = "0";
AESLIFE = "Y", if RAW.SERAE.AESLIFE = "1".</t>
  </si>
  <si>
    <t>When AESER = "Y":
AESMIE = "N", if RAW.SERAE.AESMIE = "0";
AESMIE = "Y", if RAW.SERAE.AESMIE = "1".</t>
  </si>
  <si>
    <t>Set to substr (vvalue (RAW.AE.AETRT), 1,1)</t>
  </si>
  <si>
    <t>Concatenate(RAW.AE.AESTDAT and RAW.AE.AESTTIM)
Note: Convert into ISO8601 format.</t>
  </si>
  <si>
    <t>Concatenate(RAW.AE.AEENDAT and RAW.AE.AEENTIM)
Note: Convert into ISO8601 format.</t>
  </si>
  <si>
    <t>Calculation of AESTDY = (Numeric version of date part of AESTDTC - Numeric version of date part of DM.RFSTDTC). 
Note1: Add 1 if calculation is greater than or equal to 0.  
Note2: If partial date then AESTDY is equal to missing.</t>
  </si>
  <si>
    <t>Calculation of AEENDY = (Numeric version of date part of AEENDTC - Numeric version of date part of DM.RFSTDTC). 
Note1: Add 1 if calculation is greater than or equal to 0.  
Note2: If partial date then AEENDY is equal to missing.</t>
  </si>
  <si>
    <t>Set to RAW.SERAE.AESIADAT.
Note: Convert into ISO8601 format.</t>
  </si>
  <si>
    <t>Value of AESEQ corresponding to the supplemental qualifiers</t>
  </si>
  <si>
    <t>See Domain sheet variable_type='SUPP'</t>
  </si>
  <si>
    <t>Sort by variable STUDYID USUBJID CESTDTC CECAT CETERM. Restart the numbering at each USUBJID with 1 (order sequentially).</t>
  </si>
  <si>
    <t>Set to RAW.LIVERSS.CECSPID,Convert  to character.</t>
  </si>
  <si>
    <t>Set to RAW.LIVERSS.LLT_CODE.</t>
  </si>
  <si>
    <t>Set to "Y".</t>
  </si>
  <si>
    <t>Set to "INTERMITTENT" when RAW.LIVERSS.CECPATT = 'C49488'.</t>
  </si>
  <si>
    <t>Compare CESTDTC with SE.SESTDTC and SE.SEENDTC per subject per EPOCH.
Set as 'SCREENING' if SE.SESTDTC&lt; =CESTDTC &lt;=SE.SEENDTC where SE.EPOCH=SCREENING;
Set as 'TREATMENT' if SE.SESTDTC&lt;= CESTDTC &lt;=SE.SEENDTC where SE.EPOCH= TREATMENT;
Set as 'FOLLOW-UP' if SE.SESTDTC&lt;= CESTDTC &lt;=SE.SEENDTC where SE.EPOCH= FOLLOW-UP;
If date part of CESTDTC is missing or partially missing, set EPOCH blank. Note: if SESTDTC and SEENDTC include time part, then we need to compare the time, if no, only to compare date part.</t>
  </si>
  <si>
    <t>Set to RAW.LIVERSS.CESTDAT in ISO8601 format.</t>
  </si>
  <si>
    <t>Set to RAW.LIVERSS.CEENDAT in ISO8601 format.</t>
  </si>
  <si>
    <t>Sort by variable STUDYID USUBJID CMSTDTC CMTRT. Restart the numbering at each USUBJID with 1 (order sequentially).</t>
  </si>
  <si>
    <t>Equal to character version of RAW.CM.CMSPID</t>
  </si>
  <si>
    <t>Set to 'GENERAL CONCOMITANT MEDICATION' if RAW.CM.MODULE="CM"
Set to 'COVID-19 VACCINES' if RAW.CM.MODULE="CM1"</t>
  </si>
  <si>
    <t xml:space="preserve">where RAW.CM.MODULE="CM1"
Set to "Y"  if RAW.CM.CMOCCUR eq "C49488"
Set to "N"  if RAW.CM.CMOCCUR eq "C49487" </t>
  </si>
  <si>
    <t>Set to RAW.CM.CMSTDAT
Note: Convert into ISO8601 format.</t>
  </si>
  <si>
    <t>Set to RAW.CM.CMENDAT
Note: Convert into ISO8601 format.</t>
  </si>
  <si>
    <t xml:space="preserve">If RAW.CM.CMPRIOR="C49488" then CMSTRTPT="BEFORE";
</t>
  </si>
  <si>
    <t xml:space="preserve">If RAW.CM.CMPRIOR="C49488" then CMSTTPT="STUDY START";
</t>
  </si>
  <si>
    <t>If RAW.CM.CMONGO="C49488" then CMENRTPT="ONGOING";</t>
  </si>
  <si>
    <t>If RAW.CM.CMONGO="C49488" then CMENTPT="STUDY TERMINATION";</t>
  </si>
  <si>
    <t>Set to RAW.CM.MODULE if RAW.CM.MODULE is not missing;
else assign to "CM".</t>
  </si>
  <si>
    <t>If CMTREAS='99' then upcase (CMTREASO), else upcase (vvalue (CMTREAS))</t>
  </si>
  <si>
    <t>Set to RAW.CM.CMAENO
Note: convert into character version.</t>
  </si>
  <si>
    <t>Set to RAW.CM.CMAENO1
Note: convert into character version.</t>
  </si>
  <si>
    <t>Set to RAW.CM.CMAENO2
Note: convert into character version.</t>
  </si>
  <si>
    <t>Set to RAW.CM.CMMHNO(character version)</t>
  </si>
  <si>
    <t>Set to RAW.CM.CMMHNO1(character version)</t>
  </si>
  <si>
    <t>Set to RAW.CM.CMMHNO2(character version)</t>
  </si>
  <si>
    <t>Set to RAW.CM.CMDOSUO</t>
  </si>
  <si>
    <t>Set as RAW.DM.SUBJECT</t>
  </si>
  <si>
    <t>The earliest value of ISO8601(RAW.EX.EXSTDAT, RAW.EX.EXSTTIM)  per subject.</t>
  </si>
  <si>
    <t>The latest value of ISO8601(RAW.EX.EXSTDAT, RAW.EX.EXSTTIM)  per subject.</t>
  </si>
  <si>
    <t>The earliest value of ISO8601(RAW.EX.EXSTDAT, RAW.EX.EXSTTIM) per subject.</t>
  </si>
  <si>
    <t>Set as the earliest date of RAW.CONSENT.DSSTDAT0 per subject, and set to ISO8601 character format.</t>
  </si>
  <si>
    <t>Set to RAW.SERAE.AESDDAT if at least one RAW.SERAE.AESDDAT is valued per subject.</t>
  </si>
  <si>
    <t>Set DTHFL to 'Y' if SDTM.DM.DTHDTC is not null .</t>
  </si>
  <si>
    <t>An identifier to describe the Investigator for the study. May be used in addition to SITEID. Not needed if SITEID is equivalent to INVID.</t>
  </si>
  <si>
    <t>Set as RAW.DM.BRTHDAT and convert to ISO8601 format.</t>
  </si>
  <si>
    <t>Set as RAW.DM.AGE</t>
  </si>
  <si>
    <t>Set to 'YEARS' if RAW.DM.AGEU = 'C29848'.</t>
  </si>
  <si>
    <t>Set as RAW.DM.SEX. 
Note: display "C16576" as "F","C20197" as "M".</t>
  </si>
  <si>
    <t>Set as RAW.DM.RACE. 
Note: display "C41260" as "ASIAN";</t>
  </si>
  <si>
    <t>Set as RAW.DM.ETHNIC. 
Note: display "C41222" as "NOT HISPANIC OR LATINO".</t>
  </si>
  <si>
    <t xml:space="preserve">Read in dummy randomization data AstraZeneca_D8850C00008_Interim_dumrand_DUMMY_DDMMMYYYY as RANDTRT, then map with RAW.DM by RANDTRT.SUBJECT = RAW.DM.SUBJECT.
if RANDTRT.TRTCODE = 'A' then ARMCD="A01";
else if RANDTRT.TRTCODE = 'B', then ARMCD="P01";
</t>
  </si>
  <si>
    <t>If ARMCD="A01" then ARM="AZD7442 600 mg IV", 
else if ARMCD="P01" then ARM="Placebo";</t>
  </si>
  <si>
    <t>For patient have records and date of treatment is not missing in RAW.EX:
Set to "A01" if ARMCD = "A01" and RAW.EX.EXAPROT="C49488"; 
Set to "P01" if ARMCD = "P01" and RAW.EX.EXAPROT="C49488"; 
Notes: This cell would be updated when receiving IRT kit data to check when EXAPROT is “No" while still using study treatment. For example, treatment is not used while placebo is used.</t>
  </si>
  <si>
    <t>If ACTARMCD="A01" then ACTARM="AZD7442 600 mg IV", 
else if ACTARMCD="P01" then ACTARM="Placebo";
else if ACTARMCD="UNPLAN" then ACTARM="Unplanned Treatment";</t>
  </si>
  <si>
    <t>Set as RAW.DM.VIS_DAT and convert to ISO8601 character format.</t>
  </si>
  <si>
    <t xml:space="preserve">Calculation of DMDY = (Numeric version of DMDTC - Numeric version of RFSTDTC).  
Note: Add 1 if calculation is greater than or equal to 0.  If partial date then set to blank. </t>
  </si>
  <si>
    <t>Set to CONSENT.DSSTDAT0 where CONSENT.MODULE='CONSENT1'.</t>
  </si>
  <si>
    <t>Sort by variable STUDYID USUBJID DVSTDTC DVTERM. Restart the numbering at each USUBJID with 1 (order sequentially).</t>
  </si>
  <si>
    <t>Set to external_file.ISSUE_LOG_ID.</t>
  </si>
  <si>
    <t>Set to external_file.Description 
Note: keep the 1st 200 character.</t>
  </si>
  <si>
    <t>Set to external_file.Summary</t>
  </si>
  <si>
    <t>Set to uppercase from external_file.Category</t>
  </si>
  <si>
    <t>Set to uppercase from the external_file.Sub_Category</t>
  </si>
  <si>
    <t>Set to external_file.DATE_IDENTIFIED.</t>
  </si>
  <si>
    <t>Set to external_file.DATE_OF_OCCURRENCE</t>
  </si>
  <si>
    <t>Set to external_file.Resolved_Date in ISO8601 format.</t>
  </si>
  <si>
    <t xml:space="preserve">Calculation of DVDY = (Numeric version of DVDTC - Numeric version of DM.RFSTDTC).  
Note: Add 1 if calculation is greater than or equal to 0. </t>
  </si>
  <si>
    <t xml:space="preserve">Calculation of DVSTDY = (Numeric version of DVSTDTC - Numeric version of DM.RFSTDTC).  
Note: Add 1 if calculation is greater than or equal to 0. </t>
  </si>
  <si>
    <t xml:space="preserve">Calculation of DVENDY = (Numeric version of DVENDTC - Numeric version of DM.RFSTDTC).  
Note: Add 1 if calculation is greater than or equal to 0. </t>
  </si>
  <si>
    <t>"Y“ if substr(strip(SDTM.DVTERM),1,10)="[COVID-19]"</t>
  </si>
  <si>
    <t>Set to Severity from the external_file.</t>
  </si>
  <si>
    <t>Set to second set of 200 characters of external_file.DESCRIPTION.</t>
  </si>
  <si>
    <t>Set to third set of 200 characters of external_file.DESCRIPTION.</t>
  </si>
  <si>
    <t>Set to fourth set of 200 characters of external_file.DESCRIPTION.</t>
  </si>
  <si>
    <t>Sort by variable STUDYID USUBJID EXSTDTC EXTRT. Restart the numbering at each USUBJID with 1 (order sequentially).</t>
  </si>
  <si>
    <t>Set to RAW.EX.EXTRT or RAW.OVERDOSE.ECTRT in upper case</t>
  </si>
  <si>
    <t>Set to null for records in RAW.EX;
Equal to "OVERDOSE" for records in RAW.OVERDOSE.</t>
  </si>
  <si>
    <t>For RAW.EX records, 
if EXAPROT="C49488", set to the protocol dose 600; 
else if EXAPROT ne "C49488", set to RAW.EX.EXDSTXT;
For RAW.OVERDOSE records, set to RAW.OVERDOSE.ODTDOS.</t>
  </si>
  <si>
    <t>For RAW.EX records,
if EXAPROT="C49488", set to the protocol dose unit "mg"; 
else if EXAPROT ne "C49488", set to vvalue (RAW.EX.EXDOSU); 
For RAW.OVERDOSE records, 
set to vvalue(RAW.OVERDOSE.ECDOSU).</t>
  </si>
  <si>
    <t>Set to 'ONCE'.</t>
  </si>
  <si>
    <t>Set to upcase (vvalue (RAW.EX.EXROUTE)) or  upcase (vvalue (RAW.OVERDOSE.ECROUTE))</t>
  </si>
  <si>
    <t>Set to catx ('T', RAW.EX.EXSTDAT, RAW.EX.EXSTTIM) or RAW.OVERDOSE.ECOSTDAT.
Note: Convert into ISO8601 format.</t>
  </si>
  <si>
    <t>Set to catx ('T', RAW.EX.EXSTDAT, RAW.EX.EXENTIM) or RAW.OVERDOSE.ECOENDAT.
Note: Convert into ISO8601 format.</t>
  </si>
  <si>
    <t xml:space="preserve">Calculation of EXSTDY = (Numeric version of EXSTDTC date part - Numeric version of DM.RFSTDTC date part).  Note: Add 1 if calculation is greater than or equal to 0. </t>
  </si>
  <si>
    <t xml:space="preserve">Calculation of EXENDY = (Numeric version of EXENDTC date part - Numeric version of DM.RFSTDTC date part).  Note: Add 1 if calculation is greater than or equal to 0.  </t>
  </si>
  <si>
    <t>Set to vvalue(RAW.EX.EXSDVIU).</t>
  </si>
  <si>
    <t>Set to upcase (RAW.EX.EXADJS).</t>
  </si>
  <si>
    <t>If RAW.EX.EXACN='4', then set to 'DRUG WITHDRAWN', else set to upcase(vvalue(RAW.EX.EXACN)).</t>
  </si>
  <si>
    <t>Set to vvalue(RAW.EX.EXAPRELI).</t>
  </si>
  <si>
    <t>Set to vvalue(RAW.EX.EXLPRELI).</t>
  </si>
  <si>
    <t>If EXSLOCST='Other' then set to upcase (RAW.EX.EXSLOSTO), else set to upcase (vvalue (RAW.EX.EXSLOCST)).</t>
  </si>
  <si>
    <t>if EXSADPER='Other' then set to upcase (RAW.EX.EXSADPEO), else set to upcase (vvalue (RAW.EX.EXSADPER)).</t>
  </si>
  <si>
    <t>Set to vvalue(RAW.OVERDOSE.AESOD)</t>
  </si>
  <si>
    <t>Set to RAW.OVERDOSE.ODAETXT1 in upper case</t>
  </si>
  <si>
    <t>Set to RAW.OVERDOSE.ODAETXT2 in upper case</t>
  </si>
  <si>
    <t>For records in RAW.EX, MODULE=RAW.EX.MODULE if not missing.
For records in RAW.OVERDOSE, MODULE=RAW.OVERDOSE.MODULE if not missing; else set to 'OVERDOSE'.</t>
  </si>
  <si>
    <t>Set to RAW.EX/OVERDOSE.MODULE_O.</t>
  </si>
  <si>
    <t>If RAW.EX.EXAPROT = '1', then set to 'ACCORDING TO PROTOCOL', else set to 'NOT ACCORDING TO PROTOCOL'.</t>
  </si>
  <si>
    <t>Sort by variable STUDYID, USUBJID, EGDTC, EGCAT, EGTESTCD. Restart the numbering at each USUBJID with 1 (order sequentially).</t>
  </si>
  <si>
    <t>Conversion Definition refer to EGTEST sheet</t>
  </si>
  <si>
    <t>Equal to upper case of SDTM.EG.EGORRES</t>
  </si>
  <si>
    <t>Equal to SDTM.EG.EGSTRESC in numeric format if SDTM.EG.EGCAT="MEASUREMENT".</t>
  </si>
  <si>
    <t>Same as EGORRESU</t>
  </si>
  <si>
    <t>If last non-missing value before RFXSTDTC then EGLOBXFL='Y'; else EGLOBXFL=''.</t>
  </si>
  <si>
    <t>If last non-missing measurement before first dose administered then EGBLFL = 'Y'; 
Else EGBLFL = ' '.</t>
  </si>
  <si>
    <t>Set to SDTM.SV.VISIT where USUBJID=SDTM.SV.USUBJID and VISITNUM=SDTM.SV.VISITNUM.</t>
  </si>
  <si>
    <t>Set to SDTM.SV.VISITDY where USUBJID=SDTM.SV.USUBJID and VISITNUM=SDTM.SV.VISITNUM.</t>
  </si>
  <si>
    <t>Compare EGDTC with SE.SESTDTC and SE.SEENDTC per subject per EPOCH.
Set as 'SCREENING' if SE.SESTDTC&lt;= EGDTC &lt;=SE.SEENDTC where SE.EPOCH=SCREENING;
Set as 'TREATMENT' if SE.SESTDTC&lt;= EGDTC &lt;=SE.SEENDTC where SE.EPOCH= TREATMENT;
Set as 'FOLLOW-UP' if SE.SESTDTC&lt;= EGDTC &lt;=SE.SEENDTC where SE.EPOCH= FOLLOW-UP;
If date part of EGDTC is missing or partially missing, set EPOCH blank. Note: if SESTDTC and SEENDTC include time part, then we need to compare the time, if no, only to compare date part.</t>
  </si>
  <si>
    <t>Set to RAW.EG.EGDAT in ISO8601 format.</t>
  </si>
  <si>
    <t xml:space="preserve">Calculation of EGDY = (Numeric version of EGDTC - Numeric version of DM.RFSTDTC).  
Note: Add 1 if calculation is greater than or equal to 0. </t>
  </si>
  <si>
    <t>Set to RAW.EG.EGCLSIG if SDTM.EG.EGCAT ="FINDING".
Note:"C49487" = "N"; 
"C49488" = "Y".</t>
  </si>
  <si>
    <t>Equal to RAW.EG.MODULE if RAW.EG.MODULE is not missing; 
else equal to "EG".</t>
  </si>
  <si>
    <t>Equal to RAW.EG.VIS_DAT in ISO8601 format.</t>
  </si>
  <si>
    <t>Sort by variable STUDYID USUBJID FACAT FADTC FAOBJ FATESTCD. Restart the numbering at each USUBJID with 1 (order sequentially).</t>
  </si>
  <si>
    <t xml:space="preserve">Numeric version of SDTM.FA.FAORRES if SDTM.FA.FAORRES can be converted to numeric; else set it to missing. </t>
  </si>
  <si>
    <t>Set to null.</t>
  </si>
  <si>
    <t>Compare FADTC with SE.SESTDTC and SE.SEENDTC per subject per EPOCH.
Set as 'SCREENING' if SE.SESTDTC&lt;= FADTC &lt;=SE.SEENDTC where SE.EPOCH=SCREENING;
Set as 'TREATMENT' if SE.SESTDTC&lt;= FADTC &lt;=SE.SEENDTC where SE.EPOCH= TREATMENT;
Set as 'FOLLOW-UP' if SE.SESTDTC&lt;= FADTC &lt;=SE.SEENDTC where SE.EPOCH= FOLLOW-UP;
If date part of FADTC is missing or partially missing, set EPOCH blank. Note: if SESTDTC and SEENDTC include time part, then we need to compare the time, if no, only to compare date part.</t>
  </si>
  <si>
    <t xml:space="preserve">Calculation of FADY = (Numeric version of FADTC - Numeric version of DM.RFSTDTC).  
Note: Add 1 if calculation is greater than or equal to 0. </t>
  </si>
  <si>
    <t>Set to RAW.MER.MEDEV with format $MEDEVF.
formatted according to the following: 
1="IMP"</t>
  </si>
  <si>
    <t>Set to RAW.MER.MEAE with format $MEAE.
formatted according to the following: 
1="Medication error without any associated AE"
2="Medication error with non-serious AE"
3="Medication error with SAE"</t>
  </si>
  <si>
    <t xml:space="preserve">If RAW.MER.DEFSPEC is not missing, then set to upper case of RAW.MER.DEFSPEC,else if RAW.MER.DEFSPEC is missing, then set to RAW.MER.MEDEF with format $NY.
formatted according to the following: 
C49487="No"          
C49488="Yes" </t>
  </si>
  <si>
    <t>Sort by variable STUDYID USUBJID IEDTC IECAT IETESTCD. Restart the numbering at each USUBJID with 1 (order sequentially).</t>
  </si>
  <si>
    <t>If RAW.IE.IECAT='C25532' then concatenate "INCL" and RAW.IE.IETESTCD with z2. format;
else if RAW.IE.IECAT='C25370' then concatenate "EXCL" and RAW.IE.IETESTCD with z2. format(eg, EXCL01);</t>
  </si>
  <si>
    <t>If RAW.IE.IECAT='C25532' then set to 'INCLUSION';
else if RAW.IE.IECAT='C25370' then set to 'EXCLUSION';</t>
  </si>
  <si>
    <t>Set to 'Y' if  SDTM.IE.IECAT = 'EXCLUSION';
Set to 'N' if  SDTM.IE.IECAT = 'INCLUSION'.</t>
  </si>
  <si>
    <t>Set to ISO8601(RAW.IE.VIS_DAT)</t>
  </si>
  <si>
    <t>"LB"</t>
  </si>
  <si>
    <t>Sort by variable STUDYID USUBJID LBDTC LBCAT LBSPID. Restart the numbering at each USUBJID with 1 (order sequentially).</t>
  </si>
  <si>
    <t>For records from RAW.CLAB, set to RAW.CLAB.LBREFID.</t>
  </si>
  <si>
    <t>For records from RAW.CLAB then set to 'L'  concatenated with unformatted value of RAW.CLAB.LBCTSTCD; 
For records from RAW.LB, set to 'L' concatenated with unformatted value of non-missing RAW.LB.LBTEST.</t>
  </si>
  <si>
    <t>RAW.LB.LBORRESU or RAW.CLAB.LBORRESU</t>
  </si>
  <si>
    <t>RAW.LB.LBORNRLO or RAW.CLAB.LBORNRLO if RAW.LB/CLAB.LBORNRLO is not missing or "."</t>
  </si>
  <si>
    <t>RAW.LB.LBORNRHI or RAW.CLAB.LBORNRHI if RAW.LB/CLAB.LBORNRHI is not missing or "."</t>
  </si>
  <si>
    <t>Set to input (LBSTRESC, best.).
Note: For original values containing mixed character and numeric data, such as '&lt;10' or '&gt;10', the LBSTRESN is set to null.</t>
  </si>
  <si>
    <t>Set to LBORNRLO*FACTOR
Note: See SDTM.SUPPLB for FACTOR</t>
  </si>
  <si>
    <t>Set to LBORNRHI*FACTOR
Note: See SDTM.SUPPLB for FACTOR</t>
  </si>
  <si>
    <t>For LB data to create flag using the standard reference ranges.
The possible values are 'NORMAL', 'HIGH' and 'LOW':
If LBSTRESN within the range of LBSTNRLO and LBSTNRHI, then set to 'NORMAL';
If LBSTRESN less than the LBSTNRLO, then set to 'LOW';
If LBSTRESN larger than LBSTNRHI, then set to 'HIGH';
When only LBSTNRHI is not missing and LBSTNRLO is missing then do;
If LBSTRESN less than the LBSTNRHI then set to 'NORMAL';
If LBSTRESN larger than LBSTNRHI, then set to 'HIGH';
end;
When only LBSTNRLO is not missing and LBSTNRHI is missing then do;
If LBSTRESN larger than the LBSTNRLO then set to 'NORMAL';
If LBSTRESN less than LBSTNRL0, then set to 'LOW';
end;
When both LBSTNRHI and LBSTNRLO are missing then set to missing.</t>
  </si>
  <si>
    <t>Derived from RAW.CLAB: 
vvalue(RAW.CLAB.LBNUM)</t>
  </si>
  <si>
    <t>Set to "Y" for the last non-missing value prior to RFXSTDTC. Otherwise set to null.</t>
  </si>
  <si>
    <t>If last non-missing measurement before first dose administered then LBBLFL = 'Y'; Otherwise LBBLFL = ' '.</t>
  </si>
  <si>
    <t>Derived from RAW.CLAB: 
if RAW.CLAB.LBFAST="C17998" then set to 'U';
if RAW.CLAB.LBFAST="C49487" then set to 'N';
if RAW.CLAB.LBFAST="C49488" then set to 'Y'.</t>
  </si>
  <si>
    <t xml:space="preserve">Set to RAW.LB/RAW.PREG/RAW.CLAB.VISIT. </t>
  </si>
  <si>
    <t>Compare LBDTC with SE.SESTDTC and SE.SEENDTC per subject per EPOCH.
Set as 'SCREENING' if SE.SESTDTC&lt;= LBDTC &lt;=SE.SEENDTC where SE.EPOCH=SCREENING;
Set as 'TREATMENT' if SE.SESTDTC&lt;= LBDTC &lt;=SE.SEENDTC where SE.EPOCH= TREATMENT;
Set as 'FOLLOW-UP' if SE.SESTDTC&lt;= LBDTC &lt;=SE.SEENDTC where SE.EPOCH= FOLLOW-UP;
If date part of LBDTC is missing or partially missing, set EPOCH blank. Note: if SESTDTC and SEENDTC include time part, then we need to compare the time, if no, only to compare date part.</t>
  </si>
  <si>
    <t>For RAW.PREG records:
Set to SAMP_DAT.
For RAW.LB and RAW.CLAB records:
Concatenate(RAW.LB.LBDAT and RAW.LB.LBTIM)
Note: Convert into ISO8601 format.</t>
  </si>
  <si>
    <t>Calculation of LBDY = (Numeric version of LBDTC - Numeric version of DM.RFSTDTC).  Note: Add 1 if difference is &gt;= 0.</t>
  </si>
  <si>
    <t>set to upcase(RAW.CLAB.PROTSCHD)</t>
  </si>
  <si>
    <t>For RAW.PREG records, set to null.
For RAW.LB records:
Get the value of FACTNOM merging by (UCTESTCD in UNITCONV_XXXXXXXX.xlsx = LBTEST in RAW.LB) and (UCORRESU in UNITCONV_XXXXXXXX.xlsx = LBORRESU in RAW.LB); 
For RAW.CLAB records:
get the value of FACTNOM merging by (UCTESTCD in UNITCONV_XXXXXXXX.xlsx = LBCTSTCD in RAW.CLAB) and (UCORRESU in UNITCONV_XXXXXXXX.xlsx = LBORRESU in RAW.LAB).</t>
  </si>
  <si>
    <t>For records from RAW.PREG, set to RAW.PREG.MODULE if not missing;
='CLAB' if data from RAW.CLAB;
For records from RAW.LB, set to RAW.LB.MODULE if not missing;</t>
  </si>
  <si>
    <t>Set to RAW.PREG/LB.MODULE_O.</t>
  </si>
  <si>
    <t>Set to RAW.PREG/CLAB/LB.VIS_DAT</t>
  </si>
  <si>
    <t>Derived from RAW.CLAB: 
if RAW.CLAB.VISITMOD="1" then set to 'EARLY TERMINATION';
if RAW.CLAB.VISITMOD="2" then set to 'RETEST';
if RAW.CLAB.VISITMOD="3" then set to 'PHYSICIAN ORDERED'.</t>
  </si>
  <si>
    <t>Derived from RAW.CLAB: 
if RAW.CLAB.VISITTYP="1" then set to 'SCHEDULED';
if RAW.CLAB.VISITTYP="2" then set to 'UNSCHEDULED'.</t>
  </si>
  <si>
    <t>Derived from RAW.CLAB: 
set to RAW.CLAB.LBNAM</t>
  </si>
  <si>
    <t>Concatenate RAW.BMRES/CLAB1/LB.STUDY and RAW.BMRES/CLAB1/LB.SUBJECT with '/'. (for example, D8850C00008/E1301001).</t>
  </si>
  <si>
    <t>Sort by variable STUDYID USUBJID MBDTC MBREFID MBTESTCD. Restart the numbering at each USUBJID with 1 (order sequentially).</t>
  </si>
  <si>
    <t>For records from RAW.BMRES, set to RAW.BMRES.SPECID.</t>
  </si>
  <si>
    <t>For records from RAW.BMRES then set to 'L'  concatenated with unformatted value of RAW.BMRES.BMCODE; 
For records from RAW.LB, set to 'L'  concatenated with unformatted value of non-missing RAW.LB.LBTEST.</t>
  </si>
  <si>
    <t>Derived from RAW.LB:
Set to the value of LBTEST merging by (AZTESTCD in LBREF_MSTR_XXXXXXXX.xlsx = 'L' concatenated with LBTEST in RAW.LB) and (UNIT in LBREF_MSTR_20210824.xlsx = LBORRESU in RAW.LB), if RAW.LB.LBPERF="C49488"; else SDTM.MB.MBTEST="Microbiology";
Derived from RAW.BMRES:
Set to the value of LBTEST merging by (AZTESTCD in LBREF_MSTR_XXXXXXXX.xlsx = 'L' concatenated with BMCODE in RAW.BMRES) and (UNIT in LBREF_MSTR_20210824.xlsx = LBORRESU in RAW.BMRES).</t>
  </si>
  <si>
    <t>Derived from RAW.BMRES:
Set to null.
Derived from RAW.LB:
Set to the value of AZSCAT merging by (AZTESTCD in LBREF_MSTR_XXXXXXXX.xlsx = 'L' concatenated with LBTEST in RAW.LB) and (UNIT in LBREF_MSTR_20210824.xlsx = LBORRESU in RAW.LB), if RAW.LB.LBPERF="C49488";</t>
  </si>
  <si>
    <t>Derived from RAW.LB:
If RAW.LB.MODULE='LB5' and RAW.LB.LBVDIP not missing then set to upcase(vvalue(RAW.LB.LBVDIP)), 
else if RAW.LB.MODULE='LB5' and RAW.LB.LBORRES not missing then set to RAW.LB.LBORRES;
Derived from RAW.BMRES:
Set to upcase of RAW.BMRES.LBORRES;</t>
  </si>
  <si>
    <t>Derived from RAW.BMRES:
Set to RAW.BMRES.LBORRESU;
Derived from RAW.LB:
Set to RAW.LB.LBORRESU</t>
  </si>
  <si>
    <t>Set to numeric value of SDTM.MB.MBSTRESC for records from RAW.BMRES.</t>
  </si>
  <si>
    <t>Derived from RAW.BMRES:
If RAW.BMRES.BMCODE in ("02BL9" "02BL1" "02BL8" "02BL0") then set to "RATIO"; else set to null.</t>
  </si>
  <si>
    <t>Derived from RAW.LB:
="NOT DONE" if RAW.LB.LBPERF="C49487", else set null;
Derived from RAW.BMRES:
="NOT DONE" if RAW.BMRES.LBORRES is null; else set null;</t>
  </si>
  <si>
    <t>Derived from RAW.LB:
If RAW.LB.LBTEST=75Z39 then set to upcase("Nasopharyngeal");
else if RAW.LB.LBTEST=59Z39 then set to "THROAT";
else if RAW.LB.LBTEST=18Z39 then set to "SPUTUM".
Derived from RAW.BMRES:
Set to "SERUM";</t>
  </si>
  <si>
    <t>Set to "REVERSE TRANSCRIPTASE PCR" if RAW.LB.MODULE="LB5"; 
set to RAW.BMRES.LBMETHOD if data from RAW.BMRES.</t>
  </si>
  <si>
    <t>If last non-missing measurement before first dose administered then MBBLFL = 'Y'; Otherwise MBBLFL = ' '.</t>
  </si>
  <si>
    <t>For records from RAW.BMRES, set to numerical version of RAW.BMRES.LBCLLOQ.</t>
  </si>
  <si>
    <t>Set to RAW.LB/RAW.BMRES.VISIT.</t>
  </si>
  <si>
    <t>Compare MBDTC with SE.SESTDTC and SE.SEENDTC per subject per EPOCH.
Set as 'SCREENING' if SE.SESTDTC&lt;= MBDTC &lt;=SE.SEENDTC where SE.EPOCH=SCREENING;
Set as 'TREATMENT' if SE.SESTDTC&lt;= MBDTC &lt;=SE.SEENDTC where SE.EPOCH= TREATMENT;
Set as 'FOLLOW-UP' if SE.SESTDTC&lt;= MBDTC &lt;=SE.SEENDTC where SE.EPOCH= FOLLOW-UP;
If date part of MBDTC is missing or partially missing, set EPOCH blank. Note: if SESTDTC and SEENDTC include time part, then we need to compare the time, if no, only to compare date part.</t>
  </si>
  <si>
    <t>Derived from RAW.LB:
Set to ISO8601(RAW.LB.LBDAT, RAW.LB.LBTIM);
Derived from RAW.BMRES:
Set to ISO8601(RAW.BMRES.LBDAT, RAW.BMRES.LBTIM);</t>
  </si>
  <si>
    <t xml:space="preserve">Calculation of MLDY = (Numeric version of MLDTC date part - Numeric version of DM.RFSTDTC date part).  Note: Add 1 if calculation is greater than or equal to 0. </t>
  </si>
  <si>
    <t>For records from RAW.LB, set to RAW.LB.MODULE if not missing; else set to "LB";
="BMRES" if data from RAW.BMRES;</t>
  </si>
  <si>
    <t>Derived from RAW.BMRES: 
if RAW.BMRES.VISITTYP="1" then set to 'SCHEDULED';
if RAW.BMRES.VISITTYP="2" then set to 'UNSCHEDULED'.</t>
  </si>
  <si>
    <t>if RAW.CLAB/BMRES.VISITMOD="1" then set to 'EARLY TERMINATION';
if RAW.CLAB/BMRES.VISITMOD="2" then set to 'RETEST';
if RAW.CLAB/BMRES.VISITMOD="3" then set to 'PHYSICIAN ORDERED'.</t>
  </si>
  <si>
    <t>Set to RAW.MH.MHTERM or RAW.HISS.MHTERM.
Set to "Cancer" for RAW.SCOV2RP.RFCANCER
Set to "Chronic Lung Disease/Asthma"	for RAW.SCOV2RP.RFCLFAST
Set to "Obesity"	for RAW.SCOV2RP.RFOBES
Set to "Hypertension"	for RAW.SCOV2RP.RFHYPERT
Set to "Cardiovascular Disease"	for RAW.SCOV2RP.RFCVDIS
Set to "Diabetes"	for RAW.SCOV2RP.RFDIAB
Set to "Chronic Kidney Disease"	for RAW.SCOV2RP.RFCKDIS
Set to "Immunocompromised State"	for RAW.SCOV2RP.RFICST
Set to "Chronic Liver Disease"	for RAW.SCOV2RP.RFCLDIS
Set to "Sickle Cell Disease"	for RAW.SCOV2RP.RFSCDIS
Set to "Persons Aged &gt;=65 Years" for RAW.SCOV2RP.RFAGE55
Set to "Smoking"	for RAW.SCOV2RP.RFSMOKE</t>
  </si>
  <si>
    <t>Set to RAW.MH.LLT_NAME or RAW.HISS.LLT_NAME.</t>
  </si>
  <si>
    <t>Set to RAW.MH.LLT_CODE or RAW.HISS.LLT_CODE.</t>
  </si>
  <si>
    <t>For record from RAW.MH, set to 'GENERAL MEDICAL HISTORY'.
For record from RAW.HISS, set to 'GENERAL SURGICAL HISTORY'.
For record from RAW.SCOV2RP, set to "SARS-COV-2 PROGRESSION RISK TO COVID-19"</t>
  </si>
  <si>
    <t xml:space="preserve">For recrods in RAW.SCOV2RP:
set to "Y" </t>
  </si>
  <si>
    <t>For RAW.SCOV2RP, 
Set to substr(vvalue(RAW.SCOV2RP.RFCANCER),1,1)
Set to substr(vvalue(RAW.SCOV2RP.RFCLFAST),1,1)
Set to substr(vvalue(RAW.SCOV2RP.RFOBES  ),1,1)
Set to substr(vvalue(RAW.SCOV2RP.RFHYPERT),1,1)
Set to substr(vvalue(RAW.SCOV2RP.RFCVDIS ),1,1)
Set to substr(vvalue(RAW.SCOV2RP.RFDIAB  ),1,1)
Set to substr(vvalue(RAW.SCOV2RP.RFCKDIS ),1,1)
Set to substr(vvalue(RAW.SCOV2RP.RFICST  ),1,1)
Set to substr(vvalue(RAW.SCOV2RP.RFCLDIS ),1,1)
Set to substr(vvalue(RAW.SCOV2RP.RFSCDIS ),1,1)
Set to substr(vvalue(RAW.SCOV2RP.RFAGE55 ),1,1)
Set to substr(vvalue(RAW.SCOV2RP.RFSMOKE ),1,1)</t>
  </si>
  <si>
    <t>Set to RAW.MH.SOC_NAME or RAW.HISS.SOC_NAME.</t>
  </si>
  <si>
    <t>Compare MHSTDTC with SE.SESTDTC and SE.SEENDTC per subject per EPOCH.
Set as 'SCREENING' if SE.SESTDTC&lt;= MHSTDTC &lt;=SE.SEENDTC where SE.EPOCH=SCREENING;
Set as 'TREATMENT' if SE.SESTDTC&lt;= MHSTDTC &lt;=SE.SEENDTC where SE.EPOCH= TREATMENT;
Set as 'FOLLOW-UP' if SE.SESTDTC&lt;= MHSTDTC &lt;=SE.SEENDTC where SE.EPOCH= FOLLOW-UP;
If date part of MHSTDTC is missing or partially missing, set EPOCH blank. Note: if SESTDTC and SEENDTC include time part, then we need to compare the time, if no, only to compare date part.</t>
  </si>
  <si>
    <t>Set to RAW.MH.VIS_DAT or RAW.HISS.VIS_DAT or RAW.SCOV2RP.VIS_DAT and convert ot ISO 8601 format.</t>
  </si>
  <si>
    <t>Set to RAW.MH.MHSTDAT or RAW.HISS.MHSTDAT or RAW.SCOV2RP.ASM_DAT and convert ot ISO 8601 format.</t>
  </si>
  <si>
    <t>Set to RAW.MH.MHENDAT and convert ot ISO 8601 format.</t>
  </si>
  <si>
    <t>Calculation of MHDY = (Numeric version of MHDTC - Numeric version of date part of DM.RFSTDTC).  Note: Add 1 if calculation is greater than or equal to 0.  If partial date then MHDY is equal to missing.</t>
  </si>
  <si>
    <t>For records from RAW.MH, do; if MHONGO='C49487' then 'BEFORE', else if MHONGO='C49488' then 'ONGOING'.
For records from RAW.HISS/RAW.SCOV2RP, set to 'BEFORE'.</t>
  </si>
  <si>
    <t>'Set to RAW.MH.VIS_DAT and convert ot ISO 8601 format.</t>
  </si>
  <si>
    <t>RAW.MH.MEDDRA_V
RAW.HISS.MEDDRA_V</t>
  </si>
  <si>
    <t>Set to substr (vvalue (RAW.MH.MHCURM), 1,1) or substr (vvalue (RAW.HISS.MHCURM), 1,1)</t>
  </si>
  <si>
    <t>Sort by variable STUDYID, USUBJID, PCDTC, PCSPEC, PCTESTCD, VISITNUM, PCTPTNUM. Restart the numbering at each USUBJID with 1 (order sequentially).</t>
  </si>
  <si>
    <t>Equal to vvalue(RAW.PKCONC.SPECCAT)</t>
  </si>
  <si>
    <t>Set to "AZD8895" if RAW.PKCONC.ANALYTE contains "AZD8895"; 
Set to "AZD1061" if RAW.PKCONC.ANALYTE contains "AZD1061".</t>
  </si>
  <si>
    <t>Set to RAW.PKCONC.ANACONCU if SDTM.PC.PCORRES is not missing.</t>
  </si>
  <si>
    <t>Set to SDTM.PC.PCORRES in numeric version.</t>
  </si>
  <si>
    <t>Set to SDTM.PC.PCORRESU if SDTM.PC.PCSTRESC is not missing.</t>
  </si>
  <si>
    <t>Set to "NOT DONE" if RAW.PKCONC.SPECCOL="C49487".</t>
  </si>
  <si>
    <t>Assign PCSPEC with ifc(SPECPRCF in(' ', '98'), left(upcase(put(SPECCOLF, $SPECT2F21.))), left(upcase(put(SPECPRCF,  $SPECT3F6..))))"</t>
  </si>
  <si>
    <t>put(RAW.SPCPKB.COLMTH, $COMTH3F10.)</t>
  </si>
  <si>
    <t>Compare PCDTC with SE.SESTDTC and SE.SEENDTC per subject per EPOCH.
Set as 'SCREENING' if SE.SESTDTC&lt;= PCDTC &lt;=SE.SEENDTC where SE.EPOCH=SCREENING;
Set as 'TREATMENT' if SE.SESTDTC&lt;= PCDTC &lt;=SE.SEENDTC where SE.EPOCH= TREATMENT;
Set as 'FOLLOW-UP' if SE.SESTDTC&lt;= PCDTC &lt;=SE.SEENDTC where SE.EPOCH= FOLLOW-UP;
If date part of PCDTC is missing or partially missing, set EPOCH blank. Note: if SESTDTC and SEENDTC include time part, then we need to compare the time, if no, only to compare date part.</t>
  </si>
  <si>
    <t>Set to RAW.PKCONC.SPECDAT concatenated with RAW.PKCONC.SPECTIM in ISO8601 format.</t>
  </si>
  <si>
    <t>If the date is prior to ref date, then PCDY=(Numeric version of PC.PCDTC - Numeric version of DM.RFSTDTC). Otherwise, the result need plus one.</t>
  </si>
  <si>
    <t>Set to RAW.PKCONC.PROTSCHD||" ,"||RAW.PKCONC.PSCHDAY||" Day, "||RAW.PKCONC.PSCHHOUR||" Hour,"||RAW.PKCONC.PSCHMIN||" Minute".</t>
  </si>
  <si>
    <t>Set to 1 if RAW.PKCONC.PROTSCHD contains "Pre-dose"; 
Set to 2 if RAW.PKCONC.PROTSCHD contains "End of IV";
Set to 3 if RAW.PKCONC.PROTSCHD contains "Follow-up".
For multiple timepoint per RAW.PKCONC.PROTSCHD, number will be incremented by 0.01 according to RAW.PKCONC.PSCHDAY, RAW.PKCONC.PSCHHOUR, RAW.PKCONC.PSCHMIN.</t>
  </si>
  <si>
    <t>If last non-missing measurement before first dose administered then QSBLFL = 'Y'; Otherwise LBBLFL = ' '.</t>
  </si>
  <si>
    <t>Compare QSDTC with SE.SESTDTC and SE.SEENDTC per subject per EPOCH.
Set as 'SCREENING' if SE.SESTDTC&lt;= QSDTC &lt;=SE.SEENDTC where SE.EPOCH=SCREENING;
Set as 'TREATMENT' if SE.SESTDTC&lt;= QSDTC &lt;=SE.SEENDTC where SE.EPOCH= TREATMENT;
Set as 'FOLLOW-UP' if SE.SESTDTC&lt;= QSDTC &lt;=SE.SEENDTC where SE.EPOCH= FOLLOW-UP;
If date part of QSDTC is missing or partially missing, set EPOCH blank. Note: if SESTDTC and SEENDTC include time part, then we need to compare the time, if no, only to compare date part.</t>
  </si>
  <si>
    <t>Equal to ISO8601(RAW.SCOV2SD.QSDAT, RAW.SCOV2SD.QSTIM) when sourced from rawdata SCOV2SD;
Equal to RAW.SCOV2CPS.QSDAT when sourced from raw data SCOV2CPS</t>
  </si>
  <si>
    <t>Calculation of QSDY = (Numeric version of QSDTC - Numeric version of DM.RFSTDTC).  Note: Add 1 if calculation is greater than or equal to 0.</t>
  </si>
  <si>
    <t>Set to RAW.SCOV2SD.MODULE if not missing; else set to 'SCOV2SD'.</t>
  </si>
  <si>
    <t xml:space="preserve"> if not missing (PREGREP.PRMP_DAT), create a record with RPTESTCD='LMPSTDTC';
 if not missing (PREGREP.PRED_DAT), create a record with RPTESTCD='EDLVRDTC';
 if not missing (PREGREP.PRCNTR), create a record with RPTESTCD= 'PRCNTR';
 if not missing (PREGREP.PROVNX), create a record with RPTESTCD='PRVPREGN';
 if not missing (PREGREP.PRNDNX), create a record with RPTESTCD='PRNDNX';
 if not missing (PREGREP.PRSMNX), create a record with RPTESTCD= 'SPABORTN';
 if not missing (PREGREP.PROTHNX), create a record with RPTESTCD= 'PROTHNX';
 if not missing (PREGREP.PRRISK), create a record with RPTESTCD='PRRISK';
 if not missing (PREGREP.PRFAMHIS), create a record with RPTESTCD='PRFAMHIS'.</t>
  </si>
  <si>
    <t xml:space="preserve"> if RPTESTCD='LMPSTDTC' then set to 'Last Menstrual Period Start Date';
 if RPTESTCD='EDLVRDTC' then set to 'Estimated Date of Delivery';
 if RPTESTCD= 'PRCNTR' then set to 'Using Hormonal Contraception or IUD';
 if RPTESTCD='PRVPREGN' then set to 'Number of Previous Pregnancies';
 if RPTESTCD='PRNDNX' then set to 'Number of Normal Deliveries';
 if RPTESTCD= 'SPABORTN' then set to 'Number of Spontaneous Abortions';
 if RPTESTCD= 'PROTHNX' then set to 'Number of Other Previous Pregnancies';
 if PTESTCD='PRRISK' then set to 'Relevant Pregnancy Risk Factor';
 if RPTESTCD='PRFAMHIS' then set to 'Relevant Family History'.</t>
  </si>
  <si>
    <t>Assign RPCAT with 'PREGNANCY REPORT'</t>
  </si>
  <si>
    <t>If RPTESTCD in ( 'LMPSTDTC', 'EDLVRDTC', 'PRCNTR' ) then set to 'CURRENT PREGNANCY'; if RPTESTCD in ('PRVPREGN', 'PRNDNX', 'SPABORTN', 'PROTHNX') then set to 'PREVIOUS PREGNANCIES'; if RPTESTCD='PRRISK' then set to 'RISK FACTOR'; if RPTESTCD='PRFAMHIS' then set to 'FAMILY HISTORY'.</t>
  </si>
  <si>
    <t xml:space="preserve"> if RPTESTCD='LMPSTDTC' then set to PREGREP.PRMP_DAT;
 if RPTESTCD='EDLVRDTC' then set to PREGREP.PRED_DAT;
 if RPTESTCD= 'PRCNTR' then : if PREGREP.PRCNTR=0 then set to 'N', if PREGREP.PRCNTR=1 then set to 'Y';
 if RPTESTCD='PRVPREGN' then set to PREGREP.PROVNX;
 if RPTESTCD='PRNDNX' then set to PREGREP.PRNDNX;
 if RPTESTCD= 'SPABORTN' then set to PREGREP.PRSMNX;
 if RPTESTCD= 'PROTHNX' then set to PREGREP.PROTHNX;
 if PTESTCD='PRRISK' then set to PREGREP.PRRISK;
 if RPTESTCD='PRFAMHIS' then set to PREGREP.PRFAMHIS.</t>
  </si>
  <si>
    <t>Coverted SDTM.RP.RPSTRESC to numeric value if applicable.</t>
  </si>
  <si>
    <t>Compare QSDTC with SE.SESTDTC and SE.SEENDTC per subject per EPOCH.
Set as 'SCREENING' if SE.SESTDTC&lt;= QSDTC &lt;=SE.SEENDTC where SE.EPOCH=SCREENING;
Set as 'TREATMENT' if SE.SESTDTC&lt;= QSDTC &lt;=SE.SEENDTC where SE.EPOCH= TREATMENT;
Set as 'FOLLOW-UP' if SE.SESTDTC&lt;= QSDTC &lt;=SE.SEENDTC where SE.EPOCH= FOLLOW-UP;
If date part of QSDTC is missing or partially missing, set EPOCH blank. Note: if SESTDTC and SEENDTC include time part, then we need to compare the time, if no, only to compare date part.</t>
  </si>
  <si>
    <t>Creates a date variable (RP.RPDTC) from (PREGREP.ASM_DAT) in ISO8601 format.</t>
  </si>
  <si>
    <t>Calculation of RPDY = (Numeric version of RPDTC - Numeric version of DM.RFSTDTC).  Note: Add 1 if calculation is greater than or equal to 0.</t>
  </si>
  <si>
    <t>Set to RAW.PREGREP.MODULE if not missing; else set to 'PREGREP'.</t>
  </si>
  <si>
    <t>When SDTM.RP.RPTESTCD='PRCNTR' and RAW.PREGREP.PRCNTR='1' then set to RAW.PREGREP.S_PRCNTR.</t>
  </si>
  <si>
    <t>When SDTM.RP.RPTESTCD='PROTHNX' and RAW.PREGREP.S_PROTH^=' ' then set to RAW.PREGREP.S_PROTH.</t>
  </si>
  <si>
    <t xml:space="preserve">Set to 'Screening' when ETCD='SCRN'; 
set to 'AZD7442 600 mg IV' when ETCD='A01'; 
set to 'Placebo' when ETCD='P01'; 
set to 'Follow-Up' when ETCD='FUP'; </t>
  </si>
  <si>
    <t xml:space="preserve">Set to 1 when  ETCD='SCRN'; 
set to 2 when (ETCD='A01' or ETCD="P01"); 
set to 3 when ETCD='FUP'; </t>
  </si>
  <si>
    <t xml:space="preserve">Set to 'SCREENING' when ETCD='SCRN'; 
set to 'TREATMENT' when (ETCD='A01' or ETCD="P01"); 
set to 'FOLLOW-UP' when ETCD='FUP'; </t>
  </si>
  <si>
    <t>Set as the same value as the start date of the next element (if any), otherwise set as DM.RFPENDTC.</t>
  </si>
  <si>
    <t>Set to SDTM.TV.VISIT where SDTM.TV.VISITNUM = SDTM.SV.VISITNUM. 
Note: For unscheduled visit will derive as below:
Set to strip(Previous scheduled visit)||' Unscheduled Visit '|| strip(put(SDTM.SV.VISITNUM,best.)), for example “Day1 Unscheduled Visit 1.01”.</t>
  </si>
  <si>
    <t>Set to SDTM.TV.VISITDY where SDTM.TV.VISITNUM = SDTM.SV.VISITNUM. For unscheduled visits, set to null.</t>
  </si>
  <si>
    <t xml:space="preserve">Calculation of SVSTDY = (Numeric version of SVSTDTC - Numeric version of DM.RFSTDTC).  
Note: Add 1 if calculation is greater than or equal to 0.  If partial date then set to blank. </t>
  </si>
  <si>
    <t xml:space="preserve">Calculation of SVENDY = (Numeric version of SVENDTC - Numeric version of DM.RFSTDTC).  
Note: Add 1 if calculation is greater than or equal to 0.  If partial date then set to blank. </t>
  </si>
  <si>
    <t>if VECNTMOD='99' then set to upcase (VECNMODO), else set to upcase (VECNTMOD).
formatted according to the following: 
"1"="Remote-audio"          
"2"="Remote-video" 
"3"="On-site visit"
"4"="Home visit"</t>
  </si>
  <si>
    <t>Set to "Y" when RAW.VISIT.VESPCHGI equal "C49488".</t>
  </si>
  <si>
    <t>"TV"</t>
  </si>
  <si>
    <t>Sort by variable STUDYID, USUBJID, VSDTC, VSTESTCD, VISITNUM, VSTPTNUM. Restart the numbering at each USUBJID with 1 (order sequentially).</t>
  </si>
  <si>
    <t>If RAW.VS.VSPERF="C49487" then VSTESTCD="VSALL", else VSTESTCD coded from vvalue(RAW.VS.VSTEST) formatted according to the following:
"Temperature"="TEMP"
"Weight"="WEIGHT"
"Systolic Blood Pressure"="SYSBP"
"Diastolic Blood Pressure"="DIABP"
"Height"="HEIGHT"
"Pulse Rate"="PULSE"
"Respiratory Rate"="RESP"
"Body Mass Index"="BMI".</t>
  </si>
  <si>
    <t>If RAW.VS.VSPERF="C49487" then VSTEST="Vital Signs", 
else set to vvalue (RAW.VS.VSTEST)</t>
  </si>
  <si>
    <t>Equal to "PULSE AND BLOOD PRESSURE" if VSTESTCD in ('SYSBP' 'DIABP' 'PULSE');
Equal to "BODY TEMPERATURE" if VSTESTCD='TEMP';
Equal to "RESPIRATORY" if VSTESTCD='RESP';
Equal to "BODY MEASUREMENT" if VSTESTCD in ('WEIGHT' 'HEIGHT').</t>
  </si>
  <si>
    <t>RAW.VS.VSORRES, convert to character version.</t>
  </si>
  <si>
    <t>Same as VSORRES</t>
  </si>
  <si>
    <t>Numeric format of VSSTRESC.</t>
  </si>
  <si>
    <t>Same as VSORRESU</t>
  </si>
  <si>
    <t>Set to "NOT DONE" If RAW.VS.VSPERF="C49487" or VSORRES is missing; Otherwise set to missing.</t>
  </si>
  <si>
    <t>If last non-missing measurement before first dose administered then VSBLFL = 'Y'; Otherwise VSBLFL = ' '.</t>
  </si>
  <si>
    <t>Calculation of VSDY = (Numeric version of VSDTC - Numeric version of DM.RFSTDTC).  Note: Add 1 if difference is &gt;= 0.</t>
  </si>
  <si>
    <t>If SDTM.VS.VSTPT = "Pre-dose" then 1; 
else if SDTM.VS.VSTPT = "Completion of IV" then 2;  
else if SDTM.VS.VSTPT = "30min Post dose" then 3;
else if SDTM.VS.VSTPT = "1H Post dose" then 4;
 else if SDTM.VS.VSTPT = "1.5H Post dose" then 5; 
else if SDTM.VS.VSTPT ="2H Post-dose" then 6.</t>
  </si>
  <si>
    <t>Equal to RAW.VS.MODULE if RAW.VS.MODULE is not missing;
else assign to "VS".</t>
  </si>
  <si>
    <t>Equal to RAW.VS.MODULE_O.</t>
  </si>
  <si>
    <t>[V1]</t>
  </si>
  <si>
    <t>Set to [quot1] || [V1] if [V2] is not missing .</t>
  </si>
  <si>
    <t>Set to [V1]</t>
  </si>
  <si>
    <t>Value of [V1] corresponding to the supplemental qualifiers</t>
  </si>
  <si>
    <t>Set to [quot1] .</t>
  </si>
  <si>
    <t>Equal to character version of [V1]</t>
  </si>
  <si>
    <t>Set to [V1] 
Note: Convert into [V2] format .</t>
  </si>
  <si>
    <t>Set to [V1] ( character version )</t>
  </si>
  <si>
    <t>Set as [V1]</t>
  </si>
  <si>
    <t>Set [V1] to [quot1] if [V2] is not null .</t>
  </si>
  <si>
    <t>Set as [V1] and convert to [V2] format .</t>
  </si>
  <si>
    <t>Set as [V1] and convert to [V2] character format .</t>
  </si>
  <si>
    <t>Set to external_file.Description 
Note: keep the 1st 200 character .</t>
  </si>
  <si>
    <t>Set to external_file. [V1]</t>
  </si>
  <si>
    <t>Set to external_file.Resolved_Date in [V1] format .</t>
  </si>
  <si>
    <t>Set to Severity from the external_file .</t>
  </si>
  <si>
    <t>Set to [V1] or [V2] in upper case</t>
  </si>
  <si>
    <t>Set to [V1] in upper case</t>
  </si>
  <si>
    <t>Conversion Definition refer to [V1] sheet</t>
  </si>
  <si>
    <t>Equal to upper case of [V1]</t>
  </si>
  <si>
    <t>Same as [V1]</t>
  </si>
  <si>
    <t>Numeric version of [V1] if [V2] can be converted to numeric; else set it to missing .</t>
  </si>
  <si>
    <t>[quot1]</t>
  </si>
  <si>
    <t>[V1] or [V2]</t>
  </si>
  <si>
    <t>Set to input ( [V1] , best. ).
Note: For original values containing mixed character and numeric data, such as [quot1] or [quot2] , the [V2] is set to null .</t>
  </si>
  <si>
    <t>For [V1] data to create flag using the standard reference ranges.
The possible values are [quot1] , [quot2] and [quot3] :
If [V2] within the range of [V3] and [V4] , then set to [quot4] ;
If [V5] less than the [V6] , then set to [quot5] ;
If [V7] larger than [V8] , then set to [quot6] ;
When only [V9] is not missing and [V10] is missing then do;
If [V11] less than the [V12] then set to [quot7] ;
If [V13] larger than [V14] , then set to [quot8] ;
end;
When only [V15] is not missing and [V16] is missing then do;
If [V17] larger than the [V18] then set to [quot9] ;
If [V19] less than [V20] , then set to [quot10] ;
end;
When both [V21] and [V22] are missing then set to missing .</t>
  </si>
  <si>
    <t>For record from [V1] , set to [quot1] .
For record from [V2] , set to [quot2] .
For record from [V3] , set to [quot3]</t>
  </si>
  <si>
    <t>For recrods in [V1] :
set to [quot1]</t>
  </si>
  <si>
    <t>Set to [V1] if not missing; else set to [quot1] .</t>
  </si>
  <si>
    <t>Assign [V1] with [quot1]</t>
  </si>
  <si>
    <t>Coverted [V1] to numeric value if applicable .</t>
  </si>
  <si>
    <t>Set to [quot1] when [V1] equal [quot2] .</t>
  </si>
  <si>
    <t>Set to [V1] with below conversion. Note : [formu1] , [formu2] , [formu3] , [formu4]</t>
  </si>
  <si>
    <t>Set to [fc1]</t>
  </si>
  <si>
    <t>See Domain sheet [formu1]</t>
  </si>
  <si>
    <t>The earliest value of [fc0] per subject .</t>
  </si>
  <si>
    <t>Set to [quot1] if [formu1] .</t>
  </si>
  <si>
    <t>Read in dummy randomization data AstraZeneca_ [V1] Interim_dumrand_ [V2] as [V3] , then map with [V4] by [formu1] if [formu2] then [formu3] ; else if [formu4] , then [formu5] ;</t>
  </si>
  <si>
    <t>If [formu1] then [formu2] , else if [formu3] then [formu4] ;</t>
  </si>
  <si>
    <t>Set to [V1] where [formu1] .</t>
  </si>
  <si>
    <t>Set to [fc3] or [fc1]</t>
  </si>
  <si>
    <t>Set to [fc0] .</t>
  </si>
  <si>
    <t>If [formu1] , then set to [quot2] , else set to [fc1] .</t>
  </si>
  <si>
    <t>If [formu1] then set to [fc2] , else set to [fc1] .</t>
  </si>
  <si>
    <t>if [formu1] then set to [fc2] , else set to [fc1] .</t>
  </si>
  <si>
    <t>Set to [fc0]</t>
  </si>
  <si>
    <t>Set to [formu1]</t>
  </si>
  <si>
    <t>Equal to [V1] in numeric format if [formu1] .</t>
  </si>
  <si>
    <t>Set to [V1] where [formu1] and [formu2]</t>
  </si>
  <si>
    <t>Set to [V1] with format [format1] formatted according to the following : [formu1]</t>
  </si>
  <si>
    <t>If [formu1] then set to [quot2] ; else if [formu2] then set to [quot4] ;</t>
  </si>
  <si>
    <t>[V1] or [V2] if [formu1] is not missing or [quot1]</t>
  </si>
  <si>
    <t>Derived from [V1] : 
[fc0]</t>
  </si>
  <si>
    <t>Calculation of [formu1] Note : Add 1 if difference [formu2] .</t>
  </si>
  <si>
    <t>set to [fc0]</t>
  </si>
  <si>
    <t>[formu1] if data from [V2]</t>
  </si>
  <si>
    <t>Derived from [V1] : if [formu1] then set to [quot2] ; if [formu2] then set to [quot4] .</t>
  </si>
  <si>
    <t>Derived from [V1] :
If [V2] [fc0] then set to [quot5] ; else set to null .</t>
  </si>
  <si>
    <t>Derived from [V1] [formu1] if [formu2] : else set null , Derived from [V3] [formu3] if [V4] is null ; else set null :</t>
  </si>
  <si>
    <t>Derived from [V1] :
Set to [fc1];
Derived from [V4] :
Set to [fc0];</t>
  </si>
  <si>
    <t>[formu1] if data from [V2] [formu2] if data from [V4] ;</t>
  </si>
  <si>
    <t>if [formu1] then set to [quot2] ; if [formu2] then set to [quot4] ; if [formu3] then set to [quot6] .</t>
  </si>
  <si>
    <t>For [V1] , 
Set to [fc23]
Set to [fc21]
Set to [fc19]
Set to [fc17]
Set to [fc15]
Set to [fc13]
Set to [fc11]
Set to [fc9]
Set to [fc7]
Set to [fc5]
Set to [fc3]
Set to [fc1]</t>
  </si>
  <si>
    <t>Equal to [fc0]</t>
  </si>
  <si>
    <t>[fc0]</t>
  </si>
  <si>
    <t>If [formu1] then [formu2] , else set to [fc0]</t>
  </si>
  <si>
    <r>
      <t xml:space="preserve">For SDTM.LBORRES contains only numeric value or only operator and numeric value such as "&lt;9.1":
If FACTOR is not missing then set to SDTM.LBORRES*FACTOR, else set to SDTM.LBORRES.
If SDTM.LBORRES contains 'operator numeric value' then SDTM.LBSTRESC shall contain 'operator converted numeric value'.
Note: See SDTM.SUPPLB for FACTOR
For SDTM.LBORRES which is character results in RAW.LB or RAW.CLAB:
Get the value of LBSTRESC merging by (LBVDIP in </t>
    </r>
    <r>
      <rPr>
        <sz val="11"/>
        <color rgb="FFFF0000"/>
        <rFont val="宋体"/>
        <family val="1"/>
        <charset val="134"/>
      </rPr>
      <t>LB_Chr_Convert.xlsx = LBVDIP</t>
    </r>
    <r>
      <rPr>
        <sz val="11"/>
        <color theme="1"/>
        <rFont val="宋体"/>
        <family val="2"/>
        <scheme val="minor"/>
      </rPr>
      <t xml:space="preserve"> in RAW.LB/CLAB ); 
For SDTM.LBORRES which is character results in RAW.PREG: 
Set to SDTM.LBORRES</t>
    </r>
    <phoneticPr fontId="2" type="noConversion"/>
  </si>
  <si>
    <r>
      <t xml:space="preserve">Derived from RAW.LB:
Set to the value of LBTESTCD merging by (AZTESTCD in LBREF_MSTR_XXXXXXXX.xlsx = 'L' concatenated with LBTEST in RAW.LB) and (UNIT in </t>
    </r>
    <r>
      <rPr>
        <sz val="11"/>
        <color rgb="FFFF0000"/>
        <rFont val="宋体"/>
        <family val="1"/>
        <charset val="134"/>
      </rPr>
      <t>LBREF_MSTR_XXXXXXXX.xlsx = LBORRESU</t>
    </r>
    <r>
      <rPr>
        <sz val="11"/>
        <color theme="1"/>
        <rFont val="宋体"/>
        <family val="2"/>
        <scheme val="minor"/>
      </rPr>
      <t xml:space="preserve"> in RAW.LB); else if one category of tests was not completed (</t>
    </r>
    <r>
      <rPr>
        <sz val="11"/>
        <color rgb="FFFF0000"/>
        <rFont val="宋体"/>
        <family val="1"/>
        <charset val="134"/>
      </rPr>
      <t>RAW.LB.LBPERF^="C49488"</t>
    </r>
    <r>
      <rPr>
        <sz val="11"/>
        <color theme="1"/>
        <rFont val="宋体"/>
        <family val="2"/>
        <scheme val="minor"/>
      </rPr>
      <t>) for one visit as planned, only keep one record for this visit this category and set SDTM.MB.MBTESTCD="MBALL";
Derived from RAW.BMRES:
Set to the value of LBTESTCD merging by (AZTESTCD in LBREF_MSTR_XXXXXXXX.xlsx = 'L' concatenated with BMCODE in RAW.BMRES) and (UNIT in LBREF_MSTR_20210824.xlsx = LBORRESU in RAW.BMRES).</t>
    </r>
    <phoneticPr fontId="2" type="noConversion"/>
  </si>
  <si>
    <r>
      <t xml:space="preserve">Set to </t>
    </r>
    <r>
      <rPr>
        <sz val="11"/>
        <color rgb="FFFF0000"/>
        <rFont val="宋体"/>
        <family val="1"/>
        <charset val="134"/>
      </rPr>
      <t>RAW.HYPANPH/INFRLRC/SCOV2SV/LIVERDI/LIVERRF/MER
/VISIT.MODULE_O</t>
    </r>
    <r>
      <rPr>
        <sz val="11"/>
        <color theme="1"/>
        <rFont val="宋体"/>
        <family val="2"/>
        <scheme val="minor"/>
      </rPr>
      <t>.</t>
    </r>
    <phoneticPr fontId="2" type="noConversion"/>
  </si>
  <si>
    <r>
      <t xml:space="preserve">For RAW.PREG records:
if vvalue(RAW.PREG.ASM_APP)=‘N’ then set to "NOT DONE" .
'For RAW.LB records:
if </t>
    </r>
    <r>
      <rPr>
        <sz val="11"/>
        <color rgb="FFFF0000"/>
        <rFont val="宋体"/>
        <family val="1"/>
        <charset val="134"/>
      </rPr>
      <t>RAW.LB.LBPERF="C49487"</t>
    </r>
    <r>
      <rPr>
        <sz val="11"/>
        <color theme="1"/>
        <rFont val="宋体"/>
        <family val="2"/>
        <scheme val="minor"/>
      </rPr>
      <t xml:space="preserve"> or (RAW.LB.LBPERF="C49488" and LBORRES='') then set to "NOT DONE", else set to null.
For RAW.CLAB records:
if RAW.CLAB.LBSTAT="NOT DONE" then set to "NOT DONE"; else set null.</t>
    </r>
    <phoneticPr fontId="2" type="noConversion"/>
  </si>
  <si>
    <r>
      <t xml:space="preserve">The actual treatment reflected in kit </t>
    </r>
    <r>
      <rPr>
        <sz val="11"/>
        <color rgb="FFFF0000"/>
        <rFont val="宋体"/>
        <family val="1"/>
        <charset val="134"/>
      </rPr>
      <t>data + RAW.EX.EXDSTXT + RAW.EX.EXDOSU</t>
    </r>
    <r>
      <rPr>
        <sz val="11"/>
        <color theme="1"/>
        <rFont val="宋体"/>
        <family val="2"/>
        <scheme val="minor"/>
      </rPr>
      <t xml:space="preserve">
Notes: This cell would be updated when receiving IRT kit data to check when EXAPROT is “No" while still using study treatment. For example, treatment is not used while placebo is used.</t>
    </r>
    <phoneticPr fontId="2" type="noConversion"/>
  </si>
  <si>
    <t>Concatenate STUDY and SUBJECT separating by '/'. (for example, D8850C00008/E1301001).</t>
    <phoneticPr fontId="2" type="noConversion"/>
  </si>
  <si>
    <t>If RAW.AE.AECATOCC=1, then set to RAW.AE.AECAT and formatted according to the following:  
1 =ANAPHYLAXIS AND OTHER SERIOUS HYPERSENSITIVITY REACTIONS,
2 =INFUSION-RELATED REACTIONS.</t>
    <phoneticPr fontId="2" type="noConversion"/>
  </si>
  <si>
    <t>= "MILD" if RAW.AE.AESEVMAX = "1"
= "MODERATE" if RAW.AE.AESEVMAX = "2"
= "SEVERE" if RAW.AE.AESEVMAX = "3"</t>
    <phoneticPr fontId="5" type="noConversion"/>
  </si>
  <si>
    <t>Compare AESTDTC with SE.SESTDTC and SE.SEENDTC per subject per EPOCH.
Set as 'SCREENING' if SE.SESTDTC&lt;= AESTDTC &lt;=SE.SEENDTC where SE.EPOCH=SCREENING;
Set as 'TREATMENT' if SE.SESTDTC&lt;= AESTDTC &lt;=SE.SEENDTC where SE.EPOCH= TREATMENT;
Set as 'FOLLOW-UP' if SE.SESTDTC&lt; =AESTDTC &lt;=SE.SEENDTC where SE.EPOCH= FOLLOW-UP;
If date part of AESTDTC is missing or partially missing, set EPOCH blank. Note: if SESTDTC and SEENDTC include time part, then we need to compare the time, if no, only to compare date part.</t>
    <phoneticPr fontId="2" type="noConversion"/>
  </si>
  <si>
    <t>Set to RAW.LIVERSS.CEOCCUR with format $NY.: 
C49487="No"          
C49488="Yes" 
If SDTM.CE.CEOCCUR equal to "Yes" then set to "Y";
else if SDTM.CE.CEOCCUR equal to "No" then set to "N".</t>
    <phoneticPr fontId="2" type="noConversion"/>
  </si>
  <si>
    <t>If SDTM.CE.CEPRESP='Y' and SDTM.CE.CEOCCUR is NULL then set to 'NOT DONE'.</t>
    <phoneticPr fontId="2" type="noConversion"/>
  </si>
  <si>
    <t>Compare CMSTDTC with SE.SESTDTC and SE.SEENDTC per subject per EPOCH.
Set as 'SCREENING' if SE.SESTDTC&lt; =CMSTDTC &lt;=SE.SEENDTC where SE.EPOCH=SCREENING;
Set as 'TREATMENT' if SE.SESTDTC&lt;= CMSTDTC &lt;=SE.SEENDTC where SE.EPOCH= TREATMENT;
Set as 'FOLLOW-UP' if SE.SESTDTC&lt;=CMSTDTC &lt;=SE.SEENDTC where SE.EPOCH= FOLLOW-UP;
If date part of CMSTDTC is missing or partially missing, set EPOCH blank. Note: if SESTDTC and SEENDTC include time part, then we need to compare the time, if no, only to compare date part.</t>
    <phoneticPr fontId="2" type="noConversion"/>
  </si>
  <si>
    <t>Concatenate STUDYID, SUBJECT separating by "/". (for example, D8850C00008/E1301001).</t>
    <phoneticPr fontId="2" type="noConversion"/>
  </si>
  <si>
    <t>Set to put (RAW.DM.CENTRE, z5.).</t>
    <phoneticPr fontId="2" type="noConversion"/>
  </si>
  <si>
    <t>For patient didn't receive treatment, but had randomization code:
set to "ASSIGNED, NOT TREATED";
For patient meet IE criteria or no records in IE2, but they didn't have randomization code:
set to "NOT ASSIGNED";
For patient didn't meet IE criteria:
set to "SCREEN FAILURE"</t>
    <phoneticPr fontId="2" type="noConversion"/>
  </si>
  <si>
    <t>Calculation of [formu1] Note: Add 1 if calculation is greater than or equal to 0.</t>
    <phoneticPr fontId="2" type="noConversion"/>
  </si>
  <si>
    <t>Concatenate STUDY and SUBJECT with '/'. (for example, D8850C00008/E1301001)</t>
    <phoneticPr fontId="2" type="noConversion"/>
  </si>
  <si>
    <t>For RAW.PREG records: set to 'HCG' ;
For RAW.LB records:
Get the value of LBTESTCD by merging AZTESTCD in LBREF_MSTR_2021XXXX.xlsx where STUNITFL="Y" with the corresponding derived AZTESTCD value below in the corresponding datasets - 'L' concatenated with LBTEST in RAW.LB, if RAW.LB.LBPERF="C49488"; else SDTM.LB.LBTESTCD="LBALL".
For RAW.CLAB records:
Get the value of LBTEST by merging AZTESTCD in LBREF_MSTR_XXXXXXXX.xlsx where STUNITFL="Y" with the corresponding derived AZTESTCD value below in the corresponding datasets: 'L' concatenated with LBCTSTCD in RAW.CLAB.</t>
    <phoneticPr fontId="2" type="noConversion"/>
  </si>
  <si>
    <t>For RAW.PREG records: set to 'Choriogonadotropin Beta' ;
For RAW.LB records:
get the value of LBTEST by merging AZTESTCD in LBREF_MSTR_XXXXXXXX.xlsx where STUNITFL="Y" with the corresponding derived AZTESTCD value below in the corresponding datasets - 'L' concatenated with LBTEST in RAW.LB, if RAW.LB.LBPERF="C49488"; else SDTM.LB.LBTEST="Lab Data".
Derived from RAW.CLAB:
Get the value of LBTEST by merging AZTESTCD in LBREF_MSTR_XXXXXXXX.xlsx where STUNITFL="Y" with the corresponding derived AZTESTCD value below in the corresponding datasets - 'L' concatenated with LBCTSTCD in RAW.CLAB.</t>
    <phoneticPr fontId="2" type="noConversion"/>
  </si>
  <si>
    <t>For RAW.PREG records: set to 'PREGNANCY TEST';
For RAW.LB records:
Get the value of AZCAT by merging AZTESTCD in LBREF_MSTR_XXXXXXXX.xlsx where STUNITFL="Y" with the corresponding derived AZTESTCD value below in the corresponding datasets - 'L' concatenated with LBTEST in RAW.LB;
Note: If AZCAT is missing, then SDTM.LB.LBCAT should be populated with the value of upcase of RAW.LB.LBCAT decoded from format $LBCAT.
Format $LBCAT: "1"="HEMATOLOGY"; "2"="Chemistry";3="Urinalysis";4="Coagulation".
For RAW.CLAB records:
Get the value of AZCAT by merging AZTESTCD in LBREF_MSTR_XXXXXXXX.xlsx where STUNITFL="Y" with the corresponding derived AZTESTCD value below in the corresponding datasets - 'L' concatenated with LBCTSTCD in RAW.CLAB.</t>
    <phoneticPr fontId="2" type="noConversion"/>
  </si>
  <si>
    <t>For RAW.PREG records, set to null.
For RAW.LB records:
Get the value of LBSTRESU by merging AZTESTCD in LBREF_MSTR_XXXXXXXX.xlsx where STUNITFL="Y" with the corresponding derived AZTESTCD value below in the corresponding datasets - 'L' concatenated with LBCTSTCD in RAW.LB.
For RAW.CLAB records:
Get the value of LBSTRESU by merging AZTESTCD in LBREF_MSTR_20210824.xlsx where STUNITFL="Y" with the corresponding derived AZTESTCD value below in the corresponding datasets: 'L' concatenated with LBCTSTCD in RAW.CLAB;</t>
    <phoneticPr fontId="2" type="noConversion"/>
  </si>
  <si>
    <t>For RAW.PREG records:
'If RAW.PREG.MODULE='PREG', then set to 'URINE',
else if RAW.PREG.MODULE='PREG1', then set to 'SERUM' .
For RAW.LB records:
Get the value of LBSPEC by merging AZTESTCD in LBREF_MSTR_XXXXXXXX.xlsx where STUNITFL="Y" with the corresponding derived AZTESTCD value below in the corresponding datasets - 'L' concatenated with LBCTSTCD in RAW.CLAB;
Derived from RAW.CLAB:
Get the value of LBSPEC by merging AZTESTCD in LBREF_MSTR_XXXXXXXX.xlsx where STUNITFL="Y" with the corresponding derived AZTESTCD value below in the corresponding datasets - 'L' concatenated with LBCTSTCD in RAW.CLAB;</t>
    <phoneticPr fontId="2" type="noConversion"/>
  </si>
  <si>
    <t>For RAW.LB records:
Get the value of AZCAT by merging AZTESTCD in LBREF_MSTR_XXXXXXXX.xlsx where STUNITFL="Y" with the corresponding derived AZTESTCD value below in the corresponding datasets - 'L' concatenated with LBTEST in RAW.LB;
Derived from RAW.BMRES:
Set to null.</t>
    <phoneticPr fontId="2" type="noConversion"/>
  </si>
  <si>
    <t>For records from RAW.LB, set to SDTM.MB.MBORRES;
For records from RAW.BMRES, get the standard unit conversion factor from UNITCONV_20210824.xlsx and convert the results to standard units. Merge RAW.BMRES and UNITCONV_20210824.xlsx by RAW.BMRES.BMCODE=UCTESTCD in UNITCONV_20210824.xlsx and RAW.BMRES.LBORRESU=UCORRESU in UNITCONV_20210824.xlsx;
Remove the &lt; or &gt; symbols and keep the numeric value and then multiple with the FACTNOM in UNITCONV_20210824.xlsx when populating LBSTRESC. After conversion, append the &lt; or &gt; symbols back to the converted result value.
 (Note that if conversion factor is 1 or missing then we keep the original value)</t>
    <phoneticPr fontId="2" type="noConversion"/>
  </si>
  <si>
    <t>For records from RAW.BMRES, set to upcase of RAW.BMRES.LABTYPE decoded from format $LBTYP1F.</t>
    <phoneticPr fontId="2" type="noConversion"/>
  </si>
  <si>
    <t>RAW.MH.MODULE
RAW.HISS.MODULE
RAW.SCOV2RP.MODULE</t>
    <phoneticPr fontId="2" type="noConversion"/>
  </si>
  <si>
    <t>Calculation of [formu1] Note: Add 1 if calculation is greater than or equal to 0. If partial date then set to blank.</t>
    <phoneticPr fontId="2" type="noConversion"/>
  </si>
  <si>
    <t>Combines a date-variable (CLAB.LBTSTDAT) and a time variable (CLAB.LBTSTTIM) to create a date/time variable (SUPPLB.SPCANDTC) in ISO8601 format.</t>
    <phoneticPr fontId="2" type="noConversion"/>
  </si>
  <si>
    <t>Equal to RAW.VS.VIS_DAT
Note: Convert into ISO8601 format.</t>
    <phoneticPr fontId="2" type="noConversion"/>
  </si>
  <si>
    <t>The date-variable VIS_DAT created and a date/time variable SUPPLB.SPCANDTC changed.</t>
    <phoneticPr fontId="2" type="noConversion"/>
  </si>
  <si>
    <t>A date-variable VIS_DAT created as AE/DFA.and a date/time variable SUPPLB.SPCANDTC created as AE/DFA.</t>
    <phoneticPr fontId="2" type="noConversion"/>
  </si>
  <si>
    <t>none</t>
    <phoneticPr fontId="2" type="noConversion"/>
  </si>
  <si>
    <t>For RAW.PREG records:
If RAW.PREG.MODULE='PREG' then set to upcase(vvalue(RAW.PREG.PREGTSTU)); else if RAW.PREG.MODULE='PREG1' then set to upcase(vvalue(RAW.PREG.PREGTSTS)).
For RAW.LB records:
If RAW.LB.MODULE='LB3' and RAW.LB.LBVDIP not missing then set to upcase(vvalue(RAW.LB.LBVDIP)), 
else if RAW.LB.MODULE='LB3' and RAW.LB.LBORRES not missing then set to RAW.LB.LBORRES,
else if RAW.LB.MODULE='LB4' and RAW.LB.LBVDIP not missing then set to upcase(vvalue(RAW.LB.LBVDIP)),
else if RAW.LB.MODULE='LB4' and RAW.LB.LBORRES not missing then set to RAW.LB.LBORRES,
else if RAW.LB.MODULE='LB6' and RAW.LB.LBVDIP not missing then set to upcase(vvalue(RAW.LB.LBVDIP)),
else if RAW.LB.MODULE='LB6' and RAW.LB.LBORRES not missing then set to RAW.LB.LBORRES,
else set to RAW.LB.LBORRES.
For RAW.CLAB records:
Set to upcase of RAW.CLAB.LBORRES.</t>
    <phoneticPr fontId="2" type="noConversion"/>
  </si>
  <si>
    <t>Select the earliest non-missing collection date/time based on visitnum among all of below available source data as SVSTDTC per subject per visit:
RAW.VISIT.VIS_DAT (VISITND not equal "C49488") 
RAW.CONSENT.DSSTDAT0;
RAW.IE.DSCSTDAT;
RAW.VS.VSDAT||"T"||VSTIM;
RAW.EG.EGDAT;
RAW.LB.LBDAT||"T"||LBTIM,
RAW.PREG.SAMP_DAT;
RAW.PKCONC.SPECDAT||"T"||SPECTIM;
RAW.BMRES.LBDAT||"T"||LBTIM;
RAW.CLAB.LBDAT||"T"||LBTIM
RAW.SCOV2RP.ASM_DAT;
RAW.CONSWD.DSTDAT13
If both datetime and date information exists for one visit, only date should be selected.</t>
    <phoneticPr fontId="2" type="noConversion"/>
  </si>
  <si>
    <t>Select the last non-missing collection date among all of below available source data as SVENDTC per subject per visit:
RAW.VISIT.VIS_DAT (VISITND not equal "C49488") 
RAW.CONSENT.DSSTDAT0;
RAW.IE.DSCSTDAT;
RAW.VS.VSDAT||"T"||VSTIM;
RAW.EG.EGDAT;
RAW.LB.LBDAT||"T"||LBTIM,
RAW.PREG.SAMP_DAT;
RAW.PKCONC.SPECDAT||"T"||SPECTIM;
RAW.BMRES.LBDAT||"T"||LBTIM;
RAW.CLAB.LBDAT||"T"||LBTIM
RAW.SCOV2RP.ASM_DAT;
RAW.CONSWD.DSTDAT13
If both datetime and date information exists for one visit, only date should be selected.</t>
    <phoneticPr fontId="2" type="noConversion"/>
  </si>
  <si>
    <t>Choose the latest (RAW.DS.DSSTDAT (if RAW.DS.DSSTDAT is non-missing), RAW.VISIT,VIS_DAT) per subject</t>
    <phoneticPr fontId="2" type="noConversion"/>
  </si>
  <si>
    <t>For each subject in SDTM.DM: 
If RAW.VISIT.VISIT=1 or SDTM.DM.RFICDTC is not missing then output one record SDTM.SE.ETCD='SCRN'; 
If RAW.VISIT.VISIT=3 and SDTM.DM.RFSTDTC is not missing and SDTM.ACTARMCD="A01" then output one record SDTM.SE.ETCD='A01'; 
If RAW.VISIT.VISIT=3 and SDTM.DM.RFSTDTC is not missing and SDTM.ACTARMCD="P01" then output one record SDTM.SE.ETCD='P01'; 
If RAW.VISIT.VISIT&gt;3 then if dosing then output one record SDTM.SE.ETCD='FUP'.</t>
    <phoneticPr fontId="2" type="noConversion"/>
  </si>
  <si>
    <t xml:space="preserve">The latest value of ISO8601(RAW.EX.EXSTDAT, RAW.EX.EXENTIM) per subject. </t>
    <phoneticPr fontId="2" type="noConversion"/>
  </si>
  <si>
    <t>Set to "Y"  if RAW.CM.CMOCCUR ne '' where RAW.CM.MODULE="CM1"</t>
    <phoneticPr fontId="2" type="noConversion"/>
  </si>
  <si>
    <t xml:space="preserve">Numeric version of [V1] </t>
  </si>
  <si>
    <t xml:space="preserve">if [V2] not missing then set to [V1] </t>
  </si>
  <si>
    <t xml:space="preserve">if [formu1] then set to [V1] </t>
  </si>
  <si>
    <t xml:space="preserve">if [formu1] then set to [quot1] </t>
  </si>
  <si>
    <t xml:space="preserve">If [formu1] then set to Numeric version of [V1] </t>
  </si>
  <si>
    <t xml:space="preserve">if [formu2] and [formu3] then [formu1] </t>
  </si>
  <si>
    <t xml:space="preserve">For records of [formu2] and [formu6] :
if [formu4] then [formu5] 
if [formu1] then [formu3] 
if [V1] is null then [formu7] </t>
  </si>
  <si>
    <t xml:space="preserve">Set as [quot1] for non-missing [V1] </t>
  </si>
  <si>
    <t>Set as the maximum value of [V1] where [formu1] . Populate only for [V2] positive subjects.</t>
  </si>
  <si>
    <t>Before populating any [V2] flags, exclude [V3] records that are on the same day of [V1] and [formu3] . 
Set to [quot2] for a subject with at least one record of non [fc1] and [formu2] and [formu1] ; 
 [quot1] otherwise or when [formu4] .</t>
  </si>
  <si>
    <t>Set to [quot1] when [V1] is populated and not missing.</t>
  </si>
  <si>
    <t xml:space="preserve">Numeric date-time format of [V1] </t>
  </si>
  <si>
    <t xml:space="preserve">If [formu2] then [formu1] </t>
  </si>
  <si>
    <t xml:space="preserve">For records where [formu2] , [V2] equals to [V1] where [formu1] </t>
  </si>
  <si>
    <t>If [formu2] then [formu1] .</t>
  </si>
  <si>
    <t>if [V1] not equal to 0 then [formu1] for post-baseline records.</t>
  </si>
  <si>
    <t>Derived from DM.SEX. 1=M, 2=F</t>
  </si>
  <si>
    <t>Numeric version of DM.RFICDTC</t>
  </si>
  <si>
    <t>If DSTERM='RESCREENED INFORMED CONSENT OBTAINED', then use numeric version of DSSTDTC as RFIC2DT</t>
  </si>
  <si>
    <t>if TRTSDT not missing then set to DM.ARM</t>
  </si>
  <si>
    <t xml:space="preserve">If TRT01P="Benra 10 mg" then TRT01PN=1; 
If TRT01P="Benra 30 mg" then TRT01PN=2; 
If TRT01P="Benra 100 mg" then TRT01PN=3; </t>
  </si>
  <si>
    <t>if FASFL='Y' then set to DM.ACTARM</t>
  </si>
  <si>
    <t xml:space="preserve">If TRT01A="Benra 10 mg" then TRT01AN=1; 
If TRT01A="Benra 30 mg" then TRT01AN=2; 
If TRT01A="Benra 100 mg" then TRT01AN=3; </t>
  </si>
  <si>
    <t>If DS.DSCAT = 'DISPOSITION EVENT' and DS.DSSCAT='END OF STUDY' and DSDECOD='COMPLETED' then COMPLFL = 'Y'; 
else COMPLFL = 'N'.</t>
  </si>
  <si>
    <t>If DM.RFICDTC is not null then set 'Y', otherwise 'N'.</t>
  </si>
  <si>
    <t>if RANDDT is not missing then set "Y", else "N".</t>
  </si>
  <si>
    <t>if TRTSDT is not missing and RANDFL = "Y" then set "Y", else "N".</t>
  </si>
  <si>
    <t>if TRTSDT is not missing then set "Y", else "N".</t>
  </si>
  <si>
    <t>if SAFFL="N" then set to "Did not receive at least one dose of investigational product"</t>
  </si>
  <si>
    <t>if FASFL="N" then set to "Did not receive at least one dose of investigational product"</t>
  </si>
  <si>
    <t xml:space="preserve">If DS.DSDECOD="RANDOMIZATION CODE ALLOCATED" then set to Numeric version of DS.DSSTDTC </t>
  </si>
  <si>
    <t xml:space="preserve">if DS.DSCAT="DISPOSITION EVENT" and DS.DSSCAT="END OF STUDY" and DS.DSDECOD="COMPLETED" then set to "COMPLETED"; 
if DS.DSCAT="DISPOSITION EVENT" and DS.DSSCAT="END OF STUDY" and DS.DSDECOD^="COMPLETED" then set to "DISCONTINUED"; </t>
  </si>
  <si>
    <t>if DS.DSCAT="DISPOSITION EVENT" and DS.DSSCAT="END OF STUDY" then EOSDT=input(DS.DSSTDTC, yymmdd10.)</t>
  </si>
  <si>
    <t>VS.VSSTRESN where VS.VSTESTCD='WEIGHT', last assessment prior to the first dose. For duplicate baseline records see SAP for rules.</t>
  </si>
  <si>
    <t>VS.VSSTRESN where VS.VSTESTCD='HEIGHT', last assessment prior to the first dose. For duplicate baseline records see SAP for rules.</t>
  </si>
  <si>
    <t>calculate as WEIGHTBL/(HEIGHTBL/100)^2. BMIBL is calculated before rounding HEIGHTBL and WEIGHTBL.</t>
  </si>
  <si>
    <t>For records of SU.VISIT = 'VISIT 2' and SUTRT = 'NICOTINE':
if SUENRTPT = 'BEFORE' then SMOKEBL = 'Former'
if SUENRTPT = 'ONGOING' then SMOKEBL = 'Current'
if SUENRTPT is null then SMOKEBL = 'Never'</t>
  </si>
  <si>
    <t>For records of SU.VISIT = 'VISIT 2' and SUTRT = 'NICOTINE':
NICOBL = SUDOSE</t>
  </si>
  <si>
    <t>Set as 'Pack Year' for non-missing NICOBL</t>
  </si>
  <si>
    <t>FOLCHG= MAXTIT/IS.ISSTRESN where IS.ISTESTCD='LADAT' and IS.ISBLFL='Y'. Populate only for ADA positive subjects.</t>
  </si>
  <si>
    <t>Before populating any ADA flags, exclude IS records that are on the same day of EXSTDTC and ISDTC&gt;EXSTDTC. 
Set to 'Y' for a subject with at least one record of non missing(ISDTC) and IS.ISTESTCD=''LADAQ'' and IS.ISORRES='POSITIVE'; 
'N' otherwise or when FASFL='N'.</t>
  </si>
  <si>
    <t>Set to "Patients who are ADA positive" when ADA01FL is populated and not missing.</t>
  </si>
  <si>
    <t>Before populating any ADA flags, exclude IS records that are on the same day of EXSTDTC and ISDTC&gt;EXSTDTC.
Set to 'Y' for a subject with all records of not missing(ISDTC) and IS.ISTESTCD=''LADAQ'' and IS.ISORRES='NEGATIVE'
Else if ADA01FL = 'Y' then set to 'N'</t>
  </si>
  <si>
    <t>Before populating any ADA flags, exclude IS records that are on the same day of EXSTDTC and ISDTC&gt;EXSTDTC.
Set to 'Y' for a subject with at least 2 post-baseline ADA positive measurements with at least 16 weeks (112 days) between the first and last positive measurement or an ADA positive result at the last available assessment; 
'N' otherwise or when FASFL='N'.</t>
  </si>
  <si>
    <t>Before populating any ADA flags, exclude IS records that are on the same day of EXSTDTC and ISDTC&gt;EXSTDTC. 
For ADA positive subjects (ADA01FL = 'Y'):
Set to 'Y' for a subject with at least one record of IS.ISTESTCD='LNAB" and IS.ISORRES='POSITIVE' and non-missing ISDTC; 
'N' otherwise or when FASFL='N'.</t>
  </si>
  <si>
    <t>Set to "Patients who are nAb positive" when ADA05FL is populated and not missing.</t>
  </si>
  <si>
    <t>Before populating any ADA flags, exclude IS records that are on the same day of EXSTDTC and ISDTC&gt;EXSTDTC.
Set to 'Y' for a subject with ADA positive result at baseline (IS.ISORRES='POSITIVE' where IS.ISTESTCD='LADAQ' and ISBLFL='Y'); 
'N' otherwise or when FASFL='N'.</t>
  </si>
  <si>
    <t>Before populating any ADA flags, exclude IS records that are on the same day of EXSTDTC and ISDTC&gt;EXSTDTC.
Set to 'Y' for a subject with IS.ISBLFL='Y' and IS.ISTESTCD='LADAQ' and IS.ISORRES='POSITIVE' and for all records where IS.ISDTC&gt;the first dose datetime(DM.RFXSTDTC) and not missing(ISDTC) and IS.ISORRES ne 'POSITIVE'; 
'N' otherwise or when FASFL='N'.</t>
  </si>
  <si>
    <t>Before populating any ADA flags, exclude IS records that are on the same day of EXSTDTC and ISDTC&gt;EXSTDTC. 
Set to 'Y' for a subject with at least one ADA positive result post-baseline (IS.ISORRES='POSITIVE' for IS.ISTESTCD='LADAQ' at any visit post-baseline); 
'N' otherwise or when FASFL='N'.</t>
  </si>
  <si>
    <t>Before populating any ADA flags, exclude IS records that are on the same day of EXSTDTC and ISDTC&gt;EXSTDTC. 
Set to 'Y' for a subject having at least one post-baseline ADA positive result and not fulfilling the conditions for persistently positive (ADIS.ADA10FL='Y' and ADA03FL ne 'Y'); 
'N' otherwise or when FASFL='N'.</t>
  </si>
  <si>
    <t>Set to "Baseline and &gt;=1 post-baseline ADA result available" when ADA17FL is populated and not missing.</t>
  </si>
  <si>
    <t>Before populating any ADA flags, exclude IS records that are on the same day of EXSTDTC and ISDTC&gt;EXSTDTC. 
Set to 'Y' for a subject having if non missing(ISDTC) and ( for at least one post-baseline and IS.ISTESTCD='LADAQ' and IS.ISORRES ne Blank); 
'N' otherwise or when FASFL='N'.</t>
  </si>
  <si>
    <t>Before populating any ADA flags, exclude IS records that are on the same day of EXSTDTC and ISDTC&gt;EXSTDTC.
Set to 'Y' for a subject having if non missing(IS.ISDTC) and ( for at least one baseline(IS.ISBLFL="Y") and IS.ISTESTCD='LADAQ' and IS.ISORRES ne Blank); 
'N' otherwise or when FASFL='N'.</t>
  </si>
  <si>
    <t>Set to "Baseline ADA result available " when ADA19FL is populated and not missing.</t>
  </si>
  <si>
    <t>Before populating any ADA flags, exclude IS records that are on the same day of EXSTDTC and ISDTC&gt;EXSTDTC.
Set to 'Y' for a subject who was ADA negative at baseline (IS.ISORRES = 'NEGATIVE' and IS.ISBLFL="Y"), but ADA positive post-baseline (IS.ISDTC &gt; the first dose datetime (DM.RFXSTDTC) and IS.ISORRES='POSITIVE'); 
'N' otherwise or when FASFL='N'.</t>
  </si>
  <si>
    <t>Before populating any ADA flags, exclude IS records that are on the same day of EXSTDTC and ISDTC&gt;EXSTDTC.
Set to 'Y' for a subject with ADA postive result at baseline (ADSL.ADA07FL='Y') and at least one post-baseline titer &gt; 4-fold of the baseline titer (ADSL.FOLCHG &gt; 4); 
'N' otherwise or when FASFL='N'.</t>
  </si>
  <si>
    <t>Before populating any ADA flags, exclude IS records that are on the same day of EXSTDTC and ISDTC&gt;EXSTDTC.
Set to 'Y' for a subject who was either newly treatment-induced ADA positive or treatment boosted ADA positive (ADA21FL='Y' or ADA22FL='Y'); 
'N' otherwise or when FASFL='N'.</t>
  </si>
  <si>
    <t xml:space="preserve">Numeric date-time format of AESTDTC </t>
  </si>
  <si>
    <t xml:space="preserve">ASTDT-ADSL.TRTSDT + 1 if ASTDT is on or after ADSL.TRTSDT; 
else ASTDT-ADSL.TRTSDT if ASTDT precedes ADSL.TRTSDT.
</t>
  </si>
  <si>
    <t>If only day of ASTDT is imputed then ASTDTF="D"; 
if day and month of ASTDT are imputed then ASTDTF="M"; 
if day, month and year of ASTDT are imputed then ASTDTF="Y"; 
else ASTDTF=" ".</t>
  </si>
  <si>
    <t>Numeric Date part of AE.AEENDTC
Impute partial dates following SAP 8.1: 
If AE.AEENDTC has missing day, the missing day will be set to last day of the month of the occurrence. If the patient died in the same month, then set the imputed date as the death date. 
If AE.AEENDTC has both missing day and month, the date will be set to December 31 of the year of occurrence. If the patient died in the same year, then set the imputed date as the death date.</t>
  </si>
  <si>
    <t xml:space="preserve">If only day of AENDT is imputed then AENDTF="D"; 
if both day and month of AENDT are imputed then AENDTF="M"; 
if day,month and year of AENDT are imputed then AENDTF="Y"; 
else AENDTF=" "; </t>
  </si>
  <si>
    <t>AENDT-ADSL.TRTSDT + 1 if ASTDT is on or after ADSL.TRTSDT; 
else AENDT-ADSL.TRTSDT if ASTDT precedes ADSL.TRTSDT</t>
  </si>
  <si>
    <t>(1) load in the sheet MedDRA 22.0 Hypersens SMQ.xlsx and assign the column as AEDECOD. 
(2) merge by AEDECOD and assign HYPERSEN="HYPERSENSITIVITY EVENTS" where AEDECOD is present in both datasets, otherwise set to blank.</t>
  </si>
  <si>
    <t>For records where 1&lt;=PARAMN&lt;=8, EGCLSIG equals to SUPPEG.QVAL where SUPPEG.QNAM="EGCLSIG"</t>
  </si>
  <si>
    <t>If ANL02FL="Y" then ANL02FLD="Analysis Record for Visit Window".</t>
  </si>
  <si>
    <t>if BASE not equal to 0 then PCHG=100*(AVAL - BASE)/BASE for post-baseline records.</t>
  </si>
  <si>
    <t>if PARCAT1="CHEMISTRY" and AVAL is not missing then do; 
if PARAMCD in ("BILI") then do; 
 AVALCAT1 = "&lt;2xULN" if AVAL &lt; 2xULN; 
 AVALCAT1 = "&gt;=2xULN" if AVAL &gt;= 2xULN; 
if PARAMCD in ("ALT", "AST") then do; 
 AVALCAT1 = "&lt;3xULN" if AVAL &lt; 3xULN; 
 AVALCAT1 = "&gt;=3 - &lt;5xULN" if 3xULN &lt;= AVAL &lt; 5xULN; 
 AVALCAT1 = "&gt;=5 - &lt;10xULN" if 5xULN &lt;= AVAL &lt; 10xULN; 
 AVALCAT1 = "&gt;=10xULN" if AVAL &gt;= 10xULN.</t>
  </si>
  <si>
    <t>If CRIT2FL="Y" then CRIT2="Maximum value post-baseline"</t>
  </si>
  <si>
    <t xml:space="preserve">
Set to 'Y' for each subject who has at least five quantifiable serum observations post dose: 
at least 1 from Day 2 or Day 4 for absorption phase; 
at least 1 from Day 4, 5, 6, 8 for Cmax; 
at least 3 from Day 15, 29, 43, 57, 85 for terminal phase; 
</t>
  </si>
  <si>
    <t>Merge PC and EX by visit.
Set to ‘Y’ for Protocol scheduled baseline and post-baseline records where AVALC is not missing, PC.PCDTC &lt; EX.EXSTDTC at current visit 
Note:
1. For those non-dosing visit records whose PCDY is not in pre-specified time window, will not be flagged.
2. When PK concentration data is missing on scheduled visit, the unscheduled visits based on adjusted analysis defined visit window will be flagged.
3. If both scheduled and unscheduled visits are missing or deviate from the time window, then ANL01FL=" ".
4. If there are 2 or more valid, non-missing observations within the same PARAMCD and the same visit window, then the one closest to the scheduled visit will be assigned as ANL01FL="Y".
5. If 2 or more valid observations are collected on the same day within the same PARAMCD, then the observation with the earlier collection time will be assigned as ANL01FL="Y".
6. If only one record is within the visit window, then ANL01FL = 'Y'.</t>
  </si>
  <si>
    <t xml:space="preserve">If AVAL ne . and BASE ne . and ADY&gt;1 (post-baseline) then set to AVAL-BASE. </t>
  </si>
  <si>
    <t>SEXN</t>
  </si>
  <si>
    <t>RACEN</t>
  </si>
  <si>
    <t>ETHNICN</t>
  </si>
  <si>
    <t>RFICDT</t>
  </si>
  <si>
    <t>RFIC2DT</t>
  </si>
  <si>
    <t>TRT01P</t>
  </si>
  <si>
    <t>TRT01PN</t>
  </si>
  <si>
    <t>TRT01A</t>
  </si>
  <si>
    <t>TRT01AN</t>
  </si>
  <si>
    <t>COMPLFL</t>
  </si>
  <si>
    <t>ENRLFL</t>
  </si>
  <si>
    <t>RANDFL</t>
  </si>
  <si>
    <t>FASFL</t>
  </si>
  <si>
    <t>SAFFL</t>
  </si>
  <si>
    <t>PKFL</t>
  </si>
  <si>
    <t>REANSAF</t>
  </si>
  <si>
    <t>REANFAS</t>
  </si>
  <si>
    <t>REANPK</t>
  </si>
  <si>
    <t>RANDDT</t>
  </si>
  <si>
    <t>EOSSTT</t>
  </si>
  <si>
    <t>EOSDT</t>
  </si>
  <si>
    <t>WEIGHTBL</t>
  </si>
  <si>
    <t>HEIGHTBL</t>
  </si>
  <si>
    <t>BMIBL</t>
  </si>
  <si>
    <t>SMOKEBL</t>
  </si>
  <si>
    <t>NICOBL</t>
  </si>
  <si>
    <t>NICOU</t>
  </si>
  <si>
    <t>MAXTIT</t>
  </si>
  <si>
    <t>FOLCHG</t>
  </si>
  <si>
    <t>ADA01FL</t>
  </si>
  <si>
    <t>ADA01FLD</t>
  </si>
  <si>
    <t>ADA02FL</t>
  </si>
  <si>
    <t>ADA03FL</t>
  </si>
  <si>
    <t>ADA05FL</t>
  </si>
  <si>
    <t>ADA05FLD</t>
  </si>
  <si>
    <t>ADA07FL</t>
  </si>
  <si>
    <t>ADA08FL</t>
  </si>
  <si>
    <t>ADA09FL</t>
  </si>
  <si>
    <t>ADA10FL</t>
  </si>
  <si>
    <t>ADA13FL</t>
  </si>
  <si>
    <t>ADA17FL</t>
  </si>
  <si>
    <t>ADA17FLD</t>
  </si>
  <si>
    <t>ADA18FL</t>
  </si>
  <si>
    <t>ADA19FL</t>
  </si>
  <si>
    <t>ADA19FLD</t>
  </si>
  <si>
    <t>ADA21FL</t>
  </si>
  <si>
    <t>ADA22FL</t>
  </si>
  <si>
    <t>ADA24FL</t>
  </si>
  <si>
    <t>ASTDT</t>
  </si>
  <si>
    <t>ASTDTM</t>
  </si>
  <si>
    <t>ASTDY</t>
  </si>
  <si>
    <t>ASTDTF</t>
  </si>
  <si>
    <t>AENDT</t>
  </si>
  <si>
    <t>AENDTF</t>
  </si>
  <si>
    <t>AENDY</t>
  </si>
  <si>
    <t>PSTRTFL</t>
  </si>
  <si>
    <t>CQ02NAM</t>
  </si>
  <si>
    <t>SDIADY</t>
  </si>
  <si>
    <t>ANL01FL</t>
  </si>
  <si>
    <t>ANL01FLD</t>
  </si>
  <si>
    <t>ANL02FLD</t>
  </si>
  <si>
    <t>CRIT1FL</t>
  </si>
  <si>
    <t xml:space="preserve">PCHG     </t>
  </si>
  <si>
    <t xml:space="preserve">AVALCAT1 </t>
  </si>
  <si>
    <t xml:space="preserve">CRIT2    </t>
  </si>
  <si>
    <t>NCAFL</t>
  </si>
  <si>
    <t>CHG</t>
  </si>
  <si>
    <t>ADSL</t>
  </si>
  <si>
    <t>ADAE</t>
  </si>
  <si>
    <t>ADCM</t>
  </si>
  <si>
    <t>ADEG</t>
  </si>
  <si>
    <t>ADIS</t>
  </si>
  <si>
    <t>ADLB</t>
  </si>
  <si>
    <t>ADPC</t>
  </si>
  <si>
    <t>ADPP</t>
  </si>
  <si>
    <t>ADVS</t>
  </si>
  <si>
    <t>Derived from DM.RACE: 
1=WHITE, 
2=BLACK OR AFRICAN AMERICAN, 
3=ASIAN, 
4=NATIVE HAWAIIAN OR OTHER PACIFIC ISLANDER, 
5=AMERICAN INDIAN OR ALASKA NATIVE, 
6=OTHER</t>
    <phoneticPr fontId="2" type="noConversion"/>
  </si>
  <si>
    <t>Derived from DM.ETHNIC: 
.=" " , 
1=HISPANIC OR LATINO, 
2=NOT HISPANIC OR LATINO</t>
    <phoneticPr fontId="2" type="noConversion"/>
  </si>
  <si>
    <r>
      <t xml:space="preserve">if subject has at least one non-missing PC.PCORRES and PC.PCDTC&gt;=TRTSDTM and </t>
    </r>
    <r>
      <rPr>
        <sz val="11"/>
        <color rgb="FFFF0000"/>
        <rFont val="宋体"/>
        <family val="1"/>
        <charset val="134"/>
      </rPr>
      <t>TRT01P ne 'Screen Failure'</t>
    </r>
    <r>
      <rPr>
        <sz val="11"/>
        <color theme="1"/>
        <rFont val="宋体"/>
        <family val="2"/>
        <scheme val="minor"/>
      </rPr>
      <t xml:space="preserve"> and if subject had no protocol violations assumed affecting PK result(i.e. Subject does not met PK samples deviations (i.e., if DV.DVSPID not in ('6.1', '6.2', '6.3' )) then set "Y". else PKFL="N".
Confirmed by AZ, no protocol violation affected PK result for BDR.</t>
    </r>
    <phoneticPr fontId="2" type="noConversion"/>
  </si>
  <si>
    <r>
      <t xml:space="preserve">if </t>
    </r>
    <r>
      <rPr>
        <sz val="11"/>
        <color rgb="FFFF0000"/>
        <rFont val="宋体"/>
        <family val="1"/>
        <charset val="134"/>
      </rPr>
      <t>PKFL ne "Y" and TRT01P eq missing</t>
    </r>
    <r>
      <rPr>
        <sz val="11"/>
        <color theme="1"/>
        <rFont val="宋体"/>
        <family val="2"/>
        <scheme val="minor"/>
      </rPr>
      <t xml:space="preserve"> then set REANPK = 'Did not receive at least one dose of investigational product'
if PKFL ne "Y" and TRT01P ne missing and no post baseline records( no records in PC) then set REANPK= "No PK observation post first dose"
else if subject had protocol violations assumed affecting PK result (confirmed by AZ) then set REANPK = 'Protocol deviation'</t>
    </r>
    <phoneticPr fontId="2" type="noConversion"/>
  </si>
  <si>
    <t>Set as the maximum value of IS.ISSTRESN where IS.ISTESTCD=''LADAT''. Populate only for ADA positive subjects.</t>
    <phoneticPr fontId="2" type="noConversion"/>
  </si>
  <si>
    <r>
      <t xml:space="preserve">Before populating any ADA flags, exclude IS records that are on the same day of EXSTDTC and ISDTC&gt;EXSTDTC. 
Set to 'Y' for a subject with IS.ISBLFL='Y' and IS.ISTESTCD='LADAQ' and IS.ISORRES='POSITIVE' and for all </t>
    </r>
    <r>
      <rPr>
        <sz val="11"/>
        <color rgb="FFFF0000"/>
        <rFont val="宋体"/>
        <family val="1"/>
        <charset val="134"/>
      </rPr>
      <t>IS.ISDTC &gt; the first dose datetime (DM.RFXSTDTC)</t>
    </r>
    <r>
      <rPr>
        <sz val="11"/>
        <color theme="1"/>
        <rFont val="宋体"/>
        <family val="2"/>
        <scheme val="minor"/>
      </rPr>
      <t>, and (If not missing(ISDTC) and there exists at least one record within IS where IS.ISTESTCD='LADAQ' and IS.ISORRES='POSITIVE'; 
'N' otherwise or when FASFL='N'.</t>
    </r>
    <phoneticPr fontId="2" type="noConversion"/>
  </si>
  <si>
    <r>
      <t xml:space="preserve">Before populating any ADA flags, exclude IS records that are on the same day of EXSTDTC and ISDTC&gt;EXSTDTC. 
Set to 'Y' for a subject having non missing(ISDTC) and (baseline and IS.ISTESTCD='LADAQ' and </t>
    </r>
    <r>
      <rPr>
        <sz val="11"/>
        <color rgb="FFFF0000"/>
        <rFont val="宋体"/>
        <family val="1"/>
        <charset val="134"/>
      </rPr>
      <t>IS.ISORRES ne Blank</t>
    </r>
    <r>
      <rPr>
        <sz val="11"/>
        <color theme="1"/>
        <rFont val="宋体"/>
        <family val="2"/>
        <scheme val="minor"/>
      </rPr>
      <t>) and ( for at least one post-baseline and IS.ISTESTCD='LADAQ' and IS.ISORRES ne Blank) ; 
'N' otherwise or when FASFL='N'.</t>
    </r>
    <phoneticPr fontId="2" type="noConversion"/>
  </si>
  <si>
    <t>Numeric Date part of AE.AESTDTC. 
Impute partial dates following SAP 8.1: 
If AE.AESTDTC has missing day, the missing day of onset of an AE will be set to:
1) first day of the month that the event occurred, if the onset YYYY-MM is after the YYYY-MM of first dose of study treatment; 
2) the day of the first dose of study treatment, if the onset YYYY-MM is the same as YYYY-MM of the first dose of study treatment; 
3) the date of informed consent, if the onset YYYY-MM is before the YYYY-MM of the first dose of treatment; 
If AE.AESTDTC has both missing day and month, the date will be set to: 
1) January 1 of the year of onset, if the onset year is after the year of the first dose of study treatment; 2) the date of the first dose of treatment, if the onset year is the same as the year of the first dose of study treatment; 
3) the date of informed consent, if the onset year is before the year of the first dose of treatment.
If re-informed consent date exists, please use re-informed consent date to impute.</t>
    <phoneticPr fontId="2" type="noConversion"/>
  </si>
  <si>
    <r>
      <t xml:space="preserve">Select SV.SVSTDTC where VISIT=FOLLOW-UP:
If subject has FOLLOW-UP VISIT and </t>
    </r>
    <r>
      <rPr>
        <sz val="11"/>
        <color rgb="FFFF0000"/>
        <rFont val="宋体"/>
        <family val="1"/>
        <charset val="134"/>
      </rPr>
      <t>ADSL.EOSDT&lt;ASTDT&lt;=SV.SVSTDTC</t>
    </r>
    <r>
      <rPr>
        <sz val="11"/>
        <color theme="1"/>
        <rFont val="宋体"/>
        <family val="2"/>
        <scheme val="minor"/>
      </rPr>
      <t xml:space="preserve"> then PSTRTFL="Y"; 
If subject does not have FOLLOW-UP VISIT and .&lt;ADSL.EOSDT&lt;=ASTDT then ONSTDFL="Y"; </t>
    </r>
    <phoneticPr fontId="2" type="noConversion"/>
  </si>
  <si>
    <r>
      <t xml:space="preserve">If DISCDT&gt;=ADSL.TRTSDT then SDIADY=DISCDT-ADSL.TRTSDT+1, 
else if </t>
    </r>
    <r>
      <rPr>
        <sz val="11"/>
        <color rgb="FFFF0000"/>
        <rFont val="宋体"/>
        <family val="1"/>
        <charset val="134"/>
      </rPr>
      <t>DISCDT&lt;ADSL.TRTSDT</t>
    </r>
    <r>
      <rPr>
        <sz val="11"/>
        <color theme="1"/>
        <rFont val="宋体"/>
        <family val="2"/>
        <scheme val="minor"/>
      </rPr>
      <t xml:space="preserve"> then SDIADY=DISCDT-ADSL.TRTSDT</t>
    </r>
    <phoneticPr fontId="2" type="noConversion"/>
  </si>
  <si>
    <r>
      <t>if CM.CMSTDTC is complete then ASTDT=CM.CMSTDTC; 
else if CM.CMSTDTC is year only then impute as Jan 1st of the year; 
else if CM.CMSTDTC is year and month then impute as 1st of the month; 
else if (CM.CMSTDTC is null &amp; CM.CMENDTC is not a complete date) then ASTDT = patient's first SVSTDTC in SV; 
else if (</t>
    </r>
    <r>
      <rPr>
        <sz val="11"/>
        <color rgb="FFFF0000"/>
        <rFont val="宋体"/>
        <family val="1"/>
        <charset val="134"/>
      </rPr>
      <t>CM.CMSTDTC is null</t>
    </r>
    <r>
      <rPr>
        <sz val="11"/>
        <color theme="1"/>
        <rFont val="宋体"/>
        <family val="2"/>
        <scheme val="minor"/>
      </rPr>
      <t xml:space="preserve"> &amp; CM.CMENDTC is a complete date and </t>
    </r>
    <r>
      <rPr>
        <sz val="11"/>
        <color rgb="FFFF0000"/>
        <rFont val="宋体"/>
        <family val="1"/>
        <charset val="134"/>
      </rPr>
      <t>CM.CMENDTC &gt; patient's first SVSTDTC in SV</t>
    </r>
    <r>
      <rPr>
        <sz val="11"/>
        <color theme="1"/>
        <rFont val="宋体"/>
        <family val="2"/>
        <scheme val="minor"/>
      </rPr>
      <t xml:space="preserve">) then ASTDT = patient's first SV.SVSTDTC; 
else if (CM.CMSTDTC is null &amp; CM.CMENDTC is a complete date and </t>
    </r>
    <r>
      <rPr>
        <sz val="11"/>
        <color rgb="FFFF0000"/>
        <rFont val="宋体"/>
        <family val="1"/>
        <charset val="134"/>
      </rPr>
      <t>CM.CMENDTC &lt;= patient's first SVSTDTC in SV</t>
    </r>
    <r>
      <rPr>
        <sz val="11"/>
        <color theme="1"/>
        <rFont val="宋体"/>
        <family val="2"/>
        <scheme val="minor"/>
      </rPr>
      <t xml:space="preserve">) then ASTDT = AENDT. </t>
    </r>
    <phoneticPr fontId="2" type="noConversion"/>
  </si>
  <si>
    <r>
      <t xml:space="preserve">If only day of AENDT is imputed then AENDTF="D"; 
else if day/month of AENDT are imputed then AENDTF="M"; 
else if </t>
    </r>
    <r>
      <rPr>
        <sz val="11"/>
        <color rgb="FFFF0000"/>
        <rFont val="宋体"/>
        <family val="1"/>
        <charset val="134"/>
      </rPr>
      <t>day/month/year</t>
    </r>
    <r>
      <rPr>
        <sz val="11"/>
        <color theme="1"/>
        <rFont val="宋体"/>
        <family val="2"/>
        <scheme val="minor"/>
      </rPr>
      <t xml:space="preserve"> of AENDT are imputed then AENDTF="Y"; 
else AENDTF=" "; </t>
    </r>
    <phoneticPr fontId="2" type="noConversion"/>
  </si>
  <si>
    <r>
      <t xml:space="preserve">If ANL01FL='Y' then </t>
    </r>
    <r>
      <rPr>
        <sz val="11"/>
        <color rgb="FFFF0000"/>
        <rFont val="宋体"/>
        <family val="1"/>
        <charset val="134"/>
      </rPr>
      <t>ANL01FLD='Last obsevervation post-baseline (On-study period)'</t>
    </r>
    <phoneticPr fontId="2" type="noConversion"/>
  </si>
  <si>
    <r>
      <t xml:space="preserve">Note: records with </t>
    </r>
    <r>
      <rPr>
        <sz val="11"/>
        <color rgb="FFFF0000"/>
        <rFont val="宋体"/>
        <family val="1"/>
        <charset val="134"/>
      </rPr>
      <t>IS.ISDTC (date part) = EX.EXSTDTC (date part)</t>
    </r>
    <r>
      <rPr>
        <sz val="11"/>
        <color theme="1"/>
        <rFont val="宋体"/>
        <family val="2"/>
        <scheme val="minor"/>
      </rPr>
      <t xml:space="preserve">; 
IS.ISDTC (time part) &gt; EX.EXSTDTC (time part) will not be flaged.
For only ADA positive subjects:
For paramcd='LADA122' and analysis value is not missing, select the Max titer for each subject during the on-study period, then set 'Y' and merge back to </t>
    </r>
    <r>
      <rPr>
        <sz val="11"/>
        <color rgb="FFFF0000"/>
        <rFont val="宋体"/>
        <family val="1"/>
        <charset val="134"/>
      </rPr>
      <t>adis</t>
    </r>
    <r>
      <rPr>
        <sz val="11"/>
        <color theme="1"/>
        <rFont val="宋体"/>
        <family val="2"/>
        <scheme val="minor"/>
      </rPr>
      <t xml:space="preserve"> by </t>
    </r>
    <r>
      <rPr>
        <sz val="11"/>
        <color rgb="FFFF0000"/>
        <rFont val="宋体"/>
        <family val="1"/>
        <charset val="134"/>
      </rPr>
      <t>usubjid, paramcd, adt and atm.</t>
    </r>
    <r>
      <rPr>
        <sz val="11"/>
        <color theme="1"/>
        <rFont val="宋体"/>
        <family val="2"/>
        <scheme val="minor"/>
      </rPr>
      <t xml:space="preserve">
Note:
If there are two records with the same value matching above condition, select the first records by usubjid, paramcd, adt and atm. </t>
    </r>
    <phoneticPr fontId="2" type="noConversion"/>
  </si>
  <si>
    <r>
      <t xml:space="preserve">ANL01FL = 'Y' for all analyzable records, where </t>
    </r>
    <r>
      <rPr>
        <sz val="11"/>
        <color rgb="FFFF0000"/>
        <rFont val="宋体"/>
        <family val="1"/>
        <charset val="134"/>
      </rPr>
      <t>AVAL ne . or AVALC ne "NC".</t>
    </r>
    <phoneticPr fontId="2" type="noConversion"/>
  </si>
  <si>
    <r>
      <t xml:space="preserve">RAW.VS.VSDAT or RAW.VS.VSDAT||“T”||RAW.VS.VSTIM if </t>
    </r>
    <r>
      <rPr>
        <sz val="11"/>
        <color rgb="FFFF0000"/>
        <rFont val="宋体"/>
        <family val="1"/>
        <charset val="134"/>
      </rPr>
      <t>RAW.VS.VSTIM ne null</t>
    </r>
    <r>
      <rPr>
        <sz val="11"/>
        <color theme="1"/>
        <rFont val="宋体"/>
        <family val="2"/>
        <scheme val="minor"/>
      </rPr>
      <t>, convert to ISO 8601 character format.</t>
    </r>
    <phoneticPr fontId="2" type="noConversion"/>
  </si>
  <si>
    <t>[formu1] if [formu2]
 [formu3] if [formu4]
[formu5] if [formu6]</t>
  </si>
  <si>
    <t>[formu1] if [formu2]
[formu3] if [formu4]
[formu5] if [formu6]
[formu7] if [formu8]</t>
  </si>
  <si>
    <t>[formu1], if [formu2]
[formu3] if [formu4]</t>
  </si>
  <si>
    <t>[formu1]||[quot1]||[V2] in [V3] format if not missing</t>
  </si>
  <si>
    <t>[quot1] if [formu1]</t>
  </si>
  <si>
    <t>[V1]
[V2]</t>
  </si>
  <si>
    <t>[V1]
[V2]
[V3]</t>
  </si>
  <si>
    <t>[V1], convert to character version.</t>
  </si>
  <si>
    <t>Assign [V1] with [fc7]</t>
  </si>
  <si>
    <t>Calculation of [formu1] Note: Add 1 if calculation is greater than or equal to 0 .</t>
  </si>
  <si>
    <t>Calculation of [formu1] Note: Add 1 if calculation is greater than or equal to 0.</t>
  </si>
  <si>
    <t>Calculation of [formu1] Note: Add 1 if calculation is greater than or equal to 0. If partial date then [V4] is equal to missing.</t>
  </si>
  <si>
    <t>Calculation of [formu1] Note: Add 1 if calculation is greater than or equal to 0. If partial date then set to blank.</t>
  </si>
  <si>
    <t>Calculation of [formu1] Note: Add 1 if difference [formu2].</t>
  </si>
  <si>
    <t>Combines a date-variable ([V1]) and a time variable ([V2]) to create a date/time variable ([V3]) in [V4] format.</t>
  </si>
  <si>
    <t>Compare [V1] with [V2] and [V3] per subject per epoch. Set as [quot1] if [formu1] where [formu2]; Set as [quot2] if [formu3] where [formu4] ; Set as [quot3] if [formu5] where [formu6]; If date part of [V20] is missing or partially missing, set epoch blank. Note: if [V21] and [V22] include time part , then we need to compare the time, if no, only to compare date part.</t>
  </si>
  <si>
    <t>Compare [V1] with [V2] and [V3] per subject per epoch. Set as [quot1] if [formu1] where [formu2]; Set as [quot2] if [formu3] where [formu4]; Set as [quot3] if [formu5] where [formu6]; If date part of [V20] is missing or partially missing , set epoch blank. Note: if [V21] and [V22] include time part , then we need to compare the time, if no, only to compare date part.</t>
  </si>
  <si>
    <t>Compare [V1] with [V2] and [V3] per subject per epoch. Set as [quot1] if [formu1] where [formu2]; Set as [quot2] if [formu3] where [formu4]; Set as [quot3] if [formu5] where [formu6]; If date part of [V20] is missing or partially missing, set epoch blank. Note: if [V21] and [V22] include time part, then we need to compare the time, if no, only to compare date part.</t>
  </si>
  <si>
    <t>Compare [V1] with [V2] and [V3] per subject per epoch. Set as [quot1] if [formu1] where [formu2]; Set as [quot2] if [formu3] where [formu4]; Set as [quot3] if [formu5] where [formu6]; If date part of [V20] is missing or partially missing, set epoch blank. Note: if [V21] and [V22] include time part , then we need to compare the time, if no, only to compare date part.</t>
  </si>
  <si>
    <t>Concatenate [formu1] and [formu2] with [quot1]. (for example, [formu3]) .</t>
  </si>
  <si>
    <t>Concatenate [V1] and [V2] separating by [quot1] . ( for example,D8850C00008/E1301001).</t>
  </si>
  <si>
    <t>Concatenate [V1] and [V2] separating by [quot1] . ( for example , D8850C00008/E1301001).</t>
  </si>
  <si>
    <t>Concatenate [V1] and [V2] separating by [quot1]. ( for example, D8850C00008/E1301001).</t>
  </si>
  <si>
    <t>Concatenate [V1] and [V2] separating by [quot1]. (for example, D8850C00008/E1301001) .</t>
  </si>
  <si>
    <t>Concatenate [V1] and [V2] separating by [quot1]. (for example, D8850C00008/E1301001).</t>
  </si>
  <si>
    <t>Concatenate [V1] and [V2] with [quot1]. ( for example, D8850C00008/E1301001)</t>
  </si>
  <si>
    <t>Concatenate [V1] and [V2] with [quot1]. (for example, D8850C00008/E1301001)</t>
  </si>
  <si>
    <t>Concatenate [V1], [V2] separating by [quot1]. ( for example, D8850C00008/E1301001).</t>
  </si>
  <si>
    <t>Creates a date variable ([V1]) from ([V2]) in [V3] format.</t>
  </si>
  <si>
    <t>Derived from [V1] : Set to null. Derived from [V2] : Set to the value of [V3] merging by [V4] and [V8], if [formu3] ;</t>
  </si>
  <si>
    <t>Derived from [V1] : Set to the value of [V2] merging by [V3] and [V7], if [formu3] ; else [formu4] ; Derived from [V13] : Set to the value of [V14] merging by [V15] and [V19].</t>
  </si>
  <si>
    <t>Derived from [V1]: 
set to [V2]</t>
  </si>
  <si>
    <t>Derived from [V1]: If [formu1] and [V3] not missing then set to [fc1], else if [formu2] and [V6] not missing then set to [V7]; Derived from [V8] : Set to upcase of [V9];</t>
  </si>
  <si>
    <t>Derived from [V1]: if [formu1] then set to [quot2]; if [formu2] then set to [quot4].</t>
  </si>
  <si>
    <t>Derived from [V1]: if [formu1] then set to [quot2]; if [formu2] then set to [quot4]; if [formu3] then set to [quot6].</t>
  </si>
  <si>
    <t>Derived from [V1]: Set to the value of [V2] merging by [V3] and [V7]; else if one category of tests was not completed ([formu3]) for one visit as planned , only keep one record for this visit this category and set [formu4]; Derived from [V13] : Set to the value of [V14] merging by [V15] and [V19].</t>
  </si>
  <si>
    <t>Derived from [V1]:
Set to [V2];
Derived from [V3]:
Set to [V4]</t>
  </si>
  <si>
    <t>Equal to [fc0] when sourced from rawdata [V3];
Equal to [V4] when sourced from raw data [V5]</t>
  </si>
  <si>
    <t>Equal to [quot1] if [V1] [fc1]; Equal to [quot5] if [formu1]; Equal to [quot7] if [formu2]; Equal to [quot9] if [V4] [fc0].</t>
  </si>
  <si>
    <t>Equal to [V1] 
Note: Convert into [V2] format.</t>
  </si>
  <si>
    <t>Equal to [V1] if [V2] is not missing; 
else equal to [quot1].</t>
  </si>
  <si>
    <t>Equal to [V1] if [V2] is not missing;
else assign to [quot1].</t>
  </si>
  <si>
    <t>Equal to [V1] in [V2] format.</t>
  </si>
  <si>
    <t>For [V1] records : Get the value of [V2] by merging [V3] in LBREF_MSTR_XXXXXXXX.xlsx where [formu1] with the corresponding derived [V6] value below in the corresponding datasets: [quot1] concatenated with [V7] in [V8] ; Derived from [V9] : Set to null .</t>
  </si>
  <si>
    <t>For [V1] records : If [formu1], then set to [quot1], else if [formu2], then set to [quot2]. For [V8] records : Get the value of [V9] by merging [V10] in LBREF_MSTR_XXXXXXXX.xlsx where [formu3] with the corresponding derived [V13] value below in the corresponding datasets: [quot3] concatenated with [V14] in [V15] ; Derived from [V16] : Get the value of [V17] by merging [V18] in [V19] .xlsx where [formu5] with the corresponding derived [V21] value below in the corresponding datasets: [quot4] concatenated with [V22] in [V23] ;</t>
  </si>
  <si>
    <t>For [V1] records : if [formu1] then set to [quot1]. For [V4] records : if [formu2] or ( [formu3] and [formu4]) then set to [quot2] , else set to null. For [V11] records : if [formu5] then set to [quot3]; else set null .</t>
  </si>
  <si>
    <t>For [V1] records : set to [quot1] ; For [V2] records: Get the value of [V3] by merging [V4] in LBREF_MSTR_2021XXXX.xlsx where [formu2] with the corresponding derived [V7] value below in the corresponding [formu3] concatenated with [V8] in [V9] , if [formu4] ; else [formu5] . For [V12] records : Get the value of [V13] by merging [V14] in LBREF_MSTR_XXXXXXXX.xlsx where [formu6] with the corresponding derived [V17] value below in the corresponding datasets: [quot2] concatenated with [V18] in [V19].</t>
  </si>
  <si>
    <t>For [V1] records, if [formu1], set to the protocol dose unit [quot2]; else if [V3] ne [quot3], set to [fc1]; For [V5] records, set to [fc0].</t>
  </si>
  <si>
    <t>For [V1] records: If [formu1] then set to [fc9]; else if [formu2] then set to [fc7]. For [V6] records: If [formu3] and [V8] not missing then set to [fc5], else if [formu4] and [V11] not missing then set to [V12] , else if [formu5] and [V14] not missing then set to [fc3], else if [formu6] and [V17] not missing then set to [V18], else if [formu7] and [V20] not missing then set to [fc1], else if [formu8] and [V23] not missing then set to [V24], else set to [V25]. For [V26] records: Set to upcase of [V27].</t>
  </si>
  <si>
    <t>For [V1] records: set to [quot1] ; For [V2] records: get the value of [V3] by merging [V4] in LBREF_MSTR_XXXXXXXX.xlsx where [formu1] with the corresponding derived [V7] value below in the corresponding [formu2] concatenated with [V8] in [V9] , if [formu3] ; else [formu4] . Derived from [V12] : Get the value of [V13] by merging [V14] in [V15] .xlsx where [formu5] with the corresponding derived [V17] value below in the corresponding datasets: [quot2] concatenated with [V18] in [V19].</t>
  </si>
  <si>
    <t>For each subject in [V1]: If [formu1] or [V3] is not missing then output one record [formu2]; If [formu3] and [V6] is not missing and [formu4] then output one record [formu5]; If [formu6] and [V10] is not missing and [formu7] then output one record [formu8]; If [formu9] then if dosing then output one record [formu10].</t>
  </si>
  <si>
    <t>For patient didn't receive treatment, but had randomization code:
set to [quot1];
For patient meet [V3] criteria or no records in [V4], but they didn't have randomization code:
set to [quot2];
For patient didn't meet [V6] criteria:
set to [quot3]</t>
  </si>
  <si>
    <t>For records from [V1] , set to [V2] ; For records from [V3] , get the standard unit conversion factor from UNITCONV_20210824.xlsx and convert the results to standard units. Merge [V5] and UNITCONV_20210824.xlsx by [formu1] in UNITCONV_20210824.xlsx and [formu2] in UNITCONV_20210824.xlsx ; Remove the &lt;or&gt; symbols and keep the numeric value and then multiple with the [V13] in [V14] .xlsx when populating [V15]. After conversion, append the &lt;or&gt; symbols back to the converted result value. (Note that if conversion factor is 1 or missing then we keep the original value)</t>
  </si>
  <si>
    <t>For records from [V1] , set to [V2] if not missing ; else set to [quot1]; [formu1] if data from [V3] ;</t>
  </si>
  <si>
    <t>For records from [V1], do; if [formu1] then [quot2], else if [formu2] then [quot4]. For records from [formu3], set to [quot5].</t>
  </si>
  <si>
    <t>For records from [V1], set to [V2] if not missing [formu1] if data from [V3]; For records from [V4]; set to [V5] if not missing;</t>
  </si>
  <si>
    <t>For records in [V1] , [formu1] if not missing. For records in [V4], [formu2] if not missing; else set to [quot1].</t>
  </si>
  <si>
    <t>If [formu1] , then set to [V2] and formatted according to the following: [formu2], [formu3]</t>
  </si>
  <si>
    <t>If [formu1] and [V2] is NULL then set to [quot2].</t>
  </si>
  <si>
    <t>If [formu1] then [fc2], else [fc1]</t>
  </si>
  <si>
    <t>If [formu1] then [formu2] , else [V3] coded from [fc0] formatted according to the following : [formu3] .</t>
  </si>
  <si>
    <t>If [formu1] then [formu2] , else if [formu3] then [formu4]; else if [formu5] then [formu6] ;</t>
  </si>
  <si>
    <t>If [formu1] then [formu2];</t>
  </si>
  <si>
    <t>If [formu1] then 1; else if [formu2] then 2; else if [formu3] then 3; else if [formu4] then 4; else if [formu5] then 5; else if [formu6] then 6.</t>
  </si>
  <si>
    <t>If [formu1] then concatenate [quot2] and [V2] with z2. format ; else if [formu2] then concatenate [quot4] and [V4] with z2. [fc0];</t>
  </si>
  <si>
    <t>if [formu1] then set to [fc1], else set to [fc0]. formatted according to the following: [formu2]</t>
  </si>
  <si>
    <t>if [formu1] then set to [quot2]; if [formu2] then set to [quot4]; if [formu3] then set to [quot6]; if [formu4] then set to [quot8]; if [formu5] then set to [quot10]; if [formu6] then set to [quot12]; if [formu7] then set to [quot14]; if [formu8] then set to [quot16]; if [formu9] then set to [quot18].</t>
  </si>
  <si>
    <t>if [formu1] then set to [V2]; if [formu2] then set to [V4]; if [formu3] then: if [formu4] then set to [quot4] , if [formu5] then set to [quot5]; if [formu6] then set to [V9]; if [formu7] then set to [V11]; if [formu8] then set to [V13]; if [formu9] then set to [V15]; if [formu10] then set to [V17]; if [formu11] then set to [V19].</t>
  </si>
  <si>
    <t>If [formu1], then set to [quot2], else set to [quot3].</t>
  </si>
  <si>
    <t>If [V1] [fc1] then set to [quot4]; if [V2] [fc0] then set to [quot9]; if [formu1] then set to [quot11]; if [formu2] then set to [quot13].</t>
  </si>
  <si>
    <t>If [V1] is not missing, then set to upper case of [V2], else if [V3] is missing , then set to [V4] with format [format1] formatted according to the following: [formu1]</t>
  </si>
  <si>
    <t>If last non-missing measurement before first dose administered then [formu2] ; Else [formu3] .</t>
  </si>
  <si>
    <t>If last non-missing measurement before first dose administered then [formu2] ; Otherwise [formu3] .</t>
  </si>
  <si>
    <t>If last non-missing measurement before first dose administered then [formu2]; Otherwise [formu3] .</t>
  </si>
  <si>
    <t>If last non-missing measurement before first dose administered then [formu2]; Otherwise [formu3].</t>
  </si>
  <si>
    <t>If last non-missing value before [V1] then [formu2] ; else [formu3] .</t>
  </si>
  <si>
    <t>if not [fc8], create a record with [formu1]; if not [fc7], create a record with [formu2]; if not [fc6] , create a record with [formu3]; if not [fc5], create a record with [formu4]; if not [fc4], create a record with [formu5]; if not [fc3], create a record with [formu6]; if not [fc2], create a record with [formu7]; if not [fc1], create a record with [formu8]; if not [fc0], create a record with [formu9].</t>
  </si>
  <si>
    <t>If the date is prior to ref date, then [formu1] Otherwise, the result need plus one.</t>
  </si>
  <si>
    <t>Select the last non-missing collection date among all of below available source data as [V1] per subject per visit: [V2] ([V3] not equal [quot1]) [V4]; [V5]; [V6] ||[quot2]||[V7]; [V8]; [V9]||[quot3]||[V10], [V11]; [V12]||[quot4]||[V13]; [V14]||[quot5]||[V15]; [V16] ||[quot6]||[V17] [V18];[V19] If both datetime and date information exists for one visit , only date should be selected .</t>
  </si>
  <si>
    <t>Set as the earliest date of [V1] per subject, and set to [V2] character format.</t>
  </si>
  <si>
    <t>Set to [quot1] if [V1] ne [quot2] where [formu1]</t>
  </si>
  <si>
    <t>Set to [fc0].</t>
  </si>
  <si>
    <t>Set to [fc1].</t>
  </si>
  <si>
    <t>Set to [formu1] Note: See [V3] for [V4]</t>
  </si>
  <si>
    <t>Set to [formu1].</t>
  </si>
  <si>
    <t>Set to [quot1] if [formu1] 
Set to [quot3] if [formu2]</t>
  </si>
  <si>
    <t>Set to [quot1] If [formu1] or [V2] is missing; Otherwise set to missing.</t>
  </si>
  <si>
    <t>Set to [quot1] if [formu1]; Set to [quot3] if [formu2].</t>
  </si>
  <si>
    <t>Set to [quot1] if [V1] contains [quot2]; 
Set to [quot3] if [V2] contains [quot4].</t>
  </si>
  <si>
    <t>Set to [quot1] when [formu1].</t>
  </si>
  <si>
    <t>Set to [quot1] when [formu1]; set to [quot3] when ( [formu2] or [formu3] ); set to [quot6] when [formu4];</t>
  </si>
  <si>
    <t>Set to [quot1] when [formu1]; set to [quot3] when [formu2]; set to [quot5] when [formu3]; set to [quot7] when [formu4];</t>
  </si>
  <si>
    <t>Set to [quot1].</t>
  </si>
  <si>
    <t>Set to [V1] 
Note: convert into character version.</t>
  </si>
  <si>
    <t>Set to [V1] ,Convert to character.</t>
  </si>
  <si>
    <t>Set to [V1] .</t>
  </si>
  <si>
    <t>Set to [V1] and convert ot [V2] format.</t>
  </si>
  <si>
    <t>Set to [V1] concatenated with [V2] in [V3] format.</t>
  </si>
  <si>
    <t>Set to [V1] if [formu1]. Note: [formu2]; [formu3].</t>
  </si>
  <si>
    <t>Set to [V1] if [V2] is not missing.</t>
  </si>
  <si>
    <t>Set to [V1] if [V2] is not missing;
else assign to [quot1].</t>
  </si>
  <si>
    <t>Set to [V1] if at least one [V2] is valued per subject.</t>
  </si>
  <si>
    <t>Set to [V1] if not missing; else set to [quot1].</t>
  </si>
  <si>
    <t>Set to [V1] in [V2] format.</t>
  </si>
  <si>
    <t>Set to [V1] in numeric version.</t>
  </si>
  <si>
    <t>Set to [V1] or [V2] or [V3] and convert ot [V4] format.</t>
  </si>
  <si>
    <t>Set to [V1] where [formu1] For unscheduled visits, set to null.</t>
  </si>
  <si>
    <t>Set to [V1] where [formu1].
Note : For unscheduled visit will derive as below: Set to [fc2]||[quot1]||[fc1], for example [quot2].</t>
  </si>
  <si>
    <t>Set to [V1] with format [format1] formatted according to the following:
[formu1]
[formu2]
[formu3]</t>
  </si>
  <si>
    <t>Set to [V1] with format [format1]: [formu1]
[formu2] If [V4] equal to [quot3] then set to [quot4]; else if [V5] equal to [quot5] then set to [quot6].</t>
  </si>
  <si>
    <t>Set to [V1]||[quot1]||[V2]||[quot2]||[V3]||[quot3]|| [V4]||[quot4] .</t>
  </si>
  <si>
    <t>Set to 1 when [formu1]; set to 2 when ( [formu2] or [formu3] ); set to 3 when [formu4];</t>
  </si>
  <si>
    <t>The actual treatment reflected in kit [formu1] Notes: This cell would be updated when receiving [V3] kit data to check when [V4] is [quot1] while still using study treatment. For example, treatment is not used while placebo is used.</t>
  </si>
  <si>
    <t>The date-variable [V1] created and a date/time variable [V2] changed.</t>
  </si>
  <si>
    <t>The date-variable [V1] created as [formu1] and the date/time variable [V2] created as [formu2].</t>
  </si>
  <si>
    <t>The earliest value of [fc0] per subject.</t>
  </si>
  <si>
    <t>The latest value of [fc0] per subject.</t>
  </si>
  <si>
    <t>When [formu1]: [formu2], if [formu3]; [formu4], if [formu5] .</t>
  </si>
  <si>
    <t>When [formu1] : [formu2], if [formu3]; [formu4], if [formu5].</t>
  </si>
  <si>
    <t>When [formu1]: [formu2], if [formu3] ; [formu4], if [formu5].</t>
  </si>
  <si>
    <t>When [formu1]: [formu2], if [formu3]; [formu4], if [formu5].</t>
  </si>
  <si>
    <t>where [formu1] Set to [quot2] if [V2] eq [quot3]
Set to [quot4] if [V3] eq [quot5]</t>
  </si>
  <si>
    <t>When ([formu1]): ([formu2]), if ([formu3]); ([formu4]), if ([formu5]).</t>
  </si>
  <si>
    <t>Set to ([formu1]): ([formu2]), if ([formu3]); Then ([formu4]), if ([formu5]).</t>
  </si>
  <si>
    <t>Derived from [V1]:
[formu6], 
[formu3], 
[formu5],
[formu1], 
[formu2], 
[formu4]</t>
  </si>
  <si>
    <t>Derived from [V1]: 
[formu3],
[formu2], 
[formu1]</t>
  </si>
  <si>
    <t xml:space="preserve">If [formu1], then use numeric version of [V2] as [V1] </t>
  </si>
  <si>
    <t xml:space="preserve">If [formu3] then [formu6]; 
If [formu2] then [formu5]; 
If [formu1] then [formu4]; </t>
  </si>
  <si>
    <t>If [formu1] and [formu2] and [formu3] then [formu5]; 
else [formu4].</t>
  </si>
  <si>
    <t>If [V1] is not null then set [quot2], otherwise [quot1].</t>
  </si>
  <si>
    <t>if [V1] is not missing then set [quot2], else [quot1].</t>
  </si>
  <si>
    <t>if [V1] is not missing and [formu1] then set [quot2], else [quot1].</t>
  </si>
  <si>
    <t xml:space="preserve">if [formu4] and [formu5] then set [formu1] 
if [formu6] and [formu7] and no post baseline records( no records in [V7] ) then set [formu2] 
else if subject had protocol violations assumed affecting [V6] result (confirmed by [V5]) then set [formu3] </t>
  </si>
  <si>
    <t xml:space="preserve">if [formu1] and [formu3] and [formu6] then set to [quot2]; 
if [formu2] and [formu4] and [formu5] then set to [quot1]; </t>
    <phoneticPr fontId="2" type="noConversion"/>
  </si>
  <si>
    <t xml:space="preserve"> [V1] where [formu1], last assessment prior to the first dose. For duplicate baseline records see [V2] for rules.</t>
  </si>
  <si>
    <t>calculate as [formu1].  [V3] is calculated before rounding [V2] and [V1] .</t>
  </si>
  <si>
    <t xml:space="preserve">For records of [formu1] and [formu2]:
 [formu3] </t>
  </si>
  <si>
    <t xml:space="preserve"> [formu1] where [formu2] and [formu3]. Populate only for [V1] positive subjects.</t>
  </si>
  <si>
    <t xml:space="preserve">Before populating any [V2] flags, exclude [V3] records that are on the same day of [V1] and [formu4] .
Set to [quot2] for a subject with all records of not [fc1] and [formu2] and [formu1] 
Else if [formu3] then set to [quot1] </t>
  </si>
  <si>
    <t>Before populating any [V2] flags, exclude [V5] records that are on the same day of [V1] and [formu1] .
Set to [quot2] for a subject with at least 2 post-baseline [V3] positive measurements with at least 16 weeks (112 days) between the first and last positive measurement or an [V4] positive result at the last available assessment; 
 [quot1] otherwise or when [formu2] .</t>
    <phoneticPr fontId="2" type="noConversion"/>
  </si>
  <si>
    <t>Before populating any [V1] flags, exclude [V2] records that are on the same day of [V3] and [formu4]. 
For [V4] positive subjects ([formu3]):
Set to [quot2] for a subject with at least one record of [formu2] and [formu1] and non-missing [V5]; 
[quot1] otherwise or when [formu5].</t>
    <phoneticPr fontId="2" type="noConversion"/>
  </si>
  <si>
    <t>Before populating any [V2] flags, exclude [V4] records that are on the same day of [V1] and [formu3] .
Set to [quot2] for a subject with [V3] positive result at baseline ([formu1] where [formu2] and [formu4] ); 
 [quot1] otherwise or when [formu5] .</t>
    <phoneticPr fontId="2" type="noConversion"/>
  </si>
  <si>
    <t>Before populating any [V3] flags, exclude [V4] records that are on the same day of [V2] and [formu5].
Set to [quot3] for a subject with [formu4] and [formu3] and [formu2] and for all records where [formu1]  [fc1] and not [fc2] and [formu7]; 
 [quot2] otherwise or when [formu6].</t>
  </si>
  <si>
    <t>Before populating any [V2] flags, exclude [V4] records that are on the same day of [V1] and [formu3] . 
Set to [quot2] for a subject with at least one [V3] positive result post-baseline ([formu1] for [formu2] at any visit post-baseline); 
[quot1] otherwise or when [formu4].</t>
    <phoneticPr fontId="2" type="noConversion"/>
  </si>
  <si>
    <t>Before populating any [V4] flags, exclude [V5] records that are on the same day of [V3] and [formu3]. 
Set to [quot2] for a subject having non [fc1] and (baseline and [formu1] and [formu6]) and (for at least one post-baseline and [formu2] and [formu7]); 
 [quot1] otherwise or when [formu4].</t>
    <phoneticPr fontId="2" type="noConversion"/>
  </si>
  <si>
    <t>Before populating any [V3] flags, exclude [V4] records that are on the same day of [V2] and [formu2]. 
Set to [quot2] for a subject having if non [fc1] and (for at least one post-baseline and [formu1] and [formu4]); 
[quot1] otherwise or when [formu3].</t>
  </si>
  <si>
    <t>Before populating any [V3] flags, exclude [V4] records that are on the same day of [V2] and [formu3].
Set to [quot2] for a subject having if non [fc1] and ( for at least one [formu1] ) and [formu2] and [formu5]); 
 [quot1] otherwise or when [formu4].</t>
  </si>
  <si>
    <t>Before populating any [V2] flags, exclude [V5] records that are on the same day of [V1] and [formu5].
Set to [quot2] for a subject who was [V3] negative at baseline ([formu2] and [formu4]), but [V4] positive post-baseline ( [formu1] and [formu3]); 
[quot1] otherwise or when [formu6].</t>
    <phoneticPr fontId="2" type="noConversion"/>
  </si>
  <si>
    <t>Before populating any [V2] flags, exclude [V4] records that are on the same day of [V1] and [formu4].
Set to [quot2] for a subject with [V3] postive result at baseline ([formu1]) and at least one post-baseline [formu3] of the baseline titer ([formu2]); 
 [quot1] otherwise or when [formu5] .</t>
    <phoneticPr fontId="2" type="noConversion"/>
  </si>
  <si>
    <t>Before populating any [V3] flags, exclude [V5] records that are on the same day of [V2] and [formu1] .
Set to [quot2] for a subject who was either newly treatment-induced [V1] or treatment boosted [V4] ( [formu3] or [formu2] ); 
 [quot1] otherwise or when [formu4] .</t>
    <phoneticPr fontId="2" type="noConversion"/>
  </si>
  <si>
    <t>If only day of [V1] is imputed then [formu4] ; 
if day and month of [V2] are imputed then [formu3] ; 
if day, month and year of [V3] are imputed then [formu2] ; 
else [formu1] .</t>
    <phoneticPr fontId="2" type="noConversion"/>
  </si>
  <si>
    <t>Numeric Date part of [V1] 
Impute partial dates following [V4] : 
If [V2] has missing day, the missing day will be set to last day of the month of the occurrence. If the patient died in the same month, then set the imputed date as the death date. 
If [V3] has both missing day and month, the date will be set to December 31 of the year of occurrence. If the patient died in the same year, then set the imputed date as the death date.</t>
    <phoneticPr fontId="2" type="noConversion"/>
  </si>
  <si>
    <t xml:space="preserve">If only day of [V1] is imputed then [formu4]; 
if both day and month of [V2] are imputed then [formu3]; 
if day,month and year of [V3] are imputed then [formu2]; 
else [formu1]; </t>
    <phoneticPr fontId="2" type="noConversion"/>
  </si>
  <si>
    <t xml:space="preserve">[formu1] if [V3] is on or after [V1]; 
else [formu2] if [V4] precedes [V2] </t>
    <phoneticPr fontId="2" type="noConversion"/>
  </si>
  <si>
    <t xml:space="preserve">Select [V1] where [formu3]:
If subject has [formu2]  [V2] and [formu6] then [formu5] ; 
If subject does not have [formu7]  [V3] and [formu1] then [formu4] ; </t>
    <phoneticPr fontId="2" type="noConversion"/>
  </si>
  <si>
    <t>(1) load in the sheet [V1] Hypersens SMQ.xlsx and assign the column as [V2] . 
(2) merge by [V4] and assign [formu1] where [V3] is present in both datasets, otherwise set to blank.</t>
    <phoneticPr fontId="2" type="noConversion"/>
  </si>
  <si>
    <t xml:space="preserve">If [formu3] then [formu1] , 
else if [formu5] then [formu2] </t>
  </si>
  <si>
    <t xml:space="preserve">if [V1] is complete then [formu7] ; 
else if [V2] is year only then impute as Jan 1st of the year; 
else if [V3] is year and month then impute as 1st of the month; 
else if ([formu5] &amp; [V4] is not a complete date) then [formu2]; 
else if ([formu6] &amp; [V5] is a complete date and [formu1]) then [formu4]; 
else if ([formu9] &amp; [V6] is a complete date and [formu3]) then [formu8]. </t>
    <phoneticPr fontId="2" type="noConversion"/>
  </si>
  <si>
    <t xml:space="preserve">If only day of [V1] is imputed then [formu5] ; 
else if day/month of [V2] are imputed then [formu4] ; 
else if day/month/year of [V3] are imputed then [formu3]; 
else [formu2]; </t>
    <phoneticPr fontId="2" type="noConversion"/>
  </si>
  <si>
    <t>Note: records with [formu2]; 
 [formu1] will not be flaged.
For only [V1] positive subjects:
For [formu3] and analysis value is not missing, select the [V2] for each subject during the on-study period, then set [quot1] and merge back to [V3] by [V4], [V5], [V6] and [V7]
Note:
If there are two records with the same value matching above condition, select the first records by [V8], [V9], [V10] and [V11]</t>
    <phoneticPr fontId="2" type="noConversion"/>
  </si>
  <si>
    <t>if [formu7] and [V3] is not missing then do; 
if [V1] [fc2] then do; 
[formu8] if [formu12]; 
[formu6] if [formu11] ; 
if [V2] [fc1] then do; 
 [formu9] if [formu13]; 
 [formu2] if [formu4]; 
 [formu1] if [formu3]; 
 [formu5] if [formu10].</t>
    <phoneticPr fontId="2" type="noConversion"/>
  </si>
  <si>
    <t xml:space="preserve">
Set to [quot2] for each subject who has at least five quantifiable serum observations post dose: 
at least 1 from Day 2 or Day 4 for absorption phase; 
at least 1 from Day 4, 5, 6, 8 for [V1]; 
at least 3 from Day 15, 29, 43, 57, 85 for terminal phase; 
</t>
  </si>
  <si>
    <t>Merge [V1] and [V2] by visit.
Set to [fc1] for Protocol scheduled baseline and post-baseline records where [V3] is not missing, [formu1] at current visit 
Note:
1. For those non-dosing visit records whose [V4] is not in pre-specified time window, will not be flagged.
2. When [V5] concentration data is missing on scheduled visit, the unscheduled visits based on adjusted analysis defined visit window will be flagged.
3. If both scheduled and unscheduled visits are missing or deviate from the time window, then [formu5] .
4. If there are 2 or more valid, non-missing observations within the same [V6] and the same visit window, then the one closest to the scheduled visit will be assigned as [formu3] .
5. If 2 or more valid observations are collected on the same day within the same [V7] , then the observation with the earlier collection time will be assigned as [formu4] .
6. If only one record is within the visit window, then [formu2] .</t>
    <phoneticPr fontId="2" type="noConversion"/>
  </si>
  <si>
    <t xml:space="preserve"> [formu1] for all analyzable records, where [formu3] or [formu2].</t>
  </si>
  <si>
    <t xml:space="preserve">If [formu2] and [formu3] and [formu4] (post-baseline) then set to [formu1]. </t>
  </si>
  <si>
    <t>[V1] or [V2]||[quot1]||[V3] if [formu1], convert to [V5] character format.</t>
    <phoneticPr fontId="2" type="noConversion"/>
  </si>
  <si>
    <t>Compare [V1] with [V2] and [V3] per subject per epoch . Set as [quot1] if [formu1] where [formu2]; Set as [quot2] if [formu3] where [formu4]; Set as [quot3] if [formu5] where [formu6]; If date part of [V20] is missing or partially missing , set epoch blank. Note: if [V21] and [V22] include time part, then we need to compare the time, if no, only to compare date part.</t>
    <phoneticPr fontId="2" type="noConversion"/>
  </si>
  <si>
    <t>Compare [V1] with [V2] and [V3] per subject per EPOCH. Set as [quot1] if [formu1] where [formu2] ; Set as [quot2] if [formu3] where [formu4]; Set as [quot3] if [formu5] where [formu6]; If date part of [V20] is missing or partially missing, set epoch blank. Note: if [V21] and [V22] include time part, then we need to compare the time, if no, only to compare date part.</t>
    <phoneticPr fontId="2" type="noConversion"/>
  </si>
  <si>
    <t>Compare [V1] with [V2] and [V3] per subject per EPOCH. Set as [quot1] if [formu1] where [formu2]; Set as [quot2] if [formu3] where [formu4] ; Set as [quot3] if [formu5] where [formu6]; If date part of [V20] is missing or partially missing , set EPOCH blank. Note: if [V21] and [V22] include time part, then we need to compare the time, if no, only to compare date part.</t>
    <phoneticPr fontId="2" type="noConversion"/>
  </si>
  <si>
    <t>For [V1] records , set to null. For [V2] records: Get the value of [V3] merging by ( [V4] in [V5] [formu1] in [V7]) and ( [V8] in [V9] [formu2] in [V11]); For [V12] records: get the value of [V13] merging by ([V14] in [V15] [formu3] in [V17]) and ([formu4]).</t>
    <phoneticPr fontId="2" type="noConversion"/>
  </si>
  <si>
    <t>Before populating any [V2] flags, exclude [V3] records that are on the same day of [V1] and [formu7]. 
Set to [quot2] for a subject with [formu6] and [formu3] and [formu2] and for all [formu1], and (If not [fc1] and there exists at least one record within [V4] where [formu4] and [formu9]; 
[quot1] otherwise or when [formu8].</t>
    <phoneticPr fontId="2" type="noConversion"/>
  </si>
  <si>
    <t>Before populating any [V3] flags, exclude [V5] records that are on the same day of [V2] and [formu2]. 
Set to [quot1] for a subject having at least one post-baseline [V6] positive result and not fulfilling the conditions for persistently positive ([formu1] and [V1] ne [quot2]); 
[quot3] otherwise or when [formu3].</t>
    <phoneticPr fontId="2" type="noConversion"/>
  </si>
  <si>
    <t>For patient have records and date of treatment is not missing in [V1] : Set to [quot1] if [formu1] and [formu2]; Set to [quot2] if [formu3] and [formu4]; Notes : This cell would be updated when receiving [V12] kit data to check when [V13] is [quot3] while still using study treatment. For example , treatment is not used while placebo is used .</t>
    <phoneticPr fontId="2" type="noConversion"/>
  </si>
  <si>
    <t>For [V1] records: set to [quot1] ; For [V2] records: Get the value of [V3] by merging [V4] in LBREF_MSTR_XXXXXXXX.xlsx where [formu1] with the corresponding derived [V7] value below in the corresponding [formu2] concatenated with [V8] in [V9]; Note: If [V10] is missing, then [V11] should be populated with the value of upcase of [V12] decoded from format [format1] Format [format2]: [formu3] ; [formu4]; [formu5]; [formu6]. For [V14] records : Get the value of [V15] by merging [V16] in LBREF_MSTR_XXXXXXXX.xlsx where [formu7] with the corresponding derived [V19] value below in the corresponding [formu8] concatenated with [V20] in [V21].</t>
    <phoneticPr fontId="2" type="noConversion"/>
  </si>
  <si>
    <t>[fc0]
Note: Convert into [V3] format.</t>
    <phoneticPr fontId="2" type="noConversion"/>
  </si>
  <si>
    <t>[formu1] if data from [V2] .</t>
    <phoneticPr fontId="2" type="noConversion"/>
  </si>
  <si>
    <t>[formu1] if data from [V2];</t>
    <phoneticPr fontId="2" type="noConversion"/>
  </si>
  <si>
    <t>Derived from [V1] : If [formu1] [V3] then set to [fc0]; else if [formu2] [V5] then set to [quot2]; else if [formu3] [V7] then set to [quot3]. Derived from [V8]: Set to [quot4];</t>
    <phoneticPr fontId="2" type="noConversion"/>
  </si>
  <si>
    <t>Set to [quot1] for the last non-missing value prior to [V1] . Otherwise set to null.</t>
    <phoneticPr fontId="2" type="noConversion"/>
  </si>
  <si>
    <t>Set to [quot1] for the last non-missing value prior to [V1] . Otherwise set to null .</t>
    <phoneticPr fontId="2" type="noConversion"/>
  </si>
  <si>
    <t>Set to [quot1] for the last no-missing value prior to [V1] . Otherwise set to null.</t>
    <phoneticPr fontId="2" type="noConversion"/>
  </si>
  <si>
    <t>Sort by variable [V1] . Restart the numbering at each [V2] with 1 (order sequentially) .</t>
    <phoneticPr fontId="2" type="noConversion"/>
  </si>
  <si>
    <t>Sort by variable [V1] . Restart the numbering at each [V2] with 1 (order sequentially).</t>
    <phoneticPr fontId="2" type="noConversion"/>
  </si>
  <si>
    <t>Derived from [V1] . [formu2], [formu1]</t>
    <phoneticPr fontId="2" type="noConversion"/>
  </si>
  <si>
    <t>Numeric Date part of [V1] . 
Impute partial dates following [V4]: 
If [V3] has missing day, the missing day of onset of an [V5] will be set to:
1) first day of the month that the event occurred, if the onset YYYY-MM is after the YYYY-MM of first dose of study treatment; 
2) the day of the first dose of study treatment, if the onset YYYY-MM is the same as YYYY-MM of the first dose of study treatment; 
3) the date of informed consent, if the onset YYYY-MM is before the YYYY-MM of the first dose of treatment; 
If [V2] has both missing day and month, the date will be set to: 
1) January 1 of the year of onset, if the onset year is after the year of the first dose of study treatment; 2) the date of the first dose of treatment, if the onset year is the same as the year of the first dose of study treatment; 
3) the date of informed consent, if the onset year is before the year of the first dose of treatment.
If re-informed consent date exists, please use re-informed consent date to impute.</t>
    <phoneticPr fontId="2" type="noConversion"/>
  </si>
  <si>
    <t>Equal to [V1] .</t>
  </si>
  <si>
    <t>Numeric format of [V1] .</t>
  </si>
  <si>
    <t>Set as [V1] . 
Note: display [quot1] as [quot2] , [quot3] as [quot4] .</t>
  </si>
  <si>
    <t>Set as [V1] . 
Note: display [quot1] as [quot2] .</t>
  </si>
  <si>
    <t>Set as [V1] . 
Note: display [quot1] as [quot2] ;</t>
  </si>
  <si>
    <t>Set as the same value as the start date of the next element (if any), otherwise set as [V1] .</t>
  </si>
  <si>
    <t>Set to external_file. [V1] .</t>
  </si>
  <si>
    <t>Set to fourth set of 200 characters of external_file. [V1] .</t>
  </si>
  <si>
    <t>Set to second set of 200 characters of external_file. [V1] .</t>
  </si>
  <si>
    <t>Set to third set of 200 characters of external_file. [V1] .</t>
  </si>
  <si>
    <t>[fc1];[V1] . 
Set to [fc2]; [fc3]; if [fc4]. Set [V2] as [quot1].</t>
  </si>
  <si>
    <t>For [V1] records:
Set to [V2] . 
For [V3] and [V4] records:
[fc0]
Note: Convert into [V7] format .</t>
  </si>
  <si>
    <t>For records from [V1] , set to [V2] .</t>
  </si>
  <si>
    <t>For records from [V1] , set to numerical version of [V2] .</t>
  </si>
  <si>
    <t>For records from [V1], set to [V2] .</t>
  </si>
  <si>
    <t>Set to [V1] or [V2] .</t>
  </si>
  <si>
    <t>Set to [V1] or [V2] . 
Set to [quot1] for [V3] 
Set to [quot2] 	for [V4] 
Set to [quot3] 	for [V5] 
Set to [quot4] 	for [V6] 
Set to [quot5] 	for [V7] 
Set to [quot6] 	for [V8] 
Set to [quot7] 	for [V9] 
Set to [quot8] 	for [V10] 
Set to [quot9] 	for [V11] 
Set to [quot10] 	for [V12] 
Set to [quot11] for [V13] 
Set to [quot12] 	for [V14]</t>
  </si>
  <si>
    <t>Set to null for records in [V1] ;
Equal to [quot1] for records in [V2] .</t>
  </si>
  <si>
    <t>Set to numeric value of [V1] for records from [V2] .</t>
  </si>
  <si>
    <t>An identifier to describe the Investigator for the study. May be used in addition to [V1] . Not needed if [V2] is equivalent to [V3] .</t>
  </si>
  <si>
    <t>Set to [fc1] or [V3] . 
Note: Convert into [V4] format .</t>
  </si>
  <si>
    <t>Set to [quot1] if [formu1]; set to [V2] if data from [V3] .</t>
  </si>
  <si>
    <t>Set to catx ( [quot1] , [V1] , [V2] ) or [V3] . 
Note: Convert into [V4] format .</t>
  </si>
  <si>
    <t>When [formu1] and [formu2] then set to [V3] .</t>
  </si>
  <si>
    <t>When [formu1] and [V2] [formu2] then set to [V3] .</t>
  </si>
  <si>
    <t>For records from [V1] then set to [quot1] concatenated with unformatted value of [V2] ; For records from [V3] , set to [quot2] concatenated with unformatted value of non-missing [V4] .</t>
  </si>
  <si>
    <t>Sort by variable [V1] [V2] [V3] [V4] . Restart the numbering at each [V5] with 1 ( order sequentially ).</t>
  </si>
  <si>
    <t>Sort by variable [V1] [V2] [V3] [V4] . Restart the numbering at each [V5] with 1 (order sequentially) .</t>
  </si>
  <si>
    <t xml:space="preserve">[formu1] if [V3] is on or after [V1]; 
else [formu2] if [V2] precedes [V4] .
</t>
  </si>
  <si>
    <t>For [V1] contains only numeric value or only operator and numeric value such as [quot1]: If [V2] is not missing then set to [formu1], else set to [V5] . If [V6] contains [quot2] then [V7] shall contain [quot3]. Note: See [V8] for [V9] For [V10] which is character results in [V11] or [V12] : Get the value of [V13] merging by (LB_Chr_Convert.xlsx = [V14] in [formu3]); For [V19] which is character results in [V20]: Set to [V21]</t>
  </si>
  <si>
    <t>Sort by variable [V1] [V2] [V3] [V4] [V5] . Restart the numbering at each [V6] with 1 (order sequentially) .</t>
  </si>
  <si>
    <t>Sort by variable [V1], [V2], [V3], [V4], [V5] . Restart the numbering at each [V6] with 1 ( order sequentially ) .</t>
  </si>
  <si>
    <t>For [V1] records, if [formu1], set to the protocol dose 600; else if [V3] ne [quot2], set to [V4]; For [V5] records, set to [V6] .</t>
  </si>
  <si>
    <t>Sort by variable [V1] [V2] [V3] [V4] [V5] [V6] . Restart the numbering at each [V7] with 1 ( order sequentially ) .</t>
  </si>
  <si>
    <t>Sort by variable [V1], [V2], [V3], [V4], [V5], [V6] . Restart the numbering at each [V7] with 1 (order sequentially) .</t>
  </si>
  <si>
    <t>Set to 1 if [V1] contains [quot1]; 
Set to 2 if [V2] contains [quot2];
Set to 3 if [V3] contains [quot3].
For multiple timepoint per [V4], number will be incremented by 0.01 according to [V5], [V6], [V7] .</t>
  </si>
  <si>
    <t>Sort by variable [V1], [V2], [V3], [V4], [V5], [V6], [V7] . Restart the numbering at each [V8] with 1 (order sequentially).</t>
  </si>
  <si>
    <t>if subject has at least one non-missing [V1] and [formu1] and [formu3] and if subject had no protocol violations assumed affecting [V2]  [fc2] not met [V4] samples deviations (i.e., if [V3] not [fc1] then set [quot2]. else [formu2].
Confirmed by [V6], no protocol violation affected [V5] result for [V7] .</t>
  </si>
  <si>
    <t>Set to external_file. Summary</t>
    <phoneticPr fontId="2" type="noConversion"/>
  </si>
  <si>
    <t>Set to uppercase from the external_file. Sub_Category</t>
    <phoneticPr fontId="2" type="noConversion"/>
  </si>
  <si>
    <t>When [fc1]; [V1] . 
[fc2]; [fc3] if it's not [fc4]. Set [V2] as [quot1].</t>
    <phoneticPr fontId="2" type="noConversion"/>
  </si>
  <si>
    <t>The latest value of [fc1]. 
[fc2] if it's not [fc4]. Set [V2] as [quot1].</t>
    <phoneticPr fontId="2" type="noConversion"/>
  </si>
  <si>
    <t>[fc1] and [V1] . 
[fc2]; [fc3] and [fc4]. Set [V2] as [quot1].</t>
    <phoneticPr fontId="2" type="noConversion"/>
  </si>
  <si>
    <t>if [fc1]; [V1] . 
If [fc2]; then [fc3] if it's not [fc4]. Set [V2] as [quot1].</t>
    <phoneticPr fontId="2" type="noConversion"/>
  </si>
  <si>
    <t>Calculation of [formu1] Note: Add 1 if calculation is greater than or equal to 0 .</t>
    <phoneticPr fontId="2" type="noConversion"/>
  </si>
  <si>
    <t>Calculation of [formu1] Note1: Add 1 if calculation is greater than or equal to 0. Note2: If partial date then [V4] is equal to missing.</t>
    <phoneticPr fontId="2" type="noConversion"/>
  </si>
  <si>
    <t>Calculation of [formu1] Note1: Add 1 if calculation is greater than or equal to 0.
Note2: If partial date then [V4] is equal to missing.</t>
    <phoneticPr fontId="2" type="noConversion"/>
  </si>
  <si>
    <t>Calculation of [formu1]. Note : Add 1 if calculation is greater than or equal to 0 .</t>
    <phoneticPr fontId="2" type="noConversion"/>
  </si>
  <si>
    <t>Choose the latest ([V1](if [V2] is non-missing), [V3], [V4]) per subject</t>
    <phoneticPr fontId="2" type="noConversion"/>
  </si>
  <si>
    <t>Compare [V1] with [V2] and [V3] per subject per epoch . Set as [quot1] if [formu1] where [formu2]; Set as [quot2] if [formu3] where [formu4] ; Set as [quot3] if [formu5] where [formu6] ; If date part of [V20] is missing or partially missing, set epoch blank. Note: if [V21] and [V22] include time part, then we need to compare the time, if no , only to compare date part.</t>
    <phoneticPr fontId="2" type="noConversion"/>
  </si>
  <si>
    <t>For records from [V1] , set to upcase of [V2] decoded from format [format1] .</t>
    <phoneticPr fontId="2" type="noConversion"/>
  </si>
  <si>
    <t>Set to [V1] with format [format1]: ([formu1])
([formu2]) If [V4] equal to [quot3] then set to [quot4]; else if [V5] equal to [quot5] then set to [quot6].</t>
    <phoneticPr fontId="2" type="noConversion"/>
  </si>
  <si>
    <t>When [fc1] : [formu2], if [formu3]; [fc4], if [formu5].</t>
    <phoneticPr fontId="2" type="noConversion"/>
  </si>
  <si>
    <t>For [V1] records , set to null. For [V2] records : Get the value of [V3] by merging [V4] in LBREF_MSTR_XXXXXXXX.xlsx where [formu1] with the corresponding derived [V7] value below in the corresponding [formu2] concatenated with [V8] in [V9] . For [V10] records : Get the value of [V11] by merging [V12] in LBREF_MSTR_20210824.xlsx where [formu3] with the corresponding derived [V15] value below in the corresponding datasets: [quot1] concatenated with [V16] in [V17] ;</t>
    <phoneticPr fontId="2" type="noConversion"/>
  </si>
  <si>
    <t>[fc1]; and why solution. [fc2]. Is there any question? [fc3]. [fc4] which is useful and non-missing; [fc5] equal to the answer [quot1].</t>
    <phoneticPr fontId="2" type="noConversion"/>
  </si>
  <si>
    <t>Select the earliest non-missing collection non-missing based on visitnum among all of below available source data as [V1] per subject per visit: [V2] ( [V3] not equal [quot1] ) [V4]; [V5]; [V6]||[quot2]||[V7]; [V8];  [V9]||[quot3]||[V10], [V11]; [V12]||[quot4]||[V13]; [V14] || [quot5] || [V15]; [V16]||[quot6]||[V17]  [V18]; [V19] If both datetime and date information exists for one visit , only date should be selected .</t>
    <phoneticPr fontId="2" type="noConversion"/>
  </si>
  <si>
    <t>The earlier non-missing datetime of below two datetime:1)The first non missing value of EX.EXSTDAT concatenated with EX.EXSTTIM that meets the following conditions of a valid dose;2)EXSTDTC for Radiotherapy records(EXSCAT = 'RADIOTHERAPY' and EXTPT='ONGOING' and QVAL= 'CAPRXROM' where SUPPEX.QNAM = MODULE) from EX where EXDOSE &gt; 0.</t>
  </si>
  <si>
    <t>The later datetime of below two datetime:1) The last non missing value of EX.EXENDAT concatenated with EX.EXENTIM that meets the following conditions of a valid dose;2) EXENDTC for Radiotherapy records(EXSCAT = 'RADIOTHERAPY' and EXTPT='ONGOING' and QVAL= 'CAPRXROM' where SUPPEX.QNAM = MODULE) from EX where EXDOSE &gt; 0.</t>
  </si>
  <si>
    <t>The last discontuation reason by date of below reasons if the below three reasons all exist:1)DS.DSDECOD where DS.DSCAT='DISPOSITION EVENT' and SUPPDS.MODULE in ('DOSDISC');2)DS.DSDECOD where DS.DSCAT='DISPOSITION EVENT' and SUPPDS.MODULE in ('DOSDISC1','DOSDISC2','DOSDISC3');3) QVAL where QNAM=TRREAEN in SUPPEX for radiotherapy records(EXSCAT = 'RADIOTHERAPY' and EXTPT='DURING' and QVAL= 'CAPRXROM' where SUPPEX.QNAM = MODULE).</t>
  </si>
  <si>
    <t>The last date of below dates if the below three dates all exist:1)DS.DSSTDTC where DS.DSCAT='DISPOSITION EVENT' and SUPPDS.MODULE in ('DOSDISC');2)DS.DSSTDTC where DS.DSCAT='DISPOSITION EVENT' and SUPPDS.MODULE in ('DOSDISC1','DOSDISC2','DOSDISC3','DOSDISC4','DOSDISC5') ;3) EX.EXENDTC for radiotherapy records(EXSCAT = 'RADIOTHERAPY' and EXTPT='DURING' and QVAL= 'CAPRXROM' where SUPPEX.QNAM = MODULE) with QVAL not missing where QNAM=TRREAEN.</t>
  </si>
  <si>
    <t>The later date of below two dates: 1) The last non missing value of EX.EXENDAT where EXTRT in ('CISPLATIN', 'FLUOROUACIL', 'CAPECITABINE') and EXDOSE &gt; 0;2)EXENDTC for Radiotherapy records(EXTRT = 'RADIOTHERAPY' and EXTPT='ONGOING' and QVAL= 'CAPRXROM' where SUPPEX.QNAM = MODULE) from EX where EXDOSE &gt; 0.</t>
  </si>
  <si>
    <t>ADSL</t>
    <phoneticPr fontId="2" type="noConversion"/>
  </si>
  <si>
    <t>The earlier non-missing datetime of below two datetime:1)The first non missing value of [V1] concatenated with [V2] that meets the following conditions of a valid dose;2)[V3] for Radiotherapy records([formu1] and [formu2] and [formu3] where [formu4]) from [V5] where [formu5].</t>
    <phoneticPr fontId="2" type="noConversion"/>
  </si>
  <si>
    <t>Set to DS.DSSTDTC when DS.DSDECOD = 'LAST KNOWN ALIVE'.If Subject does not have DS.DSDECOD = 'LAST KNOWN ALIVE' recorded, select last date from domains listed below. domain CM - variable CMSTDTC, CMENDTC ;domain DM - variable RFXSTDTC, RFXENDTC, RFICDTC, RFPENDTC;domain AE - variable AESTDTC, AENDTC;domain EG - variable EGDTC; domain EX - variable EXSTDTC, EXENDTC;domain FA - variable FADTC;domain HO - variable HOSTDTC, HOENDTC;domain LB - variable LBDTC;domain MH - variable MHSTDTC, MHENDTC;domain PE - variable PEDTC;domain QS - variable QSDTC;domain RS - variable RSDTC;domain SU - variable SUDTC;domain TR - variable TRDTC ;domain TU - variable TUDTC;domain VS - variable VSDTC;domain XA - variable XASTDTC,XAENDTC;domain ADSL - variable RANDDTC; Note: If DTHDTC is populated, ensure LSTALVDT &lt; DTHDTC. If LSTALVDT &gt; DTHDTC, log as data issue and set to DTHDTC. If LSTALVDT &gt; CUTTOFF date, then set to CUTOFF date.</t>
    <phoneticPr fontId="2" type="noConversion"/>
  </si>
  <si>
    <t>Set to [V1] . 
Note: Convert into [V2] format.</t>
    <phoneticPr fontId="2" type="noConversion"/>
  </si>
  <si>
    <t>The later datetime of below two datetime:1) The last non missing value of [V1] concatenated with [V2] that meets the following conditions of a valid dose;2) [V3] for Radiotherapy records([formu2] and [formu2] and [V3] where [formu3]) from [V4] where [formu4].</t>
    <phoneticPr fontId="2" type="noConversion"/>
  </si>
  <si>
    <t>The last date of below dates if the below three dates all exist:1)[V1] where [formu1] and [V2] [fc1]; 2)[V3] where [formu2] and [V4] [fc2] ; 3) [V5] for radiotherapy records([formu3] and [formu4] and [formu5] where [formu6]) with [V5] not missing where [formu7].</t>
    <phoneticPr fontId="2" type="noConversion"/>
  </si>
  <si>
    <t>The later date of below two dates: 1) The last non missing value of [V1] where [V2] [fc1] and [formu1]; 2)[V3] for Radiotherapy records([formu2] and [formu3] and [V4] where [formu4]) from [V5] where [formu5].</t>
    <phoneticPr fontId="2" type="noConversion"/>
  </si>
  <si>
    <t>Set to [V1] when [formu1]. If Subject does not have [formu2] recorded, select last date from domains listed below. domain [V2] - variable [V3], [V4] ;domain [V5] - variable [V6], [V7], [V8], [V9]; domain [V10] - variable [V11], [V12]; domain [V13] - variable [V14]; domain [V15] - variable [V16], [V17];domain [V18] - variable [V19];domain [V20] - variable [V21], [V22];domain [V23] - variable [V24]; Note: If [V25] is populated, ensure [formu3]. If [formu4], log as data issue and set to [V26].</t>
    <phoneticPr fontId="2" type="noConversion"/>
  </si>
  <si>
    <t>The last discontuation reason by date of below reasons if the below three reasons all exist: 1) [V1] where [formu1] and [V2] [fc1]; 2)[V3] where [formu2] and [V4] [fc2]; 3) [V5] where [formu3] in [V6] for radiotherapy records([formu4] and [formu5] and [formu6] where [formu7]).</t>
    <phoneticPr fontId="2" type="noConversion"/>
  </si>
  <si>
    <r>
      <t xml:space="preserve">For Analysis purpose: Rederive Age based on Birth Date and Randomization date. Only for [formu1]; [formu2]; Partial Date of Birth will be imputed for calculation of Age as: For Partial [V1] impute dates: 1) </t>
    </r>
    <r>
      <rPr>
        <sz val="11"/>
        <color rgb="FFFF0000"/>
        <rFont val="宋体"/>
        <family val="1"/>
        <charset val="134"/>
      </rPr>
      <t>Missing Day - First day of Month;2) Missing Day and Month - 1st January.</t>
    </r>
    <phoneticPr fontId="2" type="noConversion"/>
  </si>
  <si>
    <t>For Analysis purpose: Rederive Age based on Birth Date and Randomization date. Only for RANDFL = 'Y';FLOOR(RANDDTC-BRTHDTC)/365.25).;Partial Date of Birth will be imputed for calculation of Age as: For Partial BRTHDTC impute dates:1) Missing Day - First day of Month;2) Missing Day and Month - 1st January.</t>
    <phoneticPr fontId="2" type="noConversion"/>
  </si>
  <si>
    <t>[fc1] when [V1] equal 0. 
[fc2] or [fc3]; i.e if it's not [fc4]. Set [V2] as [quot1].</t>
    <phoneticPr fontId="2" type="noConversion"/>
  </si>
  <si>
    <t>Considering only non-missing values: i.e [fc1]; [V1] . 
[fc2]; [fc3] if it's not [fc4]. Set [V2] as [quot1].</t>
    <phoneticPr fontId="2" type="noConversion"/>
  </si>
  <si>
    <t>When ([formu1]): ([formu2]), if ([formu3]); ([formu4]), if (i.e [formu5]).</t>
    <phoneticPr fontId="2" type="noConversion"/>
  </si>
  <si>
    <t>[formu1] if it is on or after [V1],
else [formu1]</t>
    <phoneticPr fontId="2" type="noConversion"/>
  </si>
  <si>
    <t xml:space="preserve"> AAAA0 can either AAAA1 , further details on the derivation is given in the AAAA2 , Section 8.2.1.</t>
    <phoneticPr fontId="2" type="noConversion"/>
  </si>
  <si>
    <t>[V1] can either be ([V2], [V3], [V4]) , further details on the derivation is given in the [V5], Section 8.2.1.</t>
    <phoneticPr fontId="2" type="noConversion"/>
  </si>
  <si>
    <t>[V1] (where [formu1]) at a visit ([V2]) .</t>
    <phoneticPr fontId="2" type="noConversion"/>
  </si>
  <si>
    <t xml:space="preserve">Analysis Visit ([V1]) </t>
    <phoneticPr fontId="2" type="noConversion"/>
  </si>
  <si>
    <t>Else if subsequent cancer therapy received ([V1] non-missing) and [formu1] then [V2]=No progression. Else if [V3] &lt; first start date of subsequent cancer therapy then [formu2]. Else if [V6] &gt; first start date of subsequent therapy then [formu3]. Else if [V8] = first start date of subsequent therapy and [formu4] then [formu5]. Else if [V4] = first start date of subsequent therapy and [formu6] then [formu7]</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</si>
</sst>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color theme="1"/>
      <name val="宋体"/>
      <family val="2"/>
      <scheme val="minor"/>
    </font>
    <font>
      <b/>
      <sz val="11"/>
      <color theme="1"/>
      <name val="宋体"/>
      <family val="2"/>
      <scheme val="minor"/>
    </font>
    <font>
      <sz val="9"/>
      <name val="宋体"/>
      <family val="3"/>
      <charset val="134"/>
      <scheme val="minor"/>
    </font>
    <font>
      <sz val="11"/>
      <color rgb="FFFF0000"/>
      <name val="宋体"/>
      <family val="1"/>
      <charset val="134"/>
    </font>
    <font>
      <sz val="10"/>
      <name val="Arial"/>
      <family val="2"/>
    </font>
    <font>
      <sz val="9"/>
      <name val="宋体"/>
      <family val="3"/>
      <charset val="134"/>
    </font>
    <font>
      <b/>
      <sz val="11"/>
      <name val="宋体"/>
      <family val="3"/>
      <charset val="134"/>
    </font>
    <font>
      <sz val="11"/>
      <color rgb="FF000000"/>
      <name val="宋体"/>
      <family val="3"/>
      <charset val="134"/>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4" fillId="0" borderId="0"/>
  </cellStyleXfs>
  <cellXfs count="9">
    <xf numFmtId="0" fontId="0" fillId="0" borderId="0" xfId="0"/>
    <xf numFmtId="0" fontId="1" fillId="0" borderId="1" xfId="0" applyFont="1" applyBorder="1" applyAlignment="1">
      <alignment horizontal="center" vertical="top"/>
    </xf>
    <xf numFmtId="0" fontId="0" fillId="2" borderId="0" xfId="0" applyFill="1"/>
    <xf numFmtId="0" fontId="1" fillId="0" borderId="1" xfId="0" applyFont="1" applyBorder="1" applyAlignment="1">
      <alignment horizontal="center" vertical="top" wrapText="1"/>
    </xf>
    <xf numFmtId="0" fontId="0" fillId="0" borderId="0" xfId="0" applyAlignment="1">
      <alignment wrapText="1"/>
    </xf>
    <xf numFmtId="0" fontId="0" fillId="2" borderId="0" xfId="0" applyFill="1" applyAlignment="1">
      <alignment wrapText="1"/>
    </xf>
    <xf numFmtId="0" fontId="4" fillId="0" borderId="0" xfId="1" quotePrefix="1" applyBorder="1" applyAlignment="1" applyProtection="1">
      <alignment horizontal="left" vertical="center" wrapText="1"/>
      <protection locked="0"/>
    </xf>
    <xf numFmtId="0" fontId="6" fillId="0" borderId="1" xfId="0" applyFont="1" applyBorder="1" applyAlignment="1">
      <alignment horizontal="center" vertical="top" wrapText="1"/>
    </xf>
    <xf numFmtId="0" fontId="7" fillId="0" borderId="0" xfId="0" applyFont="1" applyAlignment="1">
      <alignment wrapText="1"/>
    </xf>
  </cellXfs>
  <cellStyles count="2">
    <cellStyle name="Normal 2" xfId="1" xr:uid="{2E276DC2-90D6-3044-9267-9335F1D3A129}"/>
    <cellStyle name="常规"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415"/>
  <sheetViews>
    <sheetView tabSelected="1" topLeftCell="A382" zoomScale="150" zoomScaleNormal="150" workbookViewId="0">
      <selection activeCell="C383" sqref="C383"/>
    </sheetView>
  </sheetViews>
  <sheetFormatPr baseColWidth="10" defaultColWidth="8.83203125" defaultRowHeight="14"/>
  <cols>
    <col min="3" max="3" width="65" style="4" customWidth="1"/>
    <col min="4" max="4" width="72.5" style="4" customWidth="1"/>
  </cols>
  <sheetData>
    <row r="1" spans="1:4" ht="15">
      <c r="A1" s="1" t="s">
        <v>0</v>
      </c>
      <c r="B1" s="1" t="s">
        <v>1</v>
      </c>
      <c r="C1" s="3" t="s">
        <v>2</v>
      </c>
      <c r="D1" s="7" t="s">
        <v>3</v>
      </c>
    </row>
    <row r="2" spans="1:4" ht="15">
      <c r="A2" t="s">
        <v>22</v>
      </c>
      <c r="B2" t="s">
        <v>253</v>
      </c>
      <c r="C2" s="4" t="s">
        <v>502</v>
      </c>
      <c r="D2" s="4" t="s">
        <v>614</v>
      </c>
    </row>
    <row r="3" spans="1:4" ht="30">
      <c r="A3" t="s">
        <v>4</v>
      </c>
      <c r="B3" t="s">
        <v>49</v>
      </c>
      <c r="C3" s="4" t="s">
        <v>305</v>
      </c>
      <c r="D3" s="4" t="s">
        <v>993</v>
      </c>
    </row>
    <row r="4" spans="1:4" ht="30">
      <c r="A4" t="s">
        <v>4</v>
      </c>
      <c r="B4" t="s">
        <v>50</v>
      </c>
      <c r="C4" s="4" t="s">
        <v>306</v>
      </c>
      <c r="D4" s="4" t="s">
        <v>993</v>
      </c>
    </row>
    <row r="5" spans="1:4" ht="45">
      <c r="A5" s="2" t="s">
        <v>4</v>
      </c>
      <c r="B5" s="2" t="s">
        <v>38</v>
      </c>
      <c r="C5" s="6" t="s">
        <v>623</v>
      </c>
      <c r="D5" s="4" t="s">
        <v>819</v>
      </c>
    </row>
    <row r="6" spans="1:4" ht="60">
      <c r="A6" t="s">
        <v>4</v>
      </c>
      <c r="B6" t="s">
        <v>42</v>
      </c>
      <c r="C6" s="4">
        <v>0</v>
      </c>
      <c r="D6" s="4" t="s">
        <v>820</v>
      </c>
    </row>
    <row r="7" spans="1:4" ht="15">
      <c r="A7" t="s">
        <v>19</v>
      </c>
      <c r="B7" t="s">
        <v>204</v>
      </c>
      <c r="C7" s="4" t="e">
        <f>RAW.CLAB.LBCOVAL1 if data from RAW.CLAB</f>
        <v>#NAME?</v>
      </c>
      <c r="D7" s="4" t="s">
        <v>605</v>
      </c>
    </row>
    <row r="8" spans="1:4" ht="15">
      <c r="A8" t="s">
        <v>20</v>
      </c>
      <c r="B8" t="s">
        <v>204</v>
      </c>
      <c r="C8" s="4">
        <v>0</v>
      </c>
      <c r="D8" s="4" t="s">
        <v>995</v>
      </c>
    </row>
    <row r="9" spans="1:4" ht="15">
      <c r="A9" t="s">
        <v>20</v>
      </c>
      <c r="B9" t="s">
        <v>166</v>
      </c>
      <c r="C9" s="4">
        <v>0</v>
      </c>
      <c r="D9" s="4" t="s">
        <v>610</v>
      </c>
    </row>
    <row r="10" spans="1:4" ht="15">
      <c r="A10" t="s">
        <v>19</v>
      </c>
      <c r="B10" t="s">
        <v>205</v>
      </c>
      <c r="C10" s="4" t="e">
        <f>RAW.CLAB.LBCOVAL2 if data from RAW.CLAB.</f>
        <v>#NAME?</v>
      </c>
      <c r="D10" s="4" t="s">
        <v>994</v>
      </c>
    </row>
    <row r="11" spans="1:4" ht="30">
      <c r="A11" t="s">
        <v>4</v>
      </c>
      <c r="B11" t="s">
        <v>39</v>
      </c>
      <c r="C11" s="4">
        <v>0</v>
      </c>
      <c r="D11" s="4" t="s">
        <v>821</v>
      </c>
    </row>
    <row r="12" spans="1:4" ht="30">
      <c r="A12" t="s">
        <v>4</v>
      </c>
      <c r="B12" t="s">
        <v>41</v>
      </c>
      <c r="C12" s="4">
        <v>0</v>
      </c>
      <c r="D12" s="4" t="s">
        <v>821</v>
      </c>
    </row>
    <row r="13" spans="1:4" ht="15">
      <c r="A13" t="s">
        <v>22</v>
      </c>
      <c r="B13" t="s">
        <v>258</v>
      </c>
      <c r="C13" s="4">
        <v>0</v>
      </c>
      <c r="D13" s="4" t="s">
        <v>822</v>
      </c>
    </row>
    <row r="14" spans="1:4" ht="15">
      <c r="A14" t="s">
        <v>19</v>
      </c>
      <c r="B14" t="s">
        <v>32</v>
      </c>
      <c r="C14" s="4" t="s">
        <v>429</v>
      </c>
      <c r="D14" s="4" t="s">
        <v>572</v>
      </c>
    </row>
    <row r="15" spans="1:4" ht="15">
      <c r="A15" t="s">
        <v>29</v>
      </c>
      <c r="B15" t="s">
        <v>32</v>
      </c>
      <c r="C15" s="4" t="s">
        <v>535</v>
      </c>
      <c r="D15" s="4" t="s">
        <v>572</v>
      </c>
    </row>
    <row r="16" spans="1:4" ht="15">
      <c r="A16" t="s">
        <v>11</v>
      </c>
      <c r="B16" t="s">
        <v>126</v>
      </c>
      <c r="C16" s="5" t="s">
        <v>372</v>
      </c>
      <c r="D16" s="4" t="s">
        <v>823</v>
      </c>
    </row>
    <row r="17" spans="1:4" ht="15">
      <c r="A17" t="s">
        <v>4</v>
      </c>
      <c r="B17" t="s">
        <v>32</v>
      </c>
      <c r="C17" s="4" t="s">
        <v>4</v>
      </c>
      <c r="D17" s="4" t="s">
        <v>550</v>
      </c>
    </row>
    <row r="18" spans="1:4" ht="15">
      <c r="A18" t="s">
        <v>31</v>
      </c>
      <c r="B18" t="s">
        <v>55</v>
      </c>
      <c r="C18" s="4" t="s">
        <v>282</v>
      </c>
      <c r="D18" s="4" t="s">
        <v>550</v>
      </c>
    </row>
    <row r="19" spans="1:4" ht="15">
      <c r="A19" t="s">
        <v>19</v>
      </c>
      <c r="B19" t="s">
        <v>185</v>
      </c>
      <c r="C19" s="4" t="s">
        <v>433</v>
      </c>
      <c r="D19" s="4" t="s">
        <v>573</v>
      </c>
    </row>
    <row r="20" spans="1:4" ht="30">
      <c r="A20" t="s">
        <v>19</v>
      </c>
      <c r="B20" t="s">
        <v>186</v>
      </c>
      <c r="C20" s="4" t="s">
        <v>434</v>
      </c>
      <c r="D20" s="4" t="s">
        <v>601</v>
      </c>
    </row>
    <row r="21" spans="1:4" ht="30">
      <c r="A21" t="s">
        <v>19</v>
      </c>
      <c r="B21" t="s">
        <v>187</v>
      </c>
      <c r="C21" s="4" t="s">
        <v>435</v>
      </c>
      <c r="D21" s="4" t="s">
        <v>601</v>
      </c>
    </row>
    <row r="22" spans="1:4" ht="30">
      <c r="A22" t="s">
        <v>30</v>
      </c>
      <c r="B22" t="s">
        <v>293</v>
      </c>
      <c r="C22" s="4" t="s">
        <v>818</v>
      </c>
      <c r="D22" s="4" t="s">
        <v>984</v>
      </c>
    </row>
    <row r="23" spans="1:4" ht="30">
      <c r="A23" t="s">
        <v>21</v>
      </c>
      <c r="B23" t="s">
        <v>53</v>
      </c>
      <c r="C23" s="4" t="s">
        <v>492</v>
      </c>
      <c r="D23" s="4" t="s">
        <v>824</v>
      </c>
    </row>
    <row r="24" spans="1:4" ht="45">
      <c r="A24" t="s">
        <v>21</v>
      </c>
      <c r="B24" t="s">
        <v>67</v>
      </c>
      <c r="C24" s="4" t="s">
        <v>641</v>
      </c>
      <c r="D24" s="4" t="s">
        <v>825</v>
      </c>
    </row>
    <row r="25" spans="1:4" ht="15">
      <c r="A25" t="s">
        <v>30</v>
      </c>
      <c r="B25" t="s">
        <v>286</v>
      </c>
      <c r="C25" s="4" t="s">
        <v>540</v>
      </c>
      <c r="D25" s="4" t="s">
        <v>826</v>
      </c>
    </row>
    <row r="26" spans="1:4" ht="45">
      <c r="A26" t="s">
        <v>8</v>
      </c>
      <c r="B26" t="s">
        <v>98</v>
      </c>
      <c r="C26" s="4" t="s">
        <v>346</v>
      </c>
      <c r="D26" s="4" t="s">
        <v>1023</v>
      </c>
    </row>
    <row r="27" spans="1:4" ht="45">
      <c r="A27" t="s">
        <v>22</v>
      </c>
      <c r="B27" t="s">
        <v>252</v>
      </c>
      <c r="C27" s="4" t="s">
        <v>501</v>
      </c>
      <c r="D27" s="4" t="s">
        <v>827</v>
      </c>
    </row>
    <row r="28" spans="1:4" ht="15">
      <c r="A28" t="s">
        <v>25</v>
      </c>
      <c r="B28" t="s">
        <v>264</v>
      </c>
      <c r="C28" s="4" t="s">
        <v>515</v>
      </c>
      <c r="D28" s="4" t="s">
        <v>579</v>
      </c>
    </row>
    <row r="29" spans="1:4" ht="45">
      <c r="A29" t="s">
        <v>11</v>
      </c>
      <c r="B29" t="s">
        <v>123</v>
      </c>
      <c r="C29" s="4" t="s">
        <v>369</v>
      </c>
      <c r="D29" s="4" t="s">
        <v>1048</v>
      </c>
    </row>
    <row r="30" spans="1:4" ht="45">
      <c r="A30" t="s">
        <v>11</v>
      </c>
      <c r="B30" t="s">
        <v>125</v>
      </c>
      <c r="C30" s="4" t="s">
        <v>371</v>
      </c>
      <c r="D30" s="4" t="s">
        <v>631</v>
      </c>
    </row>
    <row r="31" spans="1:4" ht="45">
      <c r="A31" t="s">
        <v>12</v>
      </c>
      <c r="B31" t="s">
        <v>140</v>
      </c>
      <c r="C31" s="4" t="s">
        <v>386</v>
      </c>
      <c r="D31" s="4" t="s">
        <v>631</v>
      </c>
    </row>
    <row r="32" spans="1:4" ht="45">
      <c r="A32" t="s">
        <v>12</v>
      </c>
      <c r="B32" t="s">
        <v>141</v>
      </c>
      <c r="C32" s="4" t="s">
        <v>387</v>
      </c>
      <c r="D32" s="4" t="s">
        <v>631</v>
      </c>
    </row>
    <row r="33" spans="1:4" ht="45">
      <c r="A33" t="s">
        <v>16</v>
      </c>
      <c r="B33" t="s">
        <v>169</v>
      </c>
      <c r="C33" s="4" t="s">
        <v>420</v>
      </c>
      <c r="D33" s="4" t="s">
        <v>631</v>
      </c>
    </row>
    <row r="34" spans="1:4" ht="60">
      <c r="A34" t="s">
        <v>8</v>
      </c>
      <c r="B34" t="s">
        <v>112</v>
      </c>
      <c r="C34" s="4" t="s">
        <v>358</v>
      </c>
      <c r="D34" s="4" t="s">
        <v>642</v>
      </c>
    </row>
    <row r="35" spans="1:4" ht="30">
      <c r="A35" t="s">
        <v>19</v>
      </c>
      <c r="B35" t="s">
        <v>201</v>
      </c>
      <c r="C35" s="4" t="s">
        <v>447</v>
      </c>
      <c r="D35" s="4" t="s">
        <v>603</v>
      </c>
    </row>
    <row r="36" spans="1:4" ht="45">
      <c r="A36" t="s">
        <v>11</v>
      </c>
      <c r="B36" t="s">
        <v>124</v>
      </c>
      <c r="C36" s="4" t="s">
        <v>370</v>
      </c>
      <c r="D36" s="4" t="s">
        <v>828</v>
      </c>
    </row>
    <row r="37" spans="1:4" ht="45">
      <c r="A37" t="s">
        <v>14</v>
      </c>
      <c r="B37" t="s">
        <v>164</v>
      </c>
      <c r="C37" s="4" t="s">
        <v>412</v>
      </c>
      <c r="D37" s="4" t="s">
        <v>829</v>
      </c>
    </row>
    <row r="38" spans="1:4" ht="45">
      <c r="A38" t="s">
        <v>24</v>
      </c>
      <c r="B38" t="s">
        <v>261</v>
      </c>
      <c r="C38" s="4" t="s">
        <v>511</v>
      </c>
      <c r="D38" s="4" t="s">
        <v>829</v>
      </c>
    </row>
    <row r="39" spans="1:4" ht="45">
      <c r="A39" t="s">
        <v>25</v>
      </c>
      <c r="B39" t="s">
        <v>269</v>
      </c>
      <c r="C39" s="4" t="s">
        <v>521</v>
      </c>
      <c r="D39" s="4" t="s">
        <v>829</v>
      </c>
    </row>
    <row r="40" spans="1:4" ht="60">
      <c r="A40" t="s">
        <v>21</v>
      </c>
      <c r="B40" t="s">
        <v>241</v>
      </c>
      <c r="C40" s="4" t="s">
        <v>489</v>
      </c>
      <c r="D40" s="4" t="s">
        <v>830</v>
      </c>
    </row>
    <row r="41" spans="1:4" ht="60">
      <c r="A41" t="s">
        <v>27</v>
      </c>
      <c r="B41" t="s">
        <v>278</v>
      </c>
      <c r="C41" s="4" t="s">
        <v>531</v>
      </c>
      <c r="D41" s="4" t="s">
        <v>642</v>
      </c>
    </row>
    <row r="42" spans="1:4" ht="60">
      <c r="A42" t="s">
        <v>27</v>
      </c>
      <c r="B42" t="s">
        <v>279</v>
      </c>
      <c r="C42" s="4" t="s">
        <v>532</v>
      </c>
      <c r="D42" s="4" t="s">
        <v>831</v>
      </c>
    </row>
    <row r="43" spans="1:4" ht="30">
      <c r="A43" t="s">
        <v>30</v>
      </c>
      <c r="B43" t="s">
        <v>294</v>
      </c>
      <c r="C43" s="4" t="s">
        <v>546</v>
      </c>
      <c r="D43" s="4" t="s">
        <v>832</v>
      </c>
    </row>
    <row r="44" spans="1:4" ht="60">
      <c r="A44" t="s">
        <v>4</v>
      </c>
      <c r="B44" t="s">
        <v>52</v>
      </c>
      <c r="C44" s="4" t="s">
        <v>308</v>
      </c>
      <c r="D44" s="4" t="s">
        <v>1049</v>
      </c>
    </row>
    <row r="45" spans="1:4" ht="60">
      <c r="A45" t="s">
        <v>4</v>
      </c>
      <c r="B45" t="s">
        <v>51</v>
      </c>
      <c r="C45" s="4" t="s">
        <v>307</v>
      </c>
      <c r="D45" s="4" t="s">
        <v>1050</v>
      </c>
    </row>
    <row r="46" spans="1:4" ht="45">
      <c r="A46" t="s">
        <v>20</v>
      </c>
      <c r="B46" t="s">
        <v>228</v>
      </c>
      <c r="C46" s="4" t="s">
        <v>474</v>
      </c>
      <c r="D46" s="4" t="s">
        <v>1051</v>
      </c>
    </row>
    <row r="47" spans="1:4" ht="30">
      <c r="A47" t="s">
        <v>8</v>
      </c>
      <c r="B47" t="s">
        <v>94</v>
      </c>
      <c r="C47" s="4" t="s">
        <v>651</v>
      </c>
      <c r="D47" s="4" t="s">
        <v>1052</v>
      </c>
    </row>
    <row r="48" spans="1:4" ht="45">
      <c r="A48" t="s">
        <v>19</v>
      </c>
      <c r="B48" t="s">
        <v>208</v>
      </c>
      <c r="C48" s="4" t="s">
        <v>643</v>
      </c>
      <c r="D48" s="4" t="s">
        <v>833</v>
      </c>
    </row>
    <row r="49" spans="1:4" ht="195">
      <c r="A49" t="s">
        <v>16</v>
      </c>
      <c r="B49" t="s">
        <v>48</v>
      </c>
      <c r="C49" s="4" t="s">
        <v>419</v>
      </c>
      <c r="D49" s="4" t="s">
        <v>1053</v>
      </c>
    </row>
    <row r="50" spans="1:4" ht="165">
      <c r="A50" t="s">
        <v>20</v>
      </c>
      <c r="B50" t="s">
        <v>48</v>
      </c>
      <c r="C50" s="4" t="s">
        <v>472</v>
      </c>
      <c r="D50" s="4" t="s">
        <v>985</v>
      </c>
    </row>
    <row r="51" spans="1:4" ht="180">
      <c r="A51" t="s">
        <v>7</v>
      </c>
      <c r="B51" t="s">
        <v>48</v>
      </c>
      <c r="C51" s="4" t="s">
        <v>627</v>
      </c>
      <c r="D51" s="4" t="s">
        <v>986</v>
      </c>
    </row>
    <row r="52" spans="1:4" ht="180">
      <c r="A52" t="s">
        <v>4</v>
      </c>
      <c r="B52" t="s">
        <v>48</v>
      </c>
      <c r="C52" s="4" t="s">
        <v>624</v>
      </c>
      <c r="D52" s="4" t="s">
        <v>987</v>
      </c>
    </row>
    <row r="53" spans="1:4" ht="210">
      <c r="A53" t="s">
        <v>21</v>
      </c>
      <c r="B53" t="s">
        <v>48</v>
      </c>
      <c r="C53" s="4" t="s">
        <v>485</v>
      </c>
      <c r="D53" s="4" t="s">
        <v>834</v>
      </c>
    </row>
    <row r="54" spans="1:4" ht="180">
      <c r="A54" t="s">
        <v>6</v>
      </c>
      <c r="B54" t="s">
        <v>48</v>
      </c>
      <c r="C54" s="4" t="s">
        <v>317</v>
      </c>
      <c r="D54" s="4" t="s">
        <v>835</v>
      </c>
    </row>
    <row r="55" spans="1:4" ht="195">
      <c r="A55" t="s">
        <v>14</v>
      </c>
      <c r="B55" t="s">
        <v>48</v>
      </c>
      <c r="C55" s="4" t="s">
        <v>410</v>
      </c>
      <c r="D55" s="4" t="s">
        <v>836</v>
      </c>
    </row>
    <row r="56" spans="1:4" ht="165">
      <c r="A56" t="s">
        <v>19</v>
      </c>
      <c r="B56" t="s">
        <v>48</v>
      </c>
      <c r="C56" s="4" t="s">
        <v>445</v>
      </c>
      <c r="D56" s="4" t="s">
        <v>837</v>
      </c>
    </row>
    <row r="57" spans="1:4" ht="180">
      <c r="A57" t="s">
        <v>22</v>
      </c>
      <c r="B57" t="s">
        <v>48</v>
      </c>
      <c r="C57" s="4" t="s">
        <v>503</v>
      </c>
      <c r="D57" s="4" t="s">
        <v>837</v>
      </c>
    </row>
    <row r="58" spans="1:4" ht="195">
      <c r="A58" t="s">
        <v>24</v>
      </c>
      <c r="B58" t="s">
        <v>48</v>
      </c>
      <c r="C58" s="4" t="s">
        <v>509</v>
      </c>
      <c r="D58" s="4" t="s">
        <v>837</v>
      </c>
    </row>
    <row r="59" spans="1:4" ht="165">
      <c r="A59" t="s">
        <v>25</v>
      </c>
      <c r="B59" t="s">
        <v>48</v>
      </c>
      <c r="C59" s="4" t="s">
        <v>519</v>
      </c>
      <c r="D59" s="4" t="s">
        <v>836</v>
      </c>
    </row>
    <row r="60" spans="1:4" ht="165">
      <c r="A60" t="s">
        <v>30</v>
      </c>
      <c r="B60" t="s">
        <v>48</v>
      </c>
      <c r="C60" s="4" t="s">
        <v>519</v>
      </c>
      <c r="D60" s="4" t="s">
        <v>836</v>
      </c>
    </row>
    <row r="61" spans="1:4" ht="45">
      <c r="A61" t="s">
        <v>20</v>
      </c>
      <c r="B61" t="s">
        <v>33</v>
      </c>
      <c r="C61" s="4" t="s">
        <v>456</v>
      </c>
      <c r="D61" s="4" t="s">
        <v>838</v>
      </c>
    </row>
    <row r="62" spans="1:4" ht="30">
      <c r="A62" t="s">
        <v>21</v>
      </c>
      <c r="B62" t="s">
        <v>33</v>
      </c>
      <c r="C62" s="4" t="s">
        <v>621</v>
      </c>
      <c r="D62" s="4" t="s">
        <v>839</v>
      </c>
    </row>
    <row r="63" spans="1:4" ht="30">
      <c r="A63" t="s">
        <v>16</v>
      </c>
      <c r="B63" t="s">
        <v>33</v>
      </c>
      <c r="C63" s="4" t="s">
        <v>621</v>
      </c>
      <c r="D63" s="4" t="s">
        <v>840</v>
      </c>
    </row>
    <row r="64" spans="1:4" ht="30">
      <c r="A64" t="s">
        <v>13</v>
      </c>
      <c r="B64" t="s">
        <v>33</v>
      </c>
      <c r="C64" s="4" t="s">
        <v>621</v>
      </c>
      <c r="D64" s="4" t="s">
        <v>841</v>
      </c>
    </row>
    <row r="65" spans="1:4" ht="30">
      <c r="A65" t="s">
        <v>23</v>
      </c>
      <c r="B65" t="s">
        <v>33</v>
      </c>
      <c r="C65" s="4" t="s">
        <v>621</v>
      </c>
      <c r="D65" s="4" t="s">
        <v>841</v>
      </c>
    </row>
    <row r="66" spans="1:4" ht="30">
      <c r="A66" t="s">
        <v>10</v>
      </c>
      <c r="B66" t="s">
        <v>33</v>
      </c>
      <c r="C66" s="4" t="s">
        <v>621</v>
      </c>
      <c r="D66" s="4" t="s">
        <v>842</v>
      </c>
    </row>
    <row r="67" spans="1:4" ht="30">
      <c r="A67" t="s">
        <v>18</v>
      </c>
      <c r="B67" t="s">
        <v>33</v>
      </c>
      <c r="C67" s="4" t="s">
        <v>621</v>
      </c>
      <c r="D67" s="4" t="s">
        <v>843</v>
      </c>
    </row>
    <row r="68" spans="1:4" ht="30">
      <c r="A68" t="s">
        <v>15</v>
      </c>
      <c r="B68" t="s">
        <v>33</v>
      </c>
      <c r="C68" s="4" t="s">
        <v>632</v>
      </c>
      <c r="D68" s="4" t="s">
        <v>844</v>
      </c>
    </row>
    <row r="69" spans="1:4" ht="30">
      <c r="A69" t="s">
        <v>27</v>
      </c>
      <c r="B69" t="s">
        <v>33</v>
      </c>
      <c r="C69" s="4" t="s">
        <v>632</v>
      </c>
      <c r="D69" s="4" t="s">
        <v>844</v>
      </c>
    </row>
    <row r="70" spans="1:4" ht="30">
      <c r="A70" t="s">
        <v>28</v>
      </c>
      <c r="B70" t="s">
        <v>33</v>
      </c>
      <c r="C70" s="4" t="s">
        <v>632</v>
      </c>
      <c r="D70" s="4" t="s">
        <v>845</v>
      </c>
    </row>
    <row r="71" spans="1:4" ht="30">
      <c r="A71" t="s">
        <v>30</v>
      </c>
      <c r="B71" t="s">
        <v>33</v>
      </c>
      <c r="C71" s="4" t="s">
        <v>632</v>
      </c>
      <c r="D71" s="4" t="s">
        <v>845</v>
      </c>
    </row>
    <row r="72" spans="1:4" ht="30">
      <c r="A72" t="s">
        <v>8</v>
      </c>
      <c r="B72" t="s">
        <v>33</v>
      </c>
      <c r="C72" s="4" t="s">
        <v>628</v>
      </c>
      <c r="D72" s="4" t="s">
        <v>846</v>
      </c>
    </row>
    <row r="73" spans="1:4" ht="30">
      <c r="A73" t="s">
        <v>9</v>
      </c>
      <c r="B73" t="s">
        <v>33</v>
      </c>
      <c r="C73" s="4" t="s">
        <v>628</v>
      </c>
      <c r="D73" s="4" t="s">
        <v>846</v>
      </c>
    </row>
    <row r="74" spans="1:4" ht="15">
      <c r="A74" t="s">
        <v>14</v>
      </c>
      <c r="B74" t="s">
        <v>154</v>
      </c>
      <c r="C74" s="4" t="s">
        <v>402</v>
      </c>
      <c r="D74" s="4" t="s">
        <v>568</v>
      </c>
    </row>
    <row r="75" spans="1:4" ht="15">
      <c r="A75" t="s">
        <v>25</v>
      </c>
      <c r="B75" t="s">
        <v>267</v>
      </c>
      <c r="C75" s="4" t="s">
        <v>518</v>
      </c>
      <c r="D75" s="4" t="s">
        <v>580</v>
      </c>
    </row>
    <row r="76" spans="1:4" ht="30">
      <c r="A76" t="s">
        <v>25</v>
      </c>
      <c r="B76" t="s">
        <v>268</v>
      </c>
      <c r="C76" s="4" t="s">
        <v>520</v>
      </c>
      <c r="D76" s="4" t="s">
        <v>847</v>
      </c>
    </row>
    <row r="77" spans="1:4" ht="30">
      <c r="A77" t="s">
        <v>19</v>
      </c>
      <c r="B77" t="s">
        <v>195</v>
      </c>
      <c r="C77" s="4" t="s">
        <v>440</v>
      </c>
      <c r="D77" s="4" t="s">
        <v>602</v>
      </c>
    </row>
    <row r="78" spans="1:4" ht="105">
      <c r="A78" t="s">
        <v>20</v>
      </c>
      <c r="B78" t="s">
        <v>222</v>
      </c>
      <c r="C78" s="4" t="s">
        <v>467</v>
      </c>
      <c r="D78" s="4" t="s">
        <v>996</v>
      </c>
    </row>
    <row r="79" spans="1:4" ht="45">
      <c r="A79" t="s">
        <v>20</v>
      </c>
      <c r="B79" t="s">
        <v>207</v>
      </c>
      <c r="C79" s="4" t="s">
        <v>476</v>
      </c>
      <c r="D79" s="4" t="s">
        <v>606</v>
      </c>
    </row>
    <row r="80" spans="1:4" ht="120">
      <c r="A80" t="s">
        <v>20</v>
      </c>
      <c r="B80" t="s">
        <v>215</v>
      </c>
      <c r="C80" s="4" t="s">
        <v>461</v>
      </c>
      <c r="D80" s="4" t="s">
        <v>848</v>
      </c>
    </row>
    <row r="81" spans="1:4" ht="180">
      <c r="A81" t="s">
        <v>20</v>
      </c>
      <c r="B81" t="s">
        <v>213</v>
      </c>
      <c r="C81" s="5" t="s">
        <v>460</v>
      </c>
      <c r="D81" s="4" t="s">
        <v>849</v>
      </c>
    </row>
    <row r="82" spans="1:4" ht="45">
      <c r="A82" t="s">
        <v>20</v>
      </c>
      <c r="B82" t="s">
        <v>220</v>
      </c>
      <c r="C82" s="4" t="s">
        <v>465</v>
      </c>
      <c r="D82" s="4" t="s">
        <v>607</v>
      </c>
    </row>
    <row r="83" spans="1:4" ht="75">
      <c r="A83" t="s">
        <v>20</v>
      </c>
      <c r="B83" t="s">
        <v>227</v>
      </c>
      <c r="C83" s="4" t="s">
        <v>473</v>
      </c>
      <c r="D83" s="4" t="s">
        <v>609</v>
      </c>
    </row>
    <row r="84" spans="1:4" ht="60">
      <c r="A84" t="s">
        <v>20</v>
      </c>
      <c r="B84" t="s">
        <v>221</v>
      </c>
      <c r="C84" s="4" t="s">
        <v>466</v>
      </c>
      <c r="D84" s="4" t="s">
        <v>608</v>
      </c>
    </row>
    <row r="85" spans="1:4" ht="30">
      <c r="A85" t="s">
        <v>19</v>
      </c>
      <c r="B85" t="s">
        <v>195</v>
      </c>
      <c r="C85" s="4" t="s">
        <v>455</v>
      </c>
      <c r="D85" s="4" t="s">
        <v>850</v>
      </c>
    </row>
    <row r="86" spans="1:4" ht="120">
      <c r="A86" t="s">
        <v>20</v>
      </c>
      <c r="B86" t="s">
        <v>216</v>
      </c>
      <c r="C86" s="4" t="s">
        <v>462</v>
      </c>
      <c r="D86" s="4" t="s">
        <v>851</v>
      </c>
    </row>
    <row r="87" spans="1:4" ht="45">
      <c r="A87" t="s">
        <v>19</v>
      </c>
      <c r="B87" t="s">
        <v>207</v>
      </c>
      <c r="C87" s="4" t="s">
        <v>454</v>
      </c>
      <c r="D87" s="4" t="s">
        <v>852</v>
      </c>
    </row>
    <row r="88" spans="1:4" ht="60">
      <c r="A88" t="s">
        <v>19</v>
      </c>
      <c r="B88" t="s">
        <v>199</v>
      </c>
      <c r="C88" s="4" t="s">
        <v>443</v>
      </c>
      <c r="D88" s="4" t="s">
        <v>853</v>
      </c>
    </row>
    <row r="89" spans="1:4" ht="60">
      <c r="A89" t="s">
        <v>19</v>
      </c>
      <c r="B89" t="s">
        <v>206</v>
      </c>
      <c r="C89" s="4" t="s">
        <v>453</v>
      </c>
      <c r="D89" s="4" t="s">
        <v>853</v>
      </c>
    </row>
    <row r="90" spans="1:4" ht="210">
      <c r="A90" t="s">
        <v>20</v>
      </c>
      <c r="B90" t="s">
        <v>212</v>
      </c>
      <c r="C90" s="5" t="s">
        <v>617</v>
      </c>
      <c r="D90" s="4" t="s">
        <v>854</v>
      </c>
    </row>
    <row r="91" spans="1:4" ht="75">
      <c r="A91" t="s">
        <v>20</v>
      </c>
      <c r="B91" t="s">
        <v>217</v>
      </c>
      <c r="C91" s="4" t="s">
        <v>463</v>
      </c>
      <c r="D91" s="4" t="s">
        <v>855</v>
      </c>
    </row>
    <row r="92" spans="1:4" ht="15">
      <c r="A92" t="s">
        <v>22</v>
      </c>
      <c r="B92" t="s">
        <v>246</v>
      </c>
      <c r="C92" s="4" t="s">
        <v>495</v>
      </c>
      <c r="D92" s="4" t="s">
        <v>613</v>
      </c>
    </row>
    <row r="93" spans="1:4" ht="45">
      <c r="A93" t="s">
        <v>24</v>
      </c>
      <c r="B93" t="s">
        <v>260</v>
      </c>
      <c r="C93" s="4" t="s">
        <v>510</v>
      </c>
      <c r="D93" s="4" t="s">
        <v>856</v>
      </c>
    </row>
    <row r="94" spans="1:4" ht="75">
      <c r="A94" t="s">
        <v>30</v>
      </c>
      <c r="B94" t="s">
        <v>285</v>
      </c>
      <c r="C94" s="4" t="s">
        <v>539</v>
      </c>
      <c r="D94" s="4" t="s">
        <v>857</v>
      </c>
    </row>
    <row r="95" spans="1:4" ht="30">
      <c r="A95" t="s">
        <v>30</v>
      </c>
      <c r="B95" t="s">
        <v>166</v>
      </c>
      <c r="C95" s="4" t="s">
        <v>644</v>
      </c>
      <c r="D95" s="4" t="s">
        <v>858</v>
      </c>
    </row>
    <row r="96" spans="1:4" ht="30">
      <c r="A96" t="s">
        <v>14</v>
      </c>
      <c r="B96" t="s">
        <v>67</v>
      </c>
      <c r="C96" s="4" t="s">
        <v>414</v>
      </c>
      <c r="D96" s="4" t="s">
        <v>859</v>
      </c>
    </row>
    <row r="97" spans="1:4" ht="30">
      <c r="A97" t="s">
        <v>30</v>
      </c>
      <c r="B97" t="s">
        <v>67</v>
      </c>
      <c r="C97" s="4" t="s">
        <v>548</v>
      </c>
      <c r="D97" s="4" t="s">
        <v>860</v>
      </c>
    </row>
    <row r="98" spans="1:4" ht="15">
      <c r="A98" t="s">
        <v>14</v>
      </c>
      <c r="B98" t="s">
        <v>166</v>
      </c>
      <c r="C98" s="4" t="s">
        <v>415</v>
      </c>
      <c r="D98" s="4" t="s">
        <v>861</v>
      </c>
    </row>
    <row r="99" spans="1:4" ht="30">
      <c r="A99" t="s">
        <v>14</v>
      </c>
      <c r="B99" t="s">
        <v>156</v>
      </c>
      <c r="C99" s="4" t="s">
        <v>404</v>
      </c>
      <c r="D99" s="4" t="s">
        <v>597</v>
      </c>
    </row>
    <row r="100" spans="1:4" ht="15">
      <c r="A100" t="s">
        <v>30</v>
      </c>
      <c r="B100" t="s">
        <v>79</v>
      </c>
      <c r="C100" s="4" t="s">
        <v>549</v>
      </c>
      <c r="D100" s="4" t="s">
        <v>1004</v>
      </c>
    </row>
    <row r="101" spans="1:4" ht="15">
      <c r="A101" t="s">
        <v>7</v>
      </c>
      <c r="B101" t="s">
        <v>69</v>
      </c>
      <c r="C101" s="4" t="s">
        <v>321</v>
      </c>
      <c r="D101" s="4" t="s">
        <v>555</v>
      </c>
    </row>
    <row r="102" spans="1:4" ht="15">
      <c r="A102" t="s">
        <v>14</v>
      </c>
      <c r="B102" t="s">
        <v>155</v>
      </c>
      <c r="C102" s="4" t="s">
        <v>403</v>
      </c>
      <c r="D102" s="4" t="s">
        <v>569</v>
      </c>
    </row>
    <row r="103" spans="1:4" ht="195">
      <c r="A103" t="s">
        <v>21</v>
      </c>
      <c r="B103" t="s">
        <v>236</v>
      </c>
      <c r="C103" s="4" t="s">
        <v>483</v>
      </c>
      <c r="D103" s="4" t="s">
        <v>612</v>
      </c>
    </row>
    <row r="104" spans="1:4" ht="225">
      <c r="A104" t="s">
        <v>19</v>
      </c>
      <c r="B104" t="s">
        <v>188</v>
      </c>
      <c r="C104" s="5" t="s">
        <v>616</v>
      </c>
      <c r="D104" s="4" t="s">
        <v>1033</v>
      </c>
    </row>
    <row r="105" spans="1:4" ht="285">
      <c r="A105" t="s">
        <v>19</v>
      </c>
      <c r="B105" t="s">
        <v>193</v>
      </c>
      <c r="C105" s="4" t="s">
        <v>439</v>
      </c>
      <c r="D105" s="4" t="s">
        <v>575</v>
      </c>
    </row>
    <row r="106" spans="1:4" ht="195">
      <c r="A106" t="s">
        <v>19</v>
      </c>
      <c r="B106" t="s">
        <v>190</v>
      </c>
      <c r="C106" s="4" t="s">
        <v>636</v>
      </c>
      <c r="D106" s="4" t="s">
        <v>1057</v>
      </c>
    </row>
    <row r="107" spans="1:4" ht="165">
      <c r="A107" t="s">
        <v>19</v>
      </c>
      <c r="B107" t="s">
        <v>203</v>
      </c>
      <c r="C107" s="4" t="s">
        <v>449</v>
      </c>
      <c r="D107" s="4" t="s">
        <v>988</v>
      </c>
    </row>
    <row r="108" spans="1:4" ht="120">
      <c r="A108" t="s">
        <v>20</v>
      </c>
      <c r="B108" t="s">
        <v>214</v>
      </c>
      <c r="C108" s="4" t="s">
        <v>638</v>
      </c>
      <c r="D108" s="4" t="s">
        <v>862</v>
      </c>
    </row>
    <row r="109" spans="1:4" ht="225">
      <c r="A109" t="s">
        <v>19</v>
      </c>
      <c r="B109" t="s">
        <v>196</v>
      </c>
      <c r="C109" s="5" t="s">
        <v>637</v>
      </c>
      <c r="D109" s="4" t="s">
        <v>863</v>
      </c>
    </row>
    <row r="110" spans="1:4" ht="120">
      <c r="A110" t="s">
        <v>19</v>
      </c>
      <c r="B110" t="s">
        <v>194</v>
      </c>
      <c r="C110" s="5" t="s">
        <v>619</v>
      </c>
      <c r="D110" s="4" t="s">
        <v>864</v>
      </c>
    </row>
    <row r="111" spans="1:4" ht="210">
      <c r="A111" s="2" t="s">
        <v>19</v>
      </c>
      <c r="B111" s="2" t="s">
        <v>181</v>
      </c>
      <c r="C111" s="5" t="s">
        <v>633</v>
      </c>
      <c r="D111" s="4" t="s">
        <v>865</v>
      </c>
    </row>
    <row r="112" spans="1:4" ht="60">
      <c r="A112" t="s">
        <v>12</v>
      </c>
      <c r="B112" t="s">
        <v>134</v>
      </c>
      <c r="C112" s="4" t="s">
        <v>380</v>
      </c>
      <c r="D112" s="4" t="s">
        <v>1036</v>
      </c>
    </row>
    <row r="113" spans="1:4" ht="90">
      <c r="A113" t="s">
        <v>12</v>
      </c>
      <c r="B113" t="s">
        <v>135</v>
      </c>
      <c r="C113" s="4" t="s">
        <v>381</v>
      </c>
      <c r="D113" s="4" t="s">
        <v>866</v>
      </c>
    </row>
    <row r="114" spans="1:4" ht="328">
      <c r="A114" t="s">
        <v>19</v>
      </c>
      <c r="B114" t="s">
        <v>184</v>
      </c>
      <c r="C114" s="4" t="s">
        <v>648</v>
      </c>
      <c r="D114" s="4" t="s">
        <v>867</v>
      </c>
    </row>
    <row r="115" spans="1:4" ht="210">
      <c r="A115" t="s">
        <v>19</v>
      </c>
      <c r="B115" t="s">
        <v>182</v>
      </c>
      <c r="C115" s="4" t="s">
        <v>634</v>
      </c>
      <c r="D115" s="4" t="s">
        <v>868</v>
      </c>
    </row>
    <row r="116" spans="1:4" ht="270">
      <c r="A116" t="s">
        <v>19</v>
      </c>
      <c r="B116" t="s">
        <v>183</v>
      </c>
      <c r="C116" s="4" t="s">
        <v>635</v>
      </c>
      <c r="D116" s="4" t="s">
        <v>992</v>
      </c>
    </row>
    <row r="117" spans="1:4" ht="90">
      <c r="A117" t="s">
        <v>19</v>
      </c>
      <c r="B117" t="s">
        <v>200</v>
      </c>
      <c r="C117" s="4" t="s">
        <v>446</v>
      </c>
      <c r="D117" s="4" t="s">
        <v>1015</v>
      </c>
    </row>
    <row r="118" spans="1:4" ht="135">
      <c r="A118" t="s">
        <v>26</v>
      </c>
      <c r="B118" t="s">
        <v>272</v>
      </c>
      <c r="C118" s="4" t="s">
        <v>652</v>
      </c>
      <c r="D118" s="4" t="s">
        <v>869</v>
      </c>
    </row>
    <row r="119" spans="1:4" ht="120">
      <c r="A119" t="s">
        <v>8</v>
      </c>
      <c r="B119" t="s">
        <v>109</v>
      </c>
      <c r="C119" s="4" t="s">
        <v>630</v>
      </c>
      <c r="D119" s="4" t="s">
        <v>870</v>
      </c>
    </row>
    <row r="120" spans="1:4" ht="105">
      <c r="A120" t="s">
        <v>8</v>
      </c>
      <c r="B120" t="s">
        <v>107</v>
      </c>
      <c r="C120" s="4" t="s">
        <v>355</v>
      </c>
      <c r="D120" s="4" t="s">
        <v>991</v>
      </c>
    </row>
    <row r="121" spans="1:4" ht="60">
      <c r="A121" t="s">
        <v>21</v>
      </c>
      <c r="B121" t="s">
        <v>234</v>
      </c>
      <c r="C121" s="4" t="s">
        <v>481</v>
      </c>
      <c r="D121" s="4" t="s">
        <v>576</v>
      </c>
    </row>
    <row r="122" spans="1:4" ht="210">
      <c r="A122" t="s">
        <v>20</v>
      </c>
      <c r="B122" t="s">
        <v>218</v>
      </c>
      <c r="C122" s="4" t="s">
        <v>639</v>
      </c>
      <c r="D122" s="4" t="s">
        <v>871</v>
      </c>
    </row>
    <row r="123" spans="1:4" ht="45">
      <c r="A123" t="s">
        <v>20</v>
      </c>
      <c r="B123" t="s">
        <v>229</v>
      </c>
      <c r="C123" s="5" t="s">
        <v>475</v>
      </c>
      <c r="D123" s="4" t="s">
        <v>872</v>
      </c>
    </row>
    <row r="124" spans="1:4" ht="15">
      <c r="A124" t="s">
        <v>19</v>
      </c>
      <c r="B124" t="s">
        <v>179</v>
      </c>
      <c r="C124" s="4" t="s">
        <v>431</v>
      </c>
      <c r="D124" s="4" t="s">
        <v>1016</v>
      </c>
    </row>
    <row r="125" spans="1:4" ht="30">
      <c r="A125" t="s">
        <v>20</v>
      </c>
      <c r="B125" t="s">
        <v>226</v>
      </c>
      <c r="C125" s="4" t="s">
        <v>470</v>
      </c>
      <c r="D125" s="4" t="s">
        <v>1017</v>
      </c>
    </row>
    <row r="126" spans="1:4" ht="30">
      <c r="A126" t="s">
        <v>20</v>
      </c>
      <c r="B126" t="s">
        <v>230</v>
      </c>
      <c r="C126" s="4" t="s">
        <v>640</v>
      </c>
      <c r="D126" s="4" t="s">
        <v>1054</v>
      </c>
    </row>
    <row r="127" spans="1:4" ht="60">
      <c r="A127" t="s">
        <v>19</v>
      </c>
      <c r="B127" t="s">
        <v>180</v>
      </c>
      <c r="C127" s="4" t="s">
        <v>432</v>
      </c>
      <c r="D127" s="4" t="s">
        <v>1029</v>
      </c>
    </row>
    <row r="128" spans="1:4" ht="60">
      <c r="A128" t="s">
        <v>20</v>
      </c>
      <c r="B128" t="s">
        <v>211</v>
      </c>
      <c r="C128" s="4" t="s">
        <v>459</v>
      </c>
      <c r="D128" s="4" t="s">
        <v>1029</v>
      </c>
    </row>
    <row r="129" spans="1:4" ht="45">
      <c r="A129" t="s">
        <v>21</v>
      </c>
      <c r="B129" t="s">
        <v>242</v>
      </c>
      <c r="C129" s="4" t="s">
        <v>490</v>
      </c>
      <c r="D129" s="4" t="s">
        <v>873</v>
      </c>
    </row>
    <row r="130" spans="1:4" ht="60">
      <c r="A130" t="s">
        <v>19</v>
      </c>
      <c r="B130" t="s">
        <v>67</v>
      </c>
      <c r="C130" s="4" t="s">
        <v>450</v>
      </c>
      <c r="D130" s="4" t="s">
        <v>874</v>
      </c>
    </row>
    <row r="131" spans="1:4" ht="15">
      <c r="A131" t="s">
        <v>20</v>
      </c>
      <c r="B131" t="s">
        <v>210</v>
      </c>
      <c r="C131" s="4" t="s">
        <v>458</v>
      </c>
      <c r="D131" s="4" t="s">
        <v>1018</v>
      </c>
    </row>
    <row r="132" spans="1:4" ht="45">
      <c r="A132" t="s">
        <v>12</v>
      </c>
      <c r="B132" t="s">
        <v>67</v>
      </c>
      <c r="C132" s="4" t="s">
        <v>398</v>
      </c>
      <c r="D132" s="4" t="s">
        <v>875</v>
      </c>
    </row>
    <row r="133" spans="1:4" ht="30">
      <c r="A133" t="s">
        <v>21</v>
      </c>
      <c r="B133" t="s">
        <v>235</v>
      </c>
      <c r="C133" s="4" t="s">
        <v>482</v>
      </c>
      <c r="D133" s="4" t="s">
        <v>577</v>
      </c>
    </row>
    <row r="134" spans="1:4" ht="30">
      <c r="A134" t="s">
        <v>12</v>
      </c>
      <c r="B134" t="s">
        <v>144</v>
      </c>
      <c r="C134" s="4" t="s">
        <v>390</v>
      </c>
      <c r="D134" s="4" t="s">
        <v>592</v>
      </c>
    </row>
    <row r="135" spans="1:4" ht="60">
      <c r="A135" t="s">
        <v>4</v>
      </c>
      <c r="B135" t="s">
        <v>37</v>
      </c>
      <c r="C135" s="4" t="s">
        <v>622</v>
      </c>
      <c r="D135" s="4" t="s">
        <v>876</v>
      </c>
    </row>
    <row r="136" spans="1:4" ht="30">
      <c r="A136" t="s">
        <v>6</v>
      </c>
      <c r="B136" t="s">
        <v>63</v>
      </c>
      <c r="C136" s="4" t="s">
        <v>626</v>
      </c>
      <c r="D136" s="4" t="s">
        <v>877</v>
      </c>
    </row>
    <row r="137" spans="1:4" ht="30">
      <c r="A137" t="s">
        <v>7</v>
      </c>
      <c r="B137" t="s">
        <v>80</v>
      </c>
      <c r="C137" s="4" t="s">
        <v>331</v>
      </c>
      <c r="D137" s="4" t="s">
        <v>878</v>
      </c>
    </row>
    <row r="138" spans="1:4" ht="165">
      <c r="A138" t="s">
        <v>30</v>
      </c>
      <c r="B138" t="s">
        <v>283</v>
      </c>
      <c r="C138" s="4" t="s">
        <v>537</v>
      </c>
      <c r="D138" s="4" t="s">
        <v>879</v>
      </c>
    </row>
    <row r="139" spans="1:4" ht="30">
      <c r="A139" t="s">
        <v>8</v>
      </c>
      <c r="B139" t="s">
        <v>106</v>
      </c>
      <c r="C139" s="4" t="s">
        <v>354</v>
      </c>
      <c r="D139" s="4" t="s">
        <v>588</v>
      </c>
    </row>
    <row r="140" spans="1:4" ht="45">
      <c r="A140" t="s">
        <v>8</v>
      </c>
      <c r="B140" t="s">
        <v>108</v>
      </c>
      <c r="C140" s="4" t="s">
        <v>356</v>
      </c>
      <c r="D140" s="4" t="s">
        <v>880</v>
      </c>
    </row>
    <row r="141" spans="1:4" ht="30">
      <c r="A141" t="s">
        <v>30</v>
      </c>
      <c r="B141" t="s">
        <v>284</v>
      </c>
      <c r="C141" s="4" t="s">
        <v>538</v>
      </c>
      <c r="D141" s="4" t="s">
        <v>615</v>
      </c>
    </row>
    <row r="142" spans="1:4" ht="30">
      <c r="A142" t="s">
        <v>7</v>
      </c>
      <c r="B142" t="s">
        <v>75</v>
      </c>
      <c r="C142" s="4" t="s">
        <v>326</v>
      </c>
      <c r="D142" s="4" t="s">
        <v>881</v>
      </c>
    </row>
    <row r="143" spans="1:4" ht="30">
      <c r="A143" t="s">
        <v>7</v>
      </c>
      <c r="B143" t="s">
        <v>76</v>
      </c>
      <c r="C143" s="4" t="s">
        <v>327</v>
      </c>
      <c r="D143" s="4" t="s">
        <v>881</v>
      </c>
    </row>
    <row r="144" spans="1:4" ht="15">
      <c r="A144" t="s">
        <v>7</v>
      </c>
      <c r="B144" t="s">
        <v>77</v>
      </c>
      <c r="C144" s="4" t="s">
        <v>328</v>
      </c>
      <c r="D144" s="4" t="s">
        <v>881</v>
      </c>
    </row>
    <row r="145" spans="1:4" ht="15">
      <c r="A145" t="s">
        <v>7</v>
      </c>
      <c r="B145" t="s">
        <v>78</v>
      </c>
      <c r="C145" s="4" t="s">
        <v>329</v>
      </c>
      <c r="D145" s="4" t="s">
        <v>881</v>
      </c>
    </row>
    <row r="146" spans="1:4" ht="90">
      <c r="A146" t="s">
        <v>30</v>
      </c>
      <c r="B146" t="s">
        <v>295</v>
      </c>
      <c r="C146" s="4" t="s">
        <v>547</v>
      </c>
      <c r="D146" s="4" t="s">
        <v>882</v>
      </c>
    </row>
    <row r="147" spans="1:4" ht="60">
      <c r="A147" t="s">
        <v>17</v>
      </c>
      <c r="B147" t="s">
        <v>174</v>
      </c>
      <c r="C147" s="4" t="s">
        <v>425</v>
      </c>
      <c r="D147" s="4" t="s">
        <v>883</v>
      </c>
    </row>
    <row r="148" spans="1:4" ht="105">
      <c r="A148" t="s">
        <v>27</v>
      </c>
      <c r="B148" t="s">
        <v>280</v>
      </c>
      <c r="C148" s="4" t="s">
        <v>533</v>
      </c>
      <c r="D148" s="4" t="s">
        <v>884</v>
      </c>
    </row>
    <row r="149" spans="1:4" ht="30">
      <c r="A149" t="s">
        <v>12</v>
      </c>
      <c r="B149" t="s">
        <v>147</v>
      </c>
      <c r="C149" s="4" t="s">
        <v>393</v>
      </c>
      <c r="D149" s="4" t="s">
        <v>593</v>
      </c>
    </row>
    <row r="150" spans="1:4" ht="30">
      <c r="A150" t="s">
        <v>12</v>
      </c>
      <c r="B150" t="s">
        <v>148</v>
      </c>
      <c r="C150" s="4" t="s">
        <v>394</v>
      </c>
      <c r="D150" s="4" t="s">
        <v>594</v>
      </c>
    </row>
    <row r="151" spans="1:4" ht="30">
      <c r="A151" t="s">
        <v>17</v>
      </c>
      <c r="B151" t="s">
        <v>175</v>
      </c>
      <c r="C151" s="4" t="s">
        <v>426</v>
      </c>
      <c r="D151" s="4" t="s">
        <v>600</v>
      </c>
    </row>
    <row r="152" spans="1:4" ht="45">
      <c r="A152" t="s">
        <v>20</v>
      </c>
      <c r="B152" t="s">
        <v>206</v>
      </c>
      <c r="C152" s="4" t="s">
        <v>477</v>
      </c>
      <c r="D152" s="4" t="s">
        <v>611</v>
      </c>
    </row>
    <row r="153" spans="1:4" ht="240">
      <c r="A153" t="s">
        <v>25</v>
      </c>
      <c r="B153" t="s">
        <v>263</v>
      </c>
      <c r="C153" s="4" t="s">
        <v>514</v>
      </c>
      <c r="D153" s="4" t="s">
        <v>885</v>
      </c>
    </row>
    <row r="154" spans="1:4" ht="150">
      <c r="A154" t="s">
        <v>25</v>
      </c>
      <c r="B154" t="s">
        <v>266</v>
      </c>
      <c r="C154" s="4" t="s">
        <v>517</v>
      </c>
      <c r="D154" s="4" t="s">
        <v>886</v>
      </c>
    </row>
    <row r="155" spans="1:4" ht="30">
      <c r="A155" t="s">
        <v>12</v>
      </c>
      <c r="B155" t="s">
        <v>152</v>
      </c>
      <c r="C155" s="4" t="s">
        <v>400</v>
      </c>
      <c r="D155" s="4" t="s">
        <v>887</v>
      </c>
    </row>
    <row r="156" spans="1:4" ht="75">
      <c r="A156" t="s">
        <v>25</v>
      </c>
      <c r="B156" t="s">
        <v>265</v>
      </c>
      <c r="C156" s="4" t="s">
        <v>516</v>
      </c>
      <c r="D156" s="4" t="s">
        <v>888</v>
      </c>
    </row>
    <row r="157" spans="1:4" ht="90">
      <c r="A157" t="s">
        <v>16</v>
      </c>
      <c r="B157" t="s">
        <v>172</v>
      </c>
      <c r="C157" s="4" t="s">
        <v>423</v>
      </c>
      <c r="D157" s="4" t="s">
        <v>889</v>
      </c>
    </row>
    <row r="158" spans="1:4" ht="45">
      <c r="A158" t="s">
        <v>14</v>
      </c>
      <c r="B158" t="s">
        <v>159</v>
      </c>
      <c r="C158" s="4" t="s">
        <v>407</v>
      </c>
      <c r="D158" s="4" t="s">
        <v>890</v>
      </c>
    </row>
    <row r="159" spans="1:4" ht="30">
      <c r="A159" t="s">
        <v>20</v>
      </c>
      <c r="B159" t="s">
        <v>225</v>
      </c>
      <c r="C159" s="4" t="s">
        <v>469</v>
      </c>
      <c r="D159" s="4" t="s">
        <v>891</v>
      </c>
    </row>
    <row r="160" spans="1:4" ht="30">
      <c r="A160" t="s">
        <v>30</v>
      </c>
      <c r="B160" t="s">
        <v>292</v>
      </c>
      <c r="C160" s="4" t="s">
        <v>545</v>
      </c>
      <c r="D160" s="4" t="s">
        <v>892</v>
      </c>
    </row>
    <row r="161" spans="1:4" ht="30">
      <c r="A161" t="s">
        <v>19</v>
      </c>
      <c r="B161" t="s">
        <v>198</v>
      </c>
      <c r="C161" s="4" t="s">
        <v>442</v>
      </c>
      <c r="D161" s="4" t="s">
        <v>893</v>
      </c>
    </row>
    <row r="162" spans="1:4" ht="30">
      <c r="A162" t="s">
        <v>24</v>
      </c>
      <c r="B162" t="s">
        <v>259</v>
      </c>
      <c r="C162" s="4" t="s">
        <v>508</v>
      </c>
      <c r="D162" s="4" t="s">
        <v>893</v>
      </c>
    </row>
    <row r="163" spans="1:4" ht="30">
      <c r="A163" t="s">
        <v>14</v>
      </c>
      <c r="B163" t="s">
        <v>158</v>
      </c>
      <c r="C163" s="4" t="s">
        <v>406</v>
      </c>
      <c r="D163" s="4" t="s">
        <v>894</v>
      </c>
    </row>
    <row r="164" spans="1:4" ht="270">
      <c r="A164" t="s">
        <v>25</v>
      </c>
      <c r="B164" t="s">
        <v>262</v>
      </c>
      <c r="C164" s="4" t="s">
        <v>513</v>
      </c>
      <c r="D164" s="4" t="s">
        <v>895</v>
      </c>
    </row>
    <row r="165" spans="1:4" ht="45">
      <c r="A165" t="s">
        <v>22</v>
      </c>
      <c r="B165" t="s">
        <v>255</v>
      </c>
      <c r="C165" s="4" t="s">
        <v>505</v>
      </c>
      <c r="D165" s="4" t="s">
        <v>896</v>
      </c>
    </row>
    <row r="166" spans="1:4" ht="15">
      <c r="A166" t="s">
        <v>30</v>
      </c>
      <c r="B166" t="s">
        <v>288</v>
      </c>
      <c r="C166" s="4" t="s">
        <v>542</v>
      </c>
      <c r="D166" s="4" t="s">
        <v>1005</v>
      </c>
    </row>
    <row r="167" spans="1:4" ht="30">
      <c r="A167" t="s">
        <v>16</v>
      </c>
      <c r="B167" t="s">
        <v>168</v>
      </c>
      <c r="C167" s="4" t="s">
        <v>417</v>
      </c>
      <c r="D167" s="4" t="s">
        <v>571</v>
      </c>
    </row>
    <row r="168" spans="1:4" ht="105">
      <c r="A168" t="s">
        <v>8</v>
      </c>
      <c r="B168" t="s">
        <v>105</v>
      </c>
      <c r="C168" s="4" t="s">
        <v>353</v>
      </c>
      <c r="D168" s="4" t="s">
        <v>587</v>
      </c>
    </row>
    <row r="169" spans="1:4" ht="15">
      <c r="A169" t="s">
        <v>14</v>
      </c>
      <c r="B169" t="s">
        <v>157</v>
      </c>
      <c r="C169" s="4" t="s">
        <v>405</v>
      </c>
      <c r="D169" s="4" t="s">
        <v>570</v>
      </c>
    </row>
    <row r="170" spans="1:4" ht="15">
      <c r="A170" t="s">
        <v>30</v>
      </c>
      <c r="B170" t="s">
        <v>287</v>
      </c>
      <c r="C170" s="4" t="s">
        <v>541</v>
      </c>
      <c r="D170" s="4" t="s">
        <v>570</v>
      </c>
    </row>
    <row r="171" spans="1:4" ht="15">
      <c r="A171" t="s">
        <v>30</v>
      </c>
      <c r="B171" t="s">
        <v>289</v>
      </c>
      <c r="C171" s="4" t="s">
        <v>543</v>
      </c>
      <c r="D171" s="4" t="s">
        <v>570</v>
      </c>
    </row>
    <row r="172" spans="1:4" ht="15">
      <c r="A172" t="s">
        <v>31</v>
      </c>
      <c r="B172" t="s">
        <v>57</v>
      </c>
      <c r="C172" s="4" t="s">
        <v>311</v>
      </c>
      <c r="D172" s="4" t="s">
        <v>584</v>
      </c>
    </row>
    <row r="173" spans="1:4" ht="255">
      <c r="A173" t="s">
        <v>27</v>
      </c>
      <c r="B173" t="s">
        <v>276</v>
      </c>
      <c r="C173" s="4" t="s">
        <v>649</v>
      </c>
      <c r="D173" s="4" t="s">
        <v>1059</v>
      </c>
    </row>
    <row r="174" spans="1:4" ht="240">
      <c r="A174" t="s">
        <v>27</v>
      </c>
      <c r="B174" t="s">
        <v>277</v>
      </c>
      <c r="C174" s="4" t="s">
        <v>650</v>
      </c>
      <c r="D174" s="4" t="s">
        <v>897</v>
      </c>
    </row>
    <row r="175" spans="1:4" ht="15">
      <c r="A175" t="s">
        <v>8</v>
      </c>
      <c r="B175" t="s">
        <v>96</v>
      </c>
      <c r="C175" s="4" t="s">
        <v>345</v>
      </c>
      <c r="D175" s="4" t="s">
        <v>559</v>
      </c>
    </row>
    <row r="176" spans="1:4" ht="15">
      <c r="A176" t="s">
        <v>8</v>
      </c>
      <c r="B176" t="s">
        <v>88</v>
      </c>
      <c r="C176" s="4" t="s">
        <v>339</v>
      </c>
      <c r="D176" s="4" t="s">
        <v>558</v>
      </c>
    </row>
    <row r="177" spans="1:4" ht="15">
      <c r="A177" t="s">
        <v>8</v>
      </c>
      <c r="B177" t="s">
        <v>100</v>
      </c>
      <c r="C177" s="4" t="s">
        <v>348</v>
      </c>
      <c r="D177" s="4" t="s">
        <v>558</v>
      </c>
    </row>
    <row r="178" spans="1:4" ht="15">
      <c r="A178" t="s">
        <v>8</v>
      </c>
      <c r="B178" t="s">
        <v>111</v>
      </c>
      <c r="C178" s="4" t="s">
        <v>357</v>
      </c>
      <c r="D178" s="4" t="s">
        <v>561</v>
      </c>
    </row>
    <row r="179" spans="1:4" ht="15">
      <c r="A179" t="s">
        <v>8</v>
      </c>
      <c r="B179" t="s">
        <v>99</v>
      </c>
      <c r="C179" s="4" t="s">
        <v>347</v>
      </c>
      <c r="D179" s="4" t="s">
        <v>560</v>
      </c>
    </row>
    <row r="180" spans="1:4" ht="30">
      <c r="A180" t="s">
        <v>8</v>
      </c>
      <c r="B180" t="s">
        <v>102</v>
      </c>
      <c r="C180" s="4" t="s">
        <v>350</v>
      </c>
      <c r="D180" s="4" t="s">
        <v>1006</v>
      </c>
    </row>
    <row r="181" spans="1:4" ht="30">
      <c r="A181" t="s">
        <v>8</v>
      </c>
      <c r="B181" t="s">
        <v>104</v>
      </c>
      <c r="C181" s="4" t="s">
        <v>352</v>
      </c>
      <c r="D181" s="4" t="s">
        <v>1007</v>
      </c>
    </row>
    <row r="182" spans="1:4" ht="30">
      <c r="A182" t="s">
        <v>8</v>
      </c>
      <c r="B182" t="s">
        <v>103</v>
      </c>
      <c r="C182" s="4" t="s">
        <v>351</v>
      </c>
      <c r="D182" s="4" t="s">
        <v>1008</v>
      </c>
    </row>
    <row r="183" spans="1:4" ht="30">
      <c r="A183" t="s">
        <v>8</v>
      </c>
      <c r="B183" t="s">
        <v>93</v>
      </c>
      <c r="C183" s="4" t="s">
        <v>343</v>
      </c>
      <c r="D183" s="4" t="s">
        <v>898</v>
      </c>
    </row>
    <row r="184" spans="1:4" ht="30">
      <c r="A184" t="s">
        <v>26</v>
      </c>
      <c r="B184" t="s">
        <v>275</v>
      </c>
      <c r="C184" s="4" t="s">
        <v>528</v>
      </c>
      <c r="D184" s="4" t="s">
        <v>1009</v>
      </c>
    </row>
    <row r="185" spans="1:4" ht="15">
      <c r="A185" t="s">
        <v>7</v>
      </c>
      <c r="B185" t="s">
        <v>71</v>
      </c>
      <c r="C185" s="4" t="s">
        <v>654</v>
      </c>
      <c r="D185" s="4" t="s">
        <v>899</v>
      </c>
    </row>
    <row r="186" spans="1:4" ht="15">
      <c r="A186" t="s">
        <v>12</v>
      </c>
      <c r="B186" t="s">
        <v>149</v>
      </c>
      <c r="C186" s="4" t="s">
        <v>395</v>
      </c>
      <c r="D186" s="4" t="s">
        <v>595</v>
      </c>
    </row>
    <row r="187" spans="1:4" ht="15">
      <c r="A187" t="s">
        <v>17</v>
      </c>
      <c r="B187" t="s">
        <v>177</v>
      </c>
      <c r="C187" s="4" t="s">
        <v>428</v>
      </c>
      <c r="D187" s="4" t="s">
        <v>595</v>
      </c>
    </row>
    <row r="188" spans="1:4" ht="15">
      <c r="A188" t="s">
        <v>19</v>
      </c>
      <c r="B188" t="s">
        <v>202</v>
      </c>
      <c r="C188" s="4" t="s">
        <v>448</v>
      </c>
      <c r="D188" s="4" t="s">
        <v>604</v>
      </c>
    </row>
    <row r="189" spans="1:4" ht="15">
      <c r="A189" t="s">
        <v>12</v>
      </c>
      <c r="B189" t="s">
        <v>143</v>
      </c>
      <c r="C189" s="4" t="s">
        <v>389</v>
      </c>
      <c r="D189" s="4" t="s">
        <v>591</v>
      </c>
    </row>
    <row r="190" spans="1:4" ht="15">
      <c r="A190" t="s">
        <v>12</v>
      </c>
      <c r="B190" t="s">
        <v>145</v>
      </c>
      <c r="C190" s="4" t="s">
        <v>391</v>
      </c>
      <c r="D190" s="4" t="s">
        <v>591</v>
      </c>
    </row>
    <row r="191" spans="1:4" ht="15">
      <c r="A191" t="s">
        <v>12</v>
      </c>
      <c r="B191" t="s">
        <v>146</v>
      </c>
      <c r="C191" s="4" t="s">
        <v>392</v>
      </c>
      <c r="D191" s="4" t="s">
        <v>591</v>
      </c>
    </row>
    <row r="192" spans="1:4" ht="15">
      <c r="A192" t="s">
        <v>12</v>
      </c>
      <c r="B192" t="s">
        <v>142</v>
      </c>
      <c r="C192" s="4" t="s">
        <v>388</v>
      </c>
      <c r="D192" s="4" t="s">
        <v>900</v>
      </c>
    </row>
    <row r="193" spans="1:4" ht="15">
      <c r="A193" t="s">
        <v>4</v>
      </c>
      <c r="B193" t="s">
        <v>47</v>
      </c>
      <c r="C193" s="4" t="s">
        <v>304</v>
      </c>
      <c r="D193" s="4" t="s">
        <v>583</v>
      </c>
    </row>
    <row r="194" spans="1:4" ht="45">
      <c r="A194" t="s">
        <v>12</v>
      </c>
      <c r="B194" t="s">
        <v>138</v>
      </c>
      <c r="C194" s="4" t="s">
        <v>384</v>
      </c>
      <c r="D194" s="4" t="s">
        <v>1024</v>
      </c>
    </row>
    <row r="195" spans="1:4" ht="15">
      <c r="A195" t="s">
        <v>8</v>
      </c>
      <c r="B195" t="s">
        <v>97</v>
      </c>
      <c r="C195" s="4" t="s">
        <v>629</v>
      </c>
      <c r="D195" s="4" t="s">
        <v>901</v>
      </c>
    </row>
    <row r="196" spans="1:4" ht="30">
      <c r="A196" t="s">
        <v>12</v>
      </c>
      <c r="B196" t="s">
        <v>137</v>
      </c>
      <c r="C196" s="4" t="s">
        <v>383</v>
      </c>
      <c r="D196" s="4" t="s">
        <v>590</v>
      </c>
    </row>
    <row r="197" spans="1:4" ht="30">
      <c r="A197" t="s">
        <v>21</v>
      </c>
      <c r="B197" t="s">
        <v>244</v>
      </c>
      <c r="C197" s="4" t="s">
        <v>493</v>
      </c>
      <c r="D197" s="4" t="s">
        <v>590</v>
      </c>
    </row>
    <row r="198" spans="1:4" ht="15">
      <c r="A198" t="s">
        <v>12</v>
      </c>
      <c r="B198" t="s">
        <v>79</v>
      </c>
      <c r="C198" s="4" t="s">
        <v>399</v>
      </c>
      <c r="D198" s="4" t="s">
        <v>596</v>
      </c>
    </row>
    <row r="199" spans="1:4" ht="30">
      <c r="A199" t="s">
        <v>16</v>
      </c>
      <c r="B199" t="s">
        <v>79</v>
      </c>
      <c r="C199" s="5" t="s">
        <v>618</v>
      </c>
      <c r="D199" s="4" t="s">
        <v>596</v>
      </c>
    </row>
    <row r="200" spans="1:4" ht="15">
      <c r="A200" t="s">
        <v>19</v>
      </c>
      <c r="B200" t="s">
        <v>160</v>
      </c>
      <c r="C200" s="5" t="s">
        <v>444</v>
      </c>
      <c r="D200" s="4" t="s">
        <v>596</v>
      </c>
    </row>
    <row r="201" spans="1:4" ht="15">
      <c r="A201" t="s">
        <v>19</v>
      </c>
      <c r="B201" t="s">
        <v>166</v>
      </c>
      <c r="C201" s="4" t="s">
        <v>452</v>
      </c>
      <c r="D201" s="4" t="s">
        <v>596</v>
      </c>
    </row>
    <row r="202" spans="1:4" ht="15">
      <c r="A202" t="s">
        <v>20</v>
      </c>
      <c r="B202" t="s">
        <v>160</v>
      </c>
      <c r="C202" s="4" t="s">
        <v>471</v>
      </c>
      <c r="D202" s="4" t="s">
        <v>596</v>
      </c>
    </row>
    <row r="203" spans="1:4" ht="30">
      <c r="A203" t="s">
        <v>19</v>
      </c>
      <c r="B203" t="s">
        <v>191</v>
      </c>
      <c r="C203" s="4" t="s">
        <v>437</v>
      </c>
      <c r="D203" s="4" t="s">
        <v>902</v>
      </c>
    </row>
    <row r="204" spans="1:4" ht="30">
      <c r="A204" t="s">
        <v>19</v>
      </c>
      <c r="B204" t="s">
        <v>192</v>
      </c>
      <c r="C204" s="4" t="s">
        <v>438</v>
      </c>
      <c r="D204" s="4" t="s">
        <v>902</v>
      </c>
    </row>
    <row r="205" spans="1:4" ht="15">
      <c r="A205" t="s">
        <v>19</v>
      </c>
      <c r="B205" t="s">
        <v>79</v>
      </c>
      <c r="C205" s="4" t="s">
        <v>451</v>
      </c>
      <c r="D205" s="4" t="s">
        <v>903</v>
      </c>
    </row>
    <row r="206" spans="1:4" ht="15">
      <c r="A206" t="s">
        <v>12</v>
      </c>
      <c r="B206" t="s">
        <v>136</v>
      </c>
      <c r="C206" s="4" t="s">
        <v>382</v>
      </c>
      <c r="D206" s="4" t="s">
        <v>554</v>
      </c>
    </row>
    <row r="207" spans="1:4" ht="15">
      <c r="A207" t="s">
        <v>4</v>
      </c>
      <c r="B207" t="s">
        <v>35</v>
      </c>
      <c r="C207" s="4" t="s">
        <v>297</v>
      </c>
      <c r="D207" s="4" t="s">
        <v>551</v>
      </c>
    </row>
    <row r="208" spans="1:4" s="2" customFormat="1" ht="30">
      <c r="A208" t="s">
        <v>19</v>
      </c>
      <c r="B208" t="s">
        <v>197</v>
      </c>
      <c r="C208" s="4" t="s">
        <v>441</v>
      </c>
      <c r="D208" s="4" t="s">
        <v>999</v>
      </c>
    </row>
    <row r="209" spans="1:4" ht="30">
      <c r="A209" t="s">
        <v>20</v>
      </c>
      <c r="B209" t="s">
        <v>224</v>
      </c>
      <c r="C209" s="4" t="s">
        <v>441</v>
      </c>
      <c r="D209" s="4" t="s">
        <v>998</v>
      </c>
    </row>
    <row r="210" spans="1:4" ht="30">
      <c r="A210" t="s">
        <v>30</v>
      </c>
      <c r="B210" t="s">
        <v>291</v>
      </c>
      <c r="C210" s="4" t="s">
        <v>441</v>
      </c>
      <c r="D210" s="4" t="s">
        <v>997</v>
      </c>
    </row>
    <row r="211" spans="1:4" ht="30">
      <c r="A211" t="s">
        <v>7</v>
      </c>
      <c r="B211" t="s">
        <v>70</v>
      </c>
      <c r="C211" s="4" t="s">
        <v>322</v>
      </c>
      <c r="D211" s="4" t="s">
        <v>904</v>
      </c>
    </row>
    <row r="212" spans="1:4" ht="15">
      <c r="A212" t="s">
        <v>8</v>
      </c>
      <c r="B212" t="s">
        <v>101</v>
      </c>
      <c r="C212" s="4" t="s">
        <v>349</v>
      </c>
      <c r="D212" s="4" t="s">
        <v>586</v>
      </c>
    </row>
    <row r="213" spans="1:4" ht="15">
      <c r="A213" t="s">
        <v>22</v>
      </c>
      <c r="B213" t="s">
        <v>251</v>
      </c>
      <c r="C213" s="4" t="s">
        <v>500</v>
      </c>
      <c r="D213" s="4" t="s">
        <v>586</v>
      </c>
    </row>
    <row r="214" spans="1:4" ht="30">
      <c r="A214" t="s">
        <v>30</v>
      </c>
      <c r="B214" t="s">
        <v>290</v>
      </c>
      <c r="C214" s="4" t="s">
        <v>544</v>
      </c>
      <c r="D214" s="4" t="s">
        <v>905</v>
      </c>
    </row>
    <row r="215" spans="1:4" ht="30">
      <c r="A215" t="s">
        <v>17</v>
      </c>
      <c r="B215" t="s">
        <v>176</v>
      </c>
      <c r="C215" s="4" t="s">
        <v>427</v>
      </c>
      <c r="D215" s="4" t="s">
        <v>906</v>
      </c>
    </row>
    <row r="216" spans="1:4" ht="30">
      <c r="A216" t="s">
        <v>20</v>
      </c>
      <c r="B216" t="s">
        <v>223</v>
      </c>
      <c r="C216" s="4" t="s">
        <v>468</v>
      </c>
      <c r="D216" s="4" t="s">
        <v>1025</v>
      </c>
    </row>
    <row r="217" spans="1:4" ht="30">
      <c r="A217" t="s">
        <v>22</v>
      </c>
      <c r="B217" t="s">
        <v>247</v>
      </c>
      <c r="C217" s="4" t="s">
        <v>496</v>
      </c>
      <c r="D217" s="4" t="s">
        <v>907</v>
      </c>
    </row>
    <row r="218" spans="1:4" ht="15">
      <c r="A218" t="s">
        <v>6</v>
      </c>
      <c r="B218" t="s">
        <v>64</v>
      </c>
      <c r="C218" s="4" t="s">
        <v>316</v>
      </c>
      <c r="D218" s="4" t="s">
        <v>908</v>
      </c>
    </row>
    <row r="219" spans="1:4" ht="45">
      <c r="A219" t="s">
        <v>26</v>
      </c>
      <c r="B219" t="s">
        <v>48</v>
      </c>
      <c r="C219" s="4" t="s">
        <v>527</v>
      </c>
      <c r="D219" s="4" t="s">
        <v>909</v>
      </c>
    </row>
    <row r="220" spans="1:4" ht="60">
      <c r="A220" t="s">
        <v>26</v>
      </c>
      <c r="B220" t="s">
        <v>273</v>
      </c>
      <c r="C220" s="4" t="s">
        <v>525</v>
      </c>
      <c r="D220" s="4" t="s">
        <v>910</v>
      </c>
    </row>
    <row r="221" spans="1:4" ht="15">
      <c r="A221" t="s">
        <v>27</v>
      </c>
      <c r="B221" t="s">
        <v>281</v>
      </c>
      <c r="C221" s="4" t="s">
        <v>534</v>
      </c>
      <c r="D221" s="4" t="s">
        <v>581</v>
      </c>
    </row>
    <row r="222" spans="1:4" ht="15">
      <c r="A222" t="s">
        <v>6</v>
      </c>
      <c r="B222" t="s">
        <v>61</v>
      </c>
      <c r="C222" s="4" t="s">
        <v>315</v>
      </c>
      <c r="D222" s="4" t="s">
        <v>911</v>
      </c>
    </row>
    <row r="223" spans="1:4" ht="15">
      <c r="A223" t="s">
        <v>7</v>
      </c>
      <c r="B223" t="s">
        <v>87</v>
      </c>
      <c r="C223" s="4" t="s">
        <v>338</v>
      </c>
      <c r="D223" s="4" t="s">
        <v>552</v>
      </c>
    </row>
    <row r="224" spans="1:4" ht="30">
      <c r="A224" t="s">
        <v>7</v>
      </c>
      <c r="B224" t="s">
        <v>73</v>
      </c>
      <c r="C224" s="4" t="s">
        <v>324</v>
      </c>
      <c r="D224" s="4" t="s">
        <v>556</v>
      </c>
    </row>
    <row r="225" spans="1:4" ht="30">
      <c r="A225" t="s">
        <v>7</v>
      </c>
      <c r="B225" t="s">
        <v>74</v>
      </c>
      <c r="C225" s="4" t="s">
        <v>325</v>
      </c>
      <c r="D225" s="4" t="s">
        <v>556</v>
      </c>
    </row>
    <row r="226" spans="1:4" ht="30">
      <c r="A226" t="s">
        <v>7</v>
      </c>
      <c r="B226" t="s">
        <v>81</v>
      </c>
      <c r="C226" s="4" t="s">
        <v>332</v>
      </c>
      <c r="D226" s="4" t="s">
        <v>912</v>
      </c>
    </row>
    <row r="227" spans="1:4" ht="30">
      <c r="A227" t="s">
        <v>7</v>
      </c>
      <c r="B227" t="s">
        <v>82</v>
      </c>
      <c r="C227" s="4" t="s">
        <v>333</v>
      </c>
      <c r="D227" s="4" t="s">
        <v>912</v>
      </c>
    </row>
    <row r="228" spans="1:4" ht="30">
      <c r="A228" t="s">
        <v>7</v>
      </c>
      <c r="B228" t="s">
        <v>83</v>
      </c>
      <c r="C228" s="4" t="s">
        <v>334</v>
      </c>
      <c r="D228" s="4" t="s">
        <v>912</v>
      </c>
    </row>
    <row r="229" spans="1:4" ht="15">
      <c r="A229" t="s">
        <v>7</v>
      </c>
      <c r="B229" t="s">
        <v>84</v>
      </c>
      <c r="C229" s="4" t="s">
        <v>335</v>
      </c>
      <c r="D229" s="4" t="s">
        <v>557</v>
      </c>
    </row>
    <row r="230" spans="1:4" ht="15">
      <c r="A230" t="s">
        <v>7</v>
      </c>
      <c r="B230" t="s">
        <v>85</v>
      </c>
      <c r="C230" s="4" t="s">
        <v>336</v>
      </c>
      <c r="D230" s="4" t="s">
        <v>557</v>
      </c>
    </row>
    <row r="231" spans="1:4" ht="15">
      <c r="A231" t="s">
        <v>7</v>
      </c>
      <c r="B231" t="s">
        <v>86</v>
      </c>
      <c r="C231" s="4" t="s">
        <v>337</v>
      </c>
      <c r="D231" s="4" t="s">
        <v>557</v>
      </c>
    </row>
    <row r="232" spans="1:4" ht="15">
      <c r="A232" t="s">
        <v>6</v>
      </c>
      <c r="B232" t="s">
        <v>59</v>
      </c>
      <c r="C232" s="4" t="s">
        <v>313</v>
      </c>
      <c r="D232" s="4" t="s">
        <v>913</v>
      </c>
    </row>
    <row r="233" spans="1:4" ht="15">
      <c r="A233" t="s">
        <v>6</v>
      </c>
      <c r="B233" t="s">
        <v>60</v>
      </c>
      <c r="C233" s="4" t="s">
        <v>314</v>
      </c>
      <c r="D233" s="4" t="s">
        <v>914</v>
      </c>
    </row>
    <row r="234" spans="1:4" ht="15">
      <c r="A234" t="s">
        <v>21</v>
      </c>
      <c r="B234" t="s">
        <v>240</v>
      </c>
      <c r="C234" s="4" t="s">
        <v>488</v>
      </c>
      <c r="D234" s="4" t="s">
        <v>915</v>
      </c>
    </row>
    <row r="235" spans="1:4" ht="15">
      <c r="A235" t="s">
        <v>21</v>
      </c>
      <c r="B235" t="s">
        <v>243</v>
      </c>
      <c r="C235" s="4" t="s">
        <v>491</v>
      </c>
      <c r="D235" s="4" t="s">
        <v>915</v>
      </c>
    </row>
    <row r="236" spans="1:4" ht="30">
      <c r="A236" t="s">
        <v>22</v>
      </c>
      <c r="B236" t="s">
        <v>254</v>
      </c>
      <c r="C236" s="4" t="s">
        <v>504</v>
      </c>
      <c r="D236" s="4" t="s">
        <v>916</v>
      </c>
    </row>
    <row r="237" spans="1:4" ht="45">
      <c r="A237" t="s">
        <v>14</v>
      </c>
      <c r="B237" t="s">
        <v>165</v>
      </c>
      <c r="C237" s="4" t="s">
        <v>413</v>
      </c>
      <c r="D237" s="4" t="s">
        <v>917</v>
      </c>
    </row>
    <row r="238" spans="1:4" ht="15">
      <c r="A238" t="s">
        <v>22</v>
      </c>
      <c r="B238" t="s">
        <v>248</v>
      </c>
      <c r="C238" s="4" t="s">
        <v>497</v>
      </c>
      <c r="D238" s="4" t="s">
        <v>918</v>
      </c>
    </row>
    <row r="239" spans="1:4" ht="15">
      <c r="A239" t="s">
        <v>22</v>
      </c>
      <c r="B239" t="s">
        <v>250</v>
      </c>
      <c r="C239" s="4" t="s">
        <v>499</v>
      </c>
      <c r="D239" s="4" t="s">
        <v>918</v>
      </c>
    </row>
    <row r="240" spans="1:4" ht="30">
      <c r="A240" t="s">
        <v>7</v>
      </c>
      <c r="B240" t="s">
        <v>67</v>
      </c>
      <c r="C240" s="4" t="s">
        <v>330</v>
      </c>
      <c r="D240" s="4" t="s">
        <v>919</v>
      </c>
    </row>
    <row r="241" spans="1:4" ht="30">
      <c r="A241" t="s">
        <v>8</v>
      </c>
      <c r="B241" t="s">
        <v>95</v>
      </c>
      <c r="C241" s="4" t="s">
        <v>344</v>
      </c>
      <c r="D241" s="4" t="s">
        <v>920</v>
      </c>
    </row>
    <row r="242" spans="1:4" ht="15">
      <c r="A242" t="s">
        <v>25</v>
      </c>
      <c r="B242" t="s">
        <v>67</v>
      </c>
      <c r="C242" s="4" t="s">
        <v>522</v>
      </c>
      <c r="D242" s="4" t="s">
        <v>578</v>
      </c>
    </row>
    <row r="243" spans="1:4" ht="15">
      <c r="A243" t="s">
        <v>24</v>
      </c>
      <c r="B243" t="s">
        <v>67</v>
      </c>
      <c r="C243" s="4" t="s">
        <v>512</v>
      </c>
      <c r="D243" s="4" t="s">
        <v>921</v>
      </c>
    </row>
    <row r="244" spans="1:4" ht="15">
      <c r="A244" t="s">
        <v>6</v>
      </c>
      <c r="B244" t="s">
        <v>65</v>
      </c>
      <c r="C244" s="4" t="s">
        <v>318</v>
      </c>
      <c r="D244" s="4" t="s">
        <v>922</v>
      </c>
    </row>
    <row r="245" spans="1:4" ht="15">
      <c r="A245" t="s">
        <v>6</v>
      </c>
      <c r="B245" t="s">
        <v>66</v>
      </c>
      <c r="C245" s="4" t="s">
        <v>319</v>
      </c>
      <c r="D245" s="4" t="s">
        <v>922</v>
      </c>
    </row>
    <row r="246" spans="1:4" ht="15">
      <c r="A246" t="s">
        <v>14</v>
      </c>
      <c r="B246" t="s">
        <v>163</v>
      </c>
      <c r="C246" s="4" t="s">
        <v>411</v>
      </c>
      <c r="D246" s="4" t="s">
        <v>922</v>
      </c>
    </row>
    <row r="247" spans="1:4" ht="15">
      <c r="A247" t="s">
        <v>22</v>
      </c>
      <c r="B247" t="s">
        <v>249</v>
      </c>
      <c r="C247" s="4" t="s">
        <v>498</v>
      </c>
      <c r="D247" s="4" t="s">
        <v>923</v>
      </c>
    </row>
    <row r="248" spans="1:4" ht="15">
      <c r="A248" t="s">
        <v>12</v>
      </c>
      <c r="B248" t="s">
        <v>150</v>
      </c>
      <c r="C248" s="4" t="s">
        <v>396</v>
      </c>
      <c r="D248" s="4" t="s">
        <v>567</v>
      </c>
    </row>
    <row r="249" spans="1:4" ht="15">
      <c r="A249" t="s">
        <v>12</v>
      </c>
      <c r="B249" t="s">
        <v>151</v>
      </c>
      <c r="C249" s="4" t="s">
        <v>397</v>
      </c>
      <c r="D249" s="4" t="s">
        <v>567</v>
      </c>
    </row>
    <row r="250" spans="1:4" ht="15">
      <c r="A250" t="s">
        <v>12</v>
      </c>
      <c r="B250" t="s">
        <v>132</v>
      </c>
      <c r="C250" s="4" t="s">
        <v>378</v>
      </c>
      <c r="D250" s="4" t="s">
        <v>566</v>
      </c>
    </row>
    <row r="251" spans="1:4" ht="30">
      <c r="A251" t="s">
        <v>21</v>
      </c>
      <c r="B251" t="s">
        <v>238</v>
      </c>
      <c r="C251" s="4" t="s">
        <v>486</v>
      </c>
      <c r="D251" s="4" t="s">
        <v>924</v>
      </c>
    </row>
    <row r="252" spans="1:4" ht="30">
      <c r="A252" t="s">
        <v>21</v>
      </c>
      <c r="B252" t="s">
        <v>239</v>
      </c>
      <c r="C252" s="4" t="s">
        <v>487</v>
      </c>
      <c r="D252" s="4" t="s">
        <v>924</v>
      </c>
    </row>
    <row r="253" spans="1:4" ht="15">
      <c r="A253" t="s">
        <v>21</v>
      </c>
      <c r="B253" t="s">
        <v>232</v>
      </c>
      <c r="C253" s="4" t="s">
        <v>479</v>
      </c>
      <c r="D253" s="4" t="s">
        <v>1019</v>
      </c>
    </row>
    <row r="254" spans="1:4" ht="15">
      <c r="A254" t="s">
        <v>21</v>
      </c>
      <c r="B254" t="s">
        <v>233</v>
      </c>
      <c r="C254" s="4" t="s">
        <v>480</v>
      </c>
      <c r="D254" s="4" t="s">
        <v>1019</v>
      </c>
    </row>
    <row r="255" spans="1:4" ht="15">
      <c r="A255" t="s">
        <v>21</v>
      </c>
      <c r="B255" t="s">
        <v>237</v>
      </c>
      <c r="C255" s="4" t="s">
        <v>484</v>
      </c>
      <c r="D255" s="4" t="s">
        <v>1019</v>
      </c>
    </row>
    <row r="256" spans="1:4" ht="195">
      <c r="A256" t="s">
        <v>21</v>
      </c>
      <c r="B256" t="s">
        <v>231</v>
      </c>
      <c r="C256" s="4" t="s">
        <v>478</v>
      </c>
      <c r="D256" s="4" t="s">
        <v>1020</v>
      </c>
    </row>
    <row r="257" spans="1:4" ht="15">
      <c r="A257" t="s">
        <v>8</v>
      </c>
      <c r="B257" t="s">
        <v>113</v>
      </c>
      <c r="C257" s="4" t="s">
        <v>359</v>
      </c>
      <c r="D257" s="4" t="s">
        <v>589</v>
      </c>
    </row>
    <row r="258" spans="1:4" ht="30">
      <c r="A258" t="s">
        <v>14</v>
      </c>
      <c r="B258" t="s">
        <v>161</v>
      </c>
      <c r="C258" s="4" t="s">
        <v>408</v>
      </c>
      <c r="D258" s="4" t="s">
        <v>598</v>
      </c>
    </row>
    <row r="259" spans="1:4" ht="30">
      <c r="A259" t="s">
        <v>14</v>
      </c>
      <c r="B259" t="s">
        <v>162</v>
      </c>
      <c r="C259" s="4" t="s">
        <v>409</v>
      </c>
      <c r="D259" s="4" t="s">
        <v>598</v>
      </c>
    </row>
    <row r="260" spans="1:4" ht="30">
      <c r="A260" t="s">
        <v>17</v>
      </c>
      <c r="B260" t="s">
        <v>161</v>
      </c>
      <c r="C260" s="4" t="s">
        <v>408</v>
      </c>
      <c r="D260" s="4" t="s">
        <v>598</v>
      </c>
    </row>
    <row r="261" spans="1:4" ht="30">
      <c r="A261" t="s">
        <v>19</v>
      </c>
      <c r="B261" t="s">
        <v>161</v>
      </c>
      <c r="C261" s="4" t="s">
        <v>408</v>
      </c>
      <c r="D261" s="4" t="s">
        <v>598</v>
      </c>
    </row>
    <row r="262" spans="1:4" ht="30">
      <c r="A262" t="s">
        <v>19</v>
      </c>
      <c r="B262" t="s">
        <v>162</v>
      </c>
      <c r="C262" s="4" t="s">
        <v>409</v>
      </c>
      <c r="D262" s="4" t="s">
        <v>598</v>
      </c>
    </row>
    <row r="263" spans="1:4" ht="30">
      <c r="A263" t="s">
        <v>30</v>
      </c>
      <c r="B263" t="s">
        <v>161</v>
      </c>
      <c r="C263" s="4" t="s">
        <v>408</v>
      </c>
      <c r="D263" s="4" t="s">
        <v>598</v>
      </c>
    </row>
    <row r="264" spans="1:4" ht="30">
      <c r="A264" t="s">
        <v>30</v>
      </c>
      <c r="B264" t="s">
        <v>162</v>
      </c>
      <c r="C264" s="4" t="s">
        <v>409</v>
      </c>
      <c r="D264" s="4" t="s">
        <v>598</v>
      </c>
    </row>
    <row r="265" spans="1:4" ht="30">
      <c r="A265" t="s">
        <v>27</v>
      </c>
      <c r="B265" t="s">
        <v>162</v>
      </c>
      <c r="C265" s="4" t="s">
        <v>530</v>
      </c>
      <c r="D265" s="4" t="s">
        <v>925</v>
      </c>
    </row>
    <row r="266" spans="1:4" ht="75">
      <c r="A266" t="s">
        <v>27</v>
      </c>
      <c r="B266" t="s">
        <v>161</v>
      </c>
      <c r="C266" s="4" t="s">
        <v>529</v>
      </c>
      <c r="D266" s="4" t="s">
        <v>926</v>
      </c>
    </row>
    <row r="267" spans="1:4" ht="45">
      <c r="A267" t="s">
        <v>4</v>
      </c>
      <c r="B267" t="s">
        <v>40</v>
      </c>
      <c r="C267" s="4" t="s">
        <v>299</v>
      </c>
      <c r="D267" s="4" t="s">
        <v>582</v>
      </c>
    </row>
    <row r="268" spans="1:4" ht="45">
      <c r="A268" t="s">
        <v>16</v>
      </c>
      <c r="B268" t="s">
        <v>170</v>
      </c>
      <c r="C268" s="4" t="s">
        <v>421</v>
      </c>
      <c r="D268" s="4" t="s">
        <v>599</v>
      </c>
    </row>
    <row r="269" spans="1:4" ht="75">
      <c r="A269" t="s">
        <v>16</v>
      </c>
      <c r="B269" t="s">
        <v>171</v>
      </c>
      <c r="C269" s="4" t="s">
        <v>422</v>
      </c>
      <c r="D269" s="4" t="s">
        <v>927</v>
      </c>
    </row>
    <row r="270" spans="1:4" ht="75">
      <c r="A270" t="s">
        <v>6</v>
      </c>
      <c r="B270" t="s">
        <v>62</v>
      </c>
      <c r="C270" s="4" t="s">
        <v>625</v>
      </c>
      <c r="D270" s="4" t="s">
        <v>928</v>
      </c>
    </row>
    <row r="271" spans="1:4" ht="15">
      <c r="A271" t="s">
        <v>4</v>
      </c>
      <c r="B271" t="s">
        <v>36</v>
      </c>
      <c r="C271" s="4" t="s">
        <v>298</v>
      </c>
      <c r="D271" s="4" t="s">
        <v>914</v>
      </c>
    </row>
    <row r="272" spans="1:4" ht="30">
      <c r="A272" t="s">
        <v>4</v>
      </c>
      <c r="B272" t="s">
        <v>54</v>
      </c>
      <c r="C272" s="4" t="s">
        <v>309</v>
      </c>
      <c r="D272" s="4" t="s">
        <v>1068</v>
      </c>
    </row>
    <row r="273" spans="1:4" ht="30">
      <c r="A273" t="s">
        <v>22</v>
      </c>
      <c r="B273" t="s">
        <v>256</v>
      </c>
      <c r="C273" s="4" t="s">
        <v>506</v>
      </c>
      <c r="D273" s="4" t="s">
        <v>929</v>
      </c>
    </row>
    <row r="274" spans="1:4" ht="90">
      <c r="A274" t="s">
        <v>22</v>
      </c>
      <c r="B274" t="s">
        <v>257</v>
      </c>
      <c r="C274" s="4" t="s">
        <v>507</v>
      </c>
      <c r="D274" s="4" t="s">
        <v>1039</v>
      </c>
    </row>
    <row r="275" spans="1:4" ht="45">
      <c r="A275" t="s">
        <v>26</v>
      </c>
      <c r="B275" t="s">
        <v>274</v>
      </c>
      <c r="C275" s="4" t="s">
        <v>526</v>
      </c>
      <c r="D275" s="4" t="s">
        <v>930</v>
      </c>
    </row>
    <row r="276" spans="1:4" ht="45">
      <c r="A276" t="s">
        <v>12</v>
      </c>
      <c r="B276" t="s">
        <v>139</v>
      </c>
      <c r="C276" s="4" t="s">
        <v>385</v>
      </c>
      <c r="D276" s="4" t="s">
        <v>1026</v>
      </c>
    </row>
    <row r="277" spans="1:4" ht="15">
      <c r="A277" t="s">
        <v>11</v>
      </c>
      <c r="B277" t="s">
        <v>121</v>
      </c>
      <c r="C277" s="4" t="s">
        <v>367</v>
      </c>
      <c r="D277" s="4" t="s">
        <v>563</v>
      </c>
    </row>
    <row r="278" spans="1:4" ht="15">
      <c r="A278" t="s">
        <v>11</v>
      </c>
      <c r="B278" t="s">
        <v>115</v>
      </c>
      <c r="C278" s="4" t="s">
        <v>361</v>
      </c>
      <c r="D278" s="4" t="s">
        <v>1010</v>
      </c>
    </row>
    <row r="279" spans="1:4" ht="15">
      <c r="A279" t="s">
        <v>11</v>
      </c>
      <c r="B279" t="s">
        <v>120</v>
      </c>
      <c r="C279" s="4" t="s">
        <v>366</v>
      </c>
      <c r="D279" s="4" t="s">
        <v>1010</v>
      </c>
    </row>
    <row r="280" spans="1:4" ht="30">
      <c r="A280" t="s">
        <v>11</v>
      </c>
      <c r="B280" t="s">
        <v>116</v>
      </c>
      <c r="C280" s="4" t="s">
        <v>362</v>
      </c>
      <c r="D280" s="4" t="s">
        <v>562</v>
      </c>
    </row>
    <row r="281" spans="1:4" ht="15">
      <c r="A281" t="s">
        <v>11</v>
      </c>
      <c r="B281" t="s">
        <v>122</v>
      </c>
      <c r="C281" s="4" t="s">
        <v>368</v>
      </c>
      <c r="D281" s="4" t="s">
        <v>564</v>
      </c>
    </row>
    <row r="282" spans="1:4" ht="15">
      <c r="A282" t="s">
        <v>11</v>
      </c>
      <c r="B282" t="s">
        <v>117</v>
      </c>
      <c r="C282" s="4" t="s">
        <v>363</v>
      </c>
      <c r="D282" s="4" t="s">
        <v>1042</v>
      </c>
    </row>
    <row r="283" spans="1:4" ht="30">
      <c r="A283" t="s">
        <v>11</v>
      </c>
      <c r="B283" t="s">
        <v>130</v>
      </c>
      <c r="C283" s="4" t="s">
        <v>376</v>
      </c>
      <c r="D283" s="4" t="s">
        <v>1011</v>
      </c>
    </row>
    <row r="284" spans="1:4" ht="45">
      <c r="A284" t="s">
        <v>19</v>
      </c>
      <c r="B284" t="s">
        <v>189</v>
      </c>
      <c r="C284" s="4" t="s">
        <v>436</v>
      </c>
      <c r="D284" s="4" t="s">
        <v>574</v>
      </c>
    </row>
    <row r="285" spans="1:4" ht="30">
      <c r="A285" t="s">
        <v>12</v>
      </c>
      <c r="B285" t="s">
        <v>133</v>
      </c>
      <c r="C285" s="4" t="s">
        <v>379</v>
      </c>
      <c r="D285" s="4" t="s">
        <v>1021</v>
      </c>
    </row>
    <row r="286" spans="1:4" ht="15">
      <c r="A286" t="s">
        <v>16</v>
      </c>
      <c r="B286" t="s">
        <v>160</v>
      </c>
      <c r="C286" s="4" t="s">
        <v>418</v>
      </c>
      <c r="D286" s="4" t="s">
        <v>418</v>
      </c>
    </row>
    <row r="287" spans="1:4" ht="30">
      <c r="A287" t="s">
        <v>20</v>
      </c>
      <c r="B287" t="s">
        <v>219</v>
      </c>
      <c r="C287" s="4" t="s">
        <v>464</v>
      </c>
      <c r="D287" s="4" t="s">
        <v>1022</v>
      </c>
    </row>
    <row r="288" spans="1:4" ht="30">
      <c r="A288" t="s">
        <v>11</v>
      </c>
      <c r="B288" t="s">
        <v>128</v>
      </c>
      <c r="C288" s="4" t="s">
        <v>374</v>
      </c>
      <c r="D288" s="4" t="s">
        <v>1012</v>
      </c>
    </row>
    <row r="289" spans="1:4" ht="15">
      <c r="A289" t="s">
        <v>11</v>
      </c>
      <c r="B289" t="s">
        <v>127</v>
      </c>
      <c r="C289" s="4" t="s">
        <v>373</v>
      </c>
      <c r="D289" s="4" t="s">
        <v>565</v>
      </c>
    </row>
    <row r="290" spans="1:4" ht="15">
      <c r="A290" t="s">
        <v>11</v>
      </c>
      <c r="B290" t="s">
        <v>129</v>
      </c>
      <c r="C290" s="4" t="s">
        <v>375</v>
      </c>
      <c r="D290" s="4" t="s">
        <v>1013</v>
      </c>
    </row>
    <row r="291" spans="1:4" ht="15">
      <c r="A291" t="s">
        <v>11</v>
      </c>
      <c r="B291" t="s">
        <v>118</v>
      </c>
      <c r="C291" s="4" t="s">
        <v>364</v>
      </c>
      <c r="D291" s="4" t="s">
        <v>364</v>
      </c>
    </row>
    <row r="292" spans="1:4" ht="15">
      <c r="A292" t="s">
        <v>11</v>
      </c>
      <c r="B292" t="s">
        <v>119</v>
      </c>
      <c r="C292" s="4" t="s">
        <v>365</v>
      </c>
      <c r="D292" s="4" t="s">
        <v>1043</v>
      </c>
    </row>
    <row r="293" spans="1:4" ht="45">
      <c r="A293" t="s">
        <v>16</v>
      </c>
      <c r="B293" t="s">
        <v>167</v>
      </c>
      <c r="C293" s="4" t="s">
        <v>416</v>
      </c>
      <c r="D293" s="4" t="s">
        <v>1037</v>
      </c>
    </row>
    <row r="294" spans="1:4" ht="30">
      <c r="A294" t="s">
        <v>17</v>
      </c>
      <c r="B294" t="s">
        <v>173</v>
      </c>
      <c r="C294" s="4" t="s">
        <v>424</v>
      </c>
      <c r="D294" s="4" t="s">
        <v>1034</v>
      </c>
    </row>
    <row r="295" spans="1:4" ht="30">
      <c r="A295" t="s">
        <v>4</v>
      </c>
      <c r="B295" t="s">
        <v>34</v>
      </c>
      <c r="C295" s="4" t="s">
        <v>296</v>
      </c>
      <c r="D295" s="4" t="s">
        <v>1030</v>
      </c>
    </row>
    <row r="296" spans="1:4" ht="30">
      <c r="A296" t="s">
        <v>7</v>
      </c>
      <c r="B296" t="s">
        <v>68</v>
      </c>
      <c r="C296" s="4" t="s">
        <v>320</v>
      </c>
      <c r="D296" s="4" t="s">
        <v>1030</v>
      </c>
    </row>
    <row r="297" spans="1:4" ht="30">
      <c r="A297" t="s">
        <v>12</v>
      </c>
      <c r="B297" t="s">
        <v>131</v>
      </c>
      <c r="C297" s="4" t="s">
        <v>377</v>
      </c>
      <c r="D297" s="4" t="s">
        <v>1030</v>
      </c>
    </row>
    <row r="298" spans="1:4" ht="30">
      <c r="A298" t="s">
        <v>6</v>
      </c>
      <c r="B298" t="s">
        <v>58</v>
      </c>
      <c r="C298" s="4" t="s">
        <v>312</v>
      </c>
      <c r="D298" s="4" t="s">
        <v>1031</v>
      </c>
    </row>
    <row r="299" spans="1:4" ht="45">
      <c r="A299" t="s">
        <v>22</v>
      </c>
      <c r="B299" t="s">
        <v>245</v>
      </c>
      <c r="C299" s="4" t="s">
        <v>494</v>
      </c>
      <c r="D299" s="4" t="s">
        <v>1040</v>
      </c>
    </row>
    <row r="300" spans="1:4" ht="45">
      <c r="A300" t="s">
        <v>30</v>
      </c>
      <c r="B300" t="s">
        <v>282</v>
      </c>
      <c r="C300" s="4" t="s">
        <v>536</v>
      </c>
      <c r="D300" s="4" t="s">
        <v>1038</v>
      </c>
    </row>
    <row r="301" spans="1:4" ht="45">
      <c r="A301" t="s">
        <v>14</v>
      </c>
      <c r="B301" t="s">
        <v>153</v>
      </c>
      <c r="C301" s="4" t="s">
        <v>401</v>
      </c>
      <c r="D301" s="4" t="s">
        <v>1035</v>
      </c>
    </row>
    <row r="302" spans="1:4" ht="30">
      <c r="A302" t="s">
        <v>19</v>
      </c>
      <c r="B302" t="s">
        <v>178</v>
      </c>
      <c r="C302" s="4" t="s">
        <v>430</v>
      </c>
      <c r="D302" s="4" t="s">
        <v>1000</v>
      </c>
    </row>
    <row r="303" spans="1:4" ht="30">
      <c r="A303" t="s">
        <v>20</v>
      </c>
      <c r="B303" t="s">
        <v>209</v>
      </c>
      <c r="C303" s="4" t="s">
        <v>457</v>
      </c>
      <c r="D303" s="4" t="s">
        <v>1000</v>
      </c>
    </row>
    <row r="304" spans="1:4" ht="30">
      <c r="A304" t="s">
        <v>11</v>
      </c>
      <c r="B304" t="s">
        <v>114</v>
      </c>
      <c r="C304" s="4" t="s">
        <v>360</v>
      </c>
      <c r="D304" s="4" t="s">
        <v>1001</v>
      </c>
    </row>
    <row r="305" spans="1:4" ht="75">
      <c r="A305" t="s">
        <v>8</v>
      </c>
      <c r="B305" t="s">
        <v>110</v>
      </c>
      <c r="C305" s="5" t="s">
        <v>620</v>
      </c>
      <c r="D305" s="4" t="s">
        <v>931</v>
      </c>
    </row>
    <row r="306" spans="1:4" ht="30">
      <c r="A306" t="s">
        <v>647</v>
      </c>
      <c r="B306" t="s">
        <v>647</v>
      </c>
      <c r="C306" s="4" t="s">
        <v>645</v>
      </c>
      <c r="D306" s="4" t="s">
        <v>932</v>
      </c>
    </row>
    <row r="307" spans="1:4" ht="30">
      <c r="A307" t="s">
        <v>647</v>
      </c>
      <c r="B307" t="s">
        <v>647</v>
      </c>
      <c r="C307" s="4" t="s">
        <v>646</v>
      </c>
      <c r="D307" s="4" t="s">
        <v>933</v>
      </c>
    </row>
    <row r="308" spans="1:4" ht="30">
      <c r="A308" t="s">
        <v>8</v>
      </c>
      <c r="B308" t="s">
        <v>89</v>
      </c>
      <c r="C308" s="4" t="s">
        <v>340</v>
      </c>
      <c r="D308" s="4" t="s">
        <v>585</v>
      </c>
    </row>
    <row r="309" spans="1:4" ht="30">
      <c r="A309" t="s">
        <v>8</v>
      </c>
      <c r="B309" t="s">
        <v>91</v>
      </c>
      <c r="C309" s="4" t="s">
        <v>342</v>
      </c>
      <c r="D309" s="4" t="s">
        <v>934</v>
      </c>
    </row>
    <row r="310" spans="1:4" ht="30">
      <c r="A310" t="s">
        <v>8</v>
      </c>
      <c r="B310" t="s">
        <v>90</v>
      </c>
      <c r="C310" s="4" t="s">
        <v>341</v>
      </c>
      <c r="D310" s="4" t="s">
        <v>935</v>
      </c>
    </row>
    <row r="311" spans="1:4" ht="30">
      <c r="A311" t="s">
        <v>8</v>
      </c>
      <c r="B311" t="s">
        <v>92</v>
      </c>
      <c r="C311" s="4" t="s">
        <v>653</v>
      </c>
      <c r="D311" s="4" t="s">
        <v>935</v>
      </c>
    </row>
    <row r="312" spans="1:4" ht="15">
      <c r="A312" t="s">
        <v>5</v>
      </c>
      <c r="B312" t="s">
        <v>56</v>
      </c>
      <c r="C312" s="4" t="s">
        <v>310</v>
      </c>
      <c r="D312" s="4" t="s">
        <v>553</v>
      </c>
    </row>
    <row r="313" spans="1:4" ht="45">
      <c r="A313" t="s">
        <v>4</v>
      </c>
      <c r="B313" t="s">
        <v>46</v>
      </c>
      <c r="C313" s="4" t="s">
        <v>303</v>
      </c>
      <c r="D313" s="4" t="s">
        <v>936</v>
      </c>
    </row>
    <row r="314" spans="1:4" ht="45">
      <c r="A314" t="s">
        <v>4</v>
      </c>
      <c r="B314" t="s">
        <v>44</v>
      </c>
      <c r="C314" s="4" t="s">
        <v>301</v>
      </c>
      <c r="D314" s="4" t="s">
        <v>937</v>
      </c>
    </row>
    <row r="315" spans="1:4" ht="30">
      <c r="A315" t="s">
        <v>25</v>
      </c>
      <c r="B315" t="s">
        <v>270</v>
      </c>
      <c r="C315" s="4" t="s">
        <v>523</v>
      </c>
      <c r="D315" s="4" t="s">
        <v>1027</v>
      </c>
    </row>
    <row r="316" spans="1:4" ht="30">
      <c r="A316" t="s">
        <v>25</v>
      </c>
      <c r="B316" t="s">
        <v>271</v>
      </c>
      <c r="C316" s="4" t="s">
        <v>524</v>
      </c>
      <c r="D316" s="4" t="s">
        <v>1028</v>
      </c>
    </row>
    <row r="317" spans="1:4" ht="45">
      <c r="A317" t="s">
        <v>4</v>
      </c>
      <c r="B317" t="s">
        <v>45</v>
      </c>
      <c r="C317" s="4" t="s">
        <v>302</v>
      </c>
      <c r="D317" s="4" t="s">
        <v>938</v>
      </c>
    </row>
    <row r="318" spans="1:4" ht="45">
      <c r="A318" t="s">
        <v>4</v>
      </c>
      <c r="B318" t="s">
        <v>43</v>
      </c>
      <c r="C318" s="4" t="s">
        <v>300</v>
      </c>
      <c r="D318" s="4" t="s">
        <v>939</v>
      </c>
    </row>
    <row r="319" spans="1:4" ht="45">
      <c r="A319" t="s">
        <v>7</v>
      </c>
      <c r="B319" t="s">
        <v>72</v>
      </c>
      <c r="C319" s="4" t="s">
        <v>323</v>
      </c>
      <c r="D319" s="4" t="s">
        <v>940</v>
      </c>
    </row>
    <row r="320" spans="1:4" ht="30">
      <c r="A320" t="s">
        <v>647</v>
      </c>
      <c r="B320" t="s">
        <v>647</v>
      </c>
      <c r="D320" s="4" t="s">
        <v>1076</v>
      </c>
    </row>
    <row r="321" spans="1:4" ht="30">
      <c r="A321" t="s">
        <v>647</v>
      </c>
      <c r="B321" t="s">
        <v>647</v>
      </c>
      <c r="D321" s="4" t="s">
        <v>1014</v>
      </c>
    </row>
    <row r="322" spans="1:4" ht="30">
      <c r="A322" t="s">
        <v>647</v>
      </c>
      <c r="B322" t="s">
        <v>647</v>
      </c>
      <c r="D322" s="4" t="s">
        <v>1044</v>
      </c>
    </row>
    <row r="323" spans="1:4" ht="30">
      <c r="A323" t="s">
        <v>647</v>
      </c>
      <c r="B323" t="s">
        <v>647</v>
      </c>
      <c r="D323" s="4" t="s">
        <v>1045</v>
      </c>
    </row>
    <row r="324" spans="1:4" ht="30">
      <c r="A324" t="s">
        <v>647</v>
      </c>
      <c r="B324" t="s">
        <v>647</v>
      </c>
      <c r="D324" s="4" t="s">
        <v>1077</v>
      </c>
    </row>
    <row r="325" spans="1:4" ht="30">
      <c r="A325" t="s">
        <v>647</v>
      </c>
      <c r="B325" t="s">
        <v>647</v>
      </c>
      <c r="D325" s="4" t="s">
        <v>1047</v>
      </c>
    </row>
    <row r="326" spans="1:4" ht="30">
      <c r="A326" t="s">
        <v>647</v>
      </c>
      <c r="B326" t="s">
        <v>647</v>
      </c>
      <c r="D326" s="4" t="s">
        <v>1046</v>
      </c>
    </row>
    <row r="327" spans="1:4" ht="30">
      <c r="A327" t="s">
        <v>647</v>
      </c>
      <c r="B327" t="s">
        <v>647</v>
      </c>
      <c r="D327" s="4" t="s">
        <v>1058</v>
      </c>
    </row>
    <row r="328" spans="1:4" ht="15">
      <c r="A328" t="s">
        <v>647</v>
      </c>
      <c r="B328" t="s">
        <v>647</v>
      </c>
      <c r="D328" s="4" t="s">
        <v>1056</v>
      </c>
    </row>
    <row r="329" spans="1:4" ht="30">
      <c r="A329" t="s">
        <v>647</v>
      </c>
      <c r="B329" t="s">
        <v>647</v>
      </c>
      <c r="D329" s="4" t="s">
        <v>1078</v>
      </c>
    </row>
    <row r="330" spans="1:4" ht="15">
      <c r="A330" t="s">
        <v>647</v>
      </c>
      <c r="B330" t="s">
        <v>647</v>
      </c>
      <c r="D330" s="4" t="s">
        <v>941</v>
      </c>
    </row>
    <row r="331" spans="1:4" ht="15">
      <c r="A331" t="s">
        <v>647</v>
      </c>
      <c r="B331" t="s">
        <v>647</v>
      </c>
      <c r="D331" s="4" t="s">
        <v>1082</v>
      </c>
    </row>
    <row r="332" spans="1:4" ht="15">
      <c r="A332" t="s">
        <v>647</v>
      </c>
      <c r="B332" t="s">
        <v>647</v>
      </c>
      <c r="D332" s="4" t="s">
        <v>1083</v>
      </c>
    </row>
    <row r="333" spans="1:4" ht="30">
      <c r="A333" t="s">
        <v>647</v>
      </c>
      <c r="B333" t="s">
        <v>647</v>
      </c>
      <c r="D333" s="4" t="s">
        <v>1079</v>
      </c>
    </row>
    <row r="334" spans="1:4" ht="45">
      <c r="A334" t="s">
        <v>647</v>
      </c>
      <c r="B334" t="s">
        <v>647</v>
      </c>
      <c r="D334" s="4" t="s">
        <v>1055</v>
      </c>
    </row>
    <row r="335" spans="1:4" ht="30">
      <c r="A335" t="s">
        <v>647</v>
      </c>
      <c r="B335" t="s">
        <v>647</v>
      </c>
      <c r="D335" s="4" t="s">
        <v>942</v>
      </c>
    </row>
    <row r="336" spans="1:4" ht="90">
      <c r="A336" t="s">
        <v>647</v>
      </c>
      <c r="B336" t="s">
        <v>647</v>
      </c>
      <c r="D336" s="4" t="s">
        <v>1084</v>
      </c>
    </row>
    <row r="337" spans="1:4" ht="15">
      <c r="A337" t="s">
        <v>794</v>
      </c>
      <c r="B337" t="s">
        <v>727</v>
      </c>
      <c r="C337" s="4" t="s">
        <v>671</v>
      </c>
      <c r="D337" s="4" t="s">
        <v>1002</v>
      </c>
    </row>
    <row r="338" spans="1:4" ht="105">
      <c r="A338" t="s">
        <v>794</v>
      </c>
      <c r="B338" t="s">
        <v>728</v>
      </c>
      <c r="C338" s="4" t="s">
        <v>803</v>
      </c>
      <c r="D338" s="4" t="s">
        <v>943</v>
      </c>
    </row>
    <row r="339" spans="1:4" ht="60">
      <c r="A339" t="s">
        <v>794</v>
      </c>
      <c r="B339" t="s">
        <v>729</v>
      </c>
      <c r="C339" s="4" t="s">
        <v>804</v>
      </c>
      <c r="D339" s="4" t="s">
        <v>944</v>
      </c>
    </row>
    <row r="340" spans="1:4" ht="15">
      <c r="A340" t="s">
        <v>794</v>
      </c>
      <c r="B340" t="s">
        <v>730</v>
      </c>
      <c r="C340" s="4" t="s">
        <v>672</v>
      </c>
      <c r="D340" s="4" t="s">
        <v>655</v>
      </c>
    </row>
    <row r="341" spans="1:4" ht="30">
      <c r="A341" t="s">
        <v>794</v>
      </c>
      <c r="B341" t="s">
        <v>731</v>
      </c>
      <c r="C341" s="4" t="s">
        <v>673</v>
      </c>
      <c r="D341" s="4" t="s">
        <v>945</v>
      </c>
    </row>
    <row r="342" spans="1:4" ht="15">
      <c r="A342" t="s">
        <v>794</v>
      </c>
      <c r="B342" t="s">
        <v>732</v>
      </c>
      <c r="C342" s="4" t="s">
        <v>674</v>
      </c>
      <c r="D342" s="4" t="s">
        <v>656</v>
      </c>
    </row>
    <row r="343" spans="1:4" ht="45">
      <c r="A343" t="s">
        <v>794</v>
      </c>
      <c r="B343" t="s">
        <v>733</v>
      </c>
      <c r="C343" s="4" t="s">
        <v>675</v>
      </c>
      <c r="D343" s="4" t="s">
        <v>946</v>
      </c>
    </row>
    <row r="344" spans="1:4" ht="15">
      <c r="A344" t="s">
        <v>794</v>
      </c>
      <c r="B344" t="s">
        <v>734</v>
      </c>
      <c r="C344" s="4" t="s">
        <v>676</v>
      </c>
      <c r="D344" s="4" t="s">
        <v>657</v>
      </c>
    </row>
    <row r="345" spans="1:4" ht="45">
      <c r="A345" t="s">
        <v>794</v>
      </c>
      <c r="B345" t="s">
        <v>735</v>
      </c>
      <c r="C345" s="4" t="s">
        <v>677</v>
      </c>
      <c r="D345" s="4" t="s">
        <v>946</v>
      </c>
    </row>
    <row r="346" spans="1:4" ht="45">
      <c r="A346" t="s">
        <v>794</v>
      </c>
      <c r="B346" t="s">
        <v>736</v>
      </c>
      <c r="C346" s="4" t="s">
        <v>678</v>
      </c>
      <c r="D346" s="4" t="s">
        <v>947</v>
      </c>
    </row>
    <row r="347" spans="1:4" ht="15">
      <c r="A347" t="s">
        <v>794</v>
      </c>
      <c r="B347" t="s">
        <v>737</v>
      </c>
      <c r="C347" s="4" t="s">
        <v>679</v>
      </c>
      <c r="D347" s="4" t="s">
        <v>948</v>
      </c>
    </row>
    <row r="348" spans="1:4" ht="15">
      <c r="A348" t="s">
        <v>794</v>
      </c>
      <c r="B348" t="s">
        <v>738</v>
      </c>
      <c r="C348" s="4" t="s">
        <v>680</v>
      </c>
      <c r="D348" s="4" t="s">
        <v>949</v>
      </c>
    </row>
    <row r="349" spans="1:4" ht="30">
      <c r="A349" t="s">
        <v>794</v>
      </c>
      <c r="B349" t="s">
        <v>739</v>
      </c>
      <c r="C349" s="4" t="s">
        <v>681</v>
      </c>
      <c r="D349" s="4" t="s">
        <v>950</v>
      </c>
    </row>
    <row r="350" spans="1:4" ht="15">
      <c r="A350" t="s">
        <v>794</v>
      </c>
      <c r="B350" t="s">
        <v>740</v>
      </c>
      <c r="C350" s="4" t="s">
        <v>682</v>
      </c>
      <c r="D350" s="4" t="s">
        <v>949</v>
      </c>
    </row>
    <row r="351" spans="1:4" ht="120">
      <c r="A351" t="s">
        <v>794</v>
      </c>
      <c r="B351" t="s">
        <v>741</v>
      </c>
      <c r="C351" s="4" t="s">
        <v>805</v>
      </c>
      <c r="D351" s="4" t="s">
        <v>1041</v>
      </c>
    </row>
    <row r="352" spans="1:4" ht="30">
      <c r="A352" t="s">
        <v>794</v>
      </c>
      <c r="B352" t="s">
        <v>742</v>
      </c>
      <c r="C352" s="4" t="s">
        <v>683</v>
      </c>
      <c r="D352" s="4" t="s">
        <v>658</v>
      </c>
    </row>
    <row r="353" spans="1:4" ht="30">
      <c r="A353" t="s">
        <v>794</v>
      </c>
      <c r="B353" t="s">
        <v>743</v>
      </c>
      <c r="C353" s="4" t="s">
        <v>684</v>
      </c>
      <c r="D353" s="4" t="s">
        <v>658</v>
      </c>
    </row>
    <row r="354" spans="1:4" ht="105">
      <c r="A354" t="s">
        <v>794</v>
      </c>
      <c r="B354" t="s">
        <v>744</v>
      </c>
      <c r="C354" s="4" t="s">
        <v>806</v>
      </c>
      <c r="D354" s="4" t="s">
        <v>951</v>
      </c>
    </row>
    <row r="355" spans="1:4" ht="30">
      <c r="A355" t="s">
        <v>794</v>
      </c>
      <c r="B355" t="s">
        <v>745</v>
      </c>
      <c r="C355" s="4" t="s">
        <v>685</v>
      </c>
      <c r="D355" s="4" t="s">
        <v>659</v>
      </c>
    </row>
    <row r="356" spans="1:4" ht="60">
      <c r="A356" t="s">
        <v>794</v>
      </c>
      <c r="B356" t="s">
        <v>746</v>
      </c>
      <c r="C356" s="4" t="s">
        <v>686</v>
      </c>
      <c r="D356" s="4" t="s">
        <v>952</v>
      </c>
    </row>
    <row r="357" spans="1:4" ht="30">
      <c r="A357" t="s">
        <v>794</v>
      </c>
      <c r="B357" t="s">
        <v>747</v>
      </c>
      <c r="C357" s="4" t="s">
        <v>687</v>
      </c>
      <c r="D357" s="4" t="s">
        <v>660</v>
      </c>
    </row>
    <row r="358" spans="1:4" ht="45">
      <c r="A358" t="s">
        <v>794</v>
      </c>
      <c r="B358" t="s">
        <v>748</v>
      </c>
      <c r="C358" s="4" t="s">
        <v>688</v>
      </c>
      <c r="D358" s="4" t="s">
        <v>953</v>
      </c>
    </row>
    <row r="359" spans="1:4" ht="45">
      <c r="A359" t="s">
        <v>794</v>
      </c>
      <c r="B359" t="s">
        <v>749</v>
      </c>
      <c r="C359" s="4" t="s">
        <v>689</v>
      </c>
      <c r="D359" s="4" t="s">
        <v>953</v>
      </c>
    </row>
    <row r="360" spans="1:4" ht="30">
      <c r="A360" t="s">
        <v>794</v>
      </c>
      <c r="B360" t="s">
        <v>750</v>
      </c>
      <c r="C360" s="4" t="s">
        <v>690</v>
      </c>
      <c r="D360" s="4" t="s">
        <v>954</v>
      </c>
    </row>
    <row r="361" spans="1:4" ht="60">
      <c r="A361" t="s">
        <v>794</v>
      </c>
      <c r="B361" t="s">
        <v>751</v>
      </c>
      <c r="C361" s="4" t="s">
        <v>691</v>
      </c>
      <c r="D361" s="4" t="s">
        <v>661</v>
      </c>
    </row>
    <row r="362" spans="1:4" ht="30">
      <c r="A362" t="s">
        <v>794</v>
      </c>
      <c r="B362" t="s">
        <v>752</v>
      </c>
      <c r="C362" s="4" t="s">
        <v>692</v>
      </c>
      <c r="D362" s="4" t="s">
        <v>955</v>
      </c>
    </row>
    <row r="363" spans="1:4" ht="15">
      <c r="A363" t="s">
        <v>794</v>
      </c>
      <c r="B363" t="s">
        <v>753</v>
      </c>
      <c r="C363" s="4" t="s">
        <v>693</v>
      </c>
      <c r="D363" s="4" t="s">
        <v>662</v>
      </c>
    </row>
    <row r="364" spans="1:4" ht="30">
      <c r="A364" t="s">
        <v>794</v>
      </c>
      <c r="B364" t="s">
        <v>754</v>
      </c>
      <c r="C364" s="4" t="s">
        <v>807</v>
      </c>
      <c r="D364" s="4" t="s">
        <v>663</v>
      </c>
    </row>
    <row r="365" spans="1:4" ht="30">
      <c r="A365" t="s">
        <v>794</v>
      </c>
      <c r="B365" t="s">
        <v>755</v>
      </c>
      <c r="C365" s="4" t="s">
        <v>694</v>
      </c>
      <c r="D365" s="4" t="s">
        <v>956</v>
      </c>
    </row>
    <row r="366" spans="1:4" ht="105">
      <c r="A366" t="s">
        <v>794</v>
      </c>
      <c r="B366" t="s">
        <v>756</v>
      </c>
      <c r="C366" s="4" t="s">
        <v>695</v>
      </c>
      <c r="D366" s="4" t="s">
        <v>664</v>
      </c>
    </row>
    <row r="367" spans="1:4" ht="30">
      <c r="A367" t="s">
        <v>794</v>
      </c>
      <c r="B367" t="s">
        <v>757</v>
      </c>
      <c r="C367" s="4" t="s">
        <v>696</v>
      </c>
      <c r="D367" s="4" t="s">
        <v>665</v>
      </c>
    </row>
    <row r="368" spans="1:4" ht="90">
      <c r="A368" t="s">
        <v>794</v>
      </c>
      <c r="B368" t="s">
        <v>758</v>
      </c>
      <c r="C368" s="4" t="s">
        <v>697</v>
      </c>
      <c r="D368" s="4" t="s">
        <v>957</v>
      </c>
    </row>
    <row r="369" spans="1:4" ht="120">
      <c r="A369" t="s">
        <v>794</v>
      </c>
      <c r="B369" t="s">
        <v>759</v>
      </c>
      <c r="C369" s="4" t="s">
        <v>698</v>
      </c>
      <c r="D369" s="4" t="s">
        <v>958</v>
      </c>
    </row>
    <row r="370" spans="1:4" ht="120">
      <c r="A370" t="s">
        <v>794</v>
      </c>
      <c r="B370" t="s">
        <v>760</v>
      </c>
      <c r="C370" s="4" t="s">
        <v>699</v>
      </c>
      <c r="D370" s="4" t="s">
        <v>959</v>
      </c>
    </row>
    <row r="371" spans="1:4" ht="30">
      <c r="A371" t="s">
        <v>794</v>
      </c>
      <c r="B371" t="s">
        <v>761</v>
      </c>
      <c r="C371" s="4" t="s">
        <v>700</v>
      </c>
      <c r="D371" s="4" t="s">
        <v>665</v>
      </c>
    </row>
    <row r="372" spans="1:4" ht="105">
      <c r="A372" t="s">
        <v>794</v>
      </c>
      <c r="B372" t="s">
        <v>762</v>
      </c>
      <c r="C372" s="4" t="s">
        <v>701</v>
      </c>
      <c r="D372" s="4" t="s">
        <v>960</v>
      </c>
    </row>
    <row r="373" spans="1:4" ht="120">
      <c r="A373" t="s">
        <v>794</v>
      </c>
      <c r="B373" t="s">
        <v>763</v>
      </c>
      <c r="C373" s="4" t="s">
        <v>702</v>
      </c>
      <c r="D373" s="4" t="s">
        <v>961</v>
      </c>
    </row>
    <row r="374" spans="1:4" ht="135">
      <c r="A374" t="s">
        <v>794</v>
      </c>
      <c r="B374" t="s">
        <v>764</v>
      </c>
      <c r="C374" s="4" t="s">
        <v>808</v>
      </c>
      <c r="D374" s="4" t="s">
        <v>989</v>
      </c>
    </row>
    <row r="375" spans="1:4" ht="105">
      <c r="A375" t="s">
        <v>794</v>
      </c>
      <c r="B375" t="s">
        <v>765</v>
      </c>
      <c r="C375" s="4" t="s">
        <v>703</v>
      </c>
      <c r="D375" s="4" t="s">
        <v>962</v>
      </c>
    </row>
    <row r="376" spans="1:4" ht="105">
      <c r="A376" t="s">
        <v>794</v>
      </c>
      <c r="B376" t="s">
        <v>766</v>
      </c>
      <c r="C376" s="4" t="s">
        <v>704</v>
      </c>
      <c r="D376" s="4" t="s">
        <v>990</v>
      </c>
    </row>
    <row r="377" spans="1:4" ht="120">
      <c r="A377" t="s">
        <v>794</v>
      </c>
      <c r="B377" t="s">
        <v>767</v>
      </c>
      <c r="C377" s="4" t="s">
        <v>809</v>
      </c>
      <c r="D377" s="4" t="s">
        <v>963</v>
      </c>
    </row>
    <row r="378" spans="1:4" ht="30">
      <c r="A378" t="s">
        <v>794</v>
      </c>
      <c r="B378" t="s">
        <v>768</v>
      </c>
      <c r="C378" s="4" t="s">
        <v>705</v>
      </c>
      <c r="D378" s="4" t="s">
        <v>665</v>
      </c>
    </row>
    <row r="379" spans="1:4" ht="105">
      <c r="A379" t="s">
        <v>794</v>
      </c>
      <c r="B379" t="s">
        <v>769</v>
      </c>
      <c r="C379" s="4" t="s">
        <v>706</v>
      </c>
      <c r="D379" s="4" t="s">
        <v>964</v>
      </c>
    </row>
    <row r="380" spans="1:4" ht="105">
      <c r="A380" t="s">
        <v>794</v>
      </c>
      <c r="B380" t="s">
        <v>770</v>
      </c>
      <c r="C380" s="4" t="s">
        <v>707</v>
      </c>
      <c r="D380" s="4" t="s">
        <v>965</v>
      </c>
    </row>
    <row r="381" spans="1:4" ht="30">
      <c r="A381" t="s">
        <v>794</v>
      </c>
      <c r="B381" t="s">
        <v>771</v>
      </c>
      <c r="C381" s="4" t="s">
        <v>708</v>
      </c>
      <c r="D381" s="4" t="s">
        <v>665</v>
      </c>
    </row>
    <row r="382" spans="1:4" ht="120">
      <c r="A382" t="s">
        <v>794</v>
      </c>
      <c r="B382" t="s">
        <v>772</v>
      </c>
      <c r="C382" s="4" t="s">
        <v>709</v>
      </c>
      <c r="D382" s="4" t="s">
        <v>966</v>
      </c>
    </row>
    <row r="383" spans="1:4" ht="105">
      <c r="A383" t="s">
        <v>794</v>
      </c>
      <c r="B383" t="s">
        <v>773</v>
      </c>
      <c r="C383" s="4" t="s">
        <v>710</v>
      </c>
      <c r="D383" s="4" t="s">
        <v>967</v>
      </c>
    </row>
    <row r="384" spans="1:4" ht="105">
      <c r="A384" t="s">
        <v>794</v>
      </c>
      <c r="B384" t="s">
        <v>774</v>
      </c>
      <c r="C384" s="4" t="s">
        <v>711</v>
      </c>
      <c r="D384" s="4" t="s">
        <v>968</v>
      </c>
    </row>
    <row r="385" spans="1:4" ht="314">
      <c r="A385" t="s">
        <v>795</v>
      </c>
      <c r="B385" t="s">
        <v>775</v>
      </c>
      <c r="C385" s="4" t="s">
        <v>810</v>
      </c>
      <c r="D385" s="4" t="s">
        <v>1003</v>
      </c>
    </row>
    <row r="386" spans="1:4" ht="15">
      <c r="A386" t="s">
        <v>795</v>
      </c>
      <c r="B386" t="s">
        <v>776</v>
      </c>
      <c r="C386" s="4" t="s">
        <v>712</v>
      </c>
      <c r="D386" s="4" t="s">
        <v>666</v>
      </c>
    </row>
    <row r="387" spans="1:4" ht="45">
      <c r="A387" t="s">
        <v>795</v>
      </c>
      <c r="B387" t="s">
        <v>777</v>
      </c>
      <c r="C387" s="4" t="s">
        <v>713</v>
      </c>
      <c r="D387" s="4" t="s">
        <v>1032</v>
      </c>
    </row>
    <row r="388" spans="1:4" ht="60">
      <c r="A388" t="s">
        <v>795</v>
      </c>
      <c r="B388" t="s">
        <v>778</v>
      </c>
      <c r="C388" s="4" t="s">
        <v>714</v>
      </c>
      <c r="D388" s="4" t="s">
        <v>969</v>
      </c>
    </row>
    <row r="389" spans="1:4" ht="135">
      <c r="A389" t="s">
        <v>795</v>
      </c>
      <c r="B389" t="s">
        <v>779</v>
      </c>
      <c r="C389" s="4" t="s">
        <v>715</v>
      </c>
      <c r="D389" s="4" t="s">
        <v>970</v>
      </c>
    </row>
    <row r="390" spans="1:4" ht="60">
      <c r="A390" t="s">
        <v>795</v>
      </c>
      <c r="B390" t="s">
        <v>780</v>
      </c>
      <c r="C390" s="4" t="s">
        <v>716</v>
      </c>
      <c r="D390" s="4" t="s">
        <v>971</v>
      </c>
    </row>
    <row r="391" spans="1:4" ht="30">
      <c r="A391" t="s">
        <v>795</v>
      </c>
      <c r="B391" t="s">
        <v>781</v>
      </c>
      <c r="C391" s="4" t="s">
        <v>717</v>
      </c>
      <c r="D391" s="4" t="s">
        <v>972</v>
      </c>
    </row>
    <row r="392" spans="1:4" ht="75">
      <c r="A392" t="s">
        <v>795</v>
      </c>
      <c r="B392" t="s">
        <v>782</v>
      </c>
      <c r="C392" s="4" t="s">
        <v>811</v>
      </c>
      <c r="D392" s="4" t="s">
        <v>973</v>
      </c>
    </row>
    <row r="393" spans="1:4" ht="75">
      <c r="A393" t="s">
        <v>795</v>
      </c>
      <c r="B393" t="s">
        <v>783</v>
      </c>
      <c r="C393" s="4" t="s">
        <v>718</v>
      </c>
      <c r="D393" s="4" t="s">
        <v>974</v>
      </c>
    </row>
    <row r="394" spans="1:4" ht="30">
      <c r="A394" t="s">
        <v>795</v>
      </c>
      <c r="B394" t="s">
        <v>784</v>
      </c>
      <c r="C394" s="4" t="s">
        <v>812</v>
      </c>
      <c r="D394" s="4" t="s">
        <v>975</v>
      </c>
    </row>
    <row r="395" spans="1:4" ht="180">
      <c r="A395" t="s">
        <v>796</v>
      </c>
      <c r="B395" t="s">
        <v>775</v>
      </c>
      <c r="C395" s="4" t="s">
        <v>813</v>
      </c>
      <c r="D395" s="4" t="s">
        <v>976</v>
      </c>
    </row>
    <row r="396" spans="1:4" ht="60">
      <c r="A396" t="s">
        <v>796</v>
      </c>
      <c r="B396" t="s">
        <v>780</v>
      </c>
      <c r="C396" s="4" t="s">
        <v>814</v>
      </c>
      <c r="D396" s="4" t="s">
        <v>977</v>
      </c>
    </row>
    <row r="397" spans="1:4" ht="30">
      <c r="A397" t="s">
        <v>797</v>
      </c>
      <c r="B397" t="s">
        <v>165</v>
      </c>
      <c r="C397" s="4" t="s">
        <v>719</v>
      </c>
      <c r="D397" s="4" t="s">
        <v>668</v>
      </c>
    </row>
    <row r="398" spans="1:4" ht="30">
      <c r="A398" t="s">
        <v>797</v>
      </c>
      <c r="B398" t="s">
        <v>786</v>
      </c>
      <c r="C398" s="4" t="s">
        <v>815</v>
      </c>
      <c r="D398" s="4" t="s">
        <v>667</v>
      </c>
    </row>
    <row r="399" spans="1:4" ht="15">
      <c r="A399" t="s">
        <v>797</v>
      </c>
      <c r="B399" t="s">
        <v>787</v>
      </c>
      <c r="C399" s="4" t="s">
        <v>720</v>
      </c>
      <c r="D399" s="4" t="s">
        <v>669</v>
      </c>
    </row>
    <row r="400" spans="1:4" ht="210">
      <c r="A400" t="s">
        <v>798</v>
      </c>
      <c r="B400" t="s">
        <v>788</v>
      </c>
      <c r="C400" s="4" t="s">
        <v>816</v>
      </c>
      <c r="D400" s="4" t="s">
        <v>978</v>
      </c>
    </row>
    <row r="401" spans="1:4" ht="30">
      <c r="A401" t="s">
        <v>799</v>
      </c>
      <c r="B401" t="s">
        <v>789</v>
      </c>
      <c r="C401" s="4" t="s">
        <v>721</v>
      </c>
      <c r="D401" s="4" t="s">
        <v>670</v>
      </c>
    </row>
    <row r="402" spans="1:4" ht="150">
      <c r="A402" t="s">
        <v>799</v>
      </c>
      <c r="B402" t="s">
        <v>790</v>
      </c>
      <c r="C402" s="4" t="s">
        <v>722</v>
      </c>
      <c r="D402" s="4" t="s">
        <v>979</v>
      </c>
    </row>
    <row r="403" spans="1:4" ht="15">
      <c r="A403" t="s">
        <v>799</v>
      </c>
      <c r="B403" t="s">
        <v>791</v>
      </c>
      <c r="C403" s="4" t="s">
        <v>723</v>
      </c>
      <c r="D403" s="4" t="s">
        <v>667</v>
      </c>
    </row>
    <row r="404" spans="1:4" ht="105">
      <c r="A404" t="s">
        <v>800</v>
      </c>
      <c r="B404" t="s">
        <v>792</v>
      </c>
      <c r="C404" s="4" t="s">
        <v>724</v>
      </c>
      <c r="D404" s="4" t="s">
        <v>980</v>
      </c>
    </row>
    <row r="405" spans="1:4" ht="300">
      <c r="A405" t="s">
        <v>800</v>
      </c>
      <c r="B405" t="s">
        <v>785</v>
      </c>
      <c r="C405" s="4" t="s">
        <v>725</v>
      </c>
      <c r="D405" s="4" t="s">
        <v>981</v>
      </c>
    </row>
    <row r="406" spans="1:4" ht="30">
      <c r="A406" t="s">
        <v>801</v>
      </c>
      <c r="B406" t="s">
        <v>785</v>
      </c>
      <c r="C406" s="4" t="s">
        <v>817</v>
      </c>
      <c r="D406" s="4" t="s">
        <v>982</v>
      </c>
    </row>
    <row r="407" spans="1:4" ht="30">
      <c r="A407" t="s">
        <v>802</v>
      </c>
      <c r="B407" t="s">
        <v>793</v>
      </c>
      <c r="C407" s="4" t="s">
        <v>726</v>
      </c>
      <c r="D407" s="4" t="s">
        <v>983</v>
      </c>
    </row>
    <row r="408" spans="1:4" ht="90">
      <c r="A408" t="s">
        <v>1065</v>
      </c>
      <c r="C408" s="4" t="s">
        <v>1060</v>
      </c>
      <c r="D408" s="4" t="s">
        <v>1066</v>
      </c>
    </row>
    <row r="409" spans="1:4" ht="75">
      <c r="A409" t="s">
        <v>1065</v>
      </c>
      <c r="C409" s="4" t="s">
        <v>1061</v>
      </c>
      <c r="D409" s="4" t="s">
        <v>1069</v>
      </c>
    </row>
    <row r="410" spans="1:4" ht="90">
      <c r="A410" t="s">
        <v>1065</v>
      </c>
      <c r="C410" s="4" t="s">
        <v>1075</v>
      </c>
      <c r="D410" s="4" t="s">
        <v>1074</v>
      </c>
    </row>
    <row r="411" spans="1:4" ht="120">
      <c r="A411" t="s">
        <v>1065</v>
      </c>
      <c r="C411" s="4" t="s">
        <v>1062</v>
      </c>
      <c r="D411" s="4" t="s">
        <v>1073</v>
      </c>
    </row>
    <row r="412" spans="1:4" ht="120">
      <c r="A412" t="s">
        <v>1065</v>
      </c>
      <c r="C412" s="4" t="s">
        <v>1063</v>
      </c>
      <c r="D412" s="4" t="s">
        <v>1070</v>
      </c>
    </row>
    <row r="413" spans="1:4" ht="75">
      <c r="A413" t="s">
        <v>1065</v>
      </c>
      <c r="C413" s="4" t="s">
        <v>1064</v>
      </c>
      <c r="D413" s="4" t="s">
        <v>1071</v>
      </c>
    </row>
    <row r="414" spans="1:4" ht="225">
      <c r="A414" t="s">
        <v>1065</v>
      </c>
      <c r="C414" s="4" t="s">
        <v>1067</v>
      </c>
      <c r="D414" s="8" t="s">
        <v>1072</v>
      </c>
    </row>
    <row r="415" spans="1:4" ht="30">
      <c r="A415" t="s">
        <v>647</v>
      </c>
      <c r="C415" s="4" t="s">
        <v>1080</v>
      </c>
      <c r="D415" s="4" t="s">
        <v>1081</v>
      </c>
    </row>
  </sheetData>
  <sortState xmlns:xlrd2="http://schemas.microsoft.com/office/spreadsheetml/2017/richdata2" ref="A2:D329">
    <sortCondition ref="D1:D329"/>
  </sortState>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Microsoft Office User</cp:lastModifiedBy>
  <dcterms:created xsi:type="dcterms:W3CDTF">2022-06-24T03:06:13Z</dcterms:created>
  <dcterms:modified xsi:type="dcterms:W3CDTF">2022-08-08T15:04:48Z</dcterms:modified>
</cp:coreProperties>
</file>