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sheets/sheet2.xml" ContentType="application/vnd.openxmlformats-officedocument.spreadsheetml.worksheet+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xl/drawings/drawing1.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4.xml" ContentType="application/vnd.openxmlformats-officedocument.spreadsheetml.worksheet+xml"/>
  <Override PartName="/xl/theme/theme1.xml" ContentType="application/vnd.openxmlformats-officedocument.theme+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01】产品清单" sheetId="1" r:id="rId3"/>
    <sheet name="【02】产品方向" sheetId="2" r:id="rId4"/>
    <sheet name="OEM产品信息统计" sheetId="3" r:id="rId5"/>
    <sheet name="产品材料统计" sheetId="4" r:id="rId6"/>
  </sheets>
  <calcPr/>
</workbook>
</file>

<file path=xl/sharedStrings.xml><?xml version="1.0" encoding="utf-8"?>
<sst xmlns="http://schemas.openxmlformats.org/spreadsheetml/2006/main" count="606" uniqueCount="606">
  <si>
    <t/>
  </si>
  <si>
    <t>序号</t>
  </si>
  <si>
    <t>产品名称</t>
  </si>
  <si>
    <t>自研/OEM</t>
  </si>
  <si>
    <t>产品类型</t>
  </si>
  <si>
    <t>应用场景方案</t>
  </si>
  <si>
    <t>客户建议价</t>
  </si>
  <si>
    <t>BG/BU价</t>
  </si>
  <si>
    <t>军团价</t>
  </si>
  <si>
    <t>利润率</t>
  </si>
  <si>
    <t>实际成本</t>
  </si>
  <si>
    <t>可分配利润</t>
  </si>
  <si>
    <t>产品简介</t>
  </si>
  <si>
    <t>开发状态</t>
  </si>
  <si>
    <t>解决方案对接人</t>
  </si>
  <si>
    <t>交付组织</t>
  </si>
  <si>
    <t>交付对接人</t>
  </si>
  <si>
    <t>交付标准</t>
  </si>
  <si>
    <t>产品上架平台示例</t>
  </si>
  <si>
    <t>说明</t>
  </si>
  <si>
    <t>产业学院/AI+高校产教融合服务项最终版本9月30日完成</t>
  </si>
  <si>
    <t>设备/平台/课程/服务</t>
  </si>
  <si>
    <t>产品适用的项目类型/标准化方案</t>
  </si>
  <si>
    <t xml:space="preserve">建议客户界面的市场报价 </t>
  </si>
  <si>
    <t>BG/BU在项目中向军团结算的费用</t>
  </si>
  <si>
    <t>军团内部交付成本</t>
  </si>
  <si>
    <t>产品利润率</t>
  </si>
  <si>
    <t>待定项9月30日前完成</t>
  </si>
  <si>
    <t>可用于项目团队分成的利润</t>
  </si>
  <si>
    <t>应用场景、主要功能与服务描述</t>
  </si>
  <si>
    <t>解决方案组对接人</t>
  </si>
  <si>
    <t>嘉环内部交付组织</t>
  </si>
  <si>
    <t xml:space="preserve"> </t>
  </si>
  <si>
    <t>AI原生人才平台</t>
  </si>
  <si>
    <t>自研</t>
  </si>
  <si>
    <t>平台</t>
  </si>
  <si>
    <t>AI人才培养基地建设运营</t>
  </si>
  <si>
    <t>待定</t>
  </si>
  <si>
    <t>平台面向人才、院校、人才培养基地及用人企业，以智能体、知识库和人才画像为基础，贯通课程开发、智能学习、项目实训、实践陪跑与人才推荐，帮助客户建立面向产业需求的人才培养与服务体系，包括学员学习、学情诊断、课程开发、实训管理、实践陪跑、人才服务、运营管理等功能。</t>
  </si>
  <si>
    <t>开发中</t>
  </si>
  <si>
    <t>谷诚成</t>
  </si>
  <si>
    <t>教育军团</t>
  </si>
  <si>
    <t>研发BG待定</t>
  </si>
  <si>
    <t>完成平台本地化部署</t>
  </si>
  <si>
    <t>基地运营管理平台</t>
  </si>
  <si>
    <t>平台面向人才培养基地、产业实训基地及区域人才服务项目，以客户、渠道、订单、交付和经营数据为主线，连接高校、企业与生态合作资源，支撑基地从项目机会发现到交付回款的全过程运营，包括客户与市场中心、商机与投标中心、方案与产品中心、渠道运营中心、订单与合同中心、项目交付中心、结算回款中心、经营驾驶舱等功能服务。</t>
  </si>
  <si>
    <t>数字人才公共服务平台</t>
  </si>
  <si>
    <t>数字技术工程师（人工智能）考核与培训站点建设</t>
  </si>
  <si>
    <t>平台以"统一运营、智能服务、数据驱动"为设计理念，为人才提供职业技能认定、专业技术认证、华为认证等职业培训与认证的全流程数字化服务。用户端可实现自主报名、课程学习与资料购买、练习与考试、政策与指南查阅、个人档案与证书缴费管理；管理端可实现业务类型配置、课程与学习资料维护、题库 / 试卷 / 考试管理、批次与学员管理、缴费审批、资讯采编、系统权限与流程配置功能</t>
  </si>
  <si>
    <t>已完成</t>
  </si>
  <si>
    <t>王晶晶</t>
  </si>
  <si>
    <t>人工智能工程技术考培算力云</t>
  </si>
  <si>
    <t>OEM</t>
  </si>
  <si>
    <t>人工智能工程技术考培算力云，旨在为用户提供一个高效、灵活的计算环境，基于算力池化的容器实例提供教学、培训、考试与科研创新支撑，具备CPU算力虚拟化、GPU多卡/切分、持久化分布式存储等核心功能</t>
  </si>
  <si>
    <t>教学研发组待定</t>
  </si>
  <si>
    <t>智算资源调度与运维管理子系统</t>
  </si>
  <si>
    <t>昇腾CANN适配工程师人才培养</t>
  </si>
  <si>
    <t>智算子系统作为底层算力运营底座，负责将集群中的 CPU、内存、GPU、节点、镜像与存储等资源纳入统一账本，并向教学云、科研云等上层业务提供可申请、可统计、可回收的计算能力。</t>
  </si>
  <si>
    <t>高文顶</t>
  </si>
  <si>
    <t>教学云子系统</t>
  </si>
  <si>
    <t>教学云师面向高校教学场景的核心业务系统，覆盖"课程设计—教学资源准备—授课计划编排—学生在线实验—在线考试测评"的完整教学闭环。它为课程管理员、教师、学生和院校管理员四类角色提供一站式教学实验与考试服务，将传统的"机房上课"模式升级为"云端即开即用"的在线实验模式。</t>
  </si>
  <si>
    <t>科研云子系统</t>
  </si>
  <si>
    <t>科研云是云枢平台面向高校、科研院所和产学研团队建设的在线科研开发环境。它把科研常用的镜像、数据、模型、代码、GPU 算力、持久化存储和运行监控整合在同一个门户中，让科研人员通过浏览器即可创建可复用、可监控、可释放的科研开发实例。</t>
  </si>
  <si>
    <t>裸眼3D数字智能终端</t>
  </si>
  <si>
    <t>设备</t>
  </si>
  <si>
    <t>AIGC实训中心</t>
  </si>
  <si>
    <t>FR</t>
  </si>
  <si>
    <t>86英寸3D教学大屏</t>
  </si>
  <si>
    <t>VR编辑器</t>
  </si>
  <si>
    <t>VR内容制作实战课程包</t>
  </si>
  <si>
    <t>课程</t>
  </si>
  <si>
    <t>AIGC图片创作在线直播课</t>
  </si>
  <si>
    <t>AIGC视频创作在线直播课</t>
  </si>
  <si>
    <t>数字媒体在线课程（微课形式）</t>
  </si>
  <si>
    <t>随平台赠送</t>
  </si>
  <si>
    <t>名匠技能实训平台</t>
  </si>
  <si>
    <t>AIGC 创作平台</t>
  </si>
  <si>
    <t>账号形式交付
（1）账号与权限管理
支持账号注册、验证码登录，可在专属租户内关联学生账号并灵活配置权限，方便院校与企业协同管理学习与接单过程。权限覆盖课程学习、AIGC 实操、订单制作全流程，保障学生完整使用平台功能。
（2）核心 AIGC 设计与生成
1)支持节点式可视化画布，拖拽搭建创作工作流，实现从创意到成片全流程可视化创作。
2)集成30 + 主流 AIGC 模型，支持多模型自由切换，满足教学与商业订单多元场景。
3)具备高保真一致性生成能力，保障人物、商品跨镜头统一，符合品牌与教学规范。
4)支持AI 一键拉片，自动拆解参考片生成分镜与提示词，便于案例教学与创意借鉴。
5)提供图片 / 视频 / 音频一站式生成，支持电商套图、短视频、TVC 批量高效产出。
6)支持作品优化与批量处理，可参数微调、重新生成、批量下载，适配教学点评与订单交付。
（3）应用与素材管理
1)内置商业案例模板与开源社区，支持一键克隆复用，降低上手门槛，便于教学成果沉淀。
2)提供资产管理功能，可分类管理素材、工程文件与作品，形成个人数字资产与就业作品集。
3)内置音画同步与版权音频库，支持自动配音配乐，满足视频创作与多媒体教学需求。
（4）订单对接与辅助
1)对接兔展工单系统，支持工单接收、标准设定、积分管理，实现院校与企业协同管控。
2)提供AI 多轮对话辅助与消息通知，帮助学生快速理解需求、提升交付效率。
3)支持作品提交验收与效果预览，贴合真实商业订单流程，提高交付合格率。
（5）基础辅助功能
1)支持PC 端稳定运行，适配课堂实训与课后接单，操作流畅。
2)具备Agent 智能推荐，自动匹配模型、模板与节点，降低操作难度，适配不同基础学生学习。</t>
  </si>
  <si>
    <t>账号</t>
  </si>
  <si>
    <t>驻场教学</t>
  </si>
  <si>
    <t>服务</t>
  </si>
  <si>
    <t>产业学院/AI+高校产教融合服务</t>
  </si>
  <si>
    <t>网络、5G：18万/年/人
鸿蒙、人工智能：22万/年/人
昇腾：30万/年/人
说明：【成本口径】成本单价×1.2，不足1万元向上取整；含讲师薪酬、社保，不含寒暑假往返差旅。
说明：
2、其它技术方向讲师，一事一议；
3、偏远地区：如新疆、内蒙、吉林、云南等，价格根据情况进行调整。</t>
  </si>
  <si>
    <t xml:space="preserve">网络、5G：15万/年/人
鸿蒙、人工智能：18万/年/人
昇腾：24万/年/人
说明：1、【成本口径】含讲师薪酬、社保公积金、驻校期间本地住宿。
2、其它技术方向讲师，一事一议；
3、偏远地区：如新疆、内蒙、吉林、云南等，价格根据情况进行调整。
</t>
  </si>
  <si>
    <t>派驻师资长期驻校，完成合作专业规定课时教学全过程工作，包括：课程授课与实验实训指导、平时作业布置与批改、阶段测验与期末出题、监考巡考、试卷批阅与成绩录入等；同时承担教学文档编制（教案、课件、授课计划、教学大纲）、参与教研活动与学生答疑辅导、配合学校教学检查与教学质量评估、提交学期教学总结与学情分析报告。</t>
  </si>
  <si>
    <t>产业学院业务部</t>
  </si>
  <si>
    <t>人才培养方案专家指导</t>
  </si>
  <si>
    <t>4000元/人·天
说明：1、【成本口径】含高级工程师人2天成本（薪酬+社保摊销）及教研支持人员工时；不含差旅、住宿，差旅和住宿根据实际发生金额报销；
2、单次服务按2人天核算；年度打包（调研+修订+2次跟踪回访）合计约12-20人天，成本约5万-8万元/年。</t>
  </si>
  <si>
    <t xml:space="preserve">3000元/人·天
说明：1、【成本口径】含高级工程师人2天成本（薪酬+社保摊销）及教研支持人员工时；不含差旅、住宿，差旅和住宿根据实际发生金额报销；
2、单次服务按2人天核算；年度打包（调研+修订+2次跟踪回访）合计约12-20人天，成本约4.8万-8万元/年。
</t>
  </si>
  <si>
    <t>安排专业服务团队对合作专业开展人才需求的调研与分析；对人才培养方案修订提供全流程技术支持，包括：岗位能力模型梳理、培养目标与毕业要求对标、课程体系结构设计建议、课程标准修订指导、实践教学环节配置建议；在教学实施期内持续跟踪执行情况与培养效果，输出调研报告、修订建议书与年度跟踪评估报告。</t>
  </si>
  <si>
    <t>专业建设指导</t>
  </si>
  <si>
    <t>4000元/次
说明：1、【成本口径】含专家2天出勤成本，不含往返差旅+住宿。差旅和住宿根据实际发生金额报销；
2、【备注】偏远地方导致的时间增加，成本相应提升。</t>
  </si>
  <si>
    <t>3000元/次
说明：1、【成本口径】含专家2天出勤成本，不含往返差旅+住宿。差旅和住宿根据实际发生金额报销；
2、【备注】偏远地方导致的时间增加，成本相应提升。</t>
  </si>
  <si>
    <t>安排专业服务团队为合作院校提供专业建设全链路支持，包括：行业发展趋势调研与专业定位分析、岗位能力图谱构建、人才培养方案设计、课程体系开发与教材资源建设建议、华为等职业认证标准对接、新专业申报论证与建设研讨、师资队伍与实训条件建设咨询等。</t>
  </si>
  <si>
    <t>师资培训</t>
  </si>
  <si>
    <t>1、师资培训：3200元/天·班
2、专场培训：3800元/天·班
3、认证培训（以考证为目的，不含考证费）：3200元/天·班
【说明：1】【成本口径】含授课讲师（HCIE/副高）人天成本、课程讲义与实验资源开发摊销、班务管理工时，培训场地费（校方提供或按实际另计），不含讲师差旅住宿、不含认证考试费。
【备注】专场培训因需定制课程与专属排产，成本上浮；线上培训讲师成本不变，可省差旅。</t>
  </si>
  <si>
    <t>1、师资培训：2000元/人·期
2、定制专场培训：2500元/人·期
3、认证培训（以考证为目的，不含考证费）：2000元/人·期
说明：1】【成本口径】含授课讲师（HCIE/副高）人天成本、课程讲义与实验资源开发摊销、班务管理工时，培训场地费（校方提供或按实际另计），不含讲师差旅住宿、不含认证考试费。
【备注】专场培训因需定制课程与专属排产，成本上浮；线上培训讲师成本不变，可省差旅。</t>
  </si>
  <si>
    <t>面向高校教师提供3-15天的行业技能与华为技术体系培训，包括：网络/5G/鸿蒙/人工智能/昇腾等技术方向课程、寒暑假赋能沙龙、实验实训操作训练、教学教法与课程思政融入指导、认证考试辅导；培训结束组织结业考核并颁发结业证明。</t>
  </si>
  <si>
    <t>企业实践</t>
  </si>
  <si>
    <t>1、1-3周：2400元/周
2、1-3个月：4500元/月
3、4个月及以上：5000元/月
说明：1、【成本口径】含企业导师带教工时、项目占用与安全管理成本、实践报告/鉴定编制工时；不含教师餐宿、往返差旅、保险（如需购买另计）。
2、短期（1-3周）因导师集中带教、项目协调成本高，单位成本偏高；4个月及以上导师投入摊薄，单位成本下降。。</t>
  </si>
  <si>
    <t>1、1-3周：2500元/周
2、1-3个月：5000元/月
3、4个月及以上：4500元/月
说明：1、【成本口径】含企业导师带教工时、项目占用与安全管理成本、实践报告/鉴定编制工时；不含教师餐宿、往返差旅、保险（如需购买另计）。
2、短期（1-3周）因导师集中带教、项目协调成本高，单位成本偏高；4个月及以上导师投入摊薄，单位成本下降。</t>
  </si>
  <si>
    <t>面向高校教师提供“真实项目浸润+教学素材转化”定制化实践服务。依托嘉环科技运营商通信工程、IT项目、政企双碳解决方案等真实项目场景，由嘉环高级工程师、项目经理、华为认证工程师、讲师等协助支撑，为高校教师提供项目实操岗位实践、工程现场观摩、项目例会与技术研讨参与、教学素材整理与教学案例转化、校企联合教研等活动，帮助教师积累工程经验并反哺课堂教学。</t>
  </si>
  <si>
    <t>现场工程师/新型学徒制项目服务</t>
  </si>
  <si>
    <t>按人头收费:1500元/人/月，培养周期3-6个月)
项目打包:15万元/期(3人以上 ，3个月周期)
定制方案:按院校需求单独报价</t>
  </si>
  <si>
    <t>为合作院校学生提供嘉环及合作企业真实项目场景的现场实践岗位，让学生"在岗学习、在项目中成长"，具体包括：
1、岗位匹配：根据院校专业方向（网络/5G/鸿蒙/AI/昇腾/信创）匹配嘉环及生态合作企业的真实技术岗位
2、企业导师：嘉环派驻HCIP/HCIE及以上资质的"现场工程师"作为师傅，手把手带教每位学生
3、真实项目：学生参与嘉环ICT产业学院在交付中的真实项目（脱敏后），非模拟演练
4、岗前培训：嘉环认证课程、华为技术体系、企业规范、安全培训等定制化岗前集训
5、过程指导：周报机制、双周复盘、项目里程碑评审、阶段成果物验收
6、评价考核：双导师评价（学校指导教师+企业导师）、岗位作品答辩、实践报告</t>
  </si>
  <si>
    <t>纸质教材开发</t>
  </si>
  <si>
    <t>网络、5G方向：3-15万；
鸿蒙、欧拉、鲲鹏方向：6-15万
昇腾方向：8-15万</t>
  </si>
  <si>
    <t>教材需求调研与定位分析、教材内容策划与框架设计、教材编写与案例开发、插图/图表设计与制作、教材排版与版式设计、教材审稿与校对</t>
  </si>
  <si>
    <t>数字教材开发</t>
  </si>
  <si>
    <t>网络、5G方向：5-15万；
鸿蒙、欧拉、鲲鹏方向：5-15万
昇腾方向：10-15万</t>
  </si>
  <si>
    <t>数字教材需求调研与定位分析、数字教材内容策划与结构设计（模块化、颗粒化知识点设计）、多媒体资源开发（微课视频、动画、音频、虚拟仿真资源）、交互功能设计（随堂练习、在线测试、笔记标注、讨论互动）、数字教材平台开发与对接</t>
  </si>
  <si>
    <t>纸质教材出版</t>
  </si>
  <si>
    <t xml:space="preserve">1.书稿审读与评估
2.出版社匹配与选题申报
3.三审三校全程跟进
4.封面设计与内文排版
5.正规书号（ISBN）与CIP申请
6.印刷制作与装订
 </t>
  </si>
  <si>
    <t>数字教材出版</t>
  </si>
  <si>
    <t>专著出版</t>
  </si>
  <si>
    <t>1.选题策划与大纲设计
2.资料整理与文献支持
3.书稿撰写与深度编撰
4.查重检测与降重处理
5.出版对接与全流程跟进
6.正规书号申请与CIP备案
封7.面设计与内文排版
8.印制交付与成果归档</t>
  </si>
  <si>
    <t>教材推广与应用</t>
  </si>
  <si>
    <t>2万</t>
  </si>
  <si>
    <t>教材推广高校应用</t>
  </si>
  <si>
    <t>规划教材指导</t>
  </si>
  <si>
    <t>3000/次</t>
  </si>
  <si>
    <t>专家指导撰写申报书</t>
  </si>
  <si>
    <t>省级规划教材运营</t>
  </si>
  <si>
    <t>10万</t>
  </si>
  <si>
    <t>教材推广
辅助评审</t>
  </si>
  <si>
    <t>国家级规划运营</t>
  </si>
  <si>
    <t>30万</t>
  </si>
  <si>
    <t>省级规划教材</t>
  </si>
  <si>
    <t>1.教材推广
2.材料梳理
3.专家辅导
4.协助评审</t>
  </si>
  <si>
    <t>国家级规划教材</t>
  </si>
  <si>
    <t>50万</t>
  </si>
  <si>
    <t>在线课程开发</t>
  </si>
  <si>
    <t>网络、5G方向：3-5万；
鸿蒙、欧拉、鲲鹏方向：5-7万
昇腾方向：8-10万</t>
  </si>
  <si>
    <t>课程需求调研与学情分析、课程教学设计与脚本编写、教学资源开发（课件、案例库、题库）</t>
  </si>
  <si>
    <t>在线课程建设</t>
  </si>
  <si>
    <t>8-10万</t>
  </si>
  <si>
    <t>1.课程设计
2.拍摄制作
3.资源开发
4.平台上线
5.运行支持</t>
  </si>
  <si>
    <t>省级在线精品课程</t>
  </si>
  <si>
    <t>20万</t>
  </si>
  <si>
    <t>1.课程推广
2.材料梳理
3.专家辅导
4.协助评审</t>
  </si>
  <si>
    <t>国家级在线精品课程</t>
  </si>
  <si>
    <t>大赛解读</t>
  </si>
  <si>
    <t>2000/次</t>
  </si>
  <si>
    <t>大赛政策与竞赛规程解读、赛制与评分标准分析、备赛策略讲解</t>
  </si>
  <si>
    <t>大赛项目定制</t>
  </si>
  <si>
    <t xml:space="preserve">10万
</t>
  </si>
  <si>
    <t>①参赛项目选题分析与辅导；
②项目整体方案设计；
③实施路径规划；
④备赛全周期时间计划编制。</t>
  </si>
  <si>
    <t>省级职业院校技能大赛成果项</t>
  </si>
  <si>
    <t>省级一等奖：150万；
省级二等奖：80万；
省级三等奖：40万。</t>
  </si>
  <si>
    <t>世界职业院校技能大赛成果项</t>
  </si>
  <si>
    <t>国家级铜奖200万
国家级银奖300万
国家级金奖410万</t>
  </si>
  <si>
    <t>①项目成果价值评估与梳理；
②成果商业化/产业化方案设计；
③成果包装与展示材料制作；
④企业、投资机构、园区等产业资源对接；
⑤成果转化路演与展示支持。</t>
  </si>
  <si>
    <t>专家指导</t>
  </si>
  <si>
    <t>5000/次</t>
  </si>
  <si>
    <t>专家全程辅导：技术要点指导、训练计划制定、模拟评审与问题诊断</t>
  </si>
  <si>
    <t>中华人民共和国职业技能大赛成果项</t>
  </si>
  <si>
    <t>500万</t>
  </si>
  <si>
    <t>大赛项目整体方案制定：参赛项目选题、方案设计、实施路径与备赛时间规划</t>
  </si>
  <si>
    <t>①赛事政策与竞赛规程解读；
②赛制规则与评分标准逐项分析；
③备赛策略讲解；
④协助校方赛题设计及赛项启动会支撑。</t>
  </si>
  <si>
    <t>大赛项目制定</t>
  </si>
  <si>
    <t xml:space="preserve">15万
</t>
  </si>
  <si>
    <t>“挑战杯”中国大学生创业计划竞赛成果项</t>
  </si>
  <si>
    <t>国家级三等奖50万，
国家级二等奖100万，
国家级一等奖200万，
国家级特等奖240万。</t>
  </si>
  <si>
    <t>①参赛项目一对一深度剖析；
②路演与答辩专项训练；
③多轮模拟评审；
④输出项目优化建议。</t>
  </si>
  <si>
    <t>①华为ICT大赛赛制解读；
②赛项方向与考点分析；
③备赛策略讲解；
④协助校方赛题设计及赛项启动会支撑。</t>
  </si>
  <si>
    <t>大赛项目培训</t>
  </si>
  <si>
    <t>3000/天</t>
  </si>
  <si>
    <t>①按赛项大纲开展技术理论授课；
②真机/模拟实战演练；
③历年真题解析；
④集训营冲刺训练。</t>
  </si>
  <si>
    <t>①参赛项目一对一技术要点指导；
②定制训练计划；
③模拟评审与问题诊断；
④输出项目优化建议。</t>
  </si>
  <si>
    <t>发明专利</t>
  </si>
  <si>
    <t>9800/件</t>
  </si>
  <si>
    <t>①技术交底书撰写指导；
②全套申请文件撰写（说明书、权利要求书等，名称依据专利权库拟定）；
③官方递交与受理；
④实审阶段审查意见答复；
⑤跟进至授权。</t>
  </si>
  <si>
    <t>实用新型专利</t>
  </si>
  <si>
    <t>1500/件</t>
  </si>
  <si>
    <t>①技术方案梳理；
②申请文件撰写（名称依据专利权库拟定）；
③官方递交；
④审查进度跟进；
⑤协助取得授权。</t>
  </si>
  <si>
    <t>外观设计专利</t>
  </si>
  <si>
    <t>①设计图片/照片整理规范；
②申请文件撰写（名称依据专利权库拟定）；
③官方递交；
④审查跟进；⑤协助取得授权。</t>
  </si>
  <si>
    <t>单一著作权人登记</t>
  </si>
  <si>
    <t>1000/项</t>
  </si>
  <si>
    <t>①申请材料撰写；
②源代码（前30页+后30页）及文档整理；③官方递交；
④进度跟进；
⑤取回登记证书。</t>
  </si>
  <si>
    <t>共同著作权人登记</t>
  </si>
  <si>
    <t>①共有著作权权属划分确认；
②登记全套材料撰写；
③官方递交；
④进度跟进；
⑤取回登记证书。</t>
  </si>
  <si>
    <t>中国通信学会课题申报</t>
  </si>
  <si>
    <t>3.75万/项</t>
  </si>
  <si>
    <t>①选题论证与方向分析；
②申报书撰写与打磨（文本撰写、格式规范、多轮修改）；
③立项跟进（材料递交、进度跟踪）。</t>
  </si>
  <si>
    <t>国家职业标准</t>
  </si>
  <si>
    <t>6万/项</t>
  </si>
  <si>
    <t>参与国家职业标准制定，申报与发布跟踪服务。</t>
  </si>
  <si>
    <t>行业标准</t>
  </si>
  <si>
    <t>3万/项</t>
  </si>
  <si>
    <t>参与行业标准制定</t>
  </si>
  <si>
    <t>团体标准</t>
  </si>
  <si>
    <t>参与团体标准制定</t>
  </si>
  <si>
    <t>省级教学成果奖培育</t>
  </si>
  <si>
    <t>省特：60万
省一：40万</t>
  </si>
  <si>
    <t>1.专家指导
2.视频制作
3.网站制作
4.协助评审</t>
  </si>
  <si>
    <t>国家级教学成果培育</t>
  </si>
  <si>
    <t>国一：200万
国二：100万</t>
  </si>
  <si>
    <t>教学成果奖专家指导</t>
  </si>
  <si>
    <t>1.场次：5万/3次，现场指导2次，线上指导1次。
2.周期：20万一个周期</t>
  </si>
  <si>
    <t>教学成果奖专家指导：成果把脉诊断、材料打磨指导、多轮论证与模拟答辩</t>
  </si>
  <si>
    <t>华为ICT学院日常运营</t>
  </si>
  <si>
    <t>50000元/年</t>
  </si>
  <si>
    <t>承接学院客户的全权委托，统筹华为ICT学院日常运营全流程，构建标准化、规范化、精细化的运营管理体系，确保各项事务高效协同、平稳有序运转，全方位保障华为ICT学院持续健康发展。</t>
  </si>
  <si>
    <t>培训课程交付</t>
  </si>
  <si>
    <t>15000元/班次
（不含认证考试费用）</t>
  </si>
  <si>
    <t>依托专业师资与标准化教学体系，系统化组织课程讲授，深度指导学员实验实操与模拟演练，精准把控教学进度与学习成效，助力学员稳步达成认证目标，高质量完成认证规模指标。</t>
  </si>
  <si>
    <t>50000元/班次
（不含认证考试费用）</t>
  </si>
  <si>
    <t>10000元/人</t>
  </si>
  <si>
    <t>5000元/班次</t>
  </si>
  <si>
    <t>学院师资配置达标</t>
  </si>
  <si>
    <t>参考【人才培养】模块中有关师资培养的报价</t>
  </si>
  <si>
    <t>提供体系化师资培养与全方位配套支撑，赋能合作学院打造高素质、专业化师资梯队，助力其全面满足并持续对标华为ICT学院师资配置标准，夯实教学核心竞争力。</t>
  </si>
  <si>
    <t>HCIP：5000元/年
HCIE：15000元/年</t>
  </si>
  <si>
    <t>【定制化目标】
认证级华为ICT学院</t>
  </si>
  <si>
    <t>50000元</t>
  </si>
  <si>
    <t>承接学院客户全权委托，提供全周期、一站式专业化服务，精准协助并指导客户逐项完成达标建设，全力推动客户顺利通过华为官方审核，成功达成认证级华为ICT学院资质，树立区域ICT人才培养示范标杆。</t>
  </si>
  <si>
    <t>【定制化目标】
优选级华为ICT学院</t>
  </si>
  <si>
    <t>80000元</t>
  </si>
  <si>
    <t>承接学院客户全权委托，提供全周期、一站式专业化服务，精准协助并指导客户逐项完成达标建设，全力推动客户顺利通过华为官方审核，成功达成优选级华为ICT学院资质，引领区域ICT人才培养提质升级。</t>
  </si>
  <si>
    <t>【定制化目标】
领先级华为ICT学院</t>
  </si>
  <si>
    <t>200000元</t>
  </si>
  <si>
    <t>承接学院客户全权委托，提供全周期、一站式专业化服务，精准协助并指导客户逐项完成达标建设，全力推动客户顺利通过华为官方审核，成功达成领先级华为ICT学院资质，铸就区域ICT产教融合与人才培养高地。</t>
  </si>
  <si>
    <t>AI 培训（基础培训）</t>
  </si>
  <si>
    <t>1.人员成本：1000元/天
2.备课/课件：0.25工日/课时
3.培训环境建设：按实际所需工日计算
（以上价格均不含差旅）</t>
  </si>
  <si>
    <t>面向院校师生及社会人员提供 AI 应用技能培训，涵盖人工智能通识认知、提示词工程、AI 文案与演示、AI 图像/视频生成、AI 辅助数据分析等模块，通过理论与实操相结合，帮助学员掌握 AI 工具在办公、教学与内容创作场景中的实际应用，提升数字化工作效率。</t>
  </si>
  <si>
    <t>AI大模型应用开发培训</t>
  </si>
  <si>
    <t>1.人员成本：1500元/天
2.备课/课件：0.25工日/课时
3.培训环境建设：按实际所需工日计算
（以上价格均不含差旅）</t>
  </si>
  <si>
    <t>面向人工智能相关专业学生及企业研发人员，提供大模型应用开发技能培训，涵盖大模型原理与API调用、提示词工程、检索增强生成（RAG）、智能体（Agent）开发、模型微调入门等模块，依托企业级实训项目，培养学员大模型应用的设计与开发能力。</t>
  </si>
  <si>
    <t>鸿蒙应用开发培训</t>
  </si>
  <si>
    <t>1.人员成本：2000元/天
2.备课/课件：0.25工日/课时
3.培训环境建设：按实际所需工日计算
（以上价格均不含差旅）</t>
  </si>
  <si>
    <t>面向移动应用、软件技术等相关专业学生及开发者，提供鸿蒙（HarmonyOS）应用开发技能培训，涵盖鸿蒙系统架构与开发环境、ArkTS语言基础、ArkUI声明式界面开发、元服务与分布式能力、应用上架发布等模块，培养学员独立开发与发布鸿蒙应用的能力。</t>
  </si>
  <si>
    <t>昇腾人工智能培训</t>
  </si>
  <si>
    <t>1.人员成本：3000元/天
2.备课/课件：0.25工日/课时
3.培训环境建设：按实际所需工日计算
（以上价格均不含差旅）</t>
  </si>
  <si>
    <t>面向计算机、人工智能相关专业学生及企业研发人员，提供昇腾（Ascend）人工智能技术培训，涵盖昇腾AI芯片与CANN异构计算架构、MindSpore开发框架、模型训练与迁移、性能调优、行业AI应用开发等模块，依托昇腾实验环境开展项目实战，培养学员使用昇腾平台进行AI应用开发与部署的能力。</t>
  </si>
  <si>
    <t>云计算与云原生运维培训</t>
  </si>
  <si>
    <t>面向网络、云计算相关专业学生及系统运维人员，提供云计算与云原生技术培训，涵盖主流云平台基础、服务器与网络运维、容器与Kubernetes、CI/CD流水线及云安全基础等模块，依托真实云环境开展实训，培养学员云平台规划、部署与运维能力。</t>
  </si>
  <si>
    <t>网络安全攻防实战培训</t>
  </si>
  <si>
    <t>面向网络安全相关专业学生及信息安全岗位人员，提供网络安全攻防实战培训，涵盖网络协议与系统安全、Web安全、渗透测试流程、常见漏洞原理与利用、应急响应与等保合规基础等模块，依托攻防实训平台开展实战化训练，培养学员安全防护与渗透测试能力。</t>
  </si>
  <si>
    <t>技术岗（华为网优、沐华</t>
  </si>
  <si>
    <t>项目额8%-10%，最低3000元/项</t>
  </si>
  <si>
    <t>项目额5%</t>
  </si>
  <si>
    <t>面向通信技术、计算机网络、电子信息等专业学生，依托企业真实生产环境，组织学生赴运营商网络优化、数据通信、设备开通调测、ICT工程交付等方向的项目现场技术岗位，在真实生产任务中开展顶岗实训；实行“企业技术骨干带徒+校内专业教师跟岗”双导师制，学生按岗位标准完成真实任务并交付成果，实现工学交替、学做结合，切实提升岗位技能与职业素养。</t>
  </si>
  <si>
    <t>服务岗</t>
  </si>
  <si>
    <t>面向客户服务、现代服务运营、市场营销等专业方向学生，依托企业真实业务场景，组织学生进入客户服务、装维服务、呼叫运营、项目服务支撑等服务类岗位开展生产性实训；学生在岗完成真实对客服务与业务支撑任务，校企双导师围绕服务规范、沟通技巧与业务处理流程开展带教指导，帮助学生养成职业服务意识、掌握岗位服务标准与业务运营流程。</t>
  </si>
  <si>
    <t>社会服务创收（横向课题）指导</t>
  </si>
  <si>
    <t>负责指导协助客户导入技术服务项目（横向课题），完成年度创收目标</t>
  </si>
  <si>
    <t>就业指导讲座（单场）</t>
  </si>
  <si>
    <t>3000元/场-5000元/场</t>
  </si>
  <si>
    <t>面向学校指定年级学生开展就业指导专题讲座。可按大一“职业启蒙”、大二“职业探索”、大三“求职冲刺”等主题定制。服务方负责需求调研、课件与讲义制作、讲师安排、现场授课、答疑、签到与活动记录。交付物包括：定制课件PPT、讲义/学习资料、签到表、活动记录/照片等。</t>
  </si>
  <si>
    <t>简历工作坊</t>
  </si>
  <si>
    <t>3000元/场</t>
  </si>
  <si>
    <t>面向有简历制作或修改需求的学生，开展“集中讲授+共性点评+修改示例+简历模板应用”的专项辅导。服务方负责讲解简历基本结构、岗位匹配写法、经历提炼、量化表达、常见问题；对学生简历进行共性点评，提供修改示例和模板；根据学校要求可安排现场答疑或抽样修改示范。交付物：简历模板、修改示例、讲师点评记录、活动签到与记录。</t>
  </si>
  <si>
    <t>模拟面试工作坊</t>
  </si>
  <si>
    <t>面向学生开展面试方法讲授、共性指导、典型岗位模拟面试演练和现场点评。服务方负责设计面试题、安排面试官、组织模拟演练、逐人/分组点评并给出改进建议。交付物：面试官点评表、改进建议、模拟面试记录、活动签到与总结。</t>
  </si>
  <si>
    <t>就业指导年度套餐A</t>
  </si>
  <si>
    <t>14500元</t>
  </si>
  <si>
    <t>讲座3场+简历工作坊1场+模拟面试1场
（赠送就业指导专题讲座1场）</t>
  </si>
  <si>
    <t>就业指导年度套餐B</t>
  </si>
  <si>
    <t>20000元</t>
  </si>
  <si>
    <t>讲座5场+简历工作坊1场+模拟面试1场
（赠送简历工作坊1场）</t>
  </si>
  <si>
    <t>就业指导年度套餐C</t>
  </si>
  <si>
    <t>35000元</t>
  </si>
  <si>
    <t>讲座8场+简历工作坊2场+模拟面试2场
（赠送模拟面试2场）</t>
  </si>
  <si>
    <t>大型校企双选会</t>
  </si>
  <si>
    <t>15000元/场</t>
  </si>
  <si>
    <t>定向开展企业邀约、岗位信息梳理、企业通知、企业回访</t>
  </si>
  <si>
    <t>就业岗位精准推荐</t>
  </si>
  <si>
    <t>600元/人</t>
  </si>
  <si>
    <t>人岗匹配、岗位推送、跟进记录。</t>
  </si>
  <si>
    <t>就业数据台账与去向统计（年度）</t>
  </si>
  <si>
    <t>15000元/年</t>
  </si>
  <si>
    <t>建立毕业生信息台账、提供去向落实统计与核验，就业数据问题预警，就业质量分析报告。</t>
  </si>
  <si>
    <t>就业质量保障年度套餐</t>
  </si>
  <si>
    <t>90000元/年</t>
  </si>
  <si>
    <t>双选会1场+访企拓岗10次+岗位推荐100人+就业数据台账及分析报告1份。</t>
  </si>
  <si>
    <t>就业综合年度套餐（旗舰）</t>
  </si>
  <si>
    <t>120000元/年</t>
  </si>
  <si>
    <t>“就业指导年度套餐+就业质量保障年度套餐C”组合包。</t>
  </si>
  <si>
    <t>实习岗位安排</t>
  </si>
  <si>
    <t>基于企业资源库岗位开发、人岗匹配、入职协调。</t>
  </si>
  <si>
    <t>企业专场宣讲会</t>
  </si>
  <si>
    <t>企业邀约、岗位宣讲、现场面试。</t>
  </si>
  <si>
    <t>实习管理年度套餐</t>
  </si>
  <si>
    <t>60000元</t>
  </si>
  <si>
    <t>实习岗位安排（按100人核算）+企业专场宣讲会5场（每场至少30个岗位）</t>
  </si>
  <si>
    <t>实习就业数字化管理平台</t>
  </si>
  <si>
    <t>订阅型收费标准：50000元/年（第一年含技术支持及一年运维费），次年起运维费按订阅费的10%或15%收取</t>
  </si>
  <si>
    <t>实习过程管理、就业数据统计、企业与岗位资源管理、就业质量年报生成、培训与运维。</t>
  </si>
  <si>
    <t>产教融合项目实践教学服务</t>
  </si>
  <si>
    <t>20000元-30000元/项目</t>
  </si>
  <si>
    <t>企业真实项目拆解与教学化改造、项目制实战教学、成果评审、实践证书颁发。</t>
  </si>
  <si>
    <t>数字化与项目实践年度套餐</t>
  </si>
  <si>
    <t>实习就业数字化管理平台一年+产教融合项目实践教学服务2项</t>
  </si>
  <si>
    <t>360人工智能实训教育平台（AI实验室平台-算法实训）</t>
  </si>
  <si>
    <t>平台+课程+服务器</t>
  </si>
  <si>
    <t>高校人工智能教学实训室建设（人工智能专业人才培养/AI实验实训基地）</t>
  </si>
  <si>
    <t>约¥243.16万元（100人配置 平台软件+课程资源+GPU服务器）</t>
  </si>
  <si>
    <t>360自研新一代人工智能教学类产品，面向本科人工智能专业与高职人工智能技术应用专业，贯彻教/学/训/测/研一体化理念，提供AI课程、AI数据集、AI项目、能力考核、职业体系五大实训模块，内置Jupyter Notebook在线编程环境与TensorBoard训练可视化，配套GPU服务器与课程资源，支撑院校人工智能专业教学实训与科研评价全流程闭环。</t>
  </si>
  <si>
    <t>印良华</t>
  </si>
  <si>
    <t>教育军团（外部由360数字安全集团交付）</t>
  </si>
  <si>
    <t>交付物：平台软件私有化部署+课程资源+AI数据集与项目+GPU服务器硬件+师资培训；交付时间：约15人/天（待360确认）</t>
  </si>
  <si>
    <t>360 AI实验室平台（算法实训）</t>
  </si>
  <si>
    <t>360智能体应用开发实训平台（AI实验室平台-智能体实训）</t>
  </si>
  <si>
    <t>平台+课程</t>
  </si>
  <si>
    <t>高校AI与智能体专业课程建设（智能体工厂实训室/智能体应用开发人才培养）</t>
  </si>
  <si>
    <t>约¥251.00万元（100人配置 平台软件+课程与项目案例+模型与知识库资源）</t>
  </si>
  <si>
    <t>面向高校、职业院校与企业培训机构的一体化智能体应用开发实训平台，以教/学/练/评/用/沉淀为主线，提供AI课堂、项目实例、模型空间、智能体中心与后台管理，支持知识库、MCP工具、插件与API-Key调用，覆盖推理智能体、多智能体蜂群、GUI智能应用与异构智能体纳管等能力，学员可完成知识库问答、工具调用、智能体编排、效果评测与应用发布全流程实训。</t>
  </si>
  <si>
    <t>交付物：平台软件私有化部署+课程资源+项目案例+模型与知识库资源+MCP工具+师资培训；交付时间：约12人/天（待360确认）</t>
  </si>
  <si>
    <t>360 AI实验室平台（智能体实训）</t>
  </si>
  <si>
    <t>360智能体工程师认证（ADEA/ADEP/ADEE）</t>
  </si>
  <si>
    <t>认证</t>
  </si>
  <si>
    <t>AI人才培训认证中心建设（360 ADE智能体工程师认证+工信部NITE证书）</t>
  </si>
  <si>
    <t>ADEA¥3280/人；ADEP¥6280/人；ADEE¥17280/人（AI应用师微认证¥1280/人）</t>
  </si>
  <si>
    <t>360三级智能体工程师认证体系：ADEA智能体工程师（面向初学者，考察智能体基础概念、架构与单场景构建）、ADEP智能体高级工程师（面向有实践经验人员，考察多工具多流程稳定智能体构建与业务系统集成）、ADEE智能体专家（面向核心人员，考察复杂场景系统架构、多智能体协同与长期运营优化）。一考双证，通过后可获360数字安全集团ADE证书+工业和信息化部软件与集成电路促进中心NITE专业技能证书，另设AI应用师微认证，可与两个AI实训平台配套销售。</t>
  </si>
  <si>
    <t>教育军团（外部由360数字安全集团颁证）</t>
  </si>
  <si>
    <t>交付物：认证课程与题库+考试组织实施+双证书核发（360 ADE证书+工信部NITE证书）；交付时间：按考试批次约2人/天（待360确认）</t>
  </si>
  <si>
    <t>360认证体系</t>
  </si>
  <si>
    <t>方向</t>
  </si>
  <si>
    <t>负责人</t>
  </si>
  <si>
    <t>对接厂家名称（全称）</t>
  </si>
  <si>
    <t>包含产品名称
（设备、平台、课程三类产品分别不少于1项）</t>
  </si>
  <si>
    <t>方案上传</t>
  </si>
  <si>
    <t>方案对应产品清单上传</t>
  </si>
  <si>
    <t>产品说明</t>
  </si>
  <si>
    <t>9月9日完成</t>
  </si>
  <si>
    <t>9月11日完成</t>
  </si>
  <si>
    <t>9月16日完成</t>
  </si>
  <si>
    <t>9月18日完成</t>
  </si>
  <si>
    <t>备注</t>
  </si>
  <si>
    <t>具身智能</t>
  </si>
  <si>
    <t>乐聚智能（深圳）股份有限公司</t>
  </si>
  <si>
    <t>设备、平台、课程</t>
  </si>
  <si>
    <t>见产品清单表</t>
  </si>
  <si>
    <t>厂家及产品名称提交</t>
  </si>
  <si>
    <t>产品清单初版提交（含报价）</t>
  </si>
  <si>
    <t>一体化方案初稿（word）</t>
  </si>
  <si>
    <t>一体化方案确认（word）</t>
  </si>
  <si>
    <t>一体化方案以人才一站式服务为背景，包含实训场景建设、教学培训、评价认证、实习实训、就业服务</t>
  </si>
  <si>
    <t>AIGC</t>
  </si>
  <si>
    <t>江西科骏实业有限公司</t>
  </si>
  <si>
    <t>设备、平台、课程、账号</t>
  </si>
  <si>
    <t>AI+科研</t>
  </si>
  <si>
    <t>低空经济</t>
  </si>
  <si>
    <t>孙添宇</t>
  </si>
  <si>
    <t>北京卓翼智能科技有限公司</t>
  </si>
  <si>
    <t>数字技术工程师</t>
  </si>
  <si>
    <t>新智匠</t>
  </si>
  <si>
    <t>实操考培算力平台</t>
  </si>
  <si>
    <t>专业方向</t>
  </si>
  <si>
    <t>内容说明</t>
  </si>
  <si>
    <t>产品负责人</t>
  </si>
  <si>
    <t>建议客户报价</t>
  </si>
  <si>
    <t>内部结算成本</t>
  </si>
  <si>
    <t>内部结算部门</t>
  </si>
  <si>
    <t>外部支付成本</t>
  </si>
  <si>
    <t>是否有产品介绍MD文档（是/否）</t>
  </si>
  <si>
    <t>产品介绍MD文档链接</t>
  </si>
  <si>
    <t>是否有产品介绍白皮书（是/否）</t>
  </si>
  <si>
    <t>产品介绍白皮书链接</t>
  </si>
  <si>
    <t>其他材料链接</t>
  </si>
  <si>
    <t>一段话描述（应用场景、产品作用、产品优势）</t>
  </si>
  <si>
    <t>开发中/已完成</t>
  </si>
  <si>
    <t>若公司内部，则填写组织名称</t>
  </si>
  <si>
    <t>示例</t>
  </si>
  <si>
    <t>人工智能</t>
  </si>
  <si>
    <t>AIET考培算力云是专为人工智能工程技术人员（职业代码2-02-38-01）设计的云平台，旨在通过算力池化技术提供一个高效、灵活的计算环境，支撑教学、培训、考试与科研创新。其核心功能包括CPU算力虚拟化，可动态分割物理资源并优化分配，提升利用率；GPU多卡切分与配额管理，支持灵活组合或拆分GPU资源，实现最大化利用；持久化分布式存储，确保数据安全可靠、快速共享。平台无缝对接中国电子技术标准化研究院的数字人才培养公共服务平台，支持统一认证和实操考核。适用于AI实验实训、认证考核等场景，通过弹性计算和存储方案，加速人才孵化和成果产出。</t>
  </si>
  <si>
    <t>否</t>
  </si>
  <si>
    <t>是</t>
  </si>
  <si>
    <t>外部</t>
  </si>
  <si>
    <t>交付物：本地化部署平台
交付时间：1人/天</t>
  </si>
  <si>
    <t>昇腾人才实训</t>
  </si>
  <si>
    <t>智算资源调度与运维子系统</t>
  </si>
  <si>
    <t>整合算力集群资源，构建统一的智能算力基座，形成完整的云边协同、研训一体综合创新实践平台。
1.要求实现统一的容器化管理平台，实现计算（CPU/GPU）、存储、网络等资源的统一池化管理，支持多租户环境下应用的统一部署、调度与弹性伸缩能力，提升整体资源利用率。
2.要求采用分层、模块化的云原生架构设计理念，有效整合高性能容器网络、智能GPU资源管理、持久化存储及可视化运维等关键组件。
3.支持持久化存储，灵活满足AI模型、数据集、训练日志、数据库等多类型数据持久化场景，保障数据高可用与一致性。
4.GPU资源调度方面，能够灵活满足AI训练、推理、多租户复用等复杂业务需求。配合资源感知调度插件，依据显存占用、核心利用率、任务类型等多维度指标动态调整GPU调度策略，显著提升GPU利用率与任务运行效率。
5. 集成可视化运维功能组件，构建统一的可视化运维监控体系。要求运维组件支持指标采集、存储、可视化展示及告警功能，支持通过标准协议（如Prometheus协议或等效开放协议）进行数据采集与对接。
6. 支持对GPU资源进行细粒度MB级切分和统一管理。支持多类型GPU卡的统一池化与显存级分配能力。支持GPU显存MB级切分和统一管理，支持将单卡显存资源分配给多个开发实例使用。（投标人须提供产品功能截图证明材料）
▲7. 平台需具备算力资源容量测算与调度预判能力，可基于集群 CPU、内存、GPU 显存资源总量、单实验资源消耗标准，自动评估平台可承载实训并发规模：支持根据设定授课并发人数，反向核算所需算力配额，识别高资源消耗实验带来的算力瓶颈，支持管理员错峰排课、资源扩容；支持实时统计全部在线授课任务资源占用，结合集群剩余算力，自动输出平台当前最大可承载并发实训人数；本功能用于规模化 AI 实训教学资源规划。（本项要求提供远程演示）本功能用于大规模AI实训教学场景下的资源预估与调度管理，属于规模化实训基地的教学管理刚性需求。
8.提供监控数据可视化展示，支持对计算节点的资源使用情况进行可视化监控，至少包括CPU使用率、内存使用率、磁盘使用率等核心运维指标；支持查看运行中容器/Pod的基础信息。（本项要求提供远程演示）
9. 平台应支持算力资源配额管理，至少支持独享配额和共享配额两类控制方式。独享配额应支持将指定数量的算力资源配置给指定用户或指定对象使用；共享配额应支持为指定用户组配置共享资源额度，并展示配额总量、已用量、剩余量、适用对象等信息。平台应支持按不同教学或科研场景配置差异化配额策略，以适应教学、科创、竞赛等不同场景下的算力需求。（本项要求提供远程演示）</t>
  </si>
  <si>
    <t>教师端支持授课计划管理、课堂授课与备课、实验评分、查看与批改作业，学生端支持进入学习中心，进入授课课堂上课、做实验、作业、查看成绩与评分，院校管理员平台支撑包含行政班管理、教师、学生管理、日志管理等功能，集群管理员支持院校管理，分配院校级管理员。主要技术要求如下：
1.教学云支持理实一体化授课教学，教师可以创建授课计划，一个授课计划可以纳管多门课程，一次构建实现多门课程开课（投标人须提供产品功能截图证明材料）
2.提供授课与备课功能，教师可进入授课计划进行授课演示或提前备课，查看课时内容并对课程的教学资源进行临时扩充以适应更灵活的课堂教学。（投标人须提供产品功能截图证明材料）
3.提供授课评价功能，可针对学生学习成果进行课时级别评分并导出打包存档。
4.提供授课控制台功能，支持授课信息管理、授课与备课、授课评价、授课统计分析全流程管理。
5.支持在线拓扑构建并关联算力基座的镜像形成网络拓扑级实验环境，构建拓扑时支持自定义镜像IP地址以支持计算机网络相关实验。
6.提供选课中心模块，可针对内置课程库进行快速选课并构建授课计划。
▲7.平台应支持课程内容编排与实验任务设计功能，至少包括：支持新建课程并设置课程可见范围；支持按步骤配置实验任务；支持调整实验任务顺序；支持为任务录入文字说明、参考资料或指导内容；支持课程资源导入，导入内容至少包括课程结构、实验资源和任务指导资料。任务说明内容录入方式可采用Markdown或其他等效的结构化文本编辑方式。（投标人须提供产品功能截图证明材料）
8.提供一体化学习课堂支持，在同一页面可实现实验操作、理论学习的一体化学习，且支持快速课时切换，无需切换或返回其他页面。（投标人须提供产品功能截图证明材料）
9.支持自定义实验拓扑、实验项目，构建个性化课程资源，课程与实验项目支持公开到整个学院共享。
10.管理端支持对算力动态监控，查看算力全景统计，查看所有运行教学实例详情，支持对教学实例进行释放操作。
11. 平台应支持不少于以下三类实验环境：虚拟机实验环境、容器实验环境、面向计算机网络课程的网络拓扑实验环境。其中网络拓扑实验环境应支持按实验任务创建多个节点、配置节点连接关系、设置节点IP地址并展示实验拓扑结构；在计算机网络相关实验场景下，应支持学生在个人实验空间内开展网络实验。（本项要求提供远程演示）
12.教学云模块必须与科创云模块为同一平台底座，统一账号体系登录。
13.提供简单易用、积木化封装的编程方式，支持拖拽式积木编程实验，有效降低编程门槛，适合零基础学员快速掌握人工智能概念及应用。内置通识AI容器引擎，封装教学专属的深度学习API，用户输入由通识AI容器引擎负责执行，调用深度学习框架优化并加速运算，执行过程和结果将被实时反馈，学生无需理解深度学习背后复杂的原理，就可以体验人工智能编程的乐趣。
14.考试中心支持包括知识点管理、题库管理、试题管理（支持单选、多选、判断、填空、简答、论述以及案例分析等题型）、认证类别管理、试卷管理（支持手工与随机组卷）、自动评分、成绩管理、防作弊等。
15.考试中心支持教师创建、编辑、删除考试，设置考试名称、考试时间、分数等信息，查看学生成绩及答题情况，支持修改分数。支持学生在线答题，答题界面支持显示试卷题面及考试计时功能。</t>
  </si>
  <si>
    <t>1.科创云模块支持灵活开放的开发环境，服务科研创新实训应用，以从软件到硬件端到端串连整套人工智能应用，预置了常见的科学计算库和机器学习库，平台提供主流PyTorch、TensorFlow深度学习框架和国产深度学习框架。
2.支持为每个用户分配持久存储空间。支持通过SSH接入本地VSCode进行远程开发；支持通过SSH登录远程环境。
3. 内置代码托管功能，支持基于Git协议的代码版本控制，用户可以在实例内或通过本地计算机托管代码、数据集、模型文件，并进行版本管理。
4.科创云支持对整个算力集群进行算力的切分，按需切割成不同大小的“算力块”，形成个性化算力科创环境，即开发实例，开发实例支持详情查看、释放、配置环境变量与端口映射。
5.提供至少三个不同Python版本、CUDA版本、Pytorch、Tensorflow框架的基础镜像
6. 平台应支持用户通过远程访问方式连接其已申请的开发实例，开展代码开发和调试。远程访问方式应至少支持以下方式中的一种：基于SSH的远程连接，或基于主流远程开发工具/集成开发环境的连接。平台应支持用户核验所申请实例的资源规格信息，至少包括CPU、内存和GPU显存（如配置GPU）等参数，且平台展示或实例内查询结果应与申请配置一致。</t>
  </si>
  <si>
    <t>具身智能实训室</t>
  </si>
  <si>
    <t>Aelos-smart</t>
  </si>
  <si>
    <t>主要面向人工智能知识普及与基础教育，产品包括娱乐版、专业版、教育版及1S等机型。具备语音交互、动作编程、多传感器扩展等功能，支持手机APP、PC端及手柄操作。</t>
  </si>
  <si>
    <t>Roban 2</t>
  </si>
  <si>
    <t>人形具身智能教学开发平台，是适配 ROS 的 AI 与课程平台。以 Roban 2 为代表，整机拥有 23+自由度与抗摔设计，可完成拟人步态、爬楼梯等复杂动作，支持手柄操控、图形化编程与Python开发，提供仿真环境、VR遥操作及夹爪、灵巧手等末端执行器扩展。该系列覆盖中小学基础教育、职业教育和高等教育全学段教学需求。</t>
  </si>
  <si>
    <t>Kuavo 5机器人</t>
  </si>
  <si>
    <t>国内首款可跳跃、可适应多地形行走的开源鸿蒙人形机器人。已迭代包括 Kuavo4、Kuavo4pro、Kuavo5及Kuavo5-W轮式款等型号。以 Kuavo 5 为例，身高约 1.73米，全身自由度达 41个，奔跑速度可超 7km/h，是全球首款支持 5G-A 通信技术的人形机器人。核心零部件国产率达 95%。Kuavo 5-W 则侧重工业规模化应用，覆盖汽车制造、3C电子、物流等场景。</t>
  </si>
  <si>
    <t>Aelos edu图形化教学平台</t>
  </si>
  <si>
    <t>由乐聚与地瓜机器人联合推出，搭载地瓜机器人 RDK X5 开发者套件，集成北京通用人工智能研究院的 TongVerse 虚拟仿真平台。硬件算力全面升级，在步态规划、传感器融合、多模态交互等复杂任务中实现 毫秒级响应，支持二次深度开发与算法快速迭代，兼容图形化编程及Python3等多语言开发环境，具备 Sim2Real 跨平台应用能力。</t>
  </si>
  <si>
    <t>Kuavo编程教学平台</t>
  </si>
  <si>
    <t>集展示、教学、科研于一体，提供完善的工具链，包括仿真环境、VR遥操作等。已落地“小关机器人”智慧导览与互动问答服务，并在龙华中试基地围绕“柔性化”“标准化”“智能化”方向进行小批量试产验证。</t>
  </si>
  <si>
    <t>虚拟仿真开发平台</t>
  </si>
  <si>
    <t>系统课程</t>
  </si>
  <si>
    <t xml:space="preserve">高校实训与产业课程
武汉大学电子信息学院联合乐聚开设《电子信息工程实训》机器人方向课程班，采用模块化教学与项目制实践相结合的模式，设置八个核心教学单元，聚焦人形机器人本体开发、机器人操作系统工程化应用、自主导航、机器视觉与智能感知等方向。
青少年与基础教育课程
《智能机器人编程实践》以 AELOS 树莓派机器人为核心实践载体，分为四个阶段：从机器人结构功能认知、基础编程控制到机器视觉应用，全程注重理论落地与实操训练。另有面向青少年的人形机器人应用课程，使用编程软件为机器人编辑动作，学习简单编程语句，最终让机器人实现快速行走、翻滚、舞蹈、足球、拳击等动作。
产教融合课程体系
四川大学与乐聚联合开发仿人机器人原理应用、仿人机器人建模以及智能硬件与智能系统等课程并出版教材，将产业一线技术标准与案例引入教学。湘潭理工学院与乐聚共建“具身智能机器人现代产业学院”，围绕机器人运维工程师、场景应用开发工程师等核心岗位，构建“项目制教学+企业真实项目+实习实践”三位一体的培养体系。
竞赛与实践方案
青软集团联合乐聚依托青软U+平台推出 Aelos 人形机器人及完整课程体系，从基础编程到产业场景应用全覆盖，支撑教学实训与国家级竞赛训练。相关课程包括《机器人技术实践》（48学时）、《具身智能机器人实践与应用》等。
</t>
  </si>
  <si>
    <t>AIGC实训室</t>
  </si>
  <si>
    <t>兔展AIGC创作平台</t>
  </si>
  <si>
    <t>低空经济实训室</t>
  </si>
  <si>
    <t>多载荷无人机行业一体化训练平台</t>
  </si>
  <si>
    <t>低空经济（无人机装调检修实训）</t>
  </si>
  <si>
    <t>此产品为行业一体化套装，内置航拍、喊话、照明、物流箱等载荷模组，用于无人机在行业应用端的调试及实训</t>
  </si>
  <si>
    <t>无人机拆装工具箱</t>
  </si>
  <si>
    <t>针对无人机准备的工具支持模块，为无人机拆装
维修等实训任务提供支持</t>
  </si>
  <si>
    <t>无人机动力测试教学平台</t>
  </si>
  <si>
    <t>用于无人机单组动力的测试及数值输出，可为整机的动力配置做数据参考</t>
  </si>
  <si>
    <t>示波器</t>
  </si>
  <si>
    <t>用于测试和观察电路中的信号波形，可以直观的看到电信号转换后的波形、频率、幅度等信息。</t>
  </si>
  <si>
    <t>无人机系统桌面实训平台</t>
  </si>
  <si>
    <t xml:space="preserve">此款桌面级实训平台将无人机动力系统、控制系统工作原理以最直观形式进行展示，可在地面环境下开展无人机装配、无人机调试、无人机飞控基础开发等课 程，为学生认知无人机硬件结构、电子元器件组成提供直观、易用的学习平台。
该产品具有以下特点。1）模块化设计，地、空实验一体完成。在完成地面部分实训后，可整体移 植安装至无人机套件，开展无人机操控实训，实现地、空实训一体完成，极大降低了实训课程开设成本。
2）拓展性强。接口丰富，实验类型多样。配置各类拓展接口，兼容伴随计算机及各类传感器，除用于基础装配、调试实训教学外，也可用于无人机控制系统、动力系统开发实验地面测试。
3）安全性强。提升教学安全性。无人机地面实训箱可在地面安全环境下，完成无人机常用实训课程内容，并配置短路报警、一键断电等功能，极大降低了
无人机实训课程开设的难度。 </t>
  </si>
  <si>
    <t>多旋翼无人机检修工作站</t>
  </si>
  <si>
    <t>主要用于无人机故障检修实训。可以模拟多旋翼无人机不同类型的故障情况，并提供相应的检修方案和操作指导，帮助学生在安全和控制的环境下进行实际操作和练习，通过实际操作和排除各种故障，掌握无人机的维护、故障排除和修理技能。</t>
  </si>
  <si>
    <t>万用表</t>
  </si>
  <si>
    <t>防静电实验台</t>
  </si>
  <si>
    <t>满足学生组装、焊接、调试无人机等实验装备</t>
  </si>
  <si>
    <t>电池防爆箱</t>
  </si>
  <si>
    <t>防止电池爆燃对周边造成的危害</t>
  </si>
  <si>
    <t>电池充电储存防爆柜</t>
  </si>
  <si>
    <t>具有电池充电及保护的功能，可大规模存储电池</t>
  </si>
  <si>
    <t>多旋翼无人机系统集成系列实验课程</t>
  </si>
  <si>
    <t>根据课程资源来完成将无人机开发套件集成为整机，学会调试各组建及飞控的参数及链路系统</t>
  </si>
  <si>
    <t>多旋翼硬件在环仿真套装</t>
  </si>
  <si>
    <t>支持基于模型设计理念（MBD）的无人飞控仿真开发，利用标准统一的建模框架，实现机体、运动、故障模型的搭建，可扩展至无人车、无人艇等无人智能控制系统。
支持基于MATLAB/Simulink 实现MBD的整个设计阶段，从软件仿真、硬件仿真到飞行测试的全流程快速开发</t>
  </si>
  <si>
    <t>工作站</t>
  </si>
  <si>
    <t>CPU：i7系列
硬盘：1TB-SSD
显卡：RTX4060 8GB
内存：16GB 
显示器：23.8英寸1920×1080
 别使用组装机</t>
  </si>
  <si>
    <t>室内防护场地</t>
  </si>
  <si>
    <t>用于室内无人机的安全运行，可支持多机和单机，此价格支持尺寸：6*6米及以下</t>
  </si>
  <si>
    <t>系统培训</t>
  </si>
  <si>
    <t>多旋翼无人机飞行训练平台</t>
  </si>
  <si>
    <t>低空经济（无人机飞行操控实训）</t>
  </si>
  <si>
    <t>此产品可用于无人机装调飞修的学习，具有不限次数的装调及耐摔的属性，1.为保障训练设备抗摔性，机身采用玻璃纤维一体化机身设计，上下机臂与中心上下结构板需一体化无螺栓固定式，电调放置于上机臂和下机臂中间，电调和下中心板的连接方式要完全能够直观的展现，不得有任何封闭，便于教学实训。 2.飞控包括加速度传感器，角加速度传感器，电子罗盘传感器，定高气压计传感器等传感器，釆用STM32F427 主控，STM32F103协处理器。3.功能描述：具有手动飞行，姿态増稳飞行和GPS定点飞行.具有返航点锁定、失控自动返航功能、具有GPS信号丢 失/电池电压低/CI玲信号丢失自动保护功能.即插即用的GPS模块，提供精准定位、无头航向、智能方向控制等功能，手动飞行状态下可以进行防翻滚一键救机功能。4.飞机预留载荷接口，可支持第三方载荷控制。</t>
  </si>
  <si>
    <t>飞行训练平台备件库</t>
  </si>
  <si>
    <t>用于360飞机的维修及易损件更换</t>
  </si>
  <si>
    <t>轻型多旋翼无人机驾驶员考训平台</t>
  </si>
  <si>
    <t>1.配备开源飞控系统，支持拓展多种系统模块；
2.配备高精度厘米级激光雷达模块，辅助飞行器定点定高，提高飞行器悬停精准度及飞行稳定性；
3.配备专业地面站软件，支持航线规划；符合民航局无人机执照地面站考试要求；可调试直升机，多旋翼、垂起固定翼、固定翼、无人车等机型；支持多旋翼、固定翼及垂起固定翼仿真飞行功能；
4.配备飞行数据传输系统，可实现仪表飞行功能；
5.配备飞行训练软件，支持多旋翼、固定翼、直升机等机型；支持自旋360和水平8字航线训练模式；
6.遥控器内置无线教练功能，无需增加额外模块，可实现主副遥控器无线教练功能；
7.螺旋桨采用可折叠设计，存放运输较为便捷。</t>
  </si>
  <si>
    <t>轻型多旋翼无人机驾驶员考训平台备用电池</t>
  </si>
  <si>
    <t>轻型多旋翼无人机驾驶员考训平台高功率电池充电器</t>
  </si>
  <si>
    <t>该产品充满后自动断电，且液晶显示屏可实时监控每一块电池中的每一片电池的电压，不用来回插拔充电。
可以充放1-6S所有大小的电池，涵盖种类多，一套充电器搞定所有电池
可以一键保养电池，放到想要的电压，也可以一键储存，把电池电压调整到3.85储存电压，防止电池出线长时间保存损坏的情况</t>
  </si>
  <si>
    <t>小型多旋翼无人机驾驶员考训平台</t>
  </si>
  <si>
    <t>小型多旋翼无人机驾驶员考训平台备用电池</t>
  </si>
  <si>
    <t>小型多旋翼无人机驾驶员考训平台高功率电池充电器</t>
  </si>
  <si>
    <t>无人机电子考试系统</t>
  </si>
  <si>
    <t>RTK无人机航迹比对教学考试系统</t>
  </si>
  <si>
    <t>多旋翼无人机执照驾考教学课程</t>
  </si>
  <si>
    <t>主要针对零基础考取无人机驾驶员执照，包含理论、口试、飞行、地面站等操作流程、经验分享及常规类题目解析</t>
  </si>
  <si>
    <t>民航执照培训场地包</t>
  </si>
  <si>
    <t>满足民用无人驾驶航空器操控员执照培训要求</t>
  </si>
  <si>
    <t>置物架</t>
  </si>
  <si>
    <t>满足无人机、备件、工具、电池收纳存储</t>
  </si>
  <si>
    <t>无人机模拟飞行实训系统</t>
  </si>
  <si>
    <t>低空经济（无人机模拟飞行实训）</t>
  </si>
  <si>
    <t>包含民航无人机飞行考证的训练部分，支持无人机专项训练、CAAC 等级的训练以及考核、自由飞行、竞速飞行、隧道穿越、电力巡检、地理测绘、安防救援、植保作业、运载物流等行业应用模拟训练。</t>
  </si>
  <si>
    <t>六边形桌椅</t>
  </si>
  <si>
    <t>满足学生上课使用</t>
  </si>
  <si>
    <t>大疆航拍无人机</t>
  </si>
  <si>
    <t>低空经济（无人机行业应用教学实训）</t>
  </si>
  <si>
    <t>配备 DII RC2遥控器，自带5.5 英寸1080p 700 尼特高亮屏;额外含 ND镜套装、2块电池、充电管家、单肩包等配件，创作游刃有余。</t>
  </si>
  <si>
    <t>大疆植保无人机</t>
  </si>
  <si>
    <t>T25P 农业无人飞机延续小尺寸、可折叠设计，拥有 20 公斤喷洒，升级 25 公斤高精度绞龙播撒系统 4.0、安全系统 3.0，航测、飞防一举拿下。灵活作业，便捷转场，更适合单人作业的小飞机。
T25P 标准套装</t>
  </si>
  <si>
    <t>无人机</t>
  </si>
  <si>
    <t>无人机平台</t>
  </si>
  <si>
    <t>手持遥控器</t>
  </si>
  <si>
    <t>动力电池</t>
  </si>
  <si>
    <t>专用充电器</t>
  </si>
  <si>
    <t>航空箱</t>
  </si>
  <si>
    <t>三光吊舱</t>
  </si>
  <si>
    <t>四段抛投</t>
  </si>
  <si>
    <t>可视抛投</t>
  </si>
  <si>
    <t>喊话器</t>
  </si>
  <si>
    <t>探照灯</t>
  </si>
  <si>
    <t>系留一体箱</t>
  </si>
  <si>
    <t>系留专用应急照明灯组</t>
  </si>
  <si>
    <t>备用螺旋桨</t>
  </si>
  <si>
    <t>监控云台</t>
  </si>
  <si>
    <t>汽油发电机</t>
  </si>
  <si>
    <t>单光吊舱</t>
  </si>
  <si>
    <t>干粉型灭火弹</t>
  </si>
  <si>
    <t>水基型灭火弹</t>
  </si>
  <si>
    <t>线上直播课程，含AIGC图片创作、AIGC视频创作两大板块</t>
  </si>
  <si>
    <t>部署在名匠技能实训平台，每个课程主要以微课形式，可选取20门课程免费试用。不单独卖，随平台赠送</t>
  </si>
  <si>
    <t>账号交付，包含18000 张图片或 6000 个视频的 Tokens 积分消耗额度（二者为二选一上限，非叠加）</t>
  </si>
  <si>
    <t>360人工智能实训教育平台-管理服务器硬件</t>
  </si>
  <si>
    <t>360人工智能实训教育平台V2.0-系统主机
规格：2U机架式通用机器
CPU：2颗Intel 至强CPU 4310，CPU核数总和不少于24核
内存：128G(32G*4)最大支持32个内存插槽；
硬盘：4*1.92T 2.5寸 SATA SSD
RAID卡：LSI MegaRAID SAS 9361 8i 2G
USB：4个USB（前置2个USB,后置2个USB）
管理口：1*IPMI口
网口：板载2*GE电口
电源：配置800W 1+1冗余电源/CRPS模块</t>
  </si>
  <si>
    <t>无</t>
  </si>
  <si>
    <t>-</t>
  </si>
  <si>
    <t>70000元</t>
  </si>
  <si>
    <t>有</t>
  </si>
  <si>
    <t>360数字安全集团交付</t>
  </si>
  <si>
    <t>交付物：平台软件私有化部署+课程资源+AI数据集与项目+GPU服务器硬件+师资培训；交付时间：一周</t>
  </si>
  <si>
    <t>产品预算区间参考40-300万；360渠道经理邹宏岩（13501105411）；已申请试用账号；交付人/天需按实际项目规模复核。</t>
  </si>
  <si>
    <t>360人工智能实训教育平台-算力服务器硬件</t>
  </si>
  <si>
    <t xml:space="preserve">CPU：Intel 至强CPU 6338 x 2  （6338， 32核心64线程）                
内存：768GB；
系统盘：960G x2 企业级 SATA SSD；      
数据盘：3.84T x2  企业级 U.2 SSD
GPU：8* NVIDIA L20 48G；                
网口：2口千兆电口 + 2口万兆电口/光口
电源：2+2冗余电源    3000-4000w
</t>
  </si>
  <si>
    <t>800000元</t>
  </si>
  <si>
    <t>360人工智能实训教育平台-软件</t>
  </si>
  <si>
    <t>1、提供用户访问后台系统资源的接口，包括资源统计、用户管理、AI实训管理、AI数据集、AI项目、资源管理、运维管理、系统管理等功能。
2、系统集成Jupyter交互式开发、Tensorboard可视化监控及GPU调度技术。动态调度管理模块支持KVM、Docker、SDN等技术，支持实时检测虚拟资源的状态，支持动态分配GPU算力，提供对集群设备的资源使用情况的监控和调用。
3、负责与管理模块之间的信息进行通信，与计算集群实时共享虚拟资源，能够实时监测本节点虚拟实例状态。
4、内置资源动态调配机制，支持虚拟机、容器、虚拟化网络、GPU资源的的动态调度轮询算法，支持最优算法测算及选择。
5、支持闲置资源的释放，能够实时动态释放断开连接的虚拟机、容器、虚拟网络所占用的资源。
6、平台资源统计展示，包括AI实训资源统计、场景统计、靶机统计、磁盘使用等。
7、 统计分析：包含课程统计、考核统计、教学统计、班级统计功能。教学统计提供教学计划任务下学生提交课后习题的教师打分和评价功能。
8、AI课程提供AI核心教学资源，包含理论课时和实战课时。根据课时教学讲义、学习环境、实验介绍、指导视频、课后练习等内容；AI数据集提供项目及课程需要的数据内容。AI项目提供实战项目开发的一站式全流程。
9、提供覆盖机器学习、深度学习、计算机视觉、自然语言处理等方向的完整课程体系，每课时配置Jupyter Notebook编程环境的实验场景。
10、职业路径：提供选择平台内的多门课程组成一个新的职业路径训练方向供学生进行按专业规划推荐进行学习。
11、信息基础课程资源包：包括Python编程技术、Python编程从入门到实践、PHP编程基础、数据库系统概论、操作系统基础、Windows操作系统安全、Linux操作系统安全、Cisco路由交换；
12、AI通识课程资源包：跟XX学DeepSeek、看得见摸得着用的人的AI必修课、AI职场36计；
13、AI基础课程资源包：人工智能导论、随机过程、算法设计与分析、大数据处理技术；
14、AI算法课程资源包：机器学习、深度学习、强化学习、算法博弈论；
15、AI技术应用课程资源包：自然语言处理、计算机视觉、智能语音技术、计算机图形学、机器人学、数据挖掘、大数据可视化；
16、AI前沿技术课程资源包：人工智能前沿技术、大模型：技术创新、商业应用与产业变革。</t>
  </si>
  <si>
    <t>561600元</t>
  </si>
  <si>
    <t>360人工智能实训教育平台-性能授权</t>
  </si>
  <si>
    <t>计算节点实验场景并发授权，每个授权包括4个用户并发，每个用户可以并发启动一个实验场景；满足100人并发使用。</t>
  </si>
  <si>
    <t>1000000元（100人配置 平台软件+课程资源+GPU服务器）</t>
  </si>
  <si>
    <t>AI实验室平台（智能体实训）-管理服务器硬件</t>
  </si>
  <si>
    <t>2U机架式服务器
CPU：Intel 至强 4310 x 1；                   
内存：128GB；                   
硬盘：4*1.92T 企业级 SATA SSD；        
RAID卡：LSI MegaRAID SAS 9361 8i 2G；
网口：千兆电口 x2；              
电源：1+1冗余电源；</t>
  </si>
  <si>
    <t>交付物：平台软件私有化部署+课程资源+项目案例+模型与知识库资源+MCP工具+师资培训；交付时间：一周</t>
  </si>
  <si>
    <t>产品预算区间参考80-300万；360渠道经理邹宏岩（13501105411）；已申请试用账号；目标客户含人工智能学院、软件学院、继续教育学院与实验实训中心。</t>
  </si>
  <si>
    <t>AI实验室平台（智能体实训）-计算服务器</t>
  </si>
  <si>
    <t>2U机架式GPU服务器
CPU：Intel 至强CPU 5318Y x 2               
内存：256GB；
系统盘：960G x2 企业级 SATA SSD；     
数据盘：3.84T x2  企业级 U.2 SSD
GPU：1* NVIDIA L20 48G；                
网口：2口千兆电口 + 2口万兆电口/光口
电源：1+1冗余电源</t>
  </si>
  <si>
    <t>500000元</t>
  </si>
  <si>
    <t>AI实验室平台（智能体实训）-大模型推理服务器</t>
  </si>
  <si>
    <t>4U机架式GPU服务器
CPU：Intel 至强CPU 6338 x 2
内存：512GB; 
系统盘：960G x2 企业级 SATA SSD
数据盘：3.84T x2  企业级 U.2 SSD
GPU：8* NVIDIA L20 48G； 
网口：2口千兆电口 + 2口万兆光口
电源：冗余电源</t>
  </si>
  <si>
    <t>380000元</t>
  </si>
  <si>
    <t>管理模块-规格型号描述
1、面向高校、职业院校、企业培训及行业客户，提供50用户并发授权的课程学习、项目实训、能力训练、成果沉淀和教学运营管理等功能，围绕“学、练、测、评”组织智能体应用开发实训过程，支持课程教学、项目实践、能力考核、认证培养和成果展示。
2、提供课程学习与课程配置模块，支持课程筛选搜索、课程详情展示、课时学习、学习阶段配置、课程难度配置和课程方向配置；支持查看课程讲义、实验背景、实验目的、实验环境、实验原理和操作要求。课程内容涵盖人工智能与AIGC应用、提示词应用、智能体应用开发、RAG、多智能体、MCP工具开发、Skill设计与开发、智能体安全与合规、智能体评估与测试、人工智能系统部署与运维等方向。
3、提供实验训练模块，支持实验文档、实验任务和操作说明查看，支持围绕课程内容开展理论学习、实验操作和阶段性训练；支持知识库构建、文档解析、向量检索、提示词设计、对话流程设计、工具调用、工作流编排、MCP服务开发、Skill能力封装、权限控制、日志审计、应用测试和部署运维等训练内容。
4、提供项目实训模块，支持项目创建、项目实例管理、项目背景展示、技术架构说明、核心功能说明、项目准备和操作说明，支持从课程学习、实验训练到项目实践的闭环训练；支撑知识库问答、业务流程自动化、工具调用、智能体编排、多智能体协作、系统集成、效果评测和成果发布等实训任务。
5、提供资源内容模块，支持课程讲义、实验文档、实验任务、项目实例、项目案例、综合实践资源和企业运营、营销销售、客户服务、财务法务、数据知识管理、研发运维、信息安全等方向的行业实训案例查看、使用和关联；支持将资源内容用于课程学习、实验训练和项目实训。
6、提供后台管理模块，支持账号管理、组织管理、班级管理、课程管理、资源管理、系统设置等功能，满足教学组织、实训运营、过程管理和持续运营需求。</t>
  </si>
  <si>
    <t>296000元</t>
  </si>
  <si>
    <t>AI实验室平台（智能体实训）- 软件- 智能体底座</t>
  </si>
  <si>
    <t>课程、项目资源包-规格型号描述
1、提供10门课程资源，包括人工智能入门应用课程、智能体开发工程师认证课程和专题实践课程；
2、《纳米Work课程》涵盖AIGC应用、提示词设计、纳米Work实用操作、办公提效、内容创作和常见岗位应用，并延伸至单智能体和多智能体应用；《智能体开发工程师认证初级》涵盖智能体平台操作、智能体搭建、基础RAG知识库接入、MCP工具使用、对话流程设计和基础测试；《智能体开发工程师认证中级》涵盖复杂智能体架构、代码增强、RAG优化、Skill与MCP开发和智能体评估。
3、《RAG系统技术与应用》涵盖企业知识库构建、文档解析与结构化处理、向量化建模、向量数据库应用、混合检索、重排序、RAG系统评估、知识增强型Agent、深度RAG、Agentic RAG和GraphRAG；《多智能体系统设计与应用》涵盖角色分工、任务协作、规划调度、上下文管理、可靠性控制和多智能体蜂群应用搭建。
4、《智能体工具与MCP开发实践》涵盖工具调用、函数调用、MCP协议、MCP Server开发、工具接口设计、参数Schema定义、调用链路、执行控制、异常处理、权限安全、外部环境部署、平台接入和调用调试；《智能体Skill设计与开发实践》涵盖Skill结构设计、任务边界定义、提示词编写、脚本集成、资源引用、输入输出约定和测试优化。
5、《智能体安全与合规应用实践》涵盖提示词攻击、敏感信息泄露、知识库污染、工具越权、内容合规、权限控制、人工确认和日志审计；《智能体评估与测试实践》涵盖测试集构建、运行调试、失败归因、任务完成率、回答准确性、工具调用正确率、检索质量、响应时延、成本及稳定性评估；《人工智能系统部署与运维》涵盖服务封装、接口配置、容器化部署、运行日志、性能监控、故障排查、版本更新和持续维护。
6、提供课程讲义、实验文档、实验背景、实验目的、实验环境、实验原理、操作说明和训练任务等课程资源，以及项目实例、项目背景、技术架构、核心功能、项目准备、操作说明和项目实践要求等项目资源。
7、提供知识库问答、工具调用、智能体编排、效果评测和成果发布等综合实训内容，并提供企业运营、营销销售、客户服务、财务法务、数据知识管理、研发运维和信息安全等业务方向的智能体实训案例，支撑学员开展需求分析、流程设计、系统搭建、测试优化和落地实践。</t>
  </si>
  <si>
    <t>568000元</t>
  </si>
  <si>
    <t>用户授权按每个授权包含10人并发使用进行配置</t>
  </si>
  <si>
    <t>400000元（100人配置 平台软件+课程与项目案例+模型与知识库资源）</t>
  </si>
  <si>
    <t>360发布的三级智能体工程师认证体系：ADEA智能体工程师（面向初学者，考察智能体基础概念、基本架构与单一场景智能体构建）、ADEP智能体高级工程师（面向有实践经验工程人员，考察多工具多流程场景下稳定智能体构建与业务系统集成）、ADEE智能体专家（面向承担企业级智能体系统设计与落地的核心人员，考察复杂场景系统架构、多智能体协同与长期运营优化）。一考双证，通过后可获360数字安全集团ADE证书+工业和信息化部软件与集成电路促进中心NITE专业技能证书；另设AI应用师微认证，与两个AI实训平台形成“平台+课程+认证”闭环。</t>
  </si>
  <si>
    <t>认证PPT为图片化提取，ADEA/ADEP/ADEE三级与价格对应关系需向邹宏岩复核；可按院校站点或批次组织统考结算。</t>
  </si>
  <si>
    <t>涉及产品</t>
  </si>
  <si>
    <t>文件名称</t>
  </si>
  <si>
    <t>类型</t>
  </si>
  <si>
    <t>材料链接（待评审）</t>
  </si>
  <si>
    <t>具身智能课程</t>
  </si>
  <si>
    <t>具身智能课程清单20260712.xlsx</t>
  </si>
  <si>
    <t>Excel</t>
  </si>
  <si>
    <t>待确认</t>
  </si>
  <si>
    <t>教学与产业融合课程体系架构.pptx</t>
  </si>
  <si>
    <t>PPT</t>
  </si>
  <si>
    <t>嘉环科技与人形机器人创新中心合作方案.docx</t>
  </si>
  <si>
    <t>Word</t>
  </si>
  <si>
    <t>数字人才服务平台</t>
  </si>
  <si>
    <t>人才服务平台_白皮书.docx</t>
  </si>
  <si>
    <t>人才服务平台_报价单.xlsx</t>
  </si>
  <si>
    <t>人才服务平台_产品介绍.md</t>
  </si>
  <si>
    <t>Markdown</t>
  </si>
  <si>
    <t>产品投标参数xlsx.xlsx</t>
  </si>
  <si>
    <t>人才服务平台介绍.pptx</t>
  </si>
  <si>
    <t>产业学院服务</t>
  </si>
  <si>
    <t>成果打造服务.xlsx</t>
  </si>
  <si>
    <t>华为ICT学院运营服务.xlsx</t>
  </si>
  <si>
    <t>社会服务.xlsx</t>
  </si>
  <si>
    <t>实习就业服务.xlsx</t>
  </si>
  <si>
    <t>职教出海服务.xlsx</t>
  </si>
  <si>
    <t>成果打造服务-服务介绍.md</t>
  </si>
  <si>
    <t>成果打造服务-服务白皮书.docx</t>
  </si>
  <si>
    <t>华为ICT学院运营服务-服务介绍.md</t>
  </si>
  <si>
    <t>华为ICT学院运营服务-服务白皮书.docx</t>
  </si>
  <si>
    <t>社会服务-服务介绍.md</t>
  </si>
  <si>
    <t>社会服务-服务白皮书.docx</t>
  </si>
  <si>
    <t>实习就业服务-服务介绍.md</t>
  </si>
  <si>
    <t>实习就业服务-服务白皮书.docx</t>
  </si>
  <si>
    <t>职教出海服务-服务介绍.md</t>
  </si>
  <si>
    <t>职教出海服务-服务白皮书.docx</t>
  </si>
  <si>
    <r>
      <rPr>
        <b val="1"/>
        <i val="0"/>
        <strike val="0"/>
        <color rgb="FF000000"/>
        <sz val="10"/>
        <u val="none"/>
      </rPr>
      <t>开发中/已完成</t>
    </r>
    <r>
      <rPr>
        <b val="1"/>
        <i val="0"/>
        <strike val="0"/>
        <color rgb="FF000000"/>
        <sz val="10"/>
        <u val="none"/>
      </rPr>
      <t xml:space="preserve">
（开发中产品本年度可完成开发与交付）</t>
    </r>
  </si>
  <si>
    <r>
      <rPr>
        <b val="1"/>
        <i val="0"/>
        <strike val="0"/>
        <color rgb="FF000000"/>
        <sz val="10"/>
        <u val="none"/>
      </rPr>
      <t>嘉环内部对接人</t>
    </r>
    <r>
      <rPr>
        <b val="1"/>
        <i val="0"/>
        <strike val="0"/>
        <color rgb="FF000000"/>
        <sz val="10"/>
        <u val="none"/>
      </rPr>
      <t xml:space="preserve">
（待定事项9月30日前完成）</t>
    </r>
  </si>
  <si>
    <r>
      <rPr>
        <b val="1"/>
        <i val="0"/>
        <strike val="0"/>
        <color rgb="FF000000"/>
        <sz val="10"/>
        <u val="none"/>
      </rPr>
      <t>交付时间、交付物等</t>
    </r>
    <r>
      <rPr>
        <b val="1"/>
        <i val="0"/>
        <strike val="0"/>
        <color rgb="FF000000"/>
        <sz val="10"/>
        <u val="none"/>
      </rPr>
      <t xml:space="preserve">
（待定事项9月30日前完成）</t>
    </r>
  </si>
  <si>
    <r>
      <rPr>
        <rFont val="Microsoft YaHei"/>
        <b val="0"/>
        <i val="0"/>
        <strike val="0"/>
        <color rgb="FF000000"/>
        <sz val="10"/>
      </rPr>
      <t>1、27英寸裸眼3D显示器，可自由调整使用角度，显示器配置不小于27英寸的高清立体显示屏，实现视频及软件资源的裸眼3D显示技术展示，无需佩戴3D眼镜即可观看到虚拟现实出屏和临场感效果；</t>
    </r>
    <r>
      <rPr>
        <rFont val="Microsoft YaHei"/>
        <b val="0"/>
        <i val="0"/>
        <strike val="0"/>
        <color rgb="FF000000"/>
        <sz val="10"/>
      </rPr>
      <t xml:space="preserve">
2、27英寸裸眼3D显示器1套，包括：27英寸的高清立体显示屏、miniDP转DP数据线1条、Type C转USB3.0 A型数据线1条、电源适配器1个、AC连接线1根。</t>
    </r>
    <r>
      <rPr>
        <rFont val="Microsoft YaHei"/>
        <b val="0"/>
        <i val="0"/>
        <strike val="0"/>
        <color rgb="FF000000"/>
        <sz val="10"/>
      </rPr>
      <t xml:space="preserve">
3、系统硬件配置：</t>
    </r>
    <r>
      <rPr>
        <rFont val="Microsoft YaHei"/>
        <b val="0"/>
        <i val="0"/>
        <strike val="0"/>
        <color rgb="FF000000"/>
        <sz val="10"/>
      </rPr>
      <t xml:space="preserve">
（1）27英寸裸眼3D显示器支持Windows 10及以上操作系统；</t>
    </r>
    <r>
      <rPr>
        <rFont val="Microsoft YaHei"/>
        <b val="0"/>
        <i val="0"/>
        <strike val="0"/>
        <color rgb="FF000000"/>
        <sz val="10"/>
      </rPr>
      <t xml:space="preserve">
（2）27英寸裸眼3D显示器内置有先进的眼球追踪系统，该系统可实时捕捉到观看者眼球的空间位置，并将该位置信息实时输入给图形图像融合系统进行图像精准融合匹配；</t>
    </r>
    <r>
      <rPr>
        <rFont val="Microsoft YaHei"/>
        <b val="0"/>
        <i val="0"/>
        <strike val="0"/>
        <color rgb="FF000000"/>
        <sz val="10"/>
      </rPr>
      <t xml:space="preserve">
（3）27英寸裸眼3D显示器配置有5个按键，可执行：开关机、2D/3D工作模式一键切换、显示器亮度调节等功能；</t>
    </r>
    <r>
      <rPr>
        <rFont val="Microsoft YaHei"/>
        <b val="0"/>
        <i val="0"/>
        <strike val="0"/>
        <color rgb="FF000000"/>
        <sz val="10"/>
      </rPr>
      <t xml:space="preserve">
4、显示参数</t>
    </r>
    <r>
      <rPr>
        <rFont val="Microsoft YaHei"/>
        <b val="0"/>
        <i val="0"/>
        <strike val="0"/>
        <color rgb="FF000000"/>
        <sz val="10"/>
      </rPr>
      <t xml:space="preserve">
（1）显示技术：采用电控可切换式液晶光栅裸眼3D显示技术（非贴膜式柱镜光栅技术），裸眼3D显示屏具有2D工作模式与3D工作模式，在2D工作模式下，显示屏分辨率及清晰度不受任何影响，可通过软件自动控制或者使用按键任意切换显示屏的2D与3D工作模式；3D显示刷新率≥60hz，2D显示分辨率:不低于3840*2160；</t>
    </r>
    <r>
      <rPr>
        <rFont val="Microsoft YaHei"/>
        <b val="0"/>
        <i val="0"/>
        <strike val="0"/>
        <color rgb="FF000000"/>
        <sz val="10"/>
      </rPr>
      <t xml:space="preserve">
（2）裸眼3D显示屏尺寸：≥27英寸；</t>
    </r>
    <r>
      <rPr>
        <rFont val="Microsoft YaHei"/>
        <b val="0"/>
        <i val="0"/>
        <strike val="0"/>
        <color rgb="FF000000"/>
        <sz val="10"/>
      </rPr>
      <t xml:space="preserve">
（3）对比度：≥1000:1(typ.) ；</t>
    </r>
    <r>
      <rPr>
        <rFont val="Microsoft YaHei"/>
        <b val="0"/>
        <i val="0"/>
        <strike val="0"/>
        <color rgb="FF000000"/>
        <sz val="10"/>
      </rPr>
      <t xml:space="preserve">
（4）2D可视角度：水平≥85° 垂直≥80°；</t>
    </r>
    <r>
      <rPr>
        <rFont val="Microsoft YaHei"/>
        <b val="0"/>
        <i val="0"/>
        <strike val="0"/>
        <color rgb="FF000000"/>
        <sz val="10"/>
      </rPr>
      <t xml:space="preserve">
（5）响应时间：≤14ms(GTG)；</t>
    </r>
    <r>
      <rPr>
        <rFont val="Microsoft YaHei"/>
        <b val="0"/>
        <i val="0"/>
        <strike val="0"/>
        <color rgb="FF000000"/>
        <sz val="10"/>
      </rPr>
      <t xml:space="preserve">
（6）3D串扰度：≤2.5%；</t>
    </r>
    <r>
      <rPr>
        <rFont val="Microsoft YaHei"/>
        <b val="0"/>
        <i val="0"/>
        <strike val="0"/>
        <color rgb="FF000000"/>
        <sz val="10"/>
      </rPr>
      <t xml:space="preserve">
（7）3D观看视角：水平≥±20°；</t>
    </r>
    <r>
      <rPr>
        <rFont val="Microsoft YaHei"/>
        <b val="0"/>
        <i val="0"/>
        <strike val="0"/>
        <color rgb="FF000000"/>
        <sz val="10"/>
      </rPr>
      <t xml:space="preserve">
硬件设备功能要求：</t>
    </r>
    <r>
      <rPr>
        <rFont val="Microsoft YaHei"/>
        <b val="0"/>
        <i val="0"/>
        <strike val="0"/>
        <color rgb="FF000000"/>
        <sz val="10"/>
      </rPr>
      <t xml:space="preserve">
（1）支持左右格式的3D信号源；</t>
    </r>
    <r>
      <rPr>
        <rFont val="Microsoft YaHei"/>
        <b val="0"/>
        <i val="0"/>
        <strike val="0"/>
        <color rgb="FF000000"/>
        <sz val="10"/>
      </rPr>
      <t xml:space="preserve">
（2）支持2D/3D自动切换；</t>
    </r>
    <r>
      <rPr>
        <rFont val="Microsoft YaHei"/>
        <b val="0"/>
        <i val="0"/>
        <strike val="0"/>
        <color rgb="FF000000"/>
        <sz val="10"/>
      </rPr>
      <t xml:space="preserve">
（3）具有按键切换2D与3D工作模式功能；</t>
    </r>
    <r>
      <rPr>
        <rFont val="Microsoft YaHei"/>
        <b val="0"/>
        <i val="0"/>
        <strike val="0"/>
        <color rgb="FF000000"/>
        <sz val="10"/>
      </rPr>
      <t xml:space="preserve">
5、主机部分参数；</t>
    </r>
    <r>
      <rPr>
        <rFont val="Microsoft YaHei"/>
        <b val="0"/>
        <i val="0"/>
        <strike val="0"/>
        <color rgb="FF000000"/>
        <sz val="10"/>
      </rPr>
      <t xml:space="preserve">
（1）处理器：不低于AMD AI 395（16核32线程/主频     3.0GHz/L2缓存16MB/L3缓存64MB）；</t>
    </r>
    <r>
      <rPr>
        <rFont val="Microsoft YaHei"/>
        <b val="0"/>
        <i val="0"/>
        <strike val="0"/>
        <color rgb="FF000000"/>
        <sz val="10"/>
      </rPr>
      <t xml:space="preserve">
（2）内存：不低于32GB (8*4GB） LPDDR5 8000MHz ;</t>
    </r>
    <r>
      <rPr>
        <rFont val="Microsoft YaHei"/>
        <b val="0"/>
        <i val="0"/>
        <strike val="0"/>
        <color rgb="FF000000"/>
        <sz val="10"/>
      </rPr>
      <t xml:space="preserve">
（3）硬盘 ：不低于1T M.2 PCIE SSD ;</t>
    </r>
    <r>
      <rPr>
        <rFont val="Microsoft YaHei"/>
        <b val="0"/>
        <i val="0"/>
        <strike val="0"/>
        <color rgb="FF000000"/>
        <sz val="10"/>
      </rPr>
      <t xml:space="preserve">
（4）显卡：不低于Radeon 8060S Graphics，显卡核心40 ，显卡频率2900MHz，显存最大24G ；</t>
    </r>
    <r>
      <rPr>
        <rFont val="Microsoft YaHei"/>
        <b val="0"/>
        <i val="0"/>
        <strike val="0"/>
        <color rgb="FF000000"/>
        <sz val="10"/>
      </rPr>
      <t xml:space="preserve">
（5）AI 算力：Overall TOPS 最高可达 126 TOPS，NPU TOPS最高可达 50 TOPS</t>
    </r>
  </si>
  <si>
    <r>
      <rPr>
        <rFont val="Microsoft YaHei"/>
        <b val="0"/>
        <i val="0"/>
        <strike val="0"/>
        <color rgb="FF000000"/>
        <sz val="10"/>
      </rPr>
      <t>1.显示区域对角线尺寸不小于 86 英寸；86英寸显示区域尺寸不低于1895mm*1065mm；</t>
    </r>
    <r>
      <rPr>
        <rFont val="Microsoft YaHei"/>
        <b val="0"/>
        <i val="0"/>
        <strike val="0"/>
        <color rgb="FF000000"/>
        <sz val="10"/>
      </rPr>
      <t xml:space="preserve">
2. 偏光式3D液晶显示技术，物理分辨率≥3840*2160；</t>
    </r>
    <r>
      <rPr>
        <rFont val="Microsoft YaHei"/>
        <b val="0"/>
        <i val="0"/>
        <strike val="0"/>
        <color rgb="FF000000"/>
        <sz val="10"/>
      </rPr>
      <t xml:space="preserve">
3. 支持偏光式3D眼镜，无需电池，即戴即用，便携轻巧，免维护；</t>
    </r>
    <r>
      <rPr>
        <rFont val="Microsoft YaHei"/>
        <b val="0"/>
        <i val="0"/>
        <strike val="0"/>
        <color rgb="FF000000"/>
        <sz val="10"/>
      </rPr>
      <t xml:space="preserve">
4. 支持左右格式、上下格式的3D内容；</t>
    </r>
    <r>
      <rPr>
        <rFont val="Microsoft YaHei"/>
        <b val="0"/>
        <i val="0"/>
        <strike val="0"/>
        <color rgb="FF000000"/>
        <sz val="10"/>
      </rPr>
      <t xml:space="preserve">
5. 整机背光亮度≥300cd/m2，对比度≥5000:1；寿命≥30000小时；</t>
    </r>
    <r>
      <rPr>
        <rFont val="Microsoft YaHei"/>
        <b val="0"/>
        <i val="0"/>
        <strike val="0"/>
        <color rgb="FF000000"/>
        <sz val="10"/>
      </rPr>
      <t xml:space="preserve">
6. 整机可视角度≥178°（水平）/178°（垂直）；</t>
    </r>
    <r>
      <rPr>
        <rFont val="Microsoft YaHei"/>
        <b val="0"/>
        <i val="0"/>
        <strike val="0"/>
        <color rgb="FF000000"/>
        <sz val="10"/>
      </rPr>
      <t xml:space="preserve">
7、触摸采用红外识别技术，支持最大20点触摸，可实现对象的拖动，放大缩小旋转等；触摸感应功能，在使用触摸时，自动降低亮度，有效保护使用者的视力；一个触摸框可以在多个信号源下进行切换使用，根据当前信号源自动切换对应触摸接口；</t>
    </r>
    <r>
      <rPr>
        <rFont val="Microsoft YaHei"/>
        <b val="0"/>
        <i val="0"/>
        <strike val="0"/>
        <color rgb="FF000000"/>
        <sz val="10"/>
      </rPr>
      <t xml:space="preserve">
8.书写屏表面硬度≥7H；</t>
    </r>
    <r>
      <rPr>
        <rFont val="Microsoft YaHei"/>
        <b val="0"/>
        <i val="0"/>
        <strike val="0"/>
        <color rgb="FF000000"/>
        <sz val="10"/>
      </rPr>
      <t xml:space="preserve">
9. 具有按键式一键切换2D/3D功能；</t>
    </r>
    <r>
      <rPr>
        <rFont val="Microsoft YaHei"/>
        <b val="0"/>
        <i val="0"/>
        <strike val="0"/>
        <color rgb="FF000000"/>
        <sz val="10"/>
      </rPr>
      <t xml:space="preserve">
10. 支持RS232串口智能控制2D/3D显示模式，系统配置有无线发射单元及无线接收单元，可实现教师机对本机的2D与3D工作状态进行无线智能化控制；</t>
    </r>
  </si>
  <si>
    <r>
      <rPr>
        <rFont val="Microsoft YaHei"/>
        <b val="0"/>
        <i val="0"/>
        <strike val="0"/>
        <color rgb="FF000000"/>
        <sz val="10"/>
      </rPr>
      <t>实时的VR图像内容创作、编辑和播控软件，无编程实现各种VR内容制作；含动画设计器、脚本编辑器等独立软件，具有模板化生成虚拟场景、动画、三维图文、 实时外部数据展示、自定义属性、引出项设置、各属性之间或内部基于各种函数关联、外部数据接入等模块；学生可基于Krisma VR编辑器修改、编辑、组合已有的VR模板，生成新的VR课件，实现创意性VR教学应用，更可基于Krisma VR编辑器进行全新VR内容制作；针对实际实验教学中涉及高危或极端的环境，不可及或不可逆的操作，高成本、高消耗、大型或综合训练等实验，采用在虚拟的三维环境下进行模拟实验和仿真，解决实际实验实训存在的问题。</t>
    </r>
    <r>
      <rPr>
        <rFont val="Microsoft YaHei"/>
        <b val="0"/>
        <i val="0"/>
        <strike val="0"/>
        <color rgb="FF000000"/>
        <sz val="10"/>
      </rPr>
      <t xml:space="preserve">
配套300套三维模型，百余套三维动画组合模板，及民航发动机、新能源汽车、中草药、人体等专业VR资源若干，教师和学生可利用上述资源基于VR编辑器进行VR内容创作。</t>
    </r>
  </si>
  <si>
    <r>
      <rPr>
        <rFont val="Microsoft YaHei"/>
        <b val="0"/>
        <i val="0"/>
        <strike val="0"/>
        <color rgb="FF000000"/>
        <sz val="10"/>
      </rPr>
      <t>VR场景制作全流程剖析（20课时）</t>
    </r>
    <r>
      <rPr>
        <rFont val="Microsoft YaHei"/>
        <b val="0"/>
        <i val="0"/>
        <strike val="0"/>
        <color rgb="FF000000"/>
        <sz val="10"/>
      </rPr>
      <t xml:space="preserve">
课程简介：针对于没有任何VR内容制作基础的学员，通过学习VR编辑器的基本操作及设计制作原理，掌握进行项目式VR内容制作的基本能力制作原理，掌握进行项目式VR内容制作的基本能力；</t>
    </r>
    <r>
      <rPr>
        <rFont val="Microsoft YaHei"/>
        <b val="0"/>
        <i val="0"/>
        <strike val="0"/>
        <color rgb="FF000000"/>
        <sz val="10"/>
      </rPr>
      <t xml:space="preserve">
课程内容：分4个单元，教学PPT 3份，实验手册3份，实操视频7份；</t>
    </r>
    <r>
      <rPr>
        <rFont val="Microsoft YaHei"/>
        <b val="0"/>
        <i val="0"/>
        <strike val="0"/>
        <color rgb="FF000000"/>
        <sz val="10"/>
      </rPr>
      <t xml:space="preserve">
VR场景制作基础案例实战（20课时）</t>
    </r>
    <r>
      <rPr>
        <rFont val="Microsoft YaHei"/>
        <b val="0"/>
        <i val="0"/>
        <strike val="0"/>
        <color rgb="FF000000"/>
        <sz val="10"/>
      </rPr>
      <t xml:space="preserve">
课程简介：介绍交互的原理与作用，使用脚本编辑器完成VR内容的仿真交互，最终完成VR内容的输出；  </t>
    </r>
    <r>
      <rPr>
        <rFont val="Microsoft YaHei"/>
        <b val="0"/>
        <i val="0"/>
        <strike val="0"/>
        <color rgb="FF000000"/>
        <sz val="10"/>
      </rPr>
      <t xml:space="preserve">
课程内容：分3个单元，教学PPT 2份，实验手册4 份，教学视频6份；</t>
    </r>
    <r>
      <rPr>
        <rFont val="Microsoft YaHei"/>
        <b val="0"/>
        <i val="0"/>
        <strike val="0"/>
        <color rgb="FF000000"/>
        <sz val="10"/>
      </rPr>
      <t xml:space="preserve">
VR仿真交互设计全面剖析（20课时）</t>
    </r>
    <r>
      <rPr>
        <rFont val="Microsoft YaHei"/>
        <b val="0"/>
        <i val="0"/>
        <strike val="0"/>
        <color rgb="FF000000"/>
        <sz val="10"/>
      </rPr>
      <t xml:space="preserve">
课程简介：介绍交互的原理与作用，使用脚本编辑器完成VR内容的仿真交互，最终完成VR内容的输出；  </t>
    </r>
    <r>
      <rPr>
        <rFont val="Microsoft YaHei"/>
        <b val="0"/>
        <i val="0"/>
        <strike val="0"/>
        <color rgb="FF000000"/>
        <sz val="10"/>
      </rPr>
      <t xml:space="preserve">
课程内容：分3个单元，教学PPT 2份，实验手册4 份，教学视频6份；</t>
    </r>
    <r>
      <rPr>
        <rFont val="Microsoft YaHei"/>
        <b val="0"/>
        <i val="0"/>
        <strike val="0"/>
        <color rgb="FF000000"/>
        <sz val="10"/>
      </rPr>
      <t xml:space="preserve">
VR仿真交互进阶案例实战（20课时）</t>
    </r>
    <r>
      <rPr>
        <rFont val="Microsoft YaHei"/>
        <b val="0"/>
        <i val="0"/>
        <strike val="0"/>
        <color rgb="FF000000"/>
        <sz val="10"/>
      </rPr>
      <t xml:space="preserve">
课程简介：了解交互的作用、原理和交互设计的流程，掌握交互脚本的应用技能，充分运用编辑器完成VR 内容的仿真交互；</t>
    </r>
    <r>
      <rPr>
        <rFont val="Microsoft YaHei"/>
        <b val="0"/>
        <i val="0"/>
        <strike val="0"/>
        <color rgb="FF000000"/>
        <sz val="10"/>
      </rPr>
      <t xml:space="preserve">
课程内容：分3个单元，教学PPT 2份，实验手册3份，实操视频7份；</t>
    </r>
    <r>
      <rPr>
        <rFont val="Microsoft YaHei"/>
        <b val="0"/>
        <i val="0"/>
        <strike val="0"/>
        <color rgb="FF000000"/>
        <sz val="10"/>
      </rPr>
      <t xml:space="preserve">
VR普教综合案例开发实战（24课时）</t>
    </r>
    <r>
      <rPr>
        <rFont val="Microsoft YaHei"/>
        <b val="0"/>
        <i val="0"/>
        <strike val="0"/>
        <color rgb="FF000000"/>
        <sz val="10"/>
      </rPr>
      <t xml:space="preserve">
课程简介：介绍VR普教内容的制作及应用，让学员在具备全流程制作相对简洁的普教类VR内容项目能力的同时掌握如何采用最新的VR技术进行教学、实验、实训的的创客模拟；</t>
    </r>
    <r>
      <rPr>
        <rFont val="Microsoft YaHei"/>
        <b val="0"/>
        <i val="0"/>
        <strike val="0"/>
        <color rgb="FF000000"/>
        <sz val="10"/>
      </rPr>
      <t xml:space="preserve">
课程内容：分5个单元，教学PPT 1份，实验手册4份，实操视频10份</t>
    </r>
    <r>
      <rPr>
        <rFont val="Microsoft YaHei"/>
        <b val="0"/>
        <i val="0"/>
        <strike val="0"/>
        <color rgb="FF000000"/>
        <sz val="10"/>
      </rPr>
      <t xml:space="preserve">
VR行业应用案例开发实战（24课时）</t>
    </r>
    <r>
      <rPr>
        <rFont val="Microsoft YaHei"/>
        <b val="0"/>
        <i val="0"/>
        <strike val="0"/>
        <color rgb="FF000000"/>
        <sz val="10"/>
      </rPr>
      <t xml:space="preserve">
课程简介：介绍VR内容在各行业场景中的应用及相应内容制作实战解析，让学员更加了解VR如何运用与社会企业等各领域并具备运用VR编辑器设计制作各类复杂VR内容的能力；</t>
    </r>
    <r>
      <rPr>
        <rFont val="Microsoft YaHei"/>
        <b val="0"/>
        <i val="0"/>
        <strike val="0"/>
        <color rgb="FF000000"/>
        <sz val="10"/>
      </rPr>
      <t xml:space="preserve">
课程内容：分5个单元，教学PPT 1份，实验手册6份，实操视频6份；</t>
    </r>
  </si>
  <si>
    <r>
      <rPr>
        <rFont val="Microsoft YaHei"/>
        <b val="0"/>
        <i val="0"/>
        <strike val="0"/>
        <color rgb="FF000000"/>
        <sz val="10"/>
      </rPr>
      <t>(1)AIGC发展前景及商品图展示</t>
    </r>
    <r>
      <rPr>
        <rFont val="Microsoft YaHei"/>
        <b val="0"/>
        <i val="0"/>
        <strike val="0"/>
        <color rgb="FF000000"/>
        <sz val="10"/>
      </rPr>
      <t xml:space="preserve">
(2)AI软件介绍</t>
    </r>
    <r>
      <rPr>
        <rFont val="Microsoft YaHei"/>
        <b val="0"/>
        <i val="0"/>
        <strike val="0"/>
        <color rgb="FF000000"/>
        <sz val="10"/>
      </rPr>
      <t xml:space="preserve">
(3)提示词基础1</t>
    </r>
    <r>
      <rPr>
        <rFont val="Microsoft YaHei"/>
        <b val="0"/>
        <i val="0"/>
        <strike val="0"/>
        <color rgb="FF000000"/>
        <sz val="10"/>
      </rPr>
      <t xml:space="preserve">
(4)提示词基础2</t>
    </r>
    <r>
      <rPr>
        <rFont val="Microsoft YaHei"/>
        <b val="0"/>
        <i val="0"/>
        <strike val="0"/>
        <color rgb="FF000000"/>
        <sz val="10"/>
      </rPr>
      <t xml:space="preserve">
(5)图片生成方式与技巧</t>
    </r>
    <r>
      <rPr>
        <rFont val="Microsoft YaHei"/>
        <b val="0"/>
        <i val="0"/>
        <strike val="0"/>
        <color rgb="FF000000"/>
        <sz val="10"/>
      </rPr>
      <t xml:space="preserve">
(6)AIGC常见玩法</t>
    </r>
    <r>
      <rPr>
        <rFont val="Microsoft YaHei"/>
        <b val="0"/>
        <i val="0"/>
        <strike val="0"/>
        <color rgb="FF000000"/>
        <sz val="10"/>
      </rPr>
      <t xml:space="preserve">
(7)AIGC电商项目分析</t>
    </r>
    <r>
      <rPr>
        <rFont val="Microsoft YaHei"/>
        <b val="0"/>
        <i val="0"/>
        <strike val="0"/>
        <color rgb="FF000000"/>
        <sz val="10"/>
      </rPr>
      <t xml:space="preserve">
(8)兔展anyreal软件教学（工具实操）</t>
    </r>
    <r>
      <rPr>
        <rFont val="Microsoft YaHei"/>
        <b val="0"/>
        <i val="0"/>
        <strike val="0"/>
        <color rgb="FF000000"/>
        <sz val="10"/>
      </rPr>
      <t xml:space="preserve">
(9)兔展anyreal软件应用（工具实操）</t>
    </r>
    <r>
      <rPr>
        <rFont val="Microsoft YaHei"/>
        <b val="0"/>
        <i val="0"/>
        <strike val="0"/>
        <color rgb="FF000000"/>
        <sz val="10"/>
      </rPr>
      <t xml:space="preserve">
(10)垂直类目商业案例及拆解</t>
    </r>
    <r>
      <rPr>
        <rFont val="Microsoft YaHei"/>
        <b val="0"/>
        <i val="0"/>
        <strike val="0"/>
        <color rgb="FF000000"/>
        <sz val="10"/>
      </rPr>
      <t xml:space="preserve">
(11)AI 模特生图与“零成本”商业摄影</t>
    </r>
    <r>
      <rPr>
        <rFont val="Microsoft YaHei"/>
        <b val="0"/>
        <i val="0"/>
        <strike val="0"/>
        <color rgb="FF000000"/>
        <sz val="10"/>
      </rPr>
      <t xml:space="preserve">
(12)AI 模特换装与效果调整</t>
    </r>
    <r>
      <rPr>
        <rFont val="Microsoft YaHei"/>
        <b val="0"/>
        <i val="0"/>
        <strike val="0"/>
        <color rgb="FF000000"/>
        <sz val="10"/>
      </rPr>
      <t xml:space="preserve">
(13)AI场景类</t>
    </r>
    <r>
      <rPr>
        <rFont val="Microsoft YaHei"/>
        <b val="0"/>
        <i val="0"/>
        <strike val="0"/>
        <color rgb="FF000000"/>
        <sz val="10"/>
      </rPr>
      <t xml:space="preserve">
(14)AI珠宝精修及批量化</t>
    </r>
    <r>
      <rPr>
        <rFont val="Microsoft YaHei"/>
        <b val="0"/>
        <i val="0"/>
        <strike val="0"/>
        <color rgb="FF000000"/>
        <sz val="10"/>
      </rPr>
      <t xml:space="preserve">
(15)垂直类目商业实战（实践篇1）</t>
    </r>
    <r>
      <rPr>
        <rFont val="Microsoft YaHei"/>
        <b val="0"/>
        <i val="0"/>
        <strike val="0"/>
        <color rgb="FF000000"/>
        <sz val="10"/>
      </rPr>
      <t xml:space="preserve">
(16)垂直类目商业流程</t>
    </r>
    <r>
      <rPr>
        <rFont val="Microsoft YaHei"/>
        <b val="0"/>
        <i val="0"/>
        <strike val="0"/>
        <color rgb="FF000000"/>
        <sz val="10"/>
      </rPr>
      <t xml:space="preserve">
(17)垂直类目商业实战（实践篇2）</t>
    </r>
    <r>
      <rPr>
        <rFont val="Microsoft YaHei"/>
        <b val="0"/>
        <i val="0"/>
        <strike val="0"/>
        <color rgb="FF000000"/>
        <sz val="10"/>
      </rPr>
      <t xml:space="preserve">
(18)垂直类目商业实战（实践篇3）</t>
    </r>
    <r>
      <rPr>
        <rFont val="Microsoft YaHei"/>
        <b val="0"/>
        <i val="0"/>
        <strike val="0"/>
        <color rgb="FF000000"/>
        <sz val="10"/>
      </rPr>
      <t xml:space="preserve">
(19)垂直类目商业实战（实践篇4）</t>
    </r>
    <r>
      <rPr>
        <rFont val="Microsoft YaHei"/>
        <b val="0"/>
        <i val="0"/>
        <strike val="0"/>
        <color rgb="FF000000"/>
        <sz val="10"/>
      </rPr>
      <t xml:space="preserve">
(20)AIGC 进阶技巧</t>
    </r>
    <r>
      <rPr>
        <rFont val="Microsoft YaHei"/>
        <b val="0"/>
        <i val="0"/>
        <strike val="0"/>
        <color rgb="FF000000"/>
        <sz val="10"/>
      </rPr>
      <t xml:space="preserve">
(21)AI模型训练1</t>
    </r>
    <r>
      <rPr>
        <rFont val="Microsoft YaHei"/>
        <b val="0"/>
        <i val="0"/>
        <strike val="0"/>
        <color rgb="FF000000"/>
        <sz val="10"/>
      </rPr>
      <t xml:space="preserve">
(22)AI模型训练2</t>
    </r>
    <r>
      <rPr>
        <rFont val="Microsoft YaHei"/>
        <b val="0"/>
        <i val="0"/>
        <strike val="0"/>
        <color rgb="FF000000"/>
        <sz val="10"/>
      </rPr>
      <t xml:space="preserve">
(23)作品集/商品图集制作</t>
    </r>
    <r>
      <rPr>
        <rFont val="Microsoft YaHei"/>
        <b val="0"/>
        <i val="0"/>
        <strike val="0"/>
        <color rgb="FF000000"/>
        <sz val="10"/>
      </rPr>
      <t xml:space="preserve">
(24)个人作业提交+课程回顾与未来技术趋势展望</t>
    </r>
  </si>
  <si>
    <r>
      <rPr>
        <rFont val="Microsoft YaHei"/>
        <b val="0"/>
        <i val="0"/>
        <strike val="0"/>
        <color rgb="FF000000"/>
        <sz val="10"/>
      </rPr>
      <t>(1)课程综述与项目流程</t>
    </r>
    <r>
      <rPr>
        <rFont val="Microsoft YaHei"/>
        <b val="0"/>
        <i val="0"/>
        <strike val="0"/>
        <color rgb="FF000000"/>
        <sz val="10"/>
      </rPr>
      <t xml:space="preserve">
(2)脚本1：从breaf到脚本</t>
    </r>
    <r>
      <rPr>
        <rFont val="Microsoft YaHei"/>
        <b val="0"/>
        <i val="0"/>
        <strike val="0"/>
        <color rgb="FF000000"/>
        <sz val="10"/>
      </rPr>
      <t xml:space="preserve">
(3)脚本2：脚本的构成</t>
    </r>
    <r>
      <rPr>
        <rFont val="Microsoft YaHei"/>
        <b val="0"/>
        <i val="0"/>
        <strike val="0"/>
        <color rgb="FF000000"/>
        <sz val="10"/>
      </rPr>
      <t xml:space="preserve">
(4)脚本3：如何结合ai撰写脚本</t>
    </r>
    <r>
      <rPr>
        <rFont val="Microsoft YaHei"/>
        <b val="0"/>
        <i val="0"/>
        <strike val="0"/>
        <color rgb="FF000000"/>
        <sz val="10"/>
      </rPr>
      <t xml:space="preserve">
(5)生图1：图片模型基础认识</t>
    </r>
    <r>
      <rPr>
        <rFont val="Microsoft YaHei"/>
        <b val="0"/>
        <i val="0"/>
        <strike val="0"/>
        <color rgb="FF000000"/>
        <sz val="10"/>
      </rPr>
      <t xml:space="preserve">
(6)生图2：视觉元素和提示词撰写1</t>
    </r>
    <r>
      <rPr>
        <rFont val="Microsoft YaHei"/>
        <b val="0"/>
        <i val="0"/>
        <strike val="0"/>
        <color rgb="FF000000"/>
        <sz val="10"/>
      </rPr>
      <t xml:space="preserve">
(7)生图3：视觉元素和提示词撰写2</t>
    </r>
    <r>
      <rPr>
        <rFont val="Microsoft YaHei"/>
        <b val="0"/>
        <i val="0"/>
        <strike val="0"/>
        <color rgb="FF000000"/>
        <sz val="10"/>
      </rPr>
      <t xml:space="preserve">
(8)生图4：图片迁移与修改1</t>
    </r>
    <r>
      <rPr>
        <rFont val="Microsoft YaHei"/>
        <b val="0"/>
        <i val="0"/>
        <strike val="0"/>
        <color rgb="FF000000"/>
        <sz val="10"/>
      </rPr>
      <t xml:space="preserve">
(9)生图4：图片迁移与修改2</t>
    </r>
    <r>
      <rPr>
        <rFont val="Microsoft YaHei"/>
        <b val="0"/>
        <i val="0"/>
        <strike val="0"/>
        <color rgb="FF000000"/>
        <sz val="10"/>
      </rPr>
      <t xml:space="preserve">
(10)视频1：视觉模型的认知与基础的提示词框架</t>
    </r>
    <r>
      <rPr>
        <rFont val="Microsoft YaHei"/>
        <b val="0"/>
        <i val="0"/>
        <strike val="0"/>
        <color rgb="FF000000"/>
        <sz val="10"/>
      </rPr>
      <t xml:space="preserve">
(11)视频2：图生视频与首尾帧视频</t>
    </r>
    <r>
      <rPr>
        <rFont val="Microsoft YaHei"/>
        <b val="0"/>
        <i val="0"/>
        <strike val="0"/>
        <color rgb="FF000000"/>
        <sz val="10"/>
      </rPr>
      <t xml:space="preserve">
(12)视频3：智能多帧视频生成与应用场景</t>
    </r>
    <r>
      <rPr>
        <rFont val="Microsoft YaHei"/>
        <b val="0"/>
        <i val="0"/>
        <strike val="0"/>
        <color rgb="FF000000"/>
        <sz val="10"/>
      </rPr>
      <t xml:space="preserve">
(13)视频4：视频修改与数字人</t>
    </r>
    <r>
      <rPr>
        <rFont val="Microsoft YaHei"/>
        <b val="0"/>
        <i val="0"/>
        <strike val="0"/>
        <color rgb="FF000000"/>
        <sz val="10"/>
      </rPr>
      <t xml:space="preserve">
(14)音频：音乐与tts生成</t>
    </r>
    <r>
      <rPr>
        <rFont val="Microsoft YaHei"/>
        <b val="0"/>
        <i val="0"/>
        <strike val="0"/>
        <color rgb="FF000000"/>
        <sz val="10"/>
      </rPr>
      <t xml:space="preserve">
(15)剪辑与实操1：剪辑的基础知识</t>
    </r>
    <r>
      <rPr>
        <rFont val="Microsoft YaHei"/>
        <b val="0"/>
        <i val="0"/>
        <strike val="0"/>
        <color rgb="FF000000"/>
        <sz val="10"/>
      </rPr>
      <t xml:space="preserve">
(16)剪辑与实操2：项目全流程示例展示</t>
    </r>
    <r>
      <rPr>
        <rFont val="Microsoft YaHei"/>
        <b val="0"/>
        <i val="0"/>
        <strike val="0"/>
        <color rgb="FF000000"/>
        <sz val="10"/>
      </rPr>
      <t xml:space="preserve">
(17)亚马逊商品实操1：家居项目1</t>
    </r>
    <r>
      <rPr>
        <rFont val="Microsoft YaHei"/>
        <b val="0"/>
        <i val="0"/>
        <strike val="0"/>
        <color rgb="FF000000"/>
        <sz val="10"/>
      </rPr>
      <t xml:space="preserve">
(18)亚马逊商品实操2：家居项目2</t>
    </r>
    <r>
      <rPr>
        <rFont val="Microsoft YaHei"/>
        <b val="0"/>
        <i val="0"/>
        <strike val="0"/>
        <color rgb="FF000000"/>
        <sz val="10"/>
      </rPr>
      <t xml:space="preserve">
(19)亚马逊商品实操3：结构变化项目1</t>
    </r>
    <r>
      <rPr>
        <rFont val="Microsoft YaHei"/>
        <b val="0"/>
        <i val="0"/>
        <strike val="0"/>
        <color rgb="FF000000"/>
        <sz val="10"/>
      </rPr>
      <t xml:space="preserve">
(20)亚马逊商品实操4：结构变化项目1</t>
    </r>
    <r>
      <rPr>
        <rFont val="Microsoft YaHei"/>
        <b val="0"/>
        <i val="0"/>
        <strike val="0"/>
        <color rgb="FF000000"/>
        <sz val="10"/>
      </rPr>
      <t xml:space="preserve">
(21)亚马逊商品实操5：结构变化项目1</t>
    </r>
    <r>
      <rPr>
        <rFont val="Microsoft YaHei"/>
        <b val="0"/>
        <i val="0"/>
        <strike val="0"/>
        <color rgb="FF000000"/>
        <sz val="10"/>
      </rPr>
      <t xml:space="preserve">
(22)创意视频实操1</t>
    </r>
    <r>
      <rPr>
        <rFont val="Microsoft YaHei"/>
        <b val="0"/>
        <i val="0"/>
        <strike val="0"/>
        <color rgb="FF000000"/>
        <sz val="10"/>
      </rPr>
      <t xml:space="preserve">
(23)创意视频实操2</t>
    </r>
    <r>
      <rPr>
        <rFont val="Microsoft YaHei"/>
        <b val="0"/>
        <i val="0"/>
        <strike val="0"/>
        <color rgb="FF000000"/>
        <sz val="10"/>
      </rPr>
      <t xml:space="preserve">
(24)创意视频实操3</t>
    </r>
  </si>
  <si>
    <r>
      <rPr>
        <rFont val="Microsoft YaHei"/>
        <b val="0"/>
        <i val="0"/>
        <strike val="0"/>
        <color rgb="FF000000"/>
        <sz val="10"/>
        <u val="none"/>
      </rPr>
      <t>课程部署在名匠技能实训平台，总共64门课程。</t>
    </r>
    <r>
      <rPr>
        <rFont val="Microsoft YaHei"/>
        <b val="0"/>
        <i val="0"/>
        <strike val="0"/>
        <color rgb="FF000000"/>
        <sz val="10"/>
        <u val="none"/>
      </rPr>
      <t xml:space="preserve">
(1)消费行为学</t>
    </r>
    <r>
      <rPr>
        <rFont val="Microsoft YaHei"/>
        <b val="0"/>
        <i val="0"/>
        <strike val="0"/>
        <color rgb="FF000000"/>
        <sz val="10"/>
        <u val="none"/>
      </rPr>
      <t xml:space="preserve">
(2)实用文案写作</t>
    </r>
    <r>
      <rPr>
        <rFont val="Microsoft YaHei"/>
        <b val="0"/>
        <i val="0"/>
        <strike val="0"/>
        <color rgb="FF000000"/>
        <sz val="10"/>
        <u val="none"/>
      </rPr>
      <t xml:space="preserve">
(3)创意思维</t>
    </r>
    <r>
      <rPr>
        <rFont val="Microsoft YaHei"/>
        <b val="0"/>
        <i val="0"/>
        <strike val="0"/>
        <color rgb="FF000000"/>
        <sz val="10"/>
        <u val="none"/>
      </rPr>
      <t xml:space="preserve">
(4)市场营销入门</t>
    </r>
    <r>
      <rPr>
        <rFont val="Microsoft YaHei"/>
        <b val="0"/>
        <i val="0"/>
        <strike val="0"/>
        <color rgb="FF000000"/>
        <sz val="10"/>
        <u val="none"/>
      </rPr>
      <t xml:space="preserve">
(5)电子商务基础</t>
    </r>
    <r>
      <rPr>
        <rFont val="Microsoft YaHei"/>
        <b val="0"/>
        <i val="0"/>
        <strike val="0"/>
        <color rgb="FF000000"/>
        <sz val="10"/>
        <u val="none"/>
      </rPr>
      <t xml:space="preserve">
(6)网络营销</t>
    </r>
    <r>
      <rPr>
        <rFont val="Microsoft YaHei"/>
        <b val="0"/>
        <i val="0"/>
        <strike val="0"/>
        <color rgb="FF000000"/>
        <sz val="10"/>
        <u val="none"/>
      </rPr>
      <t xml:space="preserve">
(7)全媒体运营入门课</t>
    </r>
    <r>
      <rPr>
        <rFont val="Microsoft YaHei"/>
        <b val="0"/>
        <i val="0"/>
        <strike val="0"/>
        <color rgb="FF000000"/>
        <sz val="10"/>
        <u val="none"/>
      </rPr>
      <t xml:space="preserve">
(8)新媒体平面实例解析</t>
    </r>
    <r>
      <rPr>
        <rFont val="Microsoft YaHei"/>
        <b val="0"/>
        <i val="0"/>
        <strike val="0"/>
        <color rgb="FF000000"/>
        <sz val="10"/>
        <u val="none"/>
      </rPr>
      <t xml:space="preserve">
(9)短视频创作实战训练</t>
    </r>
    <r>
      <rPr>
        <rFont val="Microsoft YaHei"/>
        <b val="0"/>
        <i val="0"/>
        <strike val="0"/>
        <color rgb="FF000000"/>
        <sz val="10"/>
        <u val="none"/>
      </rPr>
      <t xml:space="preserve">
(10)微信公众号新手入门</t>
    </r>
    <r>
      <rPr>
        <rFont val="Microsoft YaHei"/>
        <b val="0"/>
        <i val="0"/>
        <strike val="0"/>
        <color rgb="FF000000"/>
        <sz val="10"/>
        <u val="none"/>
      </rPr>
      <t xml:space="preserve">
(11)京东店铺精细化运营</t>
    </r>
    <r>
      <rPr>
        <rFont val="Microsoft YaHei"/>
        <b val="0"/>
        <i val="0"/>
        <strike val="0"/>
        <color rgb="FF000000"/>
        <sz val="10"/>
        <u val="none"/>
      </rPr>
      <t xml:space="preserve">
(12)淘宝运营教程</t>
    </r>
    <r>
      <rPr>
        <rFont val="Microsoft YaHei"/>
        <b val="0"/>
        <i val="0"/>
        <strike val="0"/>
        <color rgb="FF000000"/>
        <sz val="10"/>
        <u val="none"/>
      </rPr>
      <t xml:space="preserve">
(13)巨量百应中控操作</t>
    </r>
    <r>
      <rPr>
        <rFont val="Microsoft YaHei"/>
        <b val="0"/>
        <i val="0"/>
        <strike val="0"/>
        <color rgb="FF000000"/>
        <sz val="10"/>
        <u val="none"/>
      </rPr>
      <t xml:space="preserve">
(14)直播基础知识及平台规则</t>
    </r>
    <r>
      <rPr>
        <rFont val="Microsoft YaHei"/>
        <b val="0"/>
        <i val="0"/>
        <strike val="0"/>
        <color rgb="FF000000"/>
        <sz val="10"/>
        <u val="none"/>
      </rPr>
      <t xml:space="preserve">
(15)商业直播从0到1策划</t>
    </r>
    <r>
      <rPr>
        <rFont val="Microsoft YaHei"/>
        <b val="0"/>
        <i val="0"/>
        <strike val="0"/>
        <color rgb="FF000000"/>
        <sz val="10"/>
        <u val="none"/>
      </rPr>
      <t xml:space="preserve">
(16)直播脚本与话术设计</t>
    </r>
    <r>
      <rPr>
        <rFont val="Microsoft YaHei"/>
        <b val="0"/>
        <i val="0"/>
        <strike val="0"/>
        <color rgb="FF000000"/>
        <sz val="10"/>
        <u val="none"/>
      </rPr>
      <t xml:space="preserve">
(17)直播策划与话术设计</t>
    </r>
    <r>
      <rPr>
        <rFont val="Microsoft YaHei"/>
        <b val="0"/>
        <i val="0"/>
        <strike val="0"/>
        <color rgb="FF000000"/>
        <sz val="10"/>
        <u val="none"/>
      </rPr>
      <t xml:space="preserve">
(18)直播间搭建及道具设计</t>
    </r>
    <r>
      <rPr>
        <rFont val="Microsoft YaHei"/>
        <b val="0"/>
        <i val="0"/>
        <strike val="0"/>
        <color rgb="FF000000"/>
        <sz val="10"/>
        <u val="none"/>
      </rPr>
      <t xml:space="preserve">
(19)直播逻辑与赛道规划</t>
    </r>
    <r>
      <rPr>
        <rFont val="Microsoft YaHei"/>
        <b val="0"/>
        <i val="0"/>
        <strike val="0"/>
        <color rgb="FF000000"/>
        <sz val="10"/>
        <u val="none"/>
      </rPr>
      <t xml:space="preserve">
(20)优秀电商主播能力培养</t>
    </r>
    <r>
      <rPr>
        <rFont val="Microsoft YaHei"/>
        <b val="0"/>
        <i val="0"/>
        <strike val="0"/>
        <color rgb="FF000000"/>
        <sz val="10"/>
        <u val="none"/>
      </rPr>
      <t xml:space="preserve">
(21)优秀电商主播话术讲解</t>
    </r>
    <r>
      <rPr>
        <rFont val="Microsoft YaHei"/>
        <b val="0"/>
        <i val="0"/>
        <strike val="0"/>
        <color rgb="FF000000"/>
        <sz val="10"/>
        <u val="none"/>
      </rPr>
      <t xml:space="preserve">
(22)优秀主播如何进阶</t>
    </r>
    <r>
      <rPr>
        <rFont val="Microsoft YaHei"/>
        <b val="0"/>
        <i val="0"/>
        <strike val="0"/>
        <color rgb="FF000000"/>
        <sz val="10"/>
        <u val="none"/>
      </rPr>
      <t xml:space="preserve">
(23)什么样的主播具备明星潜力</t>
    </r>
    <r>
      <rPr>
        <rFont val="Microsoft YaHei"/>
        <b val="0"/>
        <i val="0"/>
        <strike val="0"/>
        <color rgb="FF000000"/>
        <sz val="10"/>
        <u val="none"/>
      </rPr>
      <t xml:space="preserve">
(24)主播如何拉升流量与转化</t>
    </r>
    <r>
      <rPr>
        <rFont val="Microsoft YaHei"/>
        <b val="0"/>
        <i val="0"/>
        <strike val="0"/>
        <color rgb="FF000000"/>
        <sz val="10"/>
        <u val="none"/>
      </rPr>
      <t xml:space="preserve">
(25)美食主播如何拉升流量与转化</t>
    </r>
    <r>
      <rPr>
        <rFont val="Microsoft YaHei"/>
        <b val="0"/>
        <i val="0"/>
        <strike val="0"/>
        <color rgb="FF000000"/>
        <sz val="10"/>
        <u val="none"/>
      </rPr>
      <t xml:space="preserve">
(26)如何助力美食直播</t>
    </r>
    <r>
      <rPr>
        <rFont val="Microsoft YaHei"/>
        <b val="0"/>
        <i val="0"/>
        <strike val="0"/>
        <color rgb="FF000000"/>
        <sz val="10"/>
        <u val="none"/>
      </rPr>
      <t xml:space="preserve">
(27)AI 如何助力美食主播</t>
    </r>
    <r>
      <rPr>
        <rFont val="Microsoft YaHei"/>
        <b val="0"/>
        <i val="0"/>
        <strike val="0"/>
        <color rgb="FF000000"/>
        <sz val="10"/>
        <u val="none"/>
      </rPr>
      <t xml:space="preserve">
(28)案例·美食新号如何起号</t>
    </r>
    <r>
      <rPr>
        <rFont val="Microsoft YaHei"/>
        <b val="0"/>
        <i val="0"/>
        <strike val="0"/>
        <color rgb="FF000000"/>
        <sz val="10"/>
        <u val="none"/>
      </rPr>
      <t xml:space="preserve">
(29)结构与素描关系基础</t>
    </r>
    <r>
      <rPr>
        <rFont val="Microsoft YaHei"/>
        <b val="0"/>
        <i val="0"/>
        <strike val="0"/>
        <color rgb="FF000000"/>
        <sz val="10"/>
        <u val="none"/>
      </rPr>
      <t xml:space="preserve">
(30)平面设计理论基础</t>
    </r>
    <r>
      <rPr>
        <rFont val="Microsoft YaHei"/>
        <b val="0"/>
        <i val="0"/>
        <strike val="0"/>
        <color rgb="FF000000"/>
        <sz val="10"/>
        <u val="none"/>
      </rPr>
      <t xml:space="preserve">
(31)线条与手绘练习</t>
    </r>
    <r>
      <rPr>
        <rFont val="Microsoft YaHei"/>
        <b val="0"/>
        <i val="0"/>
        <strike val="0"/>
        <color rgb="FF000000"/>
        <sz val="10"/>
        <u val="none"/>
      </rPr>
      <t xml:space="preserve">
(32)色彩理论与配色技巧</t>
    </r>
    <r>
      <rPr>
        <rFont val="Microsoft YaHei"/>
        <b val="0"/>
        <i val="0"/>
        <strike val="0"/>
        <color rgb="FF000000"/>
        <sz val="10"/>
        <u val="none"/>
      </rPr>
      <t xml:space="preserve">
(33)色彩借鉴运用术</t>
    </r>
    <r>
      <rPr>
        <rFont val="Microsoft YaHei"/>
        <b val="0"/>
        <i val="0"/>
        <strike val="0"/>
        <color rgb="FF000000"/>
        <sz val="10"/>
        <u val="none"/>
      </rPr>
      <t xml:space="preserve">
(34)PS实用技巧详解</t>
    </r>
    <r>
      <rPr>
        <rFont val="Microsoft YaHei"/>
        <b val="0"/>
        <i val="0"/>
        <strike val="0"/>
        <color rgb="FF000000"/>
        <sz val="10"/>
        <u val="none"/>
      </rPr>
      <t xml:space="preserve">
(35)图像处理入门</t>
    </r>
    <r>
      <rPr>
        <rFont val="Microsoft YaHei"/>
        <b val="0"/>
        <i val="0"/>
        <strike val="0"/>
        <color rgb="FF000000"/>
        <sz val="10"/>
        <u val="none"/>
      </rPr>
      <t xml:space="preserve">
(36)如何借鉴和选择适合的字体</t>
    </r>
    <r>
      <rPr>
        <rFont val="Microsoft YaHei"/>
        <b val="0"/>
        <i val="0"/>
        <strike val="0"/>
        <color rgb="FF000000"/>
        <sz val="10"/>
        <u val="none"/>
      </rPr>
      <t xml:space="preserve">
(37)AI品牌物料元素修改技巧</t>
    </r>
    <r>
      <rPr>
        <rFont val="Microsoft YaHei"/>
        <b val="0"/>
        <i val="0"/>
        <strike val="0"/>
        <color rgb="FF000000"/>
        <sz val="10"/>
        <u val="none"/>
      </rPr>
      <t xml:space="preserve">
(38)插画设计</t>
    </r>
    <r>
      <rPr>
        <rFont val="Microsoft YaHei"/>
        <b val="0"/>
        <i val="0"/>
        <strike val="0"/>
        <color rgb="FF000000"/>
        <sz val="10"/>
        <u val="none"/>
      </rPr>
      <t xml:space="preserve">
(39)书籍装帧设计</t>
    </r>
    <r>
      <rPr>
        <rFont val="Microsoft YaHei"/>
        <b val="0"/>
        <i val="0"/>
        <strike val="0"/>
        <color rgb="FF000000"/>
        <sz val="10"/>
        <u val="none"/>
      </rPr>
      <t xml:space="preserve">
(40)AR类APP产品设计实例</t>
    </r>
    <r>
      <rPr>
        <rFont val="Microsoft YaHei"/>
        <b val="0"/>
        <i val="0"/>
        <strike val="0"/>
        <color rgb="FF000000"/>
        <sz val="10"/>
        <u val="none"/>
      </rPr>
      <t xml:space="preserve">
(41)单反摄影入门</t>
    </r>
    <r>
      <rPr>
        <rFont val="Microsoft YaHei"/>
        <b val="0"/>
        <i val="0"/>
        <strike val="0"/>
        <color rgb="FF000000"/>
        <sz val="10"/>
        <u val="none"/>
      </rPr>
      <t xml:space="preserve">
(42)如何选择相机、镜头及配件</t>
    </r>
    <r>
      <rPr>
        <rFont val="Microsoft YaHei"/>
        <b val="0"/>
        <i val="0"/>
        <strike val="0"/>
        <color rgb="FF000000"/>
        <sz val="10"/>
        <u val="none"/>
      </rPr>
      <t xml:space="preserve">
(43)如何用好单反相机</t>
    </r>
    <r>
      <rPr>
        <rFont val="Microsoft YaHei"/>
        <b val="0"/>
        <i val="0"/>
        <strike val="0"/>
        <color rgb="FF000000"/>
        <sz val="10"/>
        <u val="none"/>
      </rPr>
      <t xml:space="preserve">
(44)如何用单反录制视频</t>
    </r>
    <r>
      <rPr>
        <rFont val="Microsoft YaHei"/>
        <b val="0"/>
        <i val="0"/>
        <strike val="0"/>
        <color rgb="FF000000"/>
        <sz val="10"/>
        <u val="none"/>
      </rPr>
      <t xml:space="preserve">
(45)如何拍出好照片</t>
    </r>
    <r>
      <rPr>
        <rFont val="Microsoft YaHei"/>
        <b val="0"/>
        <i val="0"/>
        <strike val="0"/>
        <color rgb="FF000000"/>
        <sz val="10"/>
        <u val="none"/>
      </rPr>
      <t xml:space="preserve">
(46)摄影构图技巧</t>
    </r>
    <r>
      <rPr>
        <rFont val="Microsoft YaHei"/>
        <b val="0"/>
        <i val="0"/>
        <strike val="0"/>
        <color rgb="FF000000"/>
        <sz val="10"/>
        <u val="none"/>
      </rPr>
      <t xml:space="preserve">
(47)人像摄影入门</t>
    </r>
    <r>
      <rPr>
        <rFont val="Microsoft YaHei"/>
        <b val="0"/>
        <i val="0"/>
        <strike val="0"/>
        <color rgb="FF000000"/>
        <sz val="10"/>
        <u val="none"/>
      </rPr>
      <t xml:space="preserve">
(48)风光摄影入门</t>
    </r>
    <r>
      <rPr>
        <rFont val="Microsoft YaHei"/>
        <b val="0"/>
        <i val="0"/>
        <strike val="0"/>
        <color rgb="FF000000"/>
        <sz val="10"/>
        <u val="none"/>
      </rPr>
      <t xml:space="preserve">
(49)宣传片策划及拍摄核心技巧</t>
    </r>
    <r>
      <rPr>
        <rFont val="Microsoft YaHei"/>
        <b val="0"/>
        <i val="0"/>
        <strike val="0"/>
        <color rgb="FF000000"/>
        <sz val="10"/>
        <u val="none"/>
      </rPr>
      <t xml:space="preserve">
(50)PR剪辑基础入门</t>
    </r>
    <r>
      <rPr>
        <rFont val="Microsoft YaHei"/>
        <b val="0"/>
        <i val="0"/>
        <strike val="0"/>
        <color rgb="FF000000"/>
        <sz val="10"/>
        <u val="none"/>
      </rPr>
      <t xml:space="preserve">
(51)AE特效基础入门</t>
    </r>
    <r>
      <rPr>
        <rFont val="Microsoft YaHei"/>
        <b val="0"/>
        <i val="0"/>
        <strike val="0"/>
        <color rgb="FF000000"/>
        <sz val="10"/>
        <u val="none"/>
      </rPr>
      <t xml:space="preserve">
(52)VR用户界面设计</t>
    </r>
    <r>
      <rPr>
        <rFont val="Microsoft YaHei"/>
        <b val="0"/>
        <i val="0"/>
        <strike val="0"/>
        <color rgb="FF000000"/>
        <sz val="10"/>
        <u val="none"/>
      </rPr>
      <t xml:space="preserve">
(53)基本几何体模型制作</t>
    </r>
    <r>
      <rPr>
        <rFont val="Microsoft YaHei"/>
        <b val="0"/>
        <i val="0"/>
        <strike val="0"/>
        <color rgb="FF000000"/>
        <sz val="10"/>
        <u val="none"/>
      </rPr>
      <t xml:space="preserve">
(54)写实硬表面道具模型制作</t>
    </r>
    <r>
      <rPr>
        <rFont val="Microsoft YaHei"/>
        <b val="0"/>
        <i val="0"/>
        <strike val="0"/>
        <color rgb="FF000000"/>
        <sz val="10"/>
        <u val="none"/>
      </rPr>
      <t xml:space="preserve">
(55)游戏风小道具模型制作</t>
    </r>
    <r>
      <rPr>
        <rFont val="Microsoft YaHei"/>
        <b val="0"/>
        <i val="0"/>
        <strike val="0"/>
        <color rgb="FF000000"/>
        <sz val="10"/>
        <u val="none"/>
      </rPr>
      <t xml:space="preserve">
(56)unity几何体基本空间搭建</t>
    </r>
    <r>
      <rPr>
        <rFont val="Microsoft YaHei"/>
        <b val="0"/>
        <i val="0"/>
        <strike val="0"/>
        <color rgb="FF000000"/>
        <sz val="10"/>
        <u val="none"/>
      </rPr>
      <t xml:space="preserve">
(57)Unity场景搭建新手入门</t>
    </r>
    <r>
      <rPr>
        <rFont val="Microsoft YaHei"/>
        <b val="0"/>
        <i val="0"/>
        <strike val="0"/>
        <color rgb="FF000000"/>
        <sz val="10"/>
        <u val="none"/>
      </rPr>
      <t xml:space="preserve">
(58)unity场景美术入门</t>
    </r>
    <r>
      <rPr>
        <rFont val="Microsoft YaHei"/>
        <b val="0"/>
        <i val="0"/>
        <strike val="0"/>
        <color rgb="FF000000"/>
        <sz val="10"/>
        <u val="none"/>
      </rPr>
      <t xml:space="preserve">
(59)Unity室外简单地形编辑</t>
    </r>
    <r>
      <rPr>
        <rFont val="Microsoft YaHei"/>
        <b val="0"/>
        <i val="0"/>
        <strike val="0"/>
        <color rgb="FF000000"/>
        <sz val="10"/>
        <u val="none"/>
      </rPr>
      <t xml:space="preserve">
(60)unity室内局部空间搭建</t>
    </r>
    <r>
      <rPr>
        <rFont val="Microsoft YaHei"/>
        <b val="0"/>
        <i val="0"/>
        <strike val="0"/>
        <color rgb="FF000000"/>
        <sz val="10"/>
        <u val="none"/>
      </rPr>
      <t xml:space="preserve">
(61)unity氛围场景</t>
    </r>
    <r>
      <rPr>
        <rFont val="Microsoft YaHei"/>
        <b val="0"/>
        <i val="0"/>
        <strike val="0"/>
        <color rgb="FF000000"/>
        <sz val="10"/>
        <u val="none"/>
      </rPr>
      <t xml:space="preserve">
(62)写实类风格室内场景设计实例解析</t>
    </r>
    <r>
      <rPr>
        <rFont val="Microsoft YaHei"/>
        <b val="0"/>
        <i val="0"/>
        <strike val="0"/>
        <color rgb="FF000000"/>
        <sz val="10"/>
        <u val="none"/>
      </rPr>
      <t xml:space="preserve">
(63)AutoCAD基础入门</t>
    </r>
    <r>
      <rPr>
        <rFont val="Microsoft YaHei"/>
        <b val="0"/>
        <i val="0"/>
        <strike val="0"/>
        <color rgb="FF000000"/>
        <sz val="10"/>
        <u val="none"/>
      </rPr>
      <t xml:space="preserve">
(64)Maya基本操作</t>
    </r>
  </si>
  <si>
    <r>
      <rPr>
        <rFont val="Microsoft YaHei"/>
        <b val="0"/>
        <i val="0"/>
        <strike val="0"/>
        <color rgb="FF000000"/>
        <sz val="10"/>
      </rPr>
      <t>（一）数字媒体课程在线学习</t>
    </r>
    <r>
      <rPr>
        <rFont val="Microsoft YaHei"/>
        <b val="0"/>
        <i val="0"/>
        <strike val="0"/>
        <color rgb="FF000000"/>
        <sz val="10"/>
      </rPr>
      <t xml:space="preserve">
平台支持教师依据专业教学标准与岗位能力要求，搭建数字媒体系列在线课程。教师可创建、发布录播课程，上传音视频、文档、图片等学习资源，自主构建课程体系、设置结课标准并进行权限管理。学生通过电脑、手机等多终端自主学习，平台自动记录学习进度、时长与次数，形成完整个人学习档案，便于教师跟踪与教学管理。</t>
    </r>
    <r>
      <rPr>
        <rFont val="Microsoft YaHei"/>
        <b val="0"/>
        <i val="0"/>
        <strike val="0"/>
        <color rgb="FF000000"/>
        <sz val="10"/>
      </rPr>
      <t xml:space="preserve">
（二）实训项目教学</t>
    </r>
    <r>
      <rPr>
        <rFont val="Microsoft YaHei"/>
        <b val="0"/>
        <i val="0"/>
        <strike val="0"/>
        <color rgb="FF000000"/>
        <sz val="10"/>
      </rPr>
      <t xml:space="preserve">
围绕数字媒体岗位实战需求开展全流程项目化实训。课前教师发布实训任务与学习资料；课中通过直播集中授课、实时演示，指导学生实操并在线提交成果；课后支持课程回放、复习巩固与在线考核，系统自动统计学习数据。对考核合格学员，平台可颁发结业证书，留存实训记录、作品与成绩，满足技能考核、人才评价与教学过程管理需求。</t>
    </r>
    <r>
      <rPr>
        <rFont val="Microsoft YaHei"/>
        <b val="0"/>
        <i val="0"/>
        <strike val="0"/>
        <color rgb="FF000000"/>
        <sz val="10"/>
      </rPr>
      <t xml:space="preserve">
（三）线上直播教学与分享</t>
    </r>
    <r>
      <rPr>
        <rFont val="Microsoft YaHei"/>
        <b val="0"/>
        <i val="0"/>
        <strike val="0"/>
        <color rgb="FF000000"/>
        <sz val="10"/>
      </rPr>
      <t xml:space="preserve">
平台具备实时直播教学功能，支持教师开展技能演示、步骤讲解、作品点评；可开设企业导师、行业专家专题直播，分享 AI 创作、短视频运营、短剧商业化等前沿内容。直播自动生成回放，系统统计观看数据并纳入学习档案，可作为考勤与实践过程评价依据。</t>
    </r>
    <r>
      <rPr>
        <rFont val="Microsoft YaHei"/>
        <b val="0"/>
        <i val="0"/>
        <strike val="0"/>
        <color rgb="FF000000"/>
        <sz val="10"/>
      </rPr>
      <t xml:space="preserve">
（四）校企合作产教专区</t>
    </r>
    <r>
      <rPr>
        <rFont val="Microsoft YaHei"/>
        <b val="0"/>
        <i val="0"/>
        <strike val="0"/>
        <color rgb="FF000000"/>
        <sz val="10"/>
      </rPr>
      <t xml:space="preserve">
搭建校企协同育人专属专区，为院校、企业、创作平台提供独立运营空间，用于展示专业建设成果、师资力量、实训项目、精品课程及学生优秀作品。各专区可独立发布课程、实训任务与企业真实项目订单，实现产教资源整合、成果展示与分层分级运营管理。</t>
    </r>
  </si>
  <si>
    <r>
      <rPr>
        <rFont val="仿宋"/>
        <b val="0"/>
        <i val="0"/>
        <strike val="0"/>
        <color rgb="FFFF0000"/>
        <sz val="10"/>
      </rPr>
      <t>百佳社：</t>
    </r>
    <r>
      <rPr>
        <rFont val="仿宋"/>
        <b val="0"/>
        <i val="0"/>
        <strike val="0"/>
        <color rgb="FFFF0000"/>
        <sz val="10"/>
      </rPr>
      <t xml:space="preserve">
1、高等教育出版社：有用量单谈，无用量10万以上；
2、电子工业出版社，专业教材人工智能、电工方向资助6-7万；
3、人民邮电出版社，10万；
4、清华大学出版社，7-9万；
5、化学工业出版社，7-9万；
6、中国人口与健康出版社，8-9万；
7、湖南科技出版社，8-9万。
以上都为百佳社，专著原则上word字数控制在15万字左右，最高不超20万字，超出部分会增加编校费3000-5000元。
 </t>
    </r>
    <r>
      <rPr>
        <rFont val="仿宋"/>
        <b val="0"/>
        <i val="0"/>
        <strike val="0"/>
        <color rgb="FFFF0000"/>
        <sz val="10"/>
      </rPr>
      <t>其他出版社：</t>
    </r>
    <r>
      <rPr>
        <rFont val="仿宋"/>
        <b val="0"/>
        <i val="0"/>
        <strike val="0"/>
        <color rgb="FFFF0000"/>
        <sz val="10"/>
      </rPr>
      <t xml:space="preserve">
8、西北大学出版社，6万
9、东北师范大学出版社，7.5万
10、吉林大学出版社，7.5万
 </t>
    </r>
  </si>
  <si>
    <r>
      <rPr>
        <rFont val="仿宋"/>
        <b val="0"/>
        <i val="0"/>
        <strike val="0"/>
        <color rgb="FFFF0000"/>
        <sz val="10"/>
      </rPr>
      <t>百佳社：</t>
    </r>
    <r>
      <rPr>
        <rFont val="仿宋"/>
        <b val="0"/>
        <i val="0"/>
        <strike val="0"/>
        <color rgb="FFFF0000"/>
        <sz val="10"/>
      </rPr>
      <t xml:space="preserve">
1、高等教育出版社：有用量单谈，无用量10万以上；
2、电子工业出版社，专业教材人工智能、电工方向资助6-7万；
3、人民邮电出版社，10万；
4、清华大学出版社，7-9万；
5、化学工业出版社，7-9万；
6、中国人口与健康出版社，8-9万；
7、湖南科技出版社，8-9万。
 </t>
    </r>
    <r>
      <rPr>
        <rFont val="仿宋"/>
        <b val="0"/>
        <i val="0"/>
        <strike val="0"/>
        <color rgb="FFFF0000"/>
        <sz val="10"/>
      </rPr>
      <t>其他出版社：</t>
    </r>
    <r>
      <rPr>
        <rFont val="仿宋"/>
        <b val="0"/>
        <i val="0"/>
        <strike val="0"/>
        <color rgb="FFFF0000"/>
        <sz val="10"/>
      </rPr>
      <t xml:space="preserve">
8、西北大学出版社，6万
9、东北师范大学出版社，7.5万
10、吉林大学出版社，7.5万
 </t>
    </r>
  </si>
  <si>
    <r>
      <rPr>
        <rFont val="仿宋"/>
        <b val="0"/>
        <i val="0"/>
        <strike val="0"/>
        <color rgb="FFFF0000"/>
        <sz val="10"/>
      </rPr>
      <t>百佳社：</t>
    </r>
    <r>
      <rPr>
        <rFont val="仿宋"/>
        <b val="0"/>
        <i val="0"/>
        <strike val="0"/>
        <color rgb="FFFF0000"/>
        <sz val="10"/>
      </rPr>
      <t xml:space="preserve">
1、电子工业出版社，9-11万；
2、人民邮电出版社，10万；
3、化学工业出版社，9万；
4、中国人口与健康出版社，9万；
5、湖南科技出版社，9万
 </t>
    </r>
    <r>
      <rPr>
        <rFont val="仿宋"/>
        <b val="0"/>
        <i val="0"/>
        <strike val="0"/>
        <color rgb="FFFF0000"/>
        <sz val="10"/>
      </rPr>
      <t>其他出版社：</t>
    </r>
    <r>
      <rPr>
        <rFont val="仿宋"/>
        <b val="0"/>
        <i val="0"/>
        <strike val="0"/>
        <color rgb="FFFF0000"/>
        <sz val="10"/>
      </rPr>
      <t xml:space="preserve">
6、西北大学出版社，6万；
7、东北师范大学出版社，7.5万；
8、吉林大学出版社，7.5万；
 </t>
    </r>
    <r>
      <rPr>
        <rFont val="仿宋"/>
        <b val="0"/>
        <i val="0"/>
        <strike val="0"/>
        <color rgb="FFFF0000"/>
        <sz val="10"/>
      </rPr>
      <t>撰写服务：</t>
    </r>
    <r>
      <rPr>
        <rFont val="仿宋"/>
        <b val="0"/>
        <i val="0"/>
        <strike val="0"/>
        <color rgb="FFFF0000"/>
        <sz val="10"/>
      </rPr>
      <t xml:space="preserve">
1.20万字（版面字数，WORD字数大概15-16万），3-6万元。
2.超过部分另算。</t>
    </r>
  </si>
  <si>
    <r>
      <rPr>
        <color rgb="FF267EF0"/>
        <u val="none"/>
      </rPr>
      <t>AIGC+数字媒体产教融合实践基地建设方案20260430.docx</t>
    </r>
    <r>
      <rPr>
        <color rgb="FF267EF0"/>
        <u val="none"/>
      </rPr>
      <t xml:space="preserve"> 20260418AIGC+数字媒体生产型产教融合实践基地建设方案V1.0.pptx</t>
    </r>
  </si>
  <si>
    <r>
      <rPr>
        <color rgb="FF267EF0"/>
        <u val="none"/>
      </rPr>
      <t>AIGC+数字媒体产教融合实践基地配置清单.xlsx</t>
    </r>
  </si>
  <si>
    <r>
      <rPr>
        <color rgb="FF267EF0"/>
        <u val="none"/>
      </rPr>
      <t>数字技术工程师（人工智能工程技术人员）考核站点建设方案【发布】.docx</t>
    </r>
  </si>
  <si>
    <r>
      <rPr>
        <color rgb="FF267EF0"/>
        <u val="none"/>
      </rPr>
      <t>数字技术工程师平台部署方案【发布】.xlsx</t>
    </r>
  </si>
  <si>
    <r>
      <rPr>
        <rFont val="Microsoft YaHei"/>
        <b val="1"/>
        <i val="0"/>
        <strike val="0"/>
        <color rgb="FF000000"/>
        <sz val="10"/>
        <u val="none"/>
      </rPr>
      <t>交付标准</t>
    </r>
    <r>
      <rPr>
        <rFont val="Microsoft YaHei"/>
        <b val="1"/>
        <i val="0"/>
        <strike val="0"/>
        <color rgb="FF000000"/>
        <sz val="10"/>
        <u val="none"/>
      </rPr>
      <t xml:space="preserve">
（交付物、交付时间：所需人/天）</t>
    </r>
  </si>
  <si>
    <r>
      <rPr>
        <rFont val="Microsoft YaHei"/>
        <b val="0"/>
        <i val="0"/>
        <strike val="0"/>
        <color rgb="FFFF0000"/>
        <sz val="10"/>
        <u val="none"/>
      </rPr>
      <t>人工智能/具身智能/AIGC/</t>
    </r>
    <r>
      <rPr>
        <rFont val="Microsoft YaHei"/>
        <b val="0"/>
        <i val="0"/>
        <strike val="0"/>
        <color rgb="FFFF0000"/>
        <sz val="10"/>
        <u val="none"/>
      </rPr>
      <t>鸿蒙</t>
    </r>
    <r>
      <rPr>
        <rFont val="Microsoft YaHei"/>
        <b val="0"/>
        <i val="0"/>
        <strike val="0"/>
        <color rgb="FFFF0000"/>
        <sz val="10"/>
        <u val="none"/>
      </rPr>
      <t>/低空经济</t>
    </r>
  </si>
  <si>
    <r>
      <rPr>
        <rFont val="Microsoft YaHei"/>
        <color rgb="FFFF0000"/>
        <sz val="10"/>
        <u val="none"/>
      </rPr>
      <t>产品介绍文档模板_v1.md</t>
    </r>
  </si>
  <si>
    <r>
      <rPr>
        <rFont val="Microsoft YaHei"/>
        <b val="0"/>
        <i val="0"/>
        <strike val="0"/>
        <color rgb="FFFF0000"/>
        <sz val="10"/>
        <u/>
      </rPr>
      <t>人工智能工程技术考培算力云AIET白皮书_ElSKFNh.pdf</t>
    </r>
  </si>
  <si>
    <r>
      <rPr>
        <rFont val="Microsoft YaHei"/>
        <color rgb="FF267EF0"/>
        <sz val="10"/>
        <u val="none"/>
      </rPr>
      <t>具身智能机器人职业院校现代产业学院建设方案.docx</t>
    </r>
  </si>
  <si>
    <r>
      <rPr>
        <rFont val="Microsoft YaHei"/>
        <color rgb="FF267EF0"/>
        <sz val="10"/>
        <u val="none"/>
      </rPr>
      <t>具身智能课程清单20260712.xlsx</t>
    </r>
  </si>
  <si>
    <r>
      <rPr>
        <rFont val="Microsoft YaHei"/>
        <b val="0"/>
        <i val="0"/>
        <strike val="0"/>
        <color rgb="FF000000"/>
        <sz val="10"/>
      </rPr>
      <t>课程部署在名匠技能实训平台，总共64门课程。</t>
    </r>
    <r>
      <rPr>
        <rFont val="Microsoft YaHei"/>
        <b val="0"/>
        <i val="0"/>
        <strike val="0"/>
        <color rgb="FF000000"/>
        <sz val="10"/>
      </rPr>
      <t xml:space="preserve">
(1)消费行为学</t>
    </r>
    <r>
      <rPr>
        <rFont val="Microsoft YaHei"/>
        <b val="0"/>
        <i val="0"/>
        <strike val="0"/>
        <color rgb="FF000000"/>
        <sz val="10"/>
      </rPr>
      <t xml:space="preserve">
(2)实用文案写作</t>
    </r>
    <r>
      <rPr>
        <rFont val="Microsoft YaHei"/>
        <b val="0"/>
        <i val="0"/>
        <strike val="0"/>
        <color rgb="FF000000"/>
        <sz val="10"/>
      </rPr>
      <t xml:space="preserve">
(3)创意思维</t>
    </r>
    <r>
      <rPr>
        <rFont val="Microsoft YaHei"/>
        <b val="0"/>
        <i val="0"/>
        <strike val="0"/>
        <color rgb="FF000000"/>
        <sz val="10"/>
      </rPr>
      <t xml:space="preserve">
(4)市场营销入门</t>
    </r>
    <r>
      <rPr>
        <rFont val="Microsoft YaHei"/>
        <b val="0"/>
        <i val="0"/>
        <strike val="0"/>
        <color rgb="FF000000"/>
        <sz val="10"/>
      </rPr>
      <t xml:space="preserve">
(5)电子商务基础</t>
    </r>
    <r>
      <rPr>
        <rFont val="Microsoft YaHei"/>
        <b val="0"/>
        <i val="0"/>
        <strike val="0"/>
        <color rgb="FF000000"/>
        <sz val="10"/>
      </rPr>
      <t xml:space="preserve">
(6)网络营销</t>
    </r>
    <r>
      <rPr>
        <rFont val="Microsoft YaHei"/>
        <b val="0"/>
        <i val="0"/>
        <strike val="0"/>
        <color rgb="FF000000"/>
        <sz val="10"/>
      </rPr>
      <t xml:space="preserve">
(7)全媒体运营入门课</t>
    </r>
    <r>
      <rPr>
        <rFont val="Microsoft YaHei"/>
        <b val="0"/>
        <i val="0"/>
        <strike val="0"/>
        <color rgb="FF000000"/>
        <sz val="10"/>
      </rPr>
      <t xml:space="preserve">
(8)新媒体平面实例解析</t>
    </r>
    <r>
      <rPr>
        <rFont val="Microsoft YaHei"/>
        <b val="0"/>
        <i val="0"/>
        <strike val="0"/>
        <color rgb="FF000000"/>
        <sz val="10"/>
      </rPr>
      <t xml:space="preserve">
(9)短视频创作实战训练</t>
    </r>
    <r>
      <rPr>
        <rFont val="Microsoft YaHei"/>
        <b val="0"/>
        <i val="0"/>
        <strike val="0"/>
        <color rgb="FF000000"/>
        <sz val="10"/>
      </rPr>
      <t xml:space="preserve">
(10)微信公众号新手入门</t>
    </r>
    <r>
      <rPr>
        <rFont val="Microsoft YaHei"/>
        <b val="0"/>
        <i val="0"/>
        <strike val="0"/>
        <color rgb="FF000000"/>
        <sz val="10"/>
      </rPr>
      <t xml:space="preserve">
(11)京东店铺精细化运营</t>
    </r>
    <r>
      <rPr>
        <rFont val="Microsoft YaHei"/>
        <b val="0"/>
        <i val="0"/>
        <strike val="0"/>
        <color rgb="FF000000"/>
        <sz val="10"/>
      </rPr>
      <t xml:space="preserve">
(12)淘宝运营教程</t>
    </r>
    <r>
      <rPr>
        <rFont val="Microsoft YaHei"/>
        <b val="0"/>
        <i val="0"/>
        <strike val="0"/>
        <color rgb="FF000000"/>
        <sz val="10"/>
      </rPr>
      <t xml:space="preserve">
(13)巨量百应中控操作</t>
    </r>
    <r>
      <rPr>
        <rFont val="Microsoft YaHei"/>
        <b val="0"/>
        <i val="0"/>
        <strike val="0"/>
        <color rgb="FF000000"/>
        <sz val="10"/>
      </rPr>
      <t xml:space="preserve">
(14)直播基础知识及平台规则</t>
    </r>
    <r>
      <rPr>
        <rFont val="Microsoft YaHei"/>
        <b val="0"/>
        <i val="0"/>
        <strike val="0"/>
        <color rgb="FF000000"/>
        <sz val="10"/>
      </rPr>
      <t xml:space="preserve">
(15)商业直播从0到1策划</t>
    </r>
    <r>
      <rPr>
        <rFont val="Microsoft YaHei"/>
        <b val="0"/>
        <i val="0"/>
        <strike val="0"/>
        <color rgb="FF000000"/>
        <sz val="10"/>
      </rPr>
      <t xml:space="preserve">
(16)直播脚本与话术设计</t>
    </r>
    <r>
      <rPr>
        <rFont val="Microsoft YaHei"/>
        <b val="0"/>
        <i val="0"/>
        <strike val="0"/>
        <color rgb="FF000000"/>
        <sz val="10"/>
      </rPr>
      <t xml:space="preserve">
(17)直播策划与话术设计</t>
    </r>
    <r>
      <rPr>
        <rFont val="Microsoft YaHei"/>
        <b val="0"/>
        <i val="0"/>
        <strike val="0"/>
        <color rgb="FF000000"/>
        <sz val="10"/>
      </rPr>
      <t xml:space="preserve">
(18)直播间搭建及道具设计</t>
    </r>
    <r>
      <rPr>
        <rFont val="Microsoft YaHei"/>
        <b val="0"/>
        <i val="0"/>
        <strike val="0"/>
        <color rgb="FF000000"/>
        <sz val="10"/>
      </rPr>
      <t xml:space="preserve">
(19)直播逻辑与赛道规划</t>
    </r>
    <r>
      <rPr>
        <rFont val="Microsoft YaHei"/>
        <b val="0"/>
        <i val="0"/>
        <strike val="0"/>
        <color rgb="FF000000"/>
        <sz val="10"/>
      </rPr>
      <t xml:space="preserve">
(20)优秀电商主播能力培养</t>
    </r>
    <r>
      <rPr>
        <rFont val="Microsoft YaHei"/>
        <b val="0"/>
        <i val="0"/>
        <strike val="0"/>
        <color rgb="FF000000"/>
        <sz val="10"/>
      </rPr>
      <t xml:space="preserve">
(21)优秀电商主播话术讲解</t>
    </r>
    <r>
      <rPr>
        <rFont val="Microsoft YaHei"/>
        <b val="0"/>
        <i val="0"/>
        <strike val="0"/>
        <color rgb="FF000000"/>
        <sz val="10"/>
      </rPr>
      <t xml:space="preserve">
(22)优秀主播如何进阶</t>
    </r>
    <r>
      <rPr>
        <rFont val="Microsoft YaHei"/>
        <b val="0"/>
        <i val="0"/>
        <strike val="0"/>
        <color rgb="FF000000"/>
        <sz val="10"/>
      </rPr>
      <t xml:space="preserve">
(23)什么样的主播具备明星潜力</t>
    </r>
    <r>
      <rPr>
        <rFont val="Microsoft YaHei"/>
        <b val="0"/>
        <i val="0"/>
        <strike val="0"/>
        <color rgb="FF000000"/>
        <sz val="10"/>
      </rPr>
      <t xml:space="preserve">
(24)主播如何拉升流量与转化</t>
    </r>
    <r>
      <rPr>
        <rFont val="Microsoft YaHei"/>
        <b val="0"/>
        <i val="0"/>
        <strike val="0"/>
        <color rgb="FF000000"/>
        <sz val="10"/>
      </rPr>
      <t xml:space="preserve">
(25)美食主播如何拉升流量与转化</t>
    </r>
    <r>
      <rPr>
        <rFont val="Microsoft YaHei"/>
        <b val="0"/>
        <i val="0"/>
        <strike val="0"/>
        <color rgb="FF000000"/>
        <sz val="10"/>
      </rPr>
      <t xml:space="preserve">
(26)如何助力美食直播</t>
    </r>
    <r>
      <rPr>
        <rFont val="Microsoft YaHei"/>
        <b val="0"/>
        <i val="0"/>
        <strike val="0"/>
        <color rgb="FF000000"/>
        <sz val="10"/>
      </rPr>
      <t xml:space="preserve">
(27)AI 如何助力美食主播</t>
    </r>
    <r>
      <rPr>
        <rFont val="Microsoft YaHei"/>
        <b val="0"/>
        <i val="0"/>
        <strike val="0"/>
        <color rgb="FF000000"/>
        <sz val="10"/>
      </rPr>
      <t xml:space="preserve">
(28)案例·美食新号如何起号</t>
    </r>
    <r>
      <rPr>
        <rFont val="Microsoft YaHei"/>
        <b val="0"/>
        <i val="0"/>
        <strike val="0"/>
        <color rgb="FF000000"/>
        <sz val="10"/>
      </rPr>
      <t xml:space="preserve">
(29)结构与素描关系基础</t>
    </r>
    <r>
      <rPr>
        <rFont val="Microsoft YaHei"/>
        <b val="0"/>
        <i val="0"/>
        <strike val="0"/>
        <color rgb="FF000000"/>
        <sz val="10"/>
      </rPr>
      <t xml:space="preserve">
(30)平面设计理论基础</t>
    </r>
    <r>
      <rPr>
        <rFont val="Microsoft YaHei"/>
        <b val="0"/>
        <i val="0"/>
        <strike val="0"/>
        <color rgb="FF000000"/>
        <sz val="10"/>
      </rPr>
      <t xml:space="preserve">
(31)线条与手绘练习</t>
    </r>
    <r>
      <rPr>
        <rFont val="Microsoft YaHei"/>
        <b val="0"/>
        <i val="0"/>
        <strike val="0"/>
        <color rgb="FF000000"/>
        <sz val="10"/>
      </rPr>
      <t xml:space="preserve">
(32)色彩理论与配色技巧</t>
    </r>
    <r>
      <rPr>
        <rFont val="Microsoft YaHei"/>
        <b val="0"/>
        <i val="0"/>
        <strike val="0"/>
        <color rgb="FF000000"/>
        <sz val="10"/>
      </rPr>
      <t xml:space="preserve">
(33)色彩借鉴运用术</t>
    </r>
    <r>
      <rPr>
        <rFont val="Microsoft YaHei"/>
        <b val="0"/>
        <i val="0"/>
        <strike val="0"/>
        <color rgb="FF000000"/>
        <sz val="10"/>
      </rPr>
      <t xml:space="preserve">
(34)PS实用技巧详解</t>
    </r>
    <r>
      <rPr>
        <rFont val="Microsoft YaHei"/>
        <b val="0"/>
        <i val="0"/>
        <strike val="0"/>
        <color rgb="FF000000"/>
        <sz val="10"/>
      </rPr>
      <t xml:space="preserve">
(35)图像处理入门</t>
    </r>
    <r>
      <rPr>
        <rFont val="Microsoft YaHei"/>
        <b val="0"/>
        <i val="0"/>
        <strike val="0"/>
        <color rgb="FF000000"/>
        <sz val="10"/>
      </rPr>
      <t xml:space="preserve">
(36)如何借鉴和选择适合的字体</t>
    </r>
    <r>
      <rPr>
        <rFont val="Microsoft YaHei"/>
        <b val="0"/>
        <i val="0"/>
        <strike val="0"/>
        <color rgb="FF000000"/>
        <sz val="10"/>
      </rPr>
      <t xml:space="preserve">
(37)AI品牌物料元素修改技巧</t>
    </r>
    <r>
      <rPr>
        <rFont val="Microsoft YaHei"/>
        <b val="0"/>
        <i val="0"/>
        <strike val="0"/>
        <color rgb="FF000000"/>
        <sz val="10"/>
      </rPr>
      <t xml:space="preserve">
(38)插画设计</t>
    </r>
    <r>
      <rPr>
        <rFont val="Microsoft YaHei"/>
        <b val="0"/>
        <i val="0"/>
        <strike val="0"/>
        <color rgb="FF000000"/>
        <sz val="10"/>
      </rPr>
      <t xml:space="preserve">
(39)书籍装帧设计</t>
    </r>
    <r>
      <rPr>
        <rFont val="Microsoft YaHei"/>
        <b val="0"/>
        <i val="0"/>
        <strike val="0"/>
        <color rgb="FF000000"/>
        <sz val="10"/>
      </rPr>
      <t xml:space="preserve">
(40)AR类APP产品设计实例</t>
    </r>
    <r>
      <rPr>
        <rFont val="Microsoft YaHei"/>
        <b val="0"/>
        <i val="0"/>
        <strike val="0"/>
        <color rgb="FF000000"/>
        <sz val="10"/>
      </rPr>
      <t xml:space="preserve">
(41)单反摄影入门</t>
    </r>
    <r>
      <rPr>
        <rFont val="Microsoft YaHei"/>
        <b val="0"/>
        <i val="0"/>
        <strike val="0"/>
        <color rgb="FF000000"/>
        <sz val="10"/>
      </rPr>
      <t xml:space="preserve">
(42)如何选择相机、镜头及配件</t>
    </r>
    <r>
      <rPr>
        <rFont val="Microsoft YaHei"/>
        <b val="0"/>
        <i val="0"/>
        <strike val="0"/>
        <color rgb="FF000000"/>
        <sz val="10"/>
      </rPr>
      <t xml:space="preserve">
(43)如何用好单反相机</t>
    </r>
    <r>
      <rPr>
        <rFont val="Microsoft YaHei"/>
        <b val="0"/>
        <i val="0"/>
        <strike val="0"/>
        <color rgb="FF000000"/>
        <sz val="10"/>
      </rPr>
      <t xml:space="preserve">
(44)如何用单反录制视频</t>
    </r>
    <r>
      <rPr>
        <rFont val="Microsoft YaHei"/>
        <b val="0"/>
        <i val="0"/>
        <strike val="0"/>
        <color rgb="FF000000"/>
        <sz val="10"/>
      </rPr>
      <t xml:space="preserve">
(45)如何拍出好照片</t>
    </r>
    <r>
      <rPr>
        <rFont val="Microsoft YaHei"/>
        <b val="0"/>
        <i val="0"/>
        <strike val="0"/>
        <color rgb="FF000000"/>
        <sz val="10"/>
      </rPr>
      <t xml:space="preserve">
(46)摄影构图技巧</t>
    </r>
    <r>
      <rPr>
        <rFont val="Microsoft YaHei"/>
        <b val="0"/>
        <i val="0"/>
        <strike val="0"/>
        <color rgb="FF000000"/>
        <sz val="10"/>
      </rPr>
      <t xml:space="preserve">
(47)人像摄影入门</t>
    </r>
    <r>
      <rPr>
        <rFont val="Microsoft YaHei"/>
        <b val="0"/>
        <i val="0"/>
        <strike val="0"/>
        <color rgb="FF000000"/>
        <sz val="10"/>
      </rPr>
      <t xml:space="preserve">
(48)风光摄影入门</t>
    </r>
    <r>
      <rPr>
        <rFont val="Microsoft YaHei"/>
        <b val="0"/>
        <i val="0"/>
        <strike val="0"/>
        <color rgb="FF000000"/>
        <sz val="10"/>
      </rPr>
      <t xml:space="preserve">
(49)宣传片策划及拍摄核心技巧</t>
    </r>
    <r>
      <rPr>
        <rFont val="Microsoft YaHei"/>
        <b val="0"/>
        <i val="0"/>
        <strike val="0"/>
        <color rgb="FF000000"/>
        <sz val="10"/>
      </rPr>
      <t xml:space="preserve">
(50)PR剪辑基础入门</t>
    </r>
    <r>
      <rPr>
        <rFont val="Microsoft YaHei"/>
        <b val="0"/>
        <i val="0"/>
        <strike val="0"/>
        <color rgb="FF000000"/>
        <sz val="10"/>
      </rPr>
      <t xml:space="preserve">
(51)AE特效基础入门</t>
    </r>
    <r>
      <rPr>
        <rFont val="Microsoft YaHei"/>
        <b val="0"/>
        <i val="0"/>
        <strike val="0"/>
        <color rgb="FF000000"/>
        <sz val="10"/>
      </rPr>
      <t xml:space="preserve">
(52)VR用户界面设计</t>
    </r>
    <r>
      <rPr>
        <rFont val="Microsoft YaHei"/>
        <b val="0"/>
        <i val="0"/>
        <strike val="0"/>
        <color rgb="FF000000"/>
        <sz val="10"/>
      </rPr>
      <t xml:space="preserve">
(53)基本几何体模型制作</t>
    </r>
    <r>
      <rPr>
        <rFont val="Microsoft YaHei"/>
        <b val="0"/>
        <i val="0"/>
        <strike val="0"/>
        <color rgb="FF000000"/>
        <sz val="10"/>
      </rPr>
      <t xml:space="preserve">
(54)写实硬表面道具模型制作</t>
    </r>
    <r>
      <rPr>
        <rFont val="Microsoft YaHei"/>
        <b val="0"/>
        <i val="0"/>
        <strike val="0"/>
        <color rgb="FF000000"/>
        <sz val="10"/>
      </rPr>
      <t xml:space="preserve">
(55)游戏风小道具模型制作</t>
    </r>
    <r>
      <rPr>
        <rFont val="Microsoft YaHei"/>
        <b val="0"/>
        <i val="0"/>
        <strike val="0"/>
        <color rgb="FF000000"/>
        <sz val="10"/>
      </rPr>
      <t xml:space="preserve">
(56)unity几何体基本空间搭建</t>
    </r>
    <r>
      <rPr>
        <rFont val="Microsoft YaHei"/>
        <b val="0"/>
        <i val="0"/>
        <strike val="0"/>
        <color rgb="FF000000"/>
        <sz val="10"/>
      </rPr>
      <t xml:space="preserve">
(57)Unity场景搭建新手入门</t>
    </r>
    <r>
      <rPr>
        <rFont val="Microsoft YaHei"/>
        <b val="0"/>
        <i val="0"/>
        <strike val="0"/>
        <color rgb="FF000000"/>
        <sz val="10"/>
      </rPr>
      <t xml:space="preserve">
(58)unity场景美术入门</t>
    </r>
    <r>
      <rPr>
        <rFont val="Microsoft YaHei"/>
        <b val="0"/>
        <i val="0"/>
        <strike val="0"/>
        <color rgb="FF000000"/>
        <sz val="10"/>
      </rPr>
      <t xml:space="preserve">
(59)Unity室外简单地形编辑</t>
    </r>
    <r>
      <rPr>
        <rFont val="Microsoft YaHei"/>
        <b val="0"/>
        <i val="0"/>
        <strike val="0"/>
        <color rgb="FF000000"/>
        <sz val="10"/>
      </rPr>
      <t xml:space="preserve">
(60)unity室内局部空间搭建</t>
    </r>
    <r>
      <rPr>
        <rFont val="Microsoft YaHei"/>
        <b val="0"/>
        <i val="0"/>
        <strike val="0"/>
        <color rgb="FF000000"/>
        <sz val="10"/>
      </rPr>
      <t xml:space="preserve">
(61)unity氛围场景</t>
    </r>
    <r>
      <rPr>
        <rFont val="Microsoft YaHei"/>
        <b val="0"/>
        <i val="0"/>
        <strike val="0"/>
        <color rgb="FF000000"/>
        <sz val="10"/>
      </rPr>
      <t xml:space="preserve">
(62)写实类风格室内场景设计实例解析</t>
    </r>
    <r>
      <rPr>
        <rFont val="Microsoft YaHei"/>
        <b val="0"/>
        <i val="0"/>
        <strike val="0"/>
        <color rgb="FF000000"/>
        <sz val="10"/>
      </rPr>
      <t xml:space="preserve">
(63)AutoCAD基础入门</t>
    </r>
    <r>
      <rPr>
        <rFont val="Microsoft YaHei"/>
        <b val="0"/>
        <i val="0"/>
        <strike val="0"/>
        <color rgb="FF000000"/>
        <sz val="10"/>
      </rPr>
      <t xml:space="preserve">
(64)Maya基本操作</t>
    </r>
  </si>
  <si>
    <r>
      <rPr>
        <rFont val="Microsoft YaHei"/>
        <b val="0"/>
        <i val="0"/>
        <strike val="0"/>
        <color rgb="FF000000"/>
        <sz val="10"/>
      </rPr>
      <t>（1）账号与权限管理</t>
    </r>
    <r>
      <rPr>
        <rFont val="Microsoft YaHei"/>
        <b val="0"/>
        <i val="0"/>
        <strike val="0"/>
        <color rgb="FF000000"/>
        <sz val="10"/>
      </rPr>
      <t xml:space="preserve">
支持账号注册、验证码登录，可在专属租户内关联学生账号并灵活配置权限，方便院校与企业协同管理学习与接单过程。权限覆盖课程学习、AIGC 实操、订单制作全流程，保障学生完整使用平台功能。</t>
    </r>
    <r>
      <rPr>
        <rFont val="Microsoft YaHei"/>
        <b val="0"/>
        <i val="0"/>
        <strike val="0"/>
        <color rgb="FF000000"/>
        <sz val="10"/>
      </rPr>
      <t xml:space="preserve">
（2）核心 AIGC 设计与生成</t>
    </r>
    <r>
      <rPr>
        <rFont val="Microsoft YaHei"/>
        <b val="0"/>
        <i val="0"/>
        <strike val="0"/>
        <color rgb="FF000000"/>
        <sz val="10"/>
      </rPr>
      <t xml:space="preserve">
1)支持节点式可视化画布，拖拽搭建创作工作流，实现从创意到成片全流程可视化创作。</t>
    </r>
    <r>
      <rPr>
        <rFont val="Microsoft YaHei"/>
        <b val="0"/>
        <i val="0"/>
        <strike val="0"/>
        <color rgb="FF000000"/>
        <sz val="10"/>
      </rPr>
      <t xml:space="preserve">
2)集成30 + 主流 AIGC 模型，支持多模型自由切换，满足教学与商业订单多元场景。</t>
    </r>
    <r>
      <rPr>
        <rFont val="Microsoft YaHei"/>
        <b val="0"/>
        <i val="0"/>
        <strike val="0"/>
        <color rgb="FF000000"/>
        <sz val="10"/>
      </rPr>
      <t xml:space="preserve">
3)具备高保真一致性生成能力，保障人物、商品跨镜头统一，符合品牌与教学规范。</t>
    </r>
    <r>
      <rPr>
        <rFont val="Microsoft YaHei"/>
        <b val="0"/>
        <i val="0"/>
        <strike val="0"/>
        <color rgb="FF000000"/>
        <sz val="10"/>
      </rPr>
      <t xml:space="preserve">
4)支持AI 一键拉片，自动拆解参考片生成分镜与提示词，便于案例教学与创意借鉴。</t>
    </r>
    <r>
      <rPr>
        <rFont val="Microsoft YaHei"/>
        <b val="0"/>
        <i val="0"/>
        <strike val="0"/>
        <color rgb="FF000000"/>
        <sz val="10"/>
      </rPr>
      <t xml:space="preserve">
5)提供图片 / 视频 / 音频一站式生成，支持电商套图、短视频、TVC 批量高效产出。</t>
    </r>
    <r>
      <rPr>
        <rFont val="Microsoft YaHei"/>
        <b val="0"/>
        <i val="0"/>
        <strike val="0"/>
        <color rgb="FF000000"/>
        <sz val="10"/>
      </rPr>
      <t xml:space="preserve">
6)支持作品优化与批量处理，可参数微调、重新生成、批量下载，适配教学点评与订单交付。</t>
    </r>
    <r>
      <rPr>
        <rFont val="Microsoft YaHei"/>
        <b val="0"/>
        <i val="0"/>
        <strike val="0"/>
        <color rgb="FF000000"/>
        <sz val="10"/>
      </rPr>
      <t xml:space="preserve">
（3）应用与素材管理</t>
    </r>
    <r>
      <rPr>
        <rFont val="Microsoft YaHei"/>
        <b val="0"/>
        <i val="0"/>
        <strike val="0"/>
        <color rgb="FF000000"/>
        <sz val="10"/>
      </rPr>
      <t xml:space="preserve">
1)内置商业案例模板与开源社区，支持一键克隆复用，降低上手门槛，便于教学成果沉淀。</t>
    </r>
    <r>
      <rPr>
        <rFont val="Microsoft YaHei"/>
        <b val="0"/>
        <i val="0"/>
        <strike val="0"/>
        <color rgb="FF000000"/>
        <sz val="10"/>
      </rPr>
      <t xml:space="preserve">
2)提供资产管理功能，可分类管理素材、工程文件与作品，形成个人数字资产与就业作品集。</t>
    </r>
    <r>
      <rPr>
        <rFont val="Microsoft YaHei"/>
        <b val="0"/>
        <i val="0"/>
        <strike val="0"/>
        <color rgb="FF000000"/>
        <sz val="10"/>
      </rPr>
      <t xml:space="preserve">
3)内置音画同步与版权音频库，支持自动配音配乐，满足视频创作与多媒体教学需求。</t>
    </r>
    <r>
      <rPr>
        <rFont val="Microsoft YaHei"/>
        <b val="0"/>
        <i val="0"/>
        <strike val="0"/>
        <color rgb="FF000000"/>
        <sz val="10"/>
      </rPr>
      <t xml:space="preserve">
（4）订单对接与辅助</t>
    </r>
    <r>
      <rPr>
        <rFont val="Microsoft YaHei"/>
        <b val="0"/>
        <i val="0"/>
        <strike val="0"/>
        <color rgb="FF000000"/>
        <sz val="10"/>
      </rPr>
      <t xml:space="preserve">
1)对接兔展工单系统，支持工单接收、标准设定、积分管理，实现院校与企业协同管控。</t>
    </r>
    <r>
      <rPr>
        <rFont val="Microsoft YaHei"/>
        <b val="0"/>
        <i val="0"/>
        <strike val="0"/>
        <color rgb="FF000000"/>
        <sz val="10"/>
      </rPr>
      <t xml:space="preserve">
2)提供AI 多轮对话辅助与消息通知，帮助学生快速理解需求、提升交付效率。</t>
    </r>
    <r>
      <rPr>
        <rFont val="Microsoft YaHei"/>
        <b val="0"/>
        <i val="0"/>
        <strike val="0"/>
        <color rgb="FF000000"/>
        <sz val="10"/>
      </rPr>
      <t xml:space="preserve">
3)支持作品提交验收与效果预览，贴合真实商业订单流程，提高交付合格率。</t>
    </r>
    <r>
      <rPr>
        <rFont val="Microsoft YaHei"/>
        <b val="0"/>
        <i val="0"/>
        <strike val="0"/>
        <color rgb="FF000000"/>
        <sz val="10"/>
      </rPr>
      <t xml:space="preserve">
（5）基础辅助功能</t>
    </r>
    <r>
      <rPr>
        <rFont val="Microsoft YaHei"/>
        <b val="0"/>
        <i val="0"/>
        <strike val="0"/>
        <color rgb="FF000000"/>
        <sz val="10"/>
      </rPr>
      <t xml:space="preserve">
1)支持PC 端稳定运行，适配课堂实训与课后接单，操作流畅。</t>
    </r>
    <r>
      <rPr>
        <rFont val="Microsoft YaHei"/>
        <b val="0"/>
        <i val="0"/>
        <strike val="0"/>
        <color rgb="FF000000"/>
        <sz val="10"/>
      </rPr>
      <t xml:space="preserve">
2)具备Agent 智能推荐，自动匹配模型、模板与节点，降低操作难度，适配不同基础学生学习。</t>
    </r>
  </si>
  <si>
    <r>
      <rPr>
        <color rgb="FF267EF0"/>
        <u val="none"/>
      </rPr>
      <t>02.360人工智能实训教育平台【v2.0R232M05】产品白皮书_v2.3_20260819.docx</t>
    </r>
  </si>
  <si>
    <r>
      <rPr>
        <b val="0"/>
        <i val="0"/>
        <strike val="0"/>
        <color rgb="FF000000"/>
        <sz val="10"/>
        <u val="none"/>
      </rPr>
      <t>乐享资料库统一链接（15个文件）：</t>
    </r>
    <r>
      <rPr>
        <b val="0"/>
        <i val="0"/>
        <strike val="0"/>
        <color rgb="FF267EF0"/>
        <sz val="10"/>
        <u/>
      </rPr>
      <t>https://lexiangla.com/pages/1b49eba3749c42859dcb6d7455b4ff1a?company_from=c1e4702a4d2e11f1a189ea60e0392034</t>
    </r>
  </si>
  <si>
    <r>
      <rPr>
        <color rgb="FF267EF0"/>
        <u val="none"/>
      </rPr>
      <t>360智能体应用开发实训平台产品白皮书-20260609-v1.1.docx</t>
    </r>
  </si>
  <si>
    <r>
      <rPr>
        <b val="0"/>
        <i val="0"/>
        <strike val="0"/>
        <color rgb="FF267EF0"/>
        <sz val="10"/>
        <u/>
      </rPr>
      <t>乐享资料库统一链接（19个文件）：</t>
    </r>
    <r>
      <rPr>
        <b val="0"/>
        <i val="0"/>
        <strike val="0"/>
        <color rgb="FF267EF0"/>
        <sz val="10"/>
        <u/>
      </rPr>
      <t>https://lexiangla.com/pages/0ab110d7720e46839baa3b64f875ef6f?company_from=c1e4702a4d2e11f1a189ea60e0392034</t>
    </r>
  </si>
  <si>
    <r>
      <rPr>
        <rFont val="等线"/>
        <b val="0"/>
        <i val="0"/>
        <strike val="0"/>
        <color rgb="FF000000"/>
        <sz val="11"/>
        <u val="none"/>
      </rPr>
      <t>AI</t>
    </r>
    <r>
      <rPr>
        <rFont val="Microsoft YaHei"/>
        <b val="0"/>
        <i val="0"/>
        <strike val="0"/>
        <color rgb="FF000000"/>
        <sz val="10"/>
        <u val="none"/>
      </rPr>
      <t>实验室平台（智能体实训）</t>
    </r>
    <r>
      <rPr>
        <rFont val="等线"/>
        <b val="0"/>
        <i val="0"/>
        <strike val="0"/>
        <color rgb="FF000000"/>
        <sz val="11"/>
        <u val="none"/>
      </rPr>
      <t xml:space="preserve">-软件- </t>
    </r>
    <r>
      <rPr>
        <rFont val="微软雅黑"/>
        <b val="0"/>
        <i val="0"/>
        <strike val="0"/>
        <color rgb="FF000000"/>
        <sz val="10"/>
        <u val="none"/>
      </rPr>
      <t>管理模块</t>
    </r>
  </si>
  <si>
    <r>
      <rPr>
        <rFont val="微软雅黑"/>
        <b val="0"/>
        <i val="0"/>
        <strike val="0"/>
        <color rgb="FF000000"/>
        <sz val="10"/>
        <u val="none"/>
      </rPr>
      <t>智能体底座 -规格型号描述</t>
    </r>
    <r>
      <rPr>
        <rFont val="等线"/>
        <b val="0"/>
        <i val="0"/>
        <strike val="0"/>
        <color rgb="FF000000"/>
        <sz val="11"/>
        <u val="none"/>
      </rPr>
      <t xml:space="preserve">
1</t>
    </r>
    <r>
      <rPr>
        <rFont val="Microsoft YaHei"/>
        <b val="0"/>
        <i val="0"/>
        <strike val="0"/>
        <color rgb="FF000000"/>
        <sz val="10"/>
        <u val="none"/>
      </rPr>
      <t>、用于为智能体应用开发、运行和实训提供统一技术支撑，支持模型服务、知识资源、工具资源、智能体运行、任务调用和系统配置管理，为上层课程教学、项目训练和智能体应用提供基础能力支撑。</t>
    </r>
    <r>
      <rPr>
        <rFont val="等线"/>
        <b val="0"/>
        <i val="0"/>
        <strike val="0"/>
        <color rgb="FF000000"/>
        <sz val="11"/>
        <u val="none"/>
      </rPr>
      <t xml:space="preserve">
2</t>
    </r>
    <r>
      <rPr>
        <rFont val="Microsoft YaHei"/>
        <b val="0"/>
        <i val="0"/>
        <strike val="0"/>
        <color rgb="FF000000"/>
        <sz val="10"/>
        <u val="none"/>
      </rPr>
      <t>、支持知识库、</t>
    </r>
    <r>
      <rPr>
        <rFont val="等线"/>
        <b val="0"/>
        <i val="0"/>
        <strike val="0"/>
        <color rgb="FF000000"/>
        <sz val="11"/>
        <u val="none"/>
      </rPr>
      <t>MCP</t>
    </r>
    <r>
      <rPr>
        <rFont val="Microsoft YaHei"/>
        <b val="0"/>
        <i val="0"/>
        <strike val="0"/>
        <color rgb="FF000000"/>
        <sz val="10"/>
        <u val="none"/>
      </rPr>
      <t>工具和插件资源统一接入与管理，支持智能体在任务执行过程中调用知识库和外部工具资源，支持按类型、状态和关键字对</t>
    </r>
    <r>
      <rPr>
        <rFont val="等线"/>
        <b val="0"/>
        <i val="0"/>
        <strike val="0"/>
        <color rgb="FF000000"/>
        <sz val="11"/>
        <u val="none"/>
      </rPr>
      <t>MCP</t>
    </r>
    <r>
      <rPr>
        <rFont val="Microsoft YaHei"/>
        <b val="0"/>
        <i val="0"/>
        <strike val="0"/>
        <color rgb="FF000000"/>
        <sz val="10"/>
        <u val="none"/>
      </rPr>
      <t>服务进行筛选和管理，满足智能体与外部系统协同工作的需求。</t>
    </r>
    <r>
      <rPr>
        <rFont val="等线"/>
        <b val="0"/>
        <i val="0"/>
        <strike val="0"/>
        <color rgb="FF000000"/>
        <sz val="11"/>
        <u val="none"/>
      </rPr>
      <t xml:space="preserve">
3</t>
    </r>
    <r>
      <rPr>
        <rFont val="Microsoft YaHei"/>
        <b val="0"/>
        <i val="0"/>
        <strike val="0"/>
        <color rgb="FF000000"/>
        <sz val="10"/>
        <u val="none"/>
      </rPr>
      <t>、支持推理智能体、超级智能体、</t>
    </r>
    <r>
      <rPr>
        <rFont val="等线"/>
        <b val="0"/>
        <i val="0"/>
        <strike val="0"/>
        <color rgb="FF000000"/>
        <sz val="11"/>
        <u val="none"/>
      </rPr>
      <t>GUI</t>
    </r>
    <r>
      <rPr>
        <rFont val="Microsoft YaHei"/>
        <b val="0"/>
        <i val="0"/>
        <strike val="0"/>
        <color rgb="FF000000"/>
        <sz val="10"/>
        <u val="none"/>
      </rPr>
      <t>智能应用、多智能体蜂群和异构智能体等能力形态。</t>
    </r>
    <r>
      <rPr>
        <rFont val="Microsoft YaHei"/>
        <b val="0"/>
        <i val="0"/>
        <strike val="0"/>
        <color rgb="FF000000"/>
        <sz val="10"/>
        <u val="none"/>
      </rPr>
      <t xml:space="preserve">
4、支持私有化部署、权限控制、</t>
    </r>
    <r>
      <rPr>
        <rFont val="等线"/>
        <b val="0"/>
        <i val="0"/>
        <strike val="0"/>
        <color rgb="FF000000"/>
        <sz val="11"/>
        <u val="none"/>
      </rPr>
      <t>API-Key</t>
    </r>
    <r>
      <rPr>
        <rFont val="Microsoft YaHei"/>
        <b val="0"/>
        <i val="0"/>
        <strike val="0"/>
        <color rgb="FF000000"/>
        <sz val="10"/>
        <u val="none"/>
      </rPr>
      <t>管理、系统设置、模型接入、分类标签管理和安全审计等功能</t>
    </r>
    <r>
      <rPr>
        <rFont val="Arial"/>
        <b val="0"/>
        <i val="0"/>
        <strike val="0"/>
        <color rgb="FF000000"/>
        <sz val="10"/>
        <u val="none"/>
      </rPr>
      <t xml:space="preserve">
5</t>
    </r>
    <r>
      <rPr>
        <rFont val="Microsoft YaHei"/>
        <b val="0"/>
        <i val="0"/>
        <strike val="0"/>
        <color rgb="FF000000"/>
        <sz val="10"/>
        <u val="none"/>
      </rPr>
      <t>、支持</t>
    </r>
    <r>
      <rPr>
        <rFont val="Arial"/>
        <b val="0"/>
        <i val="0"/>
        <strike val="0"/>
        <color rgb="FF000000"/>
        <sz val="10"/>
        <u val="none"/>
      </rPr>
      <t>L2</t>
    </r>
    <r>
      <rPr>
        <rFont val="Microsoft YaHei"/>
        <b val="0"/>
        <i val="0"/>
        <strike val="0"/>
        <color rgb="FF000000"/>
        <sz val="10"/>
        <u val="none"/>
      </rPr>
      <t>级</t>
    </r>
    <r>
      <rPr>
        <rFont val="Arial"/>
        <b val="0"/>
        <i val="0"/>
        <strike val="0"/>
        <color rgb="FF000000"/>
        <sz val="10"/>
        <u val="none"/>
      </rPr>
      <t>WorkFlow</t>
    </r>
    <r>
      <rPr>
        <rFont val="Microsoft YaHei"/>
        <b val="0"/>
        <i val="0"/>
        <strike val="0"/>
        <color rgb="FF000000"/>
        <sz val="10"/>
        <u val="none"/>
      </rPr>
      <t>、</t>
    </r>
    <r>
      <rPr>
        <rFont val="Arial"/>
        <b val="0"/>
        <i val="0"/>
        <strike val="0"/>
        <color rgb="FF000000"/>
        <sz val="10"/>
        <u val="none"/>
      </rPr>
      <t>L3</t>
    </r>
    <r>
      <rPr>
        <rFont val="Microsoft YaHei"/>
        <b val="0"/>
        <i val="0"/>
        <strike val="0"/>
        <color rgb="FF000000"/>
        <sz val="10"/>
        <u val="none"/>
      </rPr>
      <t>级推理智能体，</t>
    </r>
    <r>
      <rPr>
        <rFont val="Arial"/>
        <b val="0"/>
        <i val="0"/>
        <strike val="0"/>
        <color rgb="FF000000"/>
        <sz val="10"/>
        <u val="none"/>
      </rPr>
      <t>L4</t>
    </r>
    <r>
      <rPr>
        <rFont val="Microsoft YaHei"/>
        <b val="0"/>
        <i val="0"/>
        <strike val="0"/>
        <color rgb="FF000000"/>
        <sz val="10"/>
        <u val="none"/>
      </rPr>
      <t>级多智能体蜂群构建，零代码</t>
    </r>
    <r>
      <rPr>
        <rFont val="Arial"/>
        <b val="0"/>
        <i val="0"/>
        <strike val="0"/>
        <color rgb="FF000000"/>
        <sz val="10"/>
        <u val="none"/>
      </rPr>
      <t>GUI</t>
    </r>
    <r>
      <rPr>
        <rFont val="Microsoft YaHei"/>
        <b val="0"/>
        <i val="0"/>
        <strike val="0"/>
        <color rgb="FF000000"/>
        <sz val="10"/>
        <u val="none"/>
      </rPr>
      <t>智能应用搭建平台，异构智能体注册管理、</t>
    </r>
    <r>
      <rPr>
        <rFont val="Arial"/>
        <b val="0"/>
        <i val="0"/>
        <strike val="0"/>
        <color rgb="FF000000"/>
        <sz val="10"/>
        <u val="none"/>
      </rPr>
      <t>MCP</t>
    </r>
    <r>
      <rPr>
        <rFont val="Microsoft YaHei"/>
        <b val="0"/>
        <i val="0"/>
        <strike val="0"/>
        <color rgb="FF000000"/>
        <sz val="10"/>
        <u val="none"/>
      </rPr>
      <t>工具管理、智能体评测、知识库、提示词，智能体广场、超级智能体、工作记录，智能体广场、超级智能体、工作记录等</t>
    </r>
  </si>
  <si>
    <r>
      <rPr>
        <rFont val="等线"/>
        <b val="0"/>
        <i val="0"/>
        <strike val="0"/>
        <color rgb="FF000000"/>
        <sz val="11"/>
        <u val="none"/>
      </rPr>
      <t>AI</t>
    </r>
    <r>
      <rPr>
        <rFont val="Microsoft YaHei"/>
        <b val="0"/>
        <i val="0"/>
        <strike val="0"/>
        <color rgb="FF000000"/>
        <sz val="10"/>
        <u val="none"/>
      </rPr>
      <t>实验室平台（智能体实训）- 软件- 课程、项目资源包</t>
    </r>
  </si>
  <si>
    <r>
      <rPr>
        <rFont val="等线"/>
        <b val="0"/>
        <i val="0"/>
        <strike val="0"/>
        <color rgb="FF000000"/>
        <sz val="11"/>
      </rPr>
      <t>AI</t>
    </r>
    <r>
      <rPr>
        <rFont val="Microsoft YaHei"/>
        <b val="0"/>
        <i val="0"/>
        <strike val="0"/>
        <color rgb="FF000000"/>
        <sz val="10"/>
      </rPr>
      <t>实验室平台（智能体实训）</t>
    </r>
    <r>
      <rPr>
        <rFont val="等线"/>
        <b val="0"/>
        <i val="0"/>
        <strike val="0"/>
        <color rgb="FF000000"/>
        <sz val="11"/>
      </rPr>
      <t xml:space="preserve">- </t>
    </r>
    <r>
      <rPr>
        <rFont val="Microsoft YaHei"/>
        <b val="0"/>
        <i val="0"/>
        <strike val="0"/>
        <color rgb="FF000000"/>
        <sz val="10"/>
      </rPr>
      <t>并发授权</t>
    </r>
  </si>
  <si>
    <r>
      <rPr>
        <b val="0"/>
        <i val="0"/>
        <strike val="0"/>
        <color rgb="FF267EF0"/>
        <sz val="10"/>
        <u val="none"/>
      </rPr>
      <t>360认证体系.pptx</t>
    </r>
  </si>
  <si>
    <r>
      <rPr>
        <b val="0"/>
        <i val="0"/>
        <strike val="0"/>
        <color rgb="FF267EF0"/>
        <sz val="10"/>
        <u/>
      </rPr>
      <t>乐享资料库统一链接：https://lexiangla.com/pages/320c239155874628a526260837684fad?company_from=c1e4702a4d2e11f1a189ea60e0392034</t>
    </r>
  </si>
  <si>
    <r>
      <rPr>
        <color rgb="FF267EF0"/>
        <u val="none"/>
      </rPr>
      <t>具身智能课程清单20260712.xlsx</t>
    </r>
  </si>
  <si>
    <r>
      <rPr>
        <color rgb="FF267EF0"/>
        <u val="none"/>
      </rPr>
      <t>教学与产业融合课程体系架构.pptx</t>
    </r>
  </si>
  <si>
    <r>
      <rPr>
        <color rgb="FF267EF0"/>
        <u val="none"/>
      </rPr>
      <t>嘉环科技与人形机器人创新中心合作方案.docx</t>
    </r>
  </si>
  <si>
    <r>
      <rPr>
        <color rgb="FF267EF0"/>
        <u val="none"/>
      </rPr>
      <t>人才服务平台_白皮书.docx</t>
    </r>
  </si>
  <si>
    <r>
      <rPr>
        <color rgb="FF267EF0"/>
        <u val="none"/>
      </rPr>
      <t>人才服务平台_报价单.xlsx</t>
    </r>
  </si>
  <si>
    <r>
      <rPr>
        <color rgb="FF267EF0"/>
        <u val="none"/>
      </rPr>
      <t>人才服务平台_产品介绍.md</t>
    </r>
  </si>
  <si>
    <r>
      <rPr>
        <color rgb="FF267EF0"/>
        <u val="none"/>
      </rPr>
      <t>产品投标参数xlsx.xlsx</t>
    </r>
  </si>
  <si>
    <r>
      <rPr>
        <color rgb="FF267EF0"/>
        <u val="none"/>
      </rPr>
      <t>人才服务平台介绍.pptx</t>
    </r>
  </si>
  <si>
    <r>
      <rPr>
        <color rgb="FF267EF0"/>
        <u val="none"/>
      </rPr>
      <t>成果打造服务.xlsx</t>
    </r>
  </si>
  <si>
    <r>
      <rPr>
        <color rgb="FF267EF0"/>
        <u val="none"/>
      </rPr>
      <t>华为ICT学院运营服务.xlsx</t>
    </r>
  </si>
  <si>
    <r>
      <rPr>
        <color rgb="FF267EF0"/>
        <u val="none"/>
      </rPr>
      <t>社会服务.xlsx</t>
    </r>
  </si>
  <si>
    <r>
      <rPr>
        <color rgb="FF267EF0"/>
        <u val="none"/>
      </rPr>
      <t>实习就业服务.xlsx</t>
    </r>
  </si>
  <si>
    <r>
      <rPr>
        <color rgb="FF267EF0"/>
        <u val="none"/>
      </rPr>
      <t>职教出海服务.xlsx</t>
    </r>
  </si>
  <si>
    <r>
      <rPr>
        <color rgb="FF267EF0"/>
        <u val="none"/>
      </rPr>
      <t>成果打造服务-服务介绍.md</t>
    </r>
  </si>
  <si>
    <r>
      <rPr>
        <color rgb="FF267EF0"/>
        <u val="none"/>
      </rPr>
      <t>成果打造服务-服务白皮书.docx</t>
    </r>
  </si>
  <si>
    <r>
      <rPr>
        <color rgb="FF267EF0"/>
        <u val="none"/>
      </rPr>
      <t>华为ICT学院运营服务-服务介绍.md</t>
    </r>
  </si>
  <si>
    <r>
      <rPr>
        <color rgb="FF267EF0"/>
        <u val="none"/>
      </rPr>
      <t>华为ICT学院运营服务-服务白皮书.docx</t>
    </r>
  </si>
  <si>
    <r>
      <rPr>
        <color rgb="FF267EF0"/>
        <u val="none"/>
      </rPr>
      <t>社会服务-服务介绍.md</t>
    </r>
  </si>
  <si>
    <r>
      <rPr>
        <color rgb="FF267EF0"/>
        <u val="none"/>
      </rPr>
      <t>社会服务-服务白皮书.docx</t>
    </r>
  </si>
  <si>
    <r>
      <rPr>
        <color rgb="FF267EF0"/>
        <u val="none"/>
      </rPr>
      <t>实习就业服务-服务介绍.md</t>
    </r>
  </si>
  <si>
    <r>
      <rPr>
        <color rgb="FF267EF0"/>
        <u val="none"/>
      </rPr>
      <t>实习就业服务-服务白皮书.docx</t>
    </r>
  </si>
  <si>
    <r>
      <rPr>
        <color rgb="FF267EF0"/>
        <u val="none"/>
      </rPr>
      <t>职教出海服务-服务介绍.md</t>
    </r>
  </si>
  <si>
    <r>
      <rPr>
        <color rgb="FF267EF0"/>
        <u val="none"/>
      </rPr>
      <t>职教出海服务-服务白皮书.docx</t>
    </r>
  </si>
</sst>
</file>

<file path=xl/styles.xml><?xml version="1.0" encoding="utf-8"?>
<styleSheet xmlns="http://schemas.openxmlformats.org/spreadsheetml/2006/main">
  <numFmts count="1">
    <numFmt numFmtId="300" formatCode="#,##0.00_ "/>
  </numFmts>
  <fonts count="24">
    <font>
      <name val="等线"/>
      <charset val="134"/>
      <family val="2"/>
      <color theme="1"/>
      <sz val="10"/>
      <scheme val="minor"/>
    </font>
    <font>
      <name val="等线"/>
      <charset val="134"/>
      <color rgb="FF175CEB"/>
      <sz val="10"/>
      <u/>
      <scheme val="minor"/>
    </font>
    <font>
      <name val="Segoe UI Symbol"/>
      <family val="2"/>
      <color rgb="FF000000"/>
      <sz val="10"/>
    </font>
    <font>
      <b val="1"/>
      <sz val="10"/>
    </font>
    <font>
      <b val="1"/>
      <color rgb="FFFF0000"/>
      <sz val="10"/>
    </font>
    <font>
      <b val="1"/>
    </font>
    <font>
      <sz val="10"/>
    </font>
    <font>
      <color rgb="FF1F2937"/>
      <sz val="10"/>
    </font>
    <font>
      <color rgb="FFFF0000"/>
      <sz val="10"/>
    </font>
    <font/>
    <font>
      <sz val="11"/>
    </font>
    <font>
      <color rgb="FFFF0000"/>
      <sz val="11"/>
    </font>
    <font>
      <name val="Microsoft YaHei"/>
      <b val="1"/>
      <color rgb="FFFFFFFF"/>
      <sz val="10"/>
    </font>
    <font>
      <name val="Microsoft YaHei"/>
      <b val="1"/>
      <sz val="10"/>
    </font>
    <font>
      <name val="Microsoft YaHei"/>
      <b val="1"/>
      <color rgb="FF000000"/>
      <sz val="10"/>
    </font>
    <font>
      <name val="Microsoft YaHei"/>
      <b val="1"/>
    </font>
    <font>
      <name val="Microsoft YaHei"/>
      <color rgb="FFFF0000"/>
      <sz val="10"/>
    </font>
    <font>
      <name val="Microsoft YaHei"/>
      <sz val="10"/>
    </font>
    <font>
      <name val="Microsoft YaHei"/>
      <color rgb="FF000000"/>
      <sz val="10"/>
    </font>
    <font>
      <name val="Microsoft YaHei"/>
      <sz val="10"/>
    </font>
    <font/>
    <font/>
    <font>
      <b val="1"/>
      <color rgb="FFFFFFFF"/>
      <sz val="10"/>
    </font>
    <font>
      <color rgb="FFFF0000"/>
    </font>
  </fonts>
  <fills count="16">
    <fill>
      <patternFill patternType="none"/>
    </fill>
    <fill>
      <patternFill patternType="gray125"/>
    </fill>
    <fill/>
    <fill/>
    <fill>
      <patternFill patternType="solid">
        <fgColor rgb="FFE5EFFF"/>
      </patternFill>
    </fill>
    <fill>
      <patternFill patternType="solid">
        <fgColor rgb="FFE5EFFF"/>
      </patternFill>
    </fill>
    <fill>
      <patternFill patternType="solid">
        <fgColor rgb="FFE5EFFF"/>
      </patternFill>
    </fill>
    <fill>
      <patternFill patternType="solid">
        <fgColor rgb="FFFFFFFF"/>
        <bgColor auto="1"/>
      </patternFill>
    </fill>
    <fill>
      <patternFill patternType="none"/>
    </fill>
    <fill>
      <patternFill patternType="solid">
        <fgColor rgb="FFFFFFFF"/>
        <bgColor auto="1"/>
      </patternFill>
    </fill>
    <fill>
      <patternFill patternType="solid">
        <fgColor rgb="FFFFFF00"/>
      </patternFill>
    </fill>
    <fill>
      <patternFill patternType="solid">
        <fgColor rgb="FFFFFF00"/>
      </patternFill>
    </fill>
    <fill>
      <patternFill patternType="solid">
        <fgColor rgb="FF0F4DB0"/>
        <bgColor auto="1"/>
      </patternFill>
    </fill>
    <fill>
      <patternFill patternType="solid">
        <fgColor rgb="FFFFFF00"/>
        <bgColor auto="1"/>
      </patternFill>
    </fill>
    <fill/>
    <fill>
      <patternFill patternType="solid">
        <fgColor rgb="FF1F4E78"/>
        <bgColor auto="1"/>
      </patternFill>
    </fill>
  </fills>
  <borders count="16">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rder>
    <border diagonalUp="1" diagonalDown="1">
      <left style="thin">
        <color rgb="FF000000"/>
      </left>
      <right style="thin">
        <color rgb="FF000000"/>
      </right>
      <top style="thin">
        <color rgb="FF000000"/>
      </top>
      <bottom style="thin">
        <color rgb="FF000000"/>
      </bottom>
      <diagonal/>
    </border>
    <border diagonalUp="1" diagonalDown="1">
      <left style="thin">
        <color rgb="FF000000"/>
      </left>
      <right style="thin">
        <color rgb="FF000000"/>
      </right>
      <top style="thin">
        <color rgb="FF000000"/>
      </top>
      <bottom style="thin">
        <color rgb="FF000000"/>
      </bottom>
      <diagonal/>
    </border>
    <border>
      <left style="thin">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rder>
    <border>
      <left style="thin">
        <color rgb="FF000000"/>
      </left>
      <top style="thin">
        <color rgb="FF000000"/>
      </top>
    </border>
    <border>
      <left style="thin">
        <color rgb="FFD0D0D0"/>
      </left>
      <right style="thin">
        <color rgb="FFD0D0D0"/>
      </right>
      <top style="thin">
        <color rgb="FFD0D0D0"/>
      </top>
      <bottom style="thin">
        <color rgb="FFD0D0D0"/>
      </bottom>
    </border>
  </borders>
  <cellStyleXfs>
    <xf numFmtId="0" fontId="0" fillId="0" borderId="0" xfId="0">
      <alignment vertical="center"/>
    </xf>
  </cellStyleXfs>
  <cellXfs count="148">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1" xfId="0">
      <alignment horizontal="center" vertical="center" wrapText="1"/>
    </xf>
    <xf numFmtId="300" fontId="3" fillId="0" borderId="1" xfId="0">
      <alignment horizontal="center" vertical="center" wrapText="1"/>
    </xf>
    <xf numFmtId="300" fontId="4" fillId="0" borderId="1" xfId="0">
      <alignment horizontal="center" vertical="center" wrapText="1"/>
    </xf>
    <xf fontId="4" fillId="0" borderId="1" xfId="0">
      <alignment horizontal="center" vertical="center" wrapText="1"/>
    </xf>
    <xf fontId="3" fillId="2" borderId="1" xfId="0">
      <alignment horizontal="center" vertical="center" wrapText="1"/>
    </xf>
    <xf numFmtId="300" fontId="3" fillId="0" borderId="1" xfId="0">
      <alignment horizontal="left" vertical="center" wrapText="1"/>
    </xf>
    <xf numFmtId="300" fontId="4" fillId="0" borderId="1" xfId="0">
      <alignment horizontal="left" vertical="center" wrapText="1"/>
    </xf>
    <xf fontId="5" fillId="0" borderId="1" xfId="0">
      <alignment horizontal="center" vertical="center" wrapText="1"/>
    </xf>
    <xf fontId="5" fillId="3" borderId="1" xfId="0">
      <alignment horizontal="center" vertical="center" wrapText="1"/>
    </xf>
    <xf fontId="6" fillId="4" borderId="1" xfId="0">
      <alignment horizontal="center" vertical="center" wrapText="1"/>
    </xf>
    <xf numFmtId="0" fontId="7" fillId="4" borderId="1" xfId="0">
      <alignment horizontal="center" vertical="center" textRotation="0" wrapText="1" indent="0" justifyLastLine="0" shrinkToFit="0"/>
    </xf>
    <xf numFmtId="300" fontId="6" fillId="4" borderId="1" xfId="0">
      <alignment horizontal="center" vertical="center" wrapText="1"/>
    </xf>
    <xf numFmtId="300" fontId="8" fillId="4" borderId="1" xfId="0">
      <alignment horizontal="center" vertical="center" wrapText="1"/>
    </xf>
    <xf numFmtId="9" fontId="8" fillId="4" borderId="1" xfId="0">
      <alignment horizontal="center" vertical="center" wrapText="1"/>
    </xf>
    <xf fontId="6" fillId="4" borderId="1" xfId="0">
      <alignment vertical="center" wrapText="1"/>
    </xf>
    <xf fontId="6" fillId="4" borderId="1" xfId="0">
      <alignment horizontal="left" vertical="center" wrapText="1"/>
    </xf>
    <xf numFmtId="0" fontId="6" fillId="4" borderId="1" xfId="0">
      <alignment horizontal="center" vertical="center" wrapText="1"/>
    </xf>
    <xf fontId="6" fillId="5" borderId="1" xfId="0">
      <alignment horizontal="center" vertical="center" wrapText="1"/>
    </xf>
    <xf numFmtId="0" fontId="7" fillId="5" borderId="1" xfId="0">
      <alignment horizontal="center" vertical="center" textRotation="0" wrapText="1" indent="0" justifyLastLine="0" shrinkToFit="0"/>
    </xf>
    <xf fontId="9" fillId="4" borderId="1" xfId="0">
      <alignment horizontal="left" vertical="center" wrapText="1"/>
    </xf>
    <xf fontId="6" fillId="6" borderId="1" xfId="0">
      <alignment horizontal="center" vertical="center" wrapText="1"/>
    </xf>
    <xf numFmtId="0" fontId="7" fillId="6" borderId="1" xfId="0">
      <alignment horizontal="center" vertical="center" textRotation="0" wrapText="1"/>
    </xf>
    <xf numFmtId="300" fontId="8" fillId="6" borderId="1" xfId="0">
      <alignment horizontal="center" vertical="center" wrapText="1"/>
    </xf>
    <xf fontId="0" fillId="4" borderId="0" xfId="0">
      <alignment vertical="center"/>
    </xf>
    <xf numFmtId="0" fontId="6" fillId="7" borderId="1" xfId="0">
      <alignment horizontal="center" vertical="center" textRotation="0" wrapText="1"/>
    </xf>
    <xf fontId="6" fillId="0" borderId="1" xfId="0">
      <alignment horizontal="center" vertical="center" wrapText="1"/>
    </xf>
    <xf numFmtId="300" fontId="6" fillId="0" borderId="1" xfId="0">
      <alignment vertical="center" wrapText="1"/>
    </xf>
    <xf numFmtId="300" fontId="8" fillId="7" borderId="1" xfId="0">
      <alignment vertical="center" textRotation="0" wrapText="1"/>
    </xf>
    <xf numFmtId="300" fontId="8" fillId="8" borderId="1" xfId="0">
      <alignment vertical="center" textRotation="0" wrapText="1"/>
    </xf>
    <xf fontId="8" fillId="0" borderId="1" xfId="0">
      <alignment vertical="center" wrapText="1"/>
    </xf>
    <xf numFmtId="300" fontId="8" fillId="0" borderId="1" xfId="0">
      <alignment vertical="center" wrapText="1"/>
    </xf>
    <xf numFmtId="0" fontId="6" fillId="9" borderId="1" xfId="0">
      <alignment vertical="center" textRotation="0" wrapText="1"/>
    </xf>
    <xf fontId="6" fillId="0" borderId="1" xfId="0">
      <alignment vertical="center" wrapText="1"/>
    </xf>
    <xf fontId="6" fillId="3" borderId="1" xfId="0">
      <alignment horizontal="center" vertical="center" wrapText="1"/>
    </xf>
    <xf numFmtId="0" fontId="6" fillId="0" borderId="1" xfId="0">
      <alignment horizontal="center" vertical="center" textRotation="0" wrapText="1"/>
    </xf>
    <xf numFmtId="300" fontId="8" fillId="2" borderId="1" xfId="0">
      <alignment vertical="center" textRotation="0" wrapText="1"/>
    </xf>
    <xf numFmtId="0" fontId="6" fillId="0" borderId="1" xfId="0">
      <alignment vertical="center" textRotation="0" wrapText="1"/>
    </xf>
    <xf fontId="0" fillId="0" borderId="1" xfId="0">
      <alignment vertical="center"/>
    </xf>
    <xf numFmtId="300" fontId="8" fillId="2" borderId="1" xfId="0">
      <alignment horizontal="center" vertical="center" textRotation="0" wrapText="1"/>
    </xf>
    <xf numFmtId="300" fontId="8" fillId="2" borderId="2" xfId="0">
      <alignment horizontal="center" vertical="center" textRotation="0" wrapText="1"/>
    </xf>
    <xf numFmtId="0" fontId="0" fillId="0" borderId="1" xfId="0">
      <alignment vertical="center" textRotation="0" wrapText="1"/>
    </xf>
    <xf numFmtId="0" fontId="0" fillId="0" borderId="1" xfId="0">
      <alignment vertical="center" textRotation="0" wrapText="1"/>
    </xf>
    <xf numFmtId="300" fontId="0" fillId="0" borderId="1" xfId="0">
      <alignment vertical="center" textRotation="0" wrapText="1"/>
    </xf>
    <xf numFmtId="0" fontId="0" fillId="0" borderId="1" xfId="0">
      <alignment horizontal="center" vertical="center" textRotation="0" wrapText="1"/>
    </xf>
    <xf numFmtId="0" fontId="10" fillId="0" borderId="1" xfId="0">
      <alignment horizontal="center" vertical="center" textRotation="0"/>
    </xf>
    <xf numFmtId="0" fontId="10" fillId="0" borderId="1" xfId="0">
      <alignment vertical="center" textRotation="0"/>
    </xf>
    <xf numFmtId="0" fontId="11" fillId="0" borderId="1" xfId="0">
      <alignment horizontal="center" vertical="center" textRotation="0" wrapText="1"/>
    </xf>
    <xf fontId="0" fillId="10" borderId="1" xfId="0">
      <alignment horizontal="center" vertical="center"/>
    </xf>
    <xf fontId="0" fillId="11" borderId="1" xfId="0">
      <alignment horizontal="center" vertical="center"/>
    </xf>
    <xf fontId="0" fillId="0" borderId="1" xfId="0">
      <alignment horizontal="center" vertical="center"/>
    </xf>
    <xf fontId="10" fillId="0" borderId="1" xfId="0">
      <alignment horizontal="center" vertical="center" textRotation="0"/>
    </xf>
    <xf fontId="10" fillId="0" borderId="1" xfId="0">
      <alignment vertical="center" textRotation="0"/>
    </xf>
    <xf fontId="0" fillId="0" borderId="1" xfId="0">
      <alignment horizontal="center" vertical="center" wrapText="1"/>
    </xf>
    <xf fontId="0" fillId="0" borderId="1" xfId="0">
      <alignment vertical="center" wrapText="1"/>
    </xf>
    <xf numFmtId="0" fontId="12" fillId="12" borderId="1" xfId="0">
      <alignment horizontal="center" vertical="center" textRotation="0" wrapText="1"/>
    </xf>
    <xf numFmtId="0" fontId="12" fillId="12" borderId="1" xfId="0">
      <alignment horizontal="center" vertical="center" textRotation="0" wrapText="0"/>
    </xf>
    <xf numFmtId="0" fontId="12" fillId="12" borderId="1" xfId="0">
      <alignment horizontal="left" vertical="center" textRotation="0" wrapText="1"/>
    </xf>
    <xf numFmtId="0" fontId="13" fillId="13" borderId="1" xfId="0">
      <alignment horizontal="center" vertical="center" textRotation="0" wrapText="1"/>
    </xf>
    <xf numFmtId="0" fontId="14" fillId="10" borderId="1" xfId="0">
      <alignment horizontal="center" vertical="center" textRotation="0" wrapText="1"/>
    </xf>
    <xf numFmtId="0" fontId="14" fillId="11" borderId="1" xfId="0">
      <alignment horizontal="center" vertical="center" textRotation="0" wrapText="1"/>
    </xf>
    <xf numFmtId="0" fontId="15" fillId="13" borderId="1" xfId="0">
      <alignment horizontal="center" vertical="center" textRotation="0" wrapText="1"/>
    </xf>
    <xf fontId="16" fillId="0" borderId="1" xfId="0">
      <alignment horizontal="center" vertical="center" textRotation="0" wrapText="1"/>
    </xf>
    <xf numFmtId="0" fontId="16" fillId="0" borderId="1" xfId="0">
      <alignment horizontal="center" vertical="center" textRotation="0" wrapText="1"/>
    </xf>
    <xf numFmtId="0" fontId="16" fillId="0" borderId="1" xfId="0">
      <alignment horizontal="left" vertical="center" textRotation="0" wrapText="1"/>
    </xf>
    <xf fontId="16" fillId="0" borderId="1" xfId="0">
      <alignment vertical="center" textRotation="0" wrapText="1"/>
    </xf>
    <xf fontId="16" fillId="0" borderId="1" xfId="0">
      <alignment horizontal="center" vertical="center" wrapText="1"/>
    </xf>
    <xf fontId="16" fillId="0" borderId="1" xfId="0">
      <alignment vertical="center" wrapText="1"/>
    </xf>
    <xf fontId="16" fillId="0" borderId="1" xfId="0">
      <alignment horizontal="left" vertical="center" wrapText="1"/>
    </xf>
    <xf numFmtId="9" fontId="16" fillId="0" borderId="1" xfId="0">
      <alignment horizontal="center" vertical="center" wrapText="1"/>
    </xf>
    <xf fontId="17" fillId="0" borderId="1" xfId="0">
      <alignment horizontal="center" vertical="center"/>
    </xf>
    <xf fontId="17" fillId="0" borderId="3" xfId="0">
      <alignment horizontal="center" vertical="center"/>
    </xf>
    <xf numFmtId="0" fontId="17" fillId="0" borderId="1" xfId="0">
      <alignment horizontal="center" vertical="center" wrapText="1"/>
    </xf>
    <xf fontId="18" fillId="0" borderId="1" xfId="0">
      <alignment horizontal="center" vertical="center" wrapText="1"/>
    </xf>
    <xf fontId="18" fillId="0" borderId="4" xfId="0">
      <alignment horizontal="center" vertical="center" wrapText="0"/>
    </xf>
    <xf numFmtId="0" fontId="17" fillId="0" borderId="1" xfId="0">
      <alignment horizontal="left" vertical="center" wrapText="1"/>
    </xf>
    <xf numFmtId="0" fontId="17" fillId="0" borderId="1" xfId="0">
      <alignment horizontal="center" vertical="center"/>
    </xf>
    <xf fontId="17" fillId="0" borderId="1" xfId="0">
      <alignment vertical="center"/>
    </xf>
    <xf numFmtId="9" fontId="17" fillId="0" borderId="1" xfId="0">
      <alignment horizontal="center" vertical="center"/>
    </xf>
    <xf fontId="17" fillId="0" borderId="1" xfId="0">
      <alignment vertical="center" wrapText="1"/>
    </xf>
    <xf fontId="0" fillId="0" borderId="5" xfId="0">
      <alignment vertical="center"/>
    </xf>
    <xf fontId="0" fillId="0" borderId="6" xfId="0">
      <alignment vertical="center"/>
    </xf>
    <xf fontId="17" fillId="0" borderId="1" xfId="0">
      <alignment horizontal="center" vertical="center" wrapText="0"/>
    </xf>
    <xf fontId="17" fillId="0" borderId="1" xfId="0">
      <alignment horizontal="center" vertical="center" wrapText="1"/>
    </xf>
    <xf fontId="17" fillId="0" borderId="1" xfId="0">
      <alignment horizontal="left" vertical="center" wrapText="1"/>
    </xf>
    <xf fontId="17" fillId="0" borderId="3" xfId="0">
      <alignment horizontal="center" vertical="center" wrapText="1"/>
    </xf>
    <xf fontId="17" fillId="0" borderId="1" xfId="0">
      <alignment wrapText="1"/>
    </xf>
    <xf fontId="19" fillId="14" borderId="7" xfId="0">
      <alignment horizontal="center" vertical="center"/>
    </xf>
    <xf fontId="17" fillId="2" borderId="1" xfId="0">
      <alignment horizontal="center" vertical="center"/>
    </xf>
    <xf fontId="17" fillId="3" borderId="8" xfId="0">
      <alignment horizontal="center" vertical="center"/>
    </xf>
    <xf numFmtId="0" fontId="19" fillId="14" borderId="7" xfId="0">
      <alignment horizontal="center" vertical="center"/>
    </xf>
    <xf numFmtId="0" fontId="17" fillId="8" borderId="1" xfId="0">
      <alignment horizontal="center" vertical="center"/>
    </xf>
    <xf fontId="0" fillId="0" borderId="9" xfId="0">
      <alignment vertical="center"/>
    </xf>
    <xf numFmtId="0" fontId="17" fillId="10" borderId="1" xfId="0">
      <alignment horizontal="center" vertical="center"/>
    </xf>
    <xf fontId="17" fillId="0" borderId="10" xfId="0">
      <alignment horizontal="center" vertical="center" wrapText="1"/>
    </xf>
    <xf fontId="17" fillId="0" borderId="11" xfId="0">
      <alignment horizontal="center" vertical="center" wrapText="1"/>
    </xf>
    <xf numFmtId="0" fontId="17" fillId="0" borderId="1" xfId="0">
      <alignment vertical="center"/>
    </xf>
    <xf numFmtId="0" fontId="19" fillId="14" borderId="7" xfId="0">
      <alignment vertical="center"/>
    </xf>
    <xf fontId="17" fillId="7" borderId="1" xfId="0">
      <alignment vertical="center" wrapText="1"/>
    </xf>
    <xf fontId="9" fillId="3" borderId="8" xfId="0">
      <alignment vertical="center"/>
    </xf>
    <xf numFmtId="0" fontId="17" fillId="0" borderId="1" xfId="0">
      <alignment vertical="center" wrapText="1"/>
    </xf>
    <xf numFmtId="0" fontId="10" fillId="0" borderId="1" xfId="0">
      <alignment horizontal="center" vertical="center" textRotation="0" wrapText="1"/>
    </xf>
    <xf numFmtId="0" fontId="10" fillId="0" borderId="1" xfId="0">
      <alignment horizontal="left" vertical="center" textRotation="0" wrapText="1"/>
    </xf>
    <xf fontId="0" fillId="0" borderId="3" xfId="0">
      <alignment horizontal="center" vertical="center"/>
    </xf>
    <xf numFmtId="0" fontId="10" fillId="0" borderId="1" xfId="0">
      <alignment vertical="center" textRotation="0" wrapText="1"/>
    </xf>
    <xf fontId="0" fillId="0" borderId="3" xfId="0">
      <alignment vertical="center"/>
    </xf>
    <xf numFmtId="0" fontId="0" fillId="0" borderId="3" xfId="0">
      <alignment vertical="center" textRotation="0" wrapText="1"/>
    </xf>
    <xf fontId="20" fillId="0" borderId="1" xfId="0">
      <alignment horizontal="center" vertical="center" wrapText="1"/>
    </xf>
    <xf numFmtId="0" fontId="10" fillId="0" borderId="1" xfId="0">
      <alignment vertical="bottom" textRotation="0" wrapText="1"/>
    </xf>
    <xf numFmtId="0" fontId="10" fillId="0" borderId="1" xfId="0">
      <alignment horizontal="left" vertical="bottom" textRotation="0"/>
    </xf>
    <xf numFmtId="0" fontId="10" fillId="0" borderId="1" xfId="0">
      <alignment vertical="bottom" textRotation="0"/>
    </xf>
    <xf numFmtId="0" fontId="10" fillId="0" borderId="4" xfId="0">
      <alignment horizontal="left" vertical="center" textRotation="0" wrapText="1"/>
    </xf>
    <xf fontId="17" fillId="0" borderId="12" xfId="0">
      <alignment horizontal="center" vertical="center" wrapText="0"/>
    </xf>
    <xf numFmtId="0" fontId="10" fillId="0" borderId="4" xfId="0">
      <alignment vertical="top" textRotation="0" wrapText="1"/>
    </xf>
    <xf fontId="0" fillId="0" borderId="12" xfId="0">
      <alignment horizontal="center" vertical="center"/>
    </xf>
    <xf fontId="0" fillId="0" borderId="1" xfId="0">
      <alignment horizontal="left" vertical="center" wrapText="1"/>
    </xf>
    <xf numFmtId="0" fontId="10" fillId="0" borderId="4" xfId="0">
      <alignment vertical="center" textRotation="0" wrapText="1"/>
    </xf>
    <xf fontId="0" fillId="0" borderId="12" xfId="0">
      <alignment vertical="center"/>
    </xf>
    <xf numFmtId="0" fontId="17" fillId="0" borderId="12" xfId="0">
      <alignment horizontal="center" vertical="center"/>
    </xf>
    <xf numFmtId="49" fontId="6" fillId="0" borderId="4" xfId="0">
      <alignment horizontal="left" vertical="center" textRotation="0" wrapText="1"/>
    </xf>
    <xf numFmtId="49" fontId="21" fillId="0" borderId="4" xfId="0">
      <alignment horizontal="left" vertical="center" textRotation="0" wrapText="1"/>
    </xf>
    <xf fontId="0" fillId="0" borderId="4" xfId="0">
      <alignment vertical="center"/>
    </xf>
    <xf numFmtId="0" fontId="10" fillId="0" borderId="13" xfId="0">
      <alignment horizontal="left" vertical="center" textRotation="0" wrapText="1"/>
    </xf>
    <xf numFmtId="0" fontId="17" fillId="0" borderId="14" xfId="0">
      <alignment horizontal="center" vertical="center"/>
    </xf>
    <xf numFmtId="49" fontId="0" fillId="0" borderId="13" xfId="0">
      <alignment horizontal="left" vertical="center" textRotation="0" wrapText="1"/>
    </xf>
    <xf numFmtId="0" fontId="10" fillId="0" borderId="3" xfId="0">
      <alignment horizontal="center" vertical="center" textRotation="0" wrapText="1"/>
    </xf>
    <xf numFmtId="0" fontId="0" fillId="0" borderId="3" xfId="0">
      <alignment horizontal="center" vertical="center" textRotation="0" wrapText="1"/>
    </xf>
    <xf fontId="0" fillId="0" borderId="14" xfId="0">
      <alignment vertical="center"/>
    </xf>
    <xf fontId="0" fillId="0" borderId="13" xfId="0">
      <alignment vertical="center"/>
    </xf>
    <xf numFmtId="0" fontId="22" fillId="15" borderId="15" xfId="0">
      <alignment horizontal="center" vertical="center" textRotation="0"/>
    </xf>
    <xf numFmtId="0" fontId="6" fillId="0" borderId="15" xfId="0">
      <alignment horizontal="center" vertical="center" textRotation="0"/>
    </xf>
    <xf numFmtId="0" fontId="6" fillId="0" borderId="15" xfId="0">
      <alignment vertical="center" textRotation="0"/>
    </xf>
    <xf fontId="6" fillId="0" borderId="15" xfId="0">
      <alignment horizontal="center" vertical="center" textRotation="0"/>
    </xf>
    <xf numFmtId="0" fontId="6" fillId="0" borderId="0" xfId="0">
      <alignment vertical="bottom" textRotation="0"/>
    </xf>
    <xf numFmtId="0" fontId="6" fillId="0" borderId="0" xfId="0">
      <alignment vertical="bottom" textRotation="0" wrapText="1"/>
    </xf>
    <xf fontId="5" fillId="0" borderId="0" xfId="0">
      <alignment vertical="center"/>
    </xf>
    <xf fontId="0" fillId="5" borderId="0" xfId="0">
      <alignment vertical="center"/>
    </xf>
    <xf fontId="0" fillId="0" borderId="0" xfId="0">
      <alignment horizontal="center" vertical="center"/>
    </xf>
    <xf numFmtId="300" fontId="0" fillId="0" borderId="0" xfId="0">
      <alignment vertical="center"/>
    </xf>
    <xf numFmtId="300" fontId="23" fillId="0" borderId="0" xfId="0">
      <alignment vertical="center"/>
    </xf>
    <xf fontId="23" fillId="0" borderId="0" xfId="0">
      <alignment vertical="center"/>
    </xf>
    <xf fontId="23" fillId="0" borderId="0" xfId="0">
      <alignment vertical="center" wrapText="1"/>
    </xf>
    <xf fontId="23" fillId="0" borderId="0" xfId="0">
      <alignment horizontal="center" vertical="center" wrapText="1"/>
    </xf>
    <xf fontId="0" fillId="0" borderId="0" xfId="0">
      <alignment horizontal="center" vertical="center" wrapText="0"/>
    </xf>
    <xf fontId="0" fillId="0" borderId="0" xfId="0">
      <alignment horizontal="left" vertical="center" wrapText="1"/>
    </xf>
  </cellXfs>
</styleSheet>
</file>

<file path=xl/_rels/workbook.xml.rels><?xml version="1.0" encoding="UTF-8" standalone="yes"?><Relationships xmlns="http://schemas.openxmlformats.org/package/2006/relationships"><Relationship Id="rId6" Type="http://schemas.openxmlformats.org/officeDocument/2006/relationships/worksheet" Target="worksheets/sheet4.xml" /><Relationship Id="rId1" Type="http://schemas.openxmlformats.org/officeDocument/2006/relationships/theme" Target="theme/theme1.xml" /><Relationship Id="rId0" Type="http://schemas.openxmlformats.org/officeDocument/2006/relationships/sharedStrings" Target="sharedStrings.xml" /><Relationship Id="rId3" Type="http://schemas.openxmlformats.org/officeDocument/2006/relationships/worksheet" Target="worksheets/sheet1.xml" /><Relationship Id="rId5" Type="http://schemas.openxmlformats.org/officeDocument/2006/relationships/worksheet" Target="worksheets/sheet3.xml" /><Relationship Id="rId2" Type="http://schemas.openxmlformats.org/officeDocument/2006/relationships/styles" Target="styles.xml" /><Relationship Id="rId4" Type="http://schemas.openxmlformats.org/officeDocument/2006/relationships/worksheet" Target="worksheets/sheet2.xml" /></Relationships>
</file>

<file path=xl/drawings/_rels/drawing1.xml.rels><?xml version="1.0" encoding="UTF-8" standalone="yes"?><Relationships xmlns="http://schemas.openxmlformats.org/package/2006/relationships"><Relationship Id="rId0" Type="http://schemas.openxmlformats.org/officeDocument/2006/relationships/image" Target="media/image1.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17</xdr:col>
      <xdr:colOff>495570</xdr:colOff>
      <xdr:row>1</xdr:row>
      <xdr:rowOff>0</xdr:rowOff>
    </xdr:from>
    <xdr:ext cx="370935" cy="228600"/>
    <xdr:pic>
      <xdr:nvPicPr>
        <xdr:cNvPr id="1" name="1"/>
        <xdr:cNvPicPr/>
      </xdr:nvPicPr>
      <xdr:blipFill>
        <a:blip r:embed="rId0" r:link="rId0"/>
        <a:stretch>
          <a:fillRect/>
        </a:stretch>
      </xdr:blipFill>
      <xdr:spPr>
        <a:prstGeom prst="rect">
          <a:avLst/>
        </a:prstGeom>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0"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3" Type="http://schemas.openxmlformats.org/officeDocument/2006/relationships/hyperlink" Target="https://drive.weixin.qq.com/s?k=ALcALQfDAAgoN9SVrpAUYA0wYHADs" TargetMode="External"/><Relationship Id="rId2" Type="http://schemas.openxmlformats.org/officeDocument/2006/relationships/hyperlink" Target="https://drive.weixin.qq.com/s?k=ALcALQfDAAgWiiM0V6AUYA0wYHADs" TargetMode="External"/><Relationship Id="rId0" Type="http://schemas.openxmlformats.org/officeDocument/2006/relationships/hyperlink" Target="https://drive.weixin.qq.com/s?k=ALcALQfDAAgHFBD2PXAYgAogbzAHc" TargetMode="External"/><Relationship Id="rId1" Type="http://schemas.openxmlformats.org/officeDocument/2006/relationships/hyperlink" Target="https://drive.weixin.qq.com/s?k=ALcALQfDAAgYGnTMtMAYgAogbzAHc" TargetMode="External"/></Relationships>
</file>

<file path=xl/worksheets/_rels/sheet3.xml.rels><?xml version="1.0" encoding="UTF-8" standalone="yes"?><Relationships xmlns="http://schemas.openxmlformats.org/package/2006/relationships"><Relationship Id="rId8" Type="http://schemas.openxmlformats.org/officeDocument/2006/relationships/hyperlink" Target="https://drive.weixin.qq.com/s?k=ALcALQfDAAguqOenz6AacAngazAN0" TargetMode="External"/><Relationship Id="rId7" Type="http://schemas.openxmlformats.org/officeDocument/2006/relationships/hyperlink" Target="https://lexiangla.com/pages/7364ab0a7bb1425585e222e48d50a3f1?company_from=c1e4702a4d2e11f1a189ea60e0392034" TargetMode="External"/><Relationship Id="rId6" Type="http://schemas.openxmlformats.org/officeDocument/2006/relationships/hyperlink" Target="https://drive.weixin.qq.com/s?k=ALcALQfDAAgAmRNJKXAacAngazAN0" TargetMode="External"/><Relationship Id="rId9" Type="http://schemas.openxmlformats.org/officeDocument/2006/relationships/hyperlink" Target="https://lexiangla.com/pages/320c239155874628a526260837684fad?company_from=c1e4702a4d2e11f1a189ea60e0392034" TargetMode="External"/><Relationship Id="rId1" Type="http://schemas.openxmlformats.org/officeDocument/2006/relationships/hyperlink" Target="https://drive.weixin.qq.com/s?k=ALcALQfDAAgCylj4kRAeQAFAa_AHA" TargetMode="External"/><Relationship Id="rId4" Type="http://schemas.openxmlformats.org/officeDocument/2006/relationships/hyperlink" Target="https://drive.weixin.qq.com/s?k=ALcALQfDAAg8OTkKemAacAngazAN0" TargetMode="External"/><Relationship Id="rId5" Type="http://schemas.openxmlformats.org/officeDocument/2006/relationships/hyperlink" Target="https://lexiangla.com/pages/1b49eba3749c42859dcb6d7455b4ff1a?company_from=c1e4702a4d2e11f1a189ea60e0392034" TargetMode="External"/><Relationship Id="rId2" Type="http://schemas.openxmlformats.org/officeDocument/2006/relationships/hyperlink" Target="https://drive.weixin.qq.com/s?k=ALcALQfDAAg1zJnON4AeoA6gZiAOs" TargetMode="External"/><Relationship Id="rId0" Type="http://schemas.openxmlformats.org/officeDocument/2006/relationships/hyperlink" Target="https://drive.weixin.qq.com/s?k=ALcALQfDAAgXk8ypVAAUYA0wYHADs" TargetMode="External"/><Relationship Id="rId3" Type="http://schemas.openxmlformats.org/officeDocument/2006/relationships/hyperlink" Target="https://drive.weixin.qq.com/s?k=ALcALQfDAAgg4LAYrtAeoA6gZiAOs" TargetMode="External"/></Relationships>
</file>

<file path=xl/worksheets/_rels/sheet4.xml.rels><?xml version="1.0" encoding="UTF-8" standalone="yes"?><Relationships xmlns="http://schemas.openxmlformats.org/package/2006/relationships"><Relationship Id="rId8" Type="http://schemas.openxmlformats.org/officeDocument/2006/relationships/hyperlink" Target="https://drive.weixin.qq.com/s?k=ALcALQfDAAgHzbTW8SAUYA0wYHADs" TargetMode="External"/><Relationship Id="rId7" Type="http://schemas.openxmlformats.org/officeDocument/2006/relationships/hyperlink" Target="https://drive.weixin.qq.com/s?k=ALcALQfDAAgvun9OBoAUYA0wYHADs" TargetMode="External"/><Relationship Id="rId5" Type="http://schemas.openxmlformats.org/officeDocument/2006/relationships/hyperlink" Target="https://drive.weixin.qq.com/s?k=ALcALQfDAAgO0LJ5GJAUYA0wYHADs" TargetMode="External"/><Relationship Id="rId4" Type="http://schemas.openxmlformats.org/officeDocument/2006/relationships/hyperlink" Target="https://drive.weixin.qq.com/s?k=ALcALQfDAAgeyXqOLDAUYA0wYHADs" TargetMode="External"/><Relationship Id="rId3" Type="http://schemas.openxmlformats.org/officeDocument/2006/relationships/hyperlink" Target="https://drive.weixin.qq.com/s?k=ALcALQfDAAgutmzLpDAUYA0wYHADs" TargetMode="External"/><Relationship Id="rId11" Type="http://schemas.openxmlformats.org/officeDocument/2006/relationships/hyperlink" Target="https://drive.weixin.qq.com/s?k=ALcALQfDAAgW5vccFbAUYA0wYHADs" TargetMode="External"/><Relationship Id="rId15" Type="http://schemas.openxmlformats.org/officeDocument/2006/relationships/hyperlink" Target="https://drive.weixin.qq.com/s?k=ALcALQfDAAgdtDw3HdAUYA0wYHADs" TargetMode="External"/><Relationship Id="rId10" Type="http://schemas.openxmlformats.org/officeDocument/2006/relationships/hyperlink" Target="https://drive.weixin.qq.com/s?k=ALcALQfDAAgzW1RdnPAUYA0wYHADs" TargetMode="External"/><Relationship Id="rId0" Type="http://schemas.openxmlformats.org/officeDocument/2006/relationships/hyperlink" Target="https://drive.weixin.qq.com/s?k=ALcALQfDAAgORW3yzZAUYA0wYHADs" TargetMode="External"/><Relationship Id="rId1" Type="http://schemas.openxmlformats.org/officeDocument/2006/relationships/hyperlink" Target="https://drive.weixin.qq.com/s?k=ALcALQfDAAgvif02RxAUYA0wYHADs" TargetMode="External"/><Relationship Id="rId16" Type="http://schemas.openxmlformats.org/officeDocument/2006/relationships/hyperlink" Target="https://drive.weixin.qq.com/s?k=ALcALQfDAAgYI1pRhoAUYA0wYHADs" TargetMode="External"/><Relationship Id="rId9" Type="http://schemas.openxmlformats.org/officeDocument/2006/relationships/hyperlink" Target="https://drive.weixin.qq.com/s?k=ALcALQfDAAg9n1ee4UAUYA0wYHADs" TargetMode="External"/><Relationship Id="rId13" Type="http://schemas.openxmlformats.org/officeDocument/2006/relationships/hyperlink" Target="https://drive.weixin.qq.com/s?k=ALcALQfDAAgjCqfZzTAUYA0wYHADs" TargetMode="External"/><Relationship Id="rId17" Type="http://schemas.openxmlformats.org/officeDocument/2006/relationships/hyperlink" Target="https://drive.weixin.qq.com/s?k=ALcALQfDAAgf0HL0LrAUYA0wYHADs" TargetMode="External"/><Relationship Id="rId14" Type="http://schemas.openxmlformats.org/officeDocument/2006/relationships/hyperlink" Target="https://drive.weixin.qq.com/s?k=ALcALQfDAAgCrDGwt2AUYA0wYHADs" TargetMode="External"/><Relationship Id="rId18" Type="http://schemas.openxmlformats.org/officeDocument/2006/relationships/hyperlink" Target="https://drive.weixin.qq.com/s?k=ALcALQfDAAgMcXngW2AUYA0wYHADs" TargetMode="External"/><Relationship Id="rId12" Type="http://schemas.openxmlformats.org/officeDocument/2006/relationships/hyperlink" Target="https://drive.weixin.qq.com/s?k=ALcALQfDAAgdQ0mP2VAUYA0wYHADs" TargetMode="External"/><Relationship Id="rId20" Type="http://schemas.openxmlformats.org/officeDocument/2006/relationships/hyperlink" Target="https://drive.weixin.qq.com/s?k=ALcALQfDAAgLikcw92AUYA0wYHADs" TargetMode="External"/><Relationship Id="rId19" Type="http://schemas.openxmlformats.org/officeDocument/2006/relationships/hyperlink" Target="https://drive.weixin.qq.com/s?k=ALcALQfDAAgjX3I1xzAUYA0wYHADs" TargetMode="External"/><Relationship Id="rId2" Type="http://schemas.openxmlformats.org/officeDocument/2006/relationships/hyperlink" Target="https://drive.weixin.qq.com/s?k=ALcALQfDAAgIbe8buNAUYA0wYHADs" TargetMode="External"/><Relationship Id="rId6" Type="http://schemas.openxmlformats.org/officeDocument/2006/relationships/hyperlink" Target="https://drive.weixin.qq.com/s?k=ALcALQfDAAgTQ7VXzcAUYA0wYHADs" TargetMode="External"/><Relationship Id="rId21" Type="http://schemas.openxmlformats.org/officeDocument/2006/relationships/hyperlink" Target="https://drive.weixin.qq.com/s?k=ALcALQfDAAg6L4sDb6AUYA0wYHADs" TargetMode="External"/><Relationship Id="rId22" Type="http://schemas.openxmlformats.org/officeDocument/2006/relationships/hyperlink" Target="https://drive.weixin.qq.com/s?k=ALcALQfDAAg2gm1GyVAUYA0wYHADs" TargetMode="External"/></Relationships>
</file>

<file path=xl/worksheets/sheet1.xml><?xml version="1.0" encoding="utf-8"?>
<worksheet xmlns:r="http://schemas.openxmlformats.org/officeDocument/2006/relationships" xmlns="http://schemas.openxmlformats.org/spreadsheetml/2006/main">
  <sheetPr codeName="【01】产品清单">
    <tabColor/>
  </sheetPr>
  <dimension ref="R105"/>
  <sheetViews>
    <sheetView showGridLines="1" workbookViewId="0">
      <pane xSplit="4" ySplit="2" topLeftCell="E3" state="frozen"/>
    </sheetView>
  </sheetViews>
  <sheetFormatPr baseColWidth="13" defaultRowHeight="18" customHeight="1"/>
  <cols>
    <col min="1" max="1" width="7.82422" customWidth="1"/>
    <col min="2" max="2" width="28.9023" style="140" customWidth="1"/>
    <col min="3" max="3" width="9.67188" style="140" customWidth="1"/>
    <col min="4" max="4" width="18.2109" style="140" customWidth="1"/>
    <col min="5" max="5" width="29.6523" style="140" customWidth="1"/>
    <col min="6" max="6" width="14.1641" style="141" customWidth="1"/>
    <col min="7" max="8" width="13.6719" style="142" customWidth="1"/>
    <col min="9" max="9" width="13.6719" style="143"/>
    <col min="10" max="10" width="13.6719" style="142"/>
    <col min="11" max="11" width="13.6719" style="143"/>
    <col min="12" max="12" width="26.7109" customWidth="1"/>
    <col min="13" max="13" width="12.8125" style="140" customWidth="1"/>
    <col min="14" max="14" width="27.7109" customWidth="1"/>
    <col min="15" max="15" width="15.2422" style="140" customWidth="1"/>
    <col min="16" max="16" width="27.7109" customWidth="1"/>
    <col min="17" max="17" width="19.0234" customWidth="1"/>
    <col min="18" max="18" width="20.3711" customWidth="1"/>
  </cols>
  <sheetData>
    <row r="1" spans="1:18" s="138" customFormat="1" ht="18" customHeight="1">
      <c r="A1" s="4" t="s">
        <v>1</v>
      </c>
      <c r="B1" s="4" t="s">
        <v>2</v>
      </c>
      <c r="C1" s="4" t="s">
        <v>3</v>
      </c>
      <c r="D1" s="4" t="s">
        <v>4</v>
      </c>
      <c r="E1" s="4" t="s">
        <v>5</v>
      </c>
      <c r="F1" s="5" t="s">
        <v>6</v>
      </c>
      <c r="G1" s="6" t="s">
        <v>7</v>
      </c>
      <c r="H1" s="6" t="s">
        <v>8</v>
      </c>
      <c r="I1" s="7" t="s">
        <v>9</v>
      </c>
      <c r="J1" s="6" t="s">
        <v>10</v>
      </c>
      <c r="K1" s="7" t="s">
        <v>11</v>
      </c>
      <c r="L1" s="4" t="s">
        <v>12</v>
      </c>
      <c r="M1" s="4" t="s">
        <v>13</v>
      </c>
      <c r="N1" s="4" t="s">
        <v>14</v>
      </c>
      <c r="O1" s="4" t="s">
        <v>15</v>
      </c>
      <c r="P1" s="8" t="s">
        <v>16</v>
      </c>
      <c r="Q1" s="4" t="s">
        <v>17</v>
      </c>
      <c r="R1" s="4" t="s">
        <v>18</v>
      </c>
    </row>
    <row r="2" spans="1:18" s="138" customFormat="1" ht="18" customHeight="1">
      <c r="A2" s="4" t="s">
        <v>19</v>
      </c>
      <c r="B2" s="7" t="s">
        <v>20</v>
      </c>
      <c r="C2" s="4" t="s"/>
      <c r="D2" s="4" t="s">
        <v>21</v>
      </c>
      <c r="E2" s="4" t="s">
        <v>22</v>
      </c>
      <c r="F2" s="9" t="s">
        <v>23</v>
      </c>
      <c r="G2" s="10" t="s">
        <v>24</v>
      </c>
      <c r="H2" s="6" t="s">
        <v>25</v>
      </c>
      <c r="I2" s="7" t="s">
        <v>26</v>
      </c>
      <c r="J2" s="6" t="s">
        <v>27</v>
      </c>
      <c r="K2" s="7" t="s">
        <v>28</v>
      </c>
      <c r="L2" s="4" t="s">
        <v>29</v>
      </c>
      <c r="M2" s="11" t="s">
        <v>547</v>
      </c>
      <c r="N2" s="4" t="s">
        <v>30</v>
      </c>
      <c r="O2" s="4" t="s">
        <v>31</v>
      </c>
      <c r="P2" s="12" t="s">
        <v>548</v>
      </c>
      <c r="Q2" s="11" t="s">
        <v>549</v>
      </c>
      <c r="R2" s="4" t="s"/>
    </row>
    <row r="3" spans="1:18" s="139" customFormat="1" ht="18" customHeight="1">
      <c r="A3" s="13">
        <v>1</v>
      </c>
      <c r="B3" s="14" t="s">
        <v>33</v>
      </c>
      <c r="C3" s="13" t="s">
        <v>34</v>
      </c>
      <c r="D3" s="13" t="s">
        <v>35</v>
      </c>
      <c r="E3" s="13" t="s">
        <v>36</v>
      </c>
      <c r="F3" s="15">
        <v>500000</v>
      </c>
      <c r="G3" s="16">
        <f>=H3/(1-I3)</f>
        <v>500000</v>
      </c>
      <c r="H3" s="16">
        <v>250000</v>
      </c>
      <c r="I3" s="17">
        <v>0.5</v>
      </c>
      <c r="J3" s="16" t="s">
        <v>37</v>
      </c>
      <c r="K3" s="17">
        <v>0.1</v>
      </c>
      <c r="L3" s="18" t="s">
        <v>38</v>
      </c>
      <c r="M3" s="13" t="s">
        <v>39</v>
      </c>
      <c r="N3" s="13" t="s">
        <v>40</v>
      </c>
      <c r="O3" s="13" t="s">
        <v>41</v>
      </c>
      <c r="P3" s="13" t="s">
        <v>42</v>
      </c>
      <c r="Q3" s="13" t="s">
        <v>43</v>
      </c>
      <c r="R3" s="18" t="s"/>
    </row>
    <row r="4" spans="1:18" s="139" customFormat="1" ht="18" customHeight="1">
      <c r="A4" s="13">
        <v>2</v>
      </c>
      <c r="B4" s="14" t="s">
        <v>44</v>
      </c>
      <c r="C4" s="13" t="s">
        <v>34</v>
      </c>
      <c r="D4" s="13" t="s">
        <v>35</v>
      </c>
      <c r="E4" s="13" t="s">
        <v>36</v>
      </c>
      <c r="F4" s="15">
        <v>500000</v>
      </c>
      <c r="G4" s="16">
        <f>=H4/(1-I4)</f>
        <v>500000</v>
      </c>
      <c r="H4" s="16">
        <v>250000</v>
      </c>
      <c r="I4" s="17">
        <v>0.5</v>
      </c>
      <c r="J4" s="16" t="s">
        <v>37</v>
      </c>
      <c r="K4" s="17">
        <v>0.1</v>
      </c>
      <c r="L4" s="19" t="s">
        <v>45</v>
      </c>
      <c r="M4" s="13" t="s">
        <v>39</v>
      </c>
      <c r="N4" s="13" t="s">
        <v>40</v>
      </c>
      <c r="O4" s="13" t="s">
        <v>41</v>
      </c>
      <c r="P4" s="13" t="s">
        <v>42</v>
      </c>
      <c r="Q4" s="13" t="s">
        <v>43</v>
      </c>
      <c r="R4" s="18" t="s"/>
    </row>
    <row r="5" spans="1:18" s="139" customFormat="1" ht="18" customHeight="1">
      <c r="A5" s="13">
        <v>3</v>
      </c>
      <c r="B5" s="14" t="s">
        <v>46</v>
      </c>
      <c r="C5" s="13" t="s">
        <v>34</v>
      </c>
      <c r="D5" s="13" t="s">
        <v>35</v>
      </c>
      <c r="E5" s="20" t="s">
        <v>47</v>
      </c>
      <c r="F5" s="15">
        <v>400000</v>
      </c>
      <c r="G5" s="16">
        <f>=H5/(1-I5)</f>
        <v>160000</v>
      </c>
      <c r="H5" s="16">
        <v>80000</v>
      </c>
      <c r="I5" s="17">
        <v>0.5</v>
      </c>
      <c r="J5" s="16">
        <v>80000</v>
      </c>
      <c r="K5" s="17">
        <v>0.1</v>
      </c>
      <c r="L5" s="19" t="s">
        <v>48</v>
      </c>
      <c r="M5" s="13" t="s">
        <v>49</v>
      </c>
      <c r="N5" s="13" t="s">
        <v>50</v>
      </c>
      <c r="O5" s="13" t="s">
        <v>41</v>
      </c>
      <c r="P5" s="13" t="s">
        <v>42</v>
      </c>
      <c r="Q5" s="13" t="s">
        <v>43</v>
      </c>
      <c r="R5" s="18" t="s"/>
    </row>
    <row r="6" spans="1:18" s="139" customFormat="1" ht="18" customHeight="1">
      <c r="A6" s="21">
        <v>4</v>
      </c>
      <c r="B6" s="22" t="s">
        <v>51</v>
      </c>
      <c r="C6" s="21" t="s">
        <v>52</v>
      </c>
      <c r="D6" s="21" t="s">
        <v>35</v>
      </c>
      <c r="E6" s="20" t="s">
        <v>47</v>
      </c>
      <c r="F6" s="15">
        <v>400000</v>
      </c>
      <c r="G6" s="16">
        <f>=H6/(1-I6)</f>
        <v>300000</v>
      </c>
      <c r="H6" s="16">
        <v>240000</v>
      </c>
      <c r="I6" s="17">
        <v>0.2</v>
      </c>
      <c r="J6" s="16">
        <v>240000</v>
      </c>
      <c r="K6" s="17">
        <v>0.1</v>
      </c>
      <c r="L6" s="18" t="s">
        <v>53</v>
      </c>
      <c r="M6" s="13" t="s">
        <v>49</v>
      </c>
      <c r="N6" s="13" t="s">
        <v>50</v>
      </c>
      <c r="O6" s="13" t="s">
        <v>41</v>
      </c>
      <c r="P6" s="13" t="s">
        <v>54</v>
      </c>
      <c r="Q6" s="13" t="s">
        <v>43</v>
      </c>
      <c r="R6" s="18" t="s"/>
    </row>
    <row r="7" spans="1:18" s="139" customFormat="1" ht="18" customHeight="1">
      <c r="A7" s="13">
        <v>5</v>
      </c>
      <c r="B7" s="14" t="s">
        <v>55</v>
      </c>
      <c r="C7" s="13" t="s">
        <v>52</v>
      </c>
      <c r="D7" s="13" t="s">
        <v>35</v>
      </c>
      <c r="E7" s="13" t="s">
        <v>56</v>
      </c>
      <c r="F7" s="15">
        <v>300000</v>
      </c>
      <c r="G7" s="16">
        <f>=H7/(1-I7)</f>
        <v>150000</v>
      </c>
      <c r="H7" s="16">
        <v>120000</v>
      </c>
      <c r="I7" s="17">
        <v>0.2</v>
      </c>
      <c r="J7" s="16">
        <v>120000</v>
      </c>
      <c r="K7" s="17">
        <v>0.1</v>
      </c>
      <c r="L7" s="19" t="s">
        <v>57</v>
      </c>
      <c r="M7" s="13" t="s">
        <v>49</v>
      </c>
      <c r="N7" s="13" t="s">
        <v>58</v>
      </c>
      <c r="O7" s="13" t="s">
        <v>41</v>
      </c>
      <c r="P7" s="13" t="s">
        <v>54</v>
      </c>
      <c r="Q7" s="13" t="s">
        <v>43</v>
      </c>
      <c r="R7" s="18" t="s"/>
    </row>
    <row r="8" spans="1:18" s="139" customFormat="1" ht="18" customHeight="1">
      <c r="A8" s="13">
        <v>6</v>
      </c>
      <c r="B8" s="14" t="s">
        <v>59</v>
      </c>
      <c r="C8" s="13" t="s">
        <v>52</v>
      </c>
      <c r="D8" s="13" t="s">
        <v>35</v>
      </c>
      <c r="E8" s="13" t="s">
        <v>56</v>
      </c>
      <c r="F8" s="15">
        <v>500000</v>
      </c>
      <c r="G8" s="16">
        <f>=H8/(1-I8)</f>
        <v>300000</v>
      </c>
      <c r="H8" s="16">
        <v>240000</v>
      </c>
      <c r="I8" s="17">
        <v>0.2</v>
      </c>
      <c r="J8" s="16">
        <v>240000</v>
      </c>
      <c r="K8" s="17">
        <v>0.1</v>
      </c>
      <c r="L8" s="19" t="s">
        <v>60</v>
      </c>
      <c r="M8" s="13" t="s">
        <v>49</v>
      </c>
      <c r="N8" s="13" t="s">
        <v>58</v>
      </c>
      <c r="O8" s="13" t="s">
        <v>41</v>
      </c>
      <c r="P8" s="13" t="s">
        <v>54</v>
      </c>
      <c r="Q8" s="13" t="s">
        <v>43</v>
      </c>
      <c r="R8" s="18" t="s"/>
    </row>
    <row r="9" spans="1:18" s="139" customFormat="1" ht="18" customHeight="1">
      <c r="A9" s="13">
        <v>7</v>
      </c>
      <c r="B9" s="14" t="s">
        <v>61</v>
      </c>
      <c r="C9" s="13" t="s">
        <v>52</v>
      </c>
      <c r="D9" s="13" t="s">
        <v>35</v>
      </c>
      <c r="E9" s="13" t="s">
        <v>56</v>
      </c>
      <c r="F9" s="15">
        <v>500000</v>
      </c>
      <c r="G9" s="16">
        <f>=H9/(1-I9)</f>
        <v>300000</v>
      </c>
      <c r="H9" s="16">
        <v>240000</v>
      </c>
      <c r="I9" s="17">
        <v>0.2</v>
      </c>
      <c r="J9" s="16">
        <v>240000</v>
      </c>
      <c r="K9" s="17">
        <v>0.1</v>
      </c>
      <c r="L9" s="13" t="s">
        <v>62</v>
      </c>
      <c r="M9" s="13" t="s">
        <v>49</v>
      </c>
      <c r="N9" s="13" t="s">
        <v>58</v>
      </c>
      <c r="O9" s="13" t="s">
        <v>41</v>
      </c>
      <c r="P9" s="13" t="s">
        <v>54</v>
      </c>
      <c r="Q9" s="13" t="s">
        <v>43</v>
      </c>
      <c r="R9" s="18" t="s"/>
    </row>
    <row r="10" spans="1:18" s="139" customFormat="1" ht="18" customHeight="1">
      <c r="A10" s="13">
        <v>8</v>
      </c>
      <c r="B10" s="13" t="s">
        <v>63</v>
      </c>
      <c r="C10" s="21" t="s">
        <v>52</v>
      </c>
      <c r="D10" s="13" t="s">
        <v>64</v>
      </c>
      <c r="E10" s="13" t="s">
        <v>65</v>
      </c>
      <c r="F10" s="15">
        <v>35760</v>
      </c>
      <c r="G10" s="16">
        <v>29800</v>
      </c>
      <c r="H10" s="16">
        <v>20860</v>
      </c>
      <c r="I10" s="17">
        <v>0.2</v>
      </c>
      <c r="J10" s="16">
        <v>20860</v>
      </c>
      <c r="K10" s="17">
        <v>0.1</v>
      </c>
      <c r="L10" s="19" t="s">
        <v>550</v>
      </c>
      <c r="M10" s="13" t="s">
        <v>49</v>
      </c>
      <c r="N10" s="13" t="s">
        <v>58</v>
      </c>
      <c r="O10" s="13" t="s">
        <v>41</v>
      </c>
      <c r="P10" s="13" t="s">
        <v>66</v>
      </c>
      <c r="Q10" s="13" t="s"/>
      <c r="R10" s="18" t="s"/>
    </row>
    <row r="11" spans="1:18" s="139" customFormat="1" ht="18" customHeight="1">
      <c r="A11" s="13">
        <v>9</v>
      </c>
      <c r="B11" s="13" t="s">
        <v>67</v>
      </c>
      <c r="C11" s="21" t="s">
        <v>52</v>
      </c>
      <c r="D11" s="13" t="s">
        <v>64</v>
      </c>
      <c r="E11" s="13" t="s">
        <v>65</v>
      </c>
      <c r="F11" s="15">
        <v>62400</v>
      </c>
      <c r="G11" s="16">
        <v>52000</v>
      </c>
      <c r="H11" s="16">
        <v>36400</v>
      </c>
      <c r="I11" s="17">
        <v>0.2</v>
      </c>
      <c r="J11" s="16">
        <v>36400</v>
      </c>
      <c r="K11" s="17">
        <v>0.1</v>
      </c>
      <c r="L11" s="19" t="s">
        <v>551</v>
      </c>
      <c r="M11" s="13" t="s">
        <v>49</v>
      </c>
      <c r="N11" s="13" t="s">
        <v>58</v>
      </c>
      <c r="O11" s="13" t="s">
        <v>41</v>
      </c>
      <c r="P11" s="13" t="s">
        <v>66</v>
      </c>
      <c r="Q11" s="13" t="s"/>
      <c r="R11" s="18" t="s"/>
    </row>
    <row r="12" spans="1:18" s="139" customFormat="1" ht="18" customHeight="1">
      <c r="A12" s="13">
        <v>10</v>
      </c>
      <c r="B12" s="13" t="s">
        <v>68</v>
      </c>
      <c r="C12" s="21" t="s">
        <v>52</v>
      </c>
      <c r="D12" s="13" t="s">
        <v>35</v>
      </c>
      <c r="E12" s="13" t="s">
        <v>65</v>
      </c>
      <c r="F12" s="15">
        <v>18000</v>
      </c>
      <c r="G12" s="16">
        <v>15000</v>
      </c>
      <c r="H12" s="16">
        <v>10500</v>
      </c>
      <c r="I12" s="17">
        <v>0.2</v>
      </c>
      <c r="J12" s="16">
        <v>10500</v>
      </c>
      <c r="K12" s="17">
        <v>0.1</v>
      </c>
      <c r="L12" s="19" t="s">
        <v>552</v>
      </c>
      <c r="M12" s="13" t="s">
        <v>49</v>
      </c>
      <c r="N12" s="13" t="s">
        <v>58</v>
      </c>
      <c r="O12" s="13" t="s">
        <v>41</v>
      </c>
      <c r="P12" s="13" t="s">
        <v>66</v>
      </c>
      <c r="Q12" s="13" t="s"/>
      <c r="R12" s="18" t="s"/>
    </row>
    <row r="13" spans="1:18" s="139" customFormat="1" ht="18" customHeight="1">
      <c r="A13" s="13">
        <v>11</v>
      </c>
      <c r="B13" s="13" t="s">
        <v>69</v>
      </c>
      <c r="C13" s="21" t="s">
        <v>52</v>
      </c>
      <c r="D13" s="13" t="s">
        <v>70</v>
      </c>
      <c r="E13" s="13" t="s">
        <v>65</v>
      </c>
      <c r="F13" s="15">
        <v>192000</v>
      </c>
      <c r="G13" s="16">
        <v>160000</v>
      </c>
      <c r="H13" s="16">
        <v>112000</v>
      </c>
      <c r="I13" s="17">
        <v>0.2</v>
      </c>
      <c r="J13" s="16">
        <v>112000</v>
      </c>
      <c r="K13" s="17">
        <v>0.1</v>
      </c>
      <c r="L13" s="19" t="s">
        <v>553</v>
      </c>
      <c r="M13" s="13" t="s">
        <v>49</v>
      </c>
      <c r="N13" s="13" t="s">
        <v>58</v>
      </c>
      <c r="O13" s="13" t="s">
        <v>41</v>
      </c>
      <c r="P13" s="13" t="s">
        <v>54</v>
      </c>
      <c r="Q13" s="13" t="s"/>
      <c r="R13" s="18" t="s"/>
    </row>
    <row r="14" spans="1:18" s="139" customFormat="1" ht="18" customHeight="1">
      <c r="A14" s="13">
        <v>12</v>
      </c>
      <c r="B14" s="13" t="s">
        <v>71</v>
      </c>
      <c r="C14" s="21" t="s">
        <v>52</v>
      </c>
      <c r="D14" s="13" t="s">
        <v>70</v>
      </c>
      <c r="E14" s="13" t="s">
        <v>65</v>
      </c>
      <c r="F14" s="15">
        <v>1920</v>
      </c>
      <c r="G14" s="16">
        <v>1600</v>
      </c>
      <c r="H14" s="16">
        <v>1120</v>
      </c>
      <c r="I14" s="17">
        <v>0.2</v>
      </c>
      <c r="J14" s="16">
        <v>1120</v>
      </c>
      <c r="K14" s="17">
        <v>0.1</v>
      </c>
      <c r="L14" s="19" t="s">
        <v>554</v>
      </c>
      <c r="M14" s="13" t="s">
        <v>49</v>
      </c>
      <c r="N14" s="13" t="s">
        <v>58</v>
      </c>
      <c r="O14" s="13" t="s">
        <v>41</v>
      </c>
      <c r="P14" s="13" t="s">
        <v>54</v>
      </c>
      <c r="Q14" s="13" t="s"/>
      <c r="R14" s="18" t="s"/>
    </row>
    <row r="15" spans="1:18" s="139" customFormat="1" ht="18" customHeight="1">
      <c r="A15" s="13">
        <v>13</v>
      </c>
      <c r="B15" s="13" t="s">
        <v>72</v>
      </c>
      <c r="C15" s="21" t="s">
        <v>52</v>
      </c>
      <c r="D15" s="13" t="s">
        <v>70</v>
      </c>
      <c r="E15" s="13" t="s">
        <v>65</v>
      </c>
      <c r="F15" s="15">
        <v>1920</v>
      </c>
      <c r="G15" s="16">
        <v>1600</v>
      </c>
      <c r="H15" s="16">
        <v>1120</v>
      </c>
      <c r="I15" s="17">
        <v>0.2</v>
      </c>
      <c r="J15" s="16">
        <v>1120</v>
      </c>
      <c r="K15" s="17">
        <v>0.1</v>
      </c>
      <c r="L15" s="19" t="s">
        <v>555</v>
      </c>
      <c r="M15" s="13" t="s">
        <v>49</v>
      </c>
      <c r="N15" s="13" t="s">
        <v>58</v>
      </c>
      <c r="O15" s="13" t="s">
        <v>41</v>
      </c>
      <c r="P15" s="13" t="s">
        <v>54</v>
      </c>
      <c r="Q15" s="13" t="s"/>
      <c r="R15" s="18" t="s"/>
    </row>
    <row r="16" spans="1:18" s="139" customFormat="1" ht="18" customHeight="1">
      <c r="A16" s="13">
        <v>14</v>
      </c>
      <c r="B16" s="13" t="s">
        <v>73</v>
      </c>
      <c r="C16" s="21" t="s">
        <v>52</v>
      </c>
      <c r="D16" s="13" t="s">
        <v>70</v>
      </c>
      <c r="E16" s="13" t="s">
        <v>65</v>
      </c>
      <c r="F16" s="15">
        <v>15360</v>
      </c>
      <c r="G16" s="16">
        <f>=H16/0.8</f>
        <v>16000</v>
      </c>
      <c r="H16" s="16">
        <v>12800</v>
      </c>
      <c r="I16" s="17">
        <v>0.2</v>
      </c>
      <c r="J16" s="16">
        <v>0</v>
      </c>
      <c r="K16" s="17">
        <v>0.1</v>
      </c>
      <c r="L16" s="23" t="s">
        <v>556</v>
      </c>
      <c r="M16" s="13" t="s">
        <v>49</v>
      </c>
      <c r="N16" s="13" t="s">
        <v>58</v>
      </c>
      <c r="O16" s="13" t="s">
        <v>41</v>
      </c>
      <c r="P16" s="13" t="s">
        <v>54</v>
      </c>
      <c r="Q16" s="13" t="s">
        <v>74</v>
      </c>
      <c r="R16" s="18" t="s"/>
    </row>
    <row r="17" spans="1:18" s="139" customFormat="1" ht="18" customHeight="1">
      <c r="A17" s="13">
        <v>15</v>
      </c>
      <c r="B17" s="13" t="s">
        <v>75</v>
      </c>
      <c r="C17" s="21" t="s">
        <v>52</v>
      </c>
      <c r="D17" s="13" t="s">
        <v>35</v>
      </c>
      <c r="E17" s="13" t="s">
        <v>65</v>
      </c>
      <c r="F17" s="15">
        <v>360000</v>
      </c>
      <c r="G17" s="16">
        <v>300000</v>
      </c>
      <c r="H17" s="16">
        <v>210000</v>
      </c>
      <c r="I17" s="17">
        <v>0.2</v>
      </c>
      <c r="J17" s="16">
        <v>210000</v>
      </c>
      <c r="K17" s="17">
        <v>0.1</v>
      </c>
      <c r="L17" s="19" t="s">
        <v>557</v>
      </c>
      <c r="M17" s="13" t="s">
        <v>49</v>
      </c>
      <c r="N17" s="13" t="s">
        <v>58</v>
      </c>
      <c r="O17" s="13" t="s">
        <v>41</v>
      </c>
      <c r="P17" s="13" t="s">
        <v>54</v>
      </c>
      <c r="Q17" s="13" t="s"/>
      <c r="R17" s="18" t="s"/>
    </row>
    <row r="18" spans="1:32" s="139" customFormat="1" ht="18" customHeight="1">
      <c r="A18" s="24">
        <v>16</v>
      </c>
      <c r="B18" s="25" t="s">
        <v>76</v>
      </c>
      <c r="C18" s="21" t="s">
        <v>52</v>
      </c>
      <c r="D18" s="13" t="s">
        <v>35</v>
      </c>
      <c r="E18" s="13" t="s">
        <v>65</v>
      </c>
      <c r="F18" s="15">
        <v>30000</v>
      </c>
      <c r="G18" s="16">
        <v>25000</v>
      </c>
      <c r="H18" s="26">
        <v>17500</v>
      </c>
      <c r="I18" s="17">
        <v>0.2</v>
      </c>
      <c r="J18" s="26">
        <v>17500</v>
      </c>
      <c r="K18" s="17">
        <v>0.1</v>
      </c>
      <c r="L18" s="19" t="s">
        <v>77</v>
      </c>
      <c r="M18" s="13" t="s">
        <v>49</v>
      </c>
      <c r="N18" s="13" t="s">
        <v>58</v>
      </c>
      <c r="O18" s="13" t="s">
        <v>41</v>
      </c>
      <c r="P18" s="13" t="s">
        <v>54</v>
      </c>
      <c r="Q18" s="13" t="s">
        <v>78</v>
      </c>
      <c r="R18" s="18" t="s"/>
      <c r="S18" s="27" t="s"/>
      <c r="T18" s="27" t="s"/>
      <c r="U18" s="27" t="s"/>
      <c r="V18" s="27" t="s"/>
      <c r="W18" s="27" t="s"/>
      <c r="X18" s="27" t="s"/>
      <c r="Y18" s="27" t="s"/>
      <c r="Z18" s="27" t="s"/>
      <c r="AA18" s="27" t="s"/>
      <c r="AB18" s="27" t="s"/>
      <c r="AC18" s="27" t="s"/>
      <c r="AD18" s="27" t="s"/>
      <c r="AE18" s="27" t="s"/>
      <c r="AF18" s="27" t="s"/>
    </row>
    <row r="19" spans="1:18" ht="18" customHeight="1">
      <c r="A19" s="13">
        <v>17</v>
      </c>
      <c r="B19" s="28" t="s">
        <v>79</v>
      </c>
      <c r="C19" s="29" t="s">
        <v>34</v>
      </c>
      <c r="D19" s="29" t="s">
        <v>80</v>
      </c>
      <c r="E19" s="29" t="s">
        <v>81</v>
      </c>
      <c r="F19" s="30" t="s"/>
      <c r="G19" s="31" t="s">
        <v>82</v>
      </c>
      <c r="H19" s="32" t="s">
        <v>83</v>
      </c>
      <c r="I19" s="33" t="s"/>
      <c r="J19" s="34" t="s"/>
      <c r="K19" s="33" t="s"/>
      <c r="L19" s="35" t="s">
        <v>84</v>
      </c>
      <c r="M19" s="29" t="s">
        <v>39</v>
      </c>
      <c r="N19" s="29" t="s">
        <v>58</v>
      </c>
      <c r="O19" s="29" t="s">
        <v>85</v>
      </c>
      <c r="P19" s="36" t="s"/>
      <c r="Q19" s="29" t="s">
        <v>37</v>
      </c>
      <c r="R19" s="36" t="s"/>
    </row>
    <row r="20" spans="1:18" ht="18" customHeight="1">
      <c r="A20" s="13">
        <v>18</v>
      </c>
      <c r="B20" s="28" t="s">
        <v>86</v>
      </c>
      <c r="C20" s="29" t="s">
        <v>34</v>
      </c>
      <c r="D20" s="29" t="s">
        <v>80</v>
      </c>
      <c r="E20" s="29" t="s">
        <v>81</v>
      </c>
      <c r="F20" s="30" t="s"/>
      <c r="G20" s="31" t="s">
        <v>87</v>
      </c>
      <c r="H20" s="32" t="s">
        <v>88</v>
      </c>
      <c r="I20" s="33" t="s"/>
      <c r="J20" s="34" t="s"/>
      <c r="K20" s="33" t="s"/>
      <c r="L20" s="35" t="s">
        <v>89</v>
      </c>
      <c r="M20" s="37" t="s">
        <v>39</v>
      </c>
      <c r="N20" s="29" t="s">
        <v>58</v>
      </c>
      <c r="O20" s="29" t="s">
        <v>85</v>
      </c>
      <c r="P20" s="36" t="s"/>
      <c r="Q20" s="29" t="s">
        <v>37</v>
      </c>
      <c r="R20" s="36" t="s"/>
    </row>
    <row r="21" spans="1:18" ht="18" customHeight="1">
      <c r="A21" s="13">
        <v>19</v>
      </c>
      <c r="B21" s="28" t="s">
        <v>90</v>
      </c>
      <c r="C21" s="29" t="s">
        <v>34</v>
      </c>
      <c r="D21" s="29" t="s">
        <v>80</v>
      </c>
      <c r="E21" s="29" t="s">
        <v>81</v>
      </c>
      <c r="F21" s="30" t="s"/>
      <c r="G21" s="31" t="s">
        <v>91</v>
      </c>
      <c r="H21" s="32" t="s">
        <v>92</v>
      </c>
      <c r="I21" s="33" t="s"/>
      <c r="J21" s="34" t="s"/>
      <c r="K21" s="33" t="s"/>
      <c r="L21" s="35" t="s">
        <v>93</v>
      </c>
      <c r="M21" s="37" t="s">
        <v>39</v>
      </c>
      <c r="N21" s="29" t="s">
        <v>58</v>
      </c>
      <c r="O21" s="29" t="s">
        <v>85</v>
      </c>
      <c r="P21" s="36" t="s"/>
      <c r="Q21" s="29" t="s">
        <v>37</v>
      </c>
      <c r="R21" s="36" t="s"/>
    </row>
    <row r="22" spans="1:18" ht="18" customHeight="1">
      <c r="A22" s="13">
        <v>20</v>
      </c>
      <c r="B22" s="28" t="s">
        <v>94</v>
      </c>
      <c r="C22" s="29" t="s">
        <v>34</v>
      </c>
      <c r="D22" s="29" t="s">
        <v>80</v>
      </c>
      <c r="E22" s="29" t="s">
        <v>81</v>
      </c>
      <c r="F22" s="30" t="s"/>
      <c r="G22" s="31" t="s">
        <v>95</v>
      </c>
      <c r="H22" s="32" t="s">
        <v>96</v>
      </c>
      <c r="I22" s="33" t="s"/>
      <c r="J22" s="34" t="s"/>
      <c r="K22" s="33" t="s"/>
      <c r="L22" s="35" t="s">
        <v>97</v>
      </c>
      <c r="M22" s="37" t="s">
        <v>39</v>
      </c>
      <c r="N22" s="29" t="s">
        <v>58</v>
      </c>
      <c r="O22" s="29" t="s">
        <v>85</v>
      </c>
      <c r="P22" s="36" t="s"/>
      <c r="Q22" s="29" t="s">
        <v>37</v>
      </c>
      <c r="R22" s="36" t="s"/>
    </row>
    <row r="23" spans="1:18" ht="18" customHeight="1">
      <c r="A23" s="13">
        <v>21</v>
      </c>
      <c r="B23" s="28" t="s">
        <v>98</v>
      </c>
      <c r="C23" s="29" t="s">
        <v>34</v>
      </c>
      <c r="D23" s="29" t="s">
        <v>80</v>
      </c>
      <c r="E23" s="29" t="s">
        <v>81</v>
      </c>
      <c r="F23" s="30" t="s"/>
      <c r="G23" s="31" t="s">
        <v>99</v>
      </c>
      <c r="H23" s="32" t="s">
        <v>100</v>
      </c>
      <c r="I23" s="33" t="s"/>
      <c r="J23" s="34" t="s"/>
      <c r="K23" s="33" t="s"/>
      <c r="L23" s="35" t="s">
        <v>101</v>
      </c>
      <c r="M23" s="37" t="s">
        <v>39</v>
      </c>
      <c r="N23" s="29" t="s">
        <v>58</v>
      </c>
      <c r="O23" s="29" t="s">
        <v>85</v>
      </c>
      <c r="P23" s="36" t="s"/>
      <c r="Q23" s="29" t="s">
        <v>37</v>
      </c>
      <c r="R23" s="36" t="s"/>
    </row>
    <row r="24" spans="1:18" ht="18" customHeight="1">
      <c r="A24" s="13">
        <v>22</v>
      </c>
      <c r="B24" s="28" t="s">
        <v>102</v>
      </c>
      <c r="C24" s="29" t="s">
        <v>34</v>
      </c>
      <c r="D24" s="29" t="s">
        <v>80</v>
      </c>
      <c r="E24" s="29" t="s">
        <v>81</v>
      </c>
      <c r="F24" s="30" t="s"/>
      <c r="G24" s="31" t="s"/>
      <c r="H24" s="32" t="s">
        <v>103</v>
      </c>
      <c r="I24" s="33" t="s"/>
      <c r="J24" s="34" t="s"/>
      <c r="K24" s="33" t="s"/>
      <c r="L24" s="35" t="s">
        <v>104</v>
      </c>
      <c r="M24" s="37" t="s">
        <v>39</v>
      </c>
      <c r="N24" s="29" t="s">
        <v>58</v>
      </c>
      <c r="O24" s="29" t="s">
        <v>85</v>
      </c>
      <c r="P24" s="36" t="s"/>
      <c r="Q24" s="29" t="s">
        <v>37</v>
      </c>
      <c r="R24" s="36" t="s"/>
    </row>
    <row r="25" spans="1:18" ht="18" customHeight="1">
      <c r="A25" s="13">
        <v>23</v>
      </c>
      <c r="B25" s="38" t="s">
        <v>105</v>
      </c>
      <c r="C25" s="29" t="s">
        <v>34</v>
      </c>
      <c r="D25" s="29" t="s">
        <v>80</v>
      </c>
      <c r="E25" s="29" t="s">
        <v>81</v>
      </c>
      <c r="F25" s="30" t="s"/>
      <c r="G25" s="39" t="s"/>
      <c r="H25" s="32" t="s">
        <v>106</v>
      </c>
      <c r="I25" s="33" t="s"/>
      <c r="J25" s="34" t="s"/>
      <c r="K25" s="33" t="s"/>
      <c r="L25" s="40" t="s">
        <v>107</v>
      </c>
      <c r="M25" s="29" t="s">
        <v>39</v>
      </c>
      <c r="N25" s="29" t="s">
        <v>58</v>
      </c>
      <c r="O25" s="29" t="s">
        <v>85</v>
      </c>
      <c r="P25" s="36" t="s"/>
      <c r="Q25" s="29" t="s">
        <v>37</v>
      </c>
      <c r="R25" s="36" t="s"/>
    </row>
    <row r="26" spans="1:18" ht="18" customHeight="1">
      <c r="A26" s="13">
        <v>24</v>
      </c>
      <c r="B26" s="38" t="s">
        <v>108</v>
      </c>
      <c r="C26" s="29" t="s">
        <v>34</v>
      </c>
      <c r="D26" s="29" t="s">
        <v>80</v>
      </c>
      <c r="E26" s="29" t="s">
        <v>81</v>
      </c>
      <c r="F26" s="30" t="s"/>
      <c r="G26" s="39" t="s"/>
      <c r="H26" s="32" t="s">
        <v>109</v>
      </c>
      <c r="I26" s="33" t="s"/>
      <c r="J26" s="34" t="s"/>
      <c r="K26" s="33" t="s"/>
      <c r="L26" s="40" t="s">
        <v>110</v>
      </c>
      <c r="M26" s="29" t="s">
        <v>39</v>
      </c>
      <c r="N26" s="29" t="s">
        <v>58</v>
      </c>
      <c r="O26" s="29" t="s">
        <v>85</v>
      </c>
      <c r="P26" s="36" t="s"/>
      <c r="Q26" s="29" t="s">
        <v>37</v>
      </c>
      <c r="R26" s="36" t="s"/>
    </row>
    <row r="27" spans="1:18" ht="18" customHeight="1">
      <c r="A27" s="13">
        <v>25</v>
      </c>
      <c r="B27" s="38" t="s">
        <v>111</v>
      </c>
      <c r="C27" s="29" t="s">
        <v>34</v>
      </c>
      <c r="D27" s="29" t="s">
        <v>80</v>
      </c>
      <c r="E27" s="29" t="s">
        <v>81</v>
      </c>
      <c r="F27" s="30" t="s"/>
      <c r="G27" s="39" t="s"/>
      <c r="H27" s="32" t="s">
        <v>558</v>
      </c>
      <c r="I27" s="33" t="s"/>
      <c r="J27" s="34" t="s"/>
      <c r="K27" s="33" t="s"/>
      <c r="L27" s="40" t="s">
        <v>112</v>
      </c>
      <c r="M27" s="29" t="s">
        <v>39</v>
      </c>
      <c r="N27" s="29" t="s">
        <v>58</v>
      </c>
      <c r="O27" s="29" t="s">
        <v>85</v>
      </c>
      <c r="P27" s="36" t="s"/>
      <c r="Q27" s="29" t="s">
        <v>37</v>
      </c>
      <c r="R27" s="36" t="s"/>
    </row>
    <row r="28" spans="1:18" ht="18" customHeight="1">
      <c r="A28" s="13">
        <v>26</v>
      </c>
      <c r="B28" s="38" t="s">
        <v>113</v>
      </c>
      <c r="C28" s="29" t="s">
        <v>34</v>
      </c>
      <c r="D28" s="29" t="s">
        <v>80</v>
      </c>
      <c r="E28" s="29" t="s">
        <v>81</v>
      </c>
      <c r="F28" s="30" t="s"/>
      <c r="G28" s="39" t="s"/>
      <c r="H28" s="32" t="s">
        <v>559</v>
      </c>
      <c r="I28" s="33" t="s"/>
      <c r="J28" s="34" t="s"/>
      <c r="K28" s="33" t="s"/>
      <c r="L28" s="40" t="s">
        <v>112</v>
      </c>
      <c r="M28" s="29" t="s">
        <v>39</v>
      </c>
      <c r="N28" s="29" t="s">
        <v>58</v>
      </c>
      <c r="O28" s="29" t="s">
        <v>85</v>
      </c>
      <c r="P28" s="36" t="s"/>
      <c r="Q28" s="29" t="s">
        <v>37</v>
      </c>
      <c r="R28" s="36" t="s"/>
    </row>
    <row r="29" spans="1:18" ht="18" customHeight="1">
      <c r="A29" s="13">
        <v>27</v>
      </c>
      <c r="B29" s="38" t="s">
        <v>114</v>
      </c>
      <c r="C29" s="29" t="s">
        <v>34</v>
      </c>
      <c r="D29" s="29" t="s">
        <v>80</v>
      </c>
      <c r="E29" s="29" t="s">
        <v>81</v>
      </c>
      <c r="F29" s="30" t="s"/>
      <c r="G29" s="39" t="s"/>
      <c r="H29" s="32" t="s">
        <v>560</v>
      </c>
      <c r="I29" s="33" t="s"/>
      <c r="J29" s="34" t="s"/>
      <c r="K29" s="33" t="s"/>
      <c r="L29" s="40" t="s">
        <v>115</v>
      </c>
      <c r="M29" s="29" t="s">
        <v>39</v>
      </c>
      <c r="N29" s="29" t="s">
        <v>58</v>
      </c>
      <c r="O29" s="29" t="s">
        <v>85</v>
      </c>
      <c r="P29" s="36" t="s"/>
      <c r="Q29" s="29" t="s">
        <v>37</v>
      </c>
      <c r="R29" s="36" t="s"/>
    </row>
    <row r="30" spans="1:18" ht="18" customHeight="1">
      <c r="A30" s="13">
        <v>28</v>
      </c>
      <c r="B30" s="38" t="s">
        <v>116</v>
      </c>
      <c r="C30" s="29" t="s">
        <v>34</v>
      </c>
      <c r="D30" s="29" t="s">
        <v>80</v>
      </c>
      <c r="E30" s="29" t="s">
        <v>81</v>
      </c>
      <c r="F30" s="30" t="s"/>
      <c r="G30" s="39" t="s"/>
      <c r="H30" s="32" t="s">
        <v>117</v>
      </c>
      <c r="I30" s="33" t="s"/>
      <c r="J30" s="34" t="s"/>
      <c r="K30" s="33" t="s"/>
      <c r="L30" s="40" t="s">
        <v>118</v>
      </c>
      <c r="M30" s="29" t="s">
        <v>39</v>
      </c>
      <c r="N30" s="29" t="s">
        <v>58</v>
      </c>
      <c r="O30" s="29" t="s">
        <v>85</v>
      </c>
      <c r="P30" s="36" t="s"/>
      <c r="Q30" s="29" t="s">
        <v>37</v>
      </c>
      <c r="R30" s="36" t="s"/>
    </row>
    <row r="31" spans="1:18" ht="18" customHeight="1">
      <c r="A31" s="13">
        <v>29</v>
      </c>
      <c r="B31" s="38" t="s">
        <v>119</v>
      </c>
      <c r="C31" s="29" t="s">
        <v>34</v>
      </c>
      <c r="D31" s="29" t="s">
        <v>80</v>
      </c>
      <c r="E31" s="29" t="s">
        <v>81</v>
      </c>
      <c r="F31" s="30" t="s"/>
      <c r="G31" s="39" t="s"/>
      <c r="H31" s="32" t="s">
        <v>120</v>
      </c>
      <c r="I31" s="33" t="s"/>
      <c r="J31" s="34" t="s"/>
      <c r="K31" s="33" t="s"/>
      <c r="L31" s="40" t="s">
        <v>121</v>
      </c>
      <c r="M31" s="29" t="s">
        <v>39</v>
      </c>
      <c r="N31" s="29" t="s">
        <v>58</v>
      </c>
      <c r="O31" s="29" t="s">
        <v>85</v>
      </c>
      <c r="P31" s="36" t="s"/>
      <c r="Q31" s="29" t="s">
        <v>37</v>
      </c>
      <c r="R31" s="36" t="s"/>
    </row>
    <row r="32" spans="1:18" ht="18" customHeight="1">
      <c r="A32" s="13">
        <v>30</v>
      </c>
      <c r="B32" s="38" t="s">
        <v>122</v>
      </c>
      <c r="C32" s="29" t="s">
        <v>34</v>
      </c>
      <c r="D32" s="29" t="s">
        <v>80</v>
      </c>
      <c r="E32" s="29" t="s">
        <v>81</v>
      </c>
      <c r="F32" s="30" t="s"/>
      <c r="G32" s="39" t="s"/>
      <c r="H32" s="32" t="s">
        <v>123</v>
      </c>
      <c r="I32" s="33" t="s"/>
      <c r="J32" s="34" t="s"/>
      <c r="K32" s="33" t="s"/>
      <c r="L32" s="40" t="s">
        <v>124</v>
      </c>
      <c r="M32" s="29" t="s">
        <v>39</v>
      </c>
      <c r="N32" s="29" t="s">
        <v>58</v>
      </c>
      <c r="O32" s="29" t="s">
        <v>85</v>
      </c>
      <c r="P32" s="36" t="s"/>
      <c r="Q32" s="29" t="s">
        <v>37</v>
      </c>
      <c r="R32" s="36" t="s"/>
    </row>
    <row r="33" spans="1:18" ht="18" customHeight="1">
      <c r="A33" s="13">
        <v>31</v>
      </c>
      <c r="B33" s="38" t="s">
        <v>125</v>
      </c>
      <c r="C33" s="29" t="s">
        <v>34</v>
      </c>
      <c r="D33" s="29" t="s">
        <v>80</v>
      </c>
      <c r="E33" s="29" t="s">
        <v>81</v>
      </c>
      <c r="F33" s="30" t="s"/>
      <c r="G33" s="39" t="s"/>
      <c r="H33" s="32" t="s">
        <v>126</v>
      </c>
      <c r="I33" s="33" t="s"/>
      <c r="J33" s="34" t="s"/>
      <c r="K33" s="33" t="s"/>
      <c r="L33" s="40" t="s">
        <v>124</v>
      </c>
      <c r="M33" s="29" t="s">
        <v>39</v>
      </c>
      <c r="N33" s="29" t="s">
        <v>58</v>
      </c>
      <c r="O33" s="29" t="s">
        <v>85</v>
      </c>
      <c r="P33" s="36" t="s"/>
      <c r="Q33" s="29" t="s">
        <v>37</v>
      </c>
      <c r="R33" s="36" t="s"/>
    </row>
    <row r="34" spans="1:18" ht="18" customHeight="1">
      <c r="A34" s="13">
        <v>32</v>
      </c>
      <c r="B34" s="38" t="s">
        <v>127</v>
      </c>
      <c r="C34" s="29" t="s">
        <v>34</v>
      </c>
      <c r="D34" s="29" t="s">
        <v>80</v>
      </c>
      <c r="E34" s="29" t="s">
        <v>81</v>
      </c>
      <c r="F34" s="30" t="s"/>
      <c r="G34" s="39" t="s"/>
      <c r="H34" s="32" t="s">
        <v>126</v>
      </c>
      <c r="I34" s="33" t="s"/>
      <c r="J34" s="34" t="s"/>
      <c r="K34" s="33" t="s"/>
      <c r="L34" s="40" t="s">
        <v>128</v>
      </c>
      <c r="M34" s="29" t="s">
        <v>39</v>
      </c>
      <c r="N34" s="29" t="s">
        <v>58</v>
      </c>
      <c r="O34" s="29" t="s">
        <v>85</v>
      </c>
      <c r="P34" s="36" t="s"/>
      <c r="Q34" s="29" t="s">
        <v>37</v>
      </c>
      <c r="R34" s="36" t="s"/>
    </row>
    <row r="35" spans="1:18" ht="18" customHeight="1">
      <c r="A35" s="13">
        <v>33</v>
      </c>
      <c r="B35" s="38" t="s">
        <v>129</v>
      </c>
      <c r="C35" s="29" t="s">
        <v>34</v>
      </c>
      <c r="D35" s="29" t="s">
        <v>80</v>
      </c>
      <c r="E35" s="29" t="s">
        <v>81</v>
      </c>
      <c r="F35" s="30" t="s"/>
      <c r="G35" s="39" t="s"/>
      <c r="H35" s="32" t="s">
        <v>130</v>
      </c>
      <c r="I35" s="33" t="s"/>
      <c r="J35" s="34" t="s"/>
      <c r="K35" s="33" t="s"/>
      <c r="L35" s="40" t="s">
        <v>128</v>
      </c>
      <c r="M35" s="29" t="s">
        <v>39</v>
      </c>
      <c r="N35" s="29" t="s">
        <v>58</v>
      </c>
      <c r="O35" s="29" t="s">
        <v>85</v>
      </c>
      <c r="P35" s="36" t="s"/>
      <c r="Q35" s="29" t="s">
        <v>37</v>
      </c>
      <c r="R35" s="36" t="s"/>
    </row>
    <row r="36" spans="1:18" ht="18" customHeight="1">
      <c r="A36" s="13">
        <v>34</v>
      </c>
      <c r="B36" s="38" t="s">
        <v>131</v>
      </c>
      <c r="C36" s="29" t="s">
        <v>34</v>
      </c>
      <c r="D36" s="29" t="s">
        <v>80</v>
      </c>
      <c r="E36" s="29" t="s">
        <v>81</v>
      </c>
      <c r="F36" s="30" t="s"/>
      <c r="G36" s="39" t="s"/>
      <c r="H36" s="32" t="s">
        <v>132</v>
      </c>
      <c r="I36" s="33" t="s"/>
      <c r="J36" s="34" t="s"/>
      <c r="K36" s="33" t="s"/>
      <c r="L36" s="40" t="s">
        <v>133</v>
      </c>
      <c r="M36" s="29" t="s">
        <v>39</v>
      </c>
      <c r="N36" s="29" t="s">
        <v>58</v>
      </c>
      <c r="O36" s="29" t="s">
        <v>85</v>
      </c>
      <c r="P36" s="36" t="s"/>
      <c r="Q36" s="29" t="s">
        <v>37</v>
      </c>
      <c r="R36" s="36" t="s"/>
    </row>
    <row r="37" spans="1:18" ht="18" customHeight="1">
      <c r="A37" s="13">
        <v>35</v>
      </c>
      <c r="B37" s="38" t="s">
        <v>134</v>
      </c>
      <c r="C37" s="29" t="s">
        <v>34</v>
      </c>
      <c r="D37" s="29" t="s">
        <v>80</v>
      </c>
      <c r="E37" s="29" t="s">
        <v>81</v>
      </c>
      <c r="F37" s="30" t="s"/>
      <c r="G37" s="39" t="s"/>
      <c r="H37" s="32" t="s">
        <v>135</v>
      </c>
      <c r="I37" s="33" t="s"/>
      <c r="J37" s="34" t="s"/>
      <c r="K37" s="33" t="s"/>
      <c r="L37" s="40" t="s">
        <v>136</v>
      </c>
      <c r="M37" s="29" t="s">
        <v>39</v>
      </c>
      <c r="N37" s="29" t="s">
        <v>58</v>
      </c>
      <c r="O37" s="29" t="s">
        <v>85</v>
      </c>
      <c r="P37" s="36" t="s"/>
      <c r="Q37" s="29" t="s">
        <v>37</v>
      </c>
      <c r="R37" s="36" t="s"/>
    </row>
    <row r="38" spans="1:18" ht="18" customHeight="1">
      <c r="A38" s="13">
        <v>36</v>
      </c>
      <c r="B38" s="38" t="s">
        <v>137</v>
      </c>
      <c r="C38" s="29" t="s">
        <v>34</v>
      </c>
      <c r="D38" s="29" t="s">
        <v>80</v>
      </c>
      <c r="E38" s="29" t="s">
        <v>81</v>
      </c>
      <c r="F38" s="30" t="s"/>
      <c r="G38" s="39" t="s"/>
      <c r="H38" s="32" t="s">
        <v>138</v>
      </c>
      <c r="I38" s="33" t="s"/>
      <c r="J38" s="34" t="s"/>
      <c r="K38" s="33" t="s"/>
      <c r="L38" s="40" t="s">
        <v>139</v>
      </c>
      <c r="M38" s="29" t="s">
        <v>39</v>
      </c>
      <c r="N38" s="29" t="s">
        <v>58</v>
      </c>
      <c r="O38" s="29" t="s">
        <v>85</v>
      </c>
      <c r="P38" s="36" t="s"/>
      <c r="Q38" s="29" t="s">
        <v>37</v>
      </c>
      <c r="R38" s="36" t="s"/>
    </row>
    <row r="39" spans="1:18" ht="18" customHeight="1">
      <c r="A39" s="13">
        <v>37</v>
      </c>
      <c r="B39" s="38" t="s">
        <v>140</v>
      </c>
      <c r="C39" s="29" t="s">
        <v>34</v>
      </c>
      <c r="D39" s="29" t="s">
        <v>80</v>
      </c>
      <c r="E39" s="29" t="s">
        <v>81</v>
      </c>
      <c r="F39" s="30" t="s"/>
      <c r="G39" s="39" t="s"/>
      <c r="H39" s="32" t="s">
        <v>130</v>
      </c>
      <c r="I39" s="33" t="s"/>
      <c r="J39" s="34" t="s"/>
      <c r="K39" s="33" t="s"/>
      <c r="L39" s="40" t="s">
        <v>139</v>
      </c>
      <c r="M39" s="29" t="s">
        <v>39</v>
      </c>
      <c r="N39" s="29" t="s">
        <v>58</v>
      </c>
      <c r="O39" s="29" t="s">
        <v>85</v>
      </c>
      <c r="P39" s="36" t="s"/>
      <c r="Q39" s="29" t="s">
        <v>37</v>
      </c>
      <c r="R39" s="36" t="s"/>
    </row>
    <row r="40" spans="1:18" ht="18" customHeight="1">
      <c r="A40" s="13">
        <v>38</v>
      </c>
      <c r="B40" s="38" t="s">
        <v>141</v>
      </c>
      <c r="C40" s="29" t="s">
        <v>34</v>
      </c>
      <c r="D40" s="29" t="s">
        <v>80</v>
      </c>
      <c r="E40" s="29" t="s">
        <v>81</v>
      </c>
      <c r="F40" s="30" t="s"/>
      <c r="G40" s="39" t="s"/>
      <c r="H40" s="32" t="s">
        <v>142</v>
      </c>
      <c r="I40" s="33" t="s"/>
      <c r="J40" s="34" t="s"/>
      <c r="K40" s="33" t="s"/>
      <c r="L40" s="40" t="s">
        <v>143</v>
      </c>
      <c r="M40" s="29" t="s">
        <v>39</v>
      </c>
      <c r="N40" s="29" t="s">
        <v>58</v>
      </c>
      <c r="O40" s="29" t="s">
        <v>85</v>
      </c>
      <c r="P40" s="36" t="s"/>
      <c r="Q40" s="29" t="s">
        <v>37</v>
      </c>
      <c r="R40" s="36" t="s"/>
    </row>
    <row r="41" spans="1:18" ht="18" customHeight="1">
      <c r="A41" s="13">
        <v>39</v>
      </c>
      <c r="B41" s="38" t="s">
        <v>144</v>
      </c>
      <c r="C41" s="29" t="s">
        <v>34</v>
      </c>
      <c r="D41" s="29" t="s">
        <v>80</v>
      </c>
      <c r="E41" s="29" t="s">
        <v>81</v>
      </c>
      <c r="F41" s="30" t="s"/>
      <c r="G41" s="39" t="s"/>
      <c r="H41" s="32" t="s">
        <v>145</v>
      </c>
      <c r="I41" s="33" t="s"/>
      <c r="J41" s="34" t="s"/>
      <c r="K41" s="33" t="s"/>
      <c r="L41" s="40" t="s">
        <v>146</v>
      </c>
      <c r="M41" s="29" t="s">
        <v>39</v>
      </c>
      <c r="N41" s="29" t="s">
        <v>58</v>
      </c>
      <c r="O41" s="29" t="s">
        <v>85</v>
      </c>
      <c r="P41" s="36" t="s"/>
      <c r="Q41" s="29" t="s">
        <v>37</v>
      </c>
      <c r="R41" s="36" t="s"/>
    </row>
    <row r="42" spans="1:18" ht="18" customHeight="1">
      <c r="A42" s="13">
        <v>40</v>
      </c>
      <c r="B42" s="38" t="s">
        <v>147</v>
      </c>
      <c r="C42" s="29" t="s">
        <v>34</v>
      </c>
      <c r="D42" s="29" t="s">
        <v>80</v>
      </c>
      <c r="E42" s="29" t="s">
        <v>81</v>
      </c>
      <c r="F42" s="30" t="s"/>
      <c r="G42" s="39" t="s"/>
      <c r="H42" s="32" t="s">
        <v>148</v>
      </c>
      <c r="I42" s="33" t="s"/>
      <c r="J42" s="34" t="s"/>
      <c r="K42" s="33" t="s"/>
      <c r="L42" s="40" t="s">
        <v>146</v>
      </c>
      <c r="M42" s="29" t="s">
        <v>39</v>
      </c>
      <c r="N42" s="29" t="s">
        <v>58</v>
      </c>
      <c r="O42" s="29" t="s">
        <v>85</v>
      </c>
      <c r="P42" s="36" t="s"/>
      <c r="Q42" s="29" t="s">
        <v>37</v>
      </c>
      <c r="R42" s="36" t="s"/>
    </row>
    <row r="43" spans="1:18" ht="18" customHeight="1">
      <c r="A43" s="13">
        <v>41</v>
      </c>
      <c r="B43" s="38" t="s">
        <v>149</v>
      </c>
      <c r="C43" s="29" t="s">
        <v>34</v>
      </c>
      <c r="D43" s="29" t="s">
        <v>80</v>
      </c>
      <c r="E43" s="29" t="s">
        <v>81</v>
      </c>
      <c r="F43" s="30" t="s"/>
      <c r="G43" s="39" t="s"/>
      <c r="H43" s="32" t="s">
        <v>150</v>
      </c>
      <c r="I43" s="33" t="s"/>
      <c r="J43" s="34" t="s"/>
      <c r="K43" s="33" t="s"/>
      <c r="L43" s="40" t="s">
        <v>151</v>
      </c>
      <c r="M43" s="29" t="s">
        <v>39</v>
      </c>
      <c r="N43" s="29" t="s">
        <v>58</v>
      </c>
      <c r="O43" s="29" t="s">
        <v>85</v>
      </c>
      <c r="P43" s="36" t="s"/>
      <c r="Q43" s="29" t="s">
        <v>37</v>
      </c>
      <c r="R43" s="36" t="s"/>
    </row>
    <row r="44" spans="1:18" ht="18" customHeight="1">
      <c r="A44" s="13">
        <v>42</v>
      </c>
      <c r="B44" s="38" t="s">
        <v>152</v>
      </c>
      <c r="C44" s="29" t="s">
        <v>34</v>
      </c>
      <c r="D44" s="29" t="s">
        <v>80</v>
      </c>
      <c r="E44" s="29" t="s">
        <v>81</v>
      </c>
      <c r="F44" s="30" t="s"/>
      <c r="G44" s="39" t="s"/>
      <c r="H44" s="32" t="s">
        <v>153</v>
      </c>
      <c r="I44" s="33" t="s"/>
      <c r="J44" s="34" t="s"/>
      <c r="K44" s="33" t="s"/>
      <c r="L44" s="40" t="s">
        <v>154</v>
      </c>
      <c r="M44" s="29" t="s">
        <v>39</v>
      </c>
      <c r="N44" s="29" t="s">
        <v>58</v>
      </c>
      <c r="O44" s="29" t="s">
        <v>85</v>
      </c>
      <c r="P44" s="36" t="s"/>
      <c r="Q44" s="29" t="s">
        <v>37</v>
      </c>
      <c r="R44" s="36" t="s"/>
    </row>
    <row r="45" spans="1:18" ht="18" customHeight="1">
      <c r="A45" s="13">
        <v>43</v>
      </c>
      <c r="B45" s="38" t="s">
        <v>141</v>
      </c>
      <c r="C45" s="29" t="s">
        <v>34</v>
      </c>
      <c r="D45" s="29" t="s">
        <v>80</v>
      </c>
      <c r="E45" s="29" t="s">
        <v>81</v>
      </c>
      <c r="F45" s="30" t="s"/>
      <c r="G45" s="39" t="s"/>
      <c r="H45" s="32" t="s">
        <v>142</v>
      </c>
      <c r="I45" s="33" t="s"/>
      <c r="J45" s="34" t="s"/>
      <c r="K45" s="33" t="s"/>
      <c r="L45" s="40" t="s">
        <v>143</v>
      </c>
      <c r="M45" s="29" t="s">
        <v>39</v>
      </c>
      <c r="N45" s="29" t="s">
        <v>58</v>
      </c>
      <c r="O45" s="29" t="s">
        <v>85</v>
      </c>
      <c r="P45" s="36" t="s"/>
      <c r="Q45" s="29" t="s">
        <v>37</v>
      </c>
      <c r="R45" s="36" t="s"/>
    </row>
    <row r="46" spans="1:18" ht="18" customHeight="1">
      <c r="A46" s="13">
        <v>44</v>
      </c>
      <c r="B46" s="38" t="s">
        <v>155</v>
      </c>
      <c r="C46" s="29" t="s">
        <v>34</v>
      </c>
      <c r="D46" s="29" t="s">
        <v>80</v>
      </c>
      <c r="E46" s="29" t="s">
        <v>81</v>
      </c>
      <c r="F46" s="30" t="s"/>
      <c r="G46" s="39" t="s"/>
      <c r="H46" s="32" t="s">
        <v>156</v>
      </c>
      <c r="I46" s="33" t="s"/>
      <c r="J46" s="34" t="s"/>
      <c r="K46" s="33" t="s"/>
      <c r="L46" s="40" t="s">
        <v>157</v>
      </c>
      <c r="M46" s="29" t="s">
        <v>39</v>
      </c>
      <c r="N46" s="29" t="s">
        <v>58</v>
      </c>
      <c r="O46" s="29" t="s">
        <v>85</v>
      </c>
      <c r="P46" s="36" t="s"/>
      <c r="Q46" s="29" t="s">
        <v>37</v>
      </c>
      <c r="R46" s="36" t="s"/>
    </row>
    <row r="47" spans="1:18" ht="18" customHeight="1">
      <c r="A47" s="13">
        <v>45</v>
      </c>
      <c r="B47" s="38" t="s">
        <v>152</v>
      </c>
      <c r="C47" s="29" t="s">
        <v>34</v>
      </c>
      <c r="D47" s="29" t="s">
        <v>80</v>
      </c>
      <c r="E47" s="29" t="s">
        <v>81</v>
      </c>
      <c r="F47" s="30" t="s"/>
      <c r="G47" s="39" t="s"/>
      <c r="H47" s="32" t="s">
        <v>153</v>
      </c>
      <c r="I47" s="33" t="s"/>
      <c r="J47" s="34" t="s"/>
      <c r="K47" s="33" t="s"/>
      <c r="L47" s="40" t="s">
        <v>154</v>
      </c>
      <c r="M47" s="29" t="s">
        <v>39</v>
      </c>
      <c r="N47" s="29" t="s">
        <v>58</v>
      </c>
      <c r="O47" s="29" t="s">
        <v>85</v>
      </c>
      <c r="P47" s="36" t="s"/>
      <c r="Q47" s="29" t="s">
        <v>37</v>
      </c>
      <c r="R47" s="36" t="s"/>
    </row>
    <row r="48" spans="1:18" ht="18" customHeight="1">
      <c r="A48" s="13">
        <v>46</v>
      </c>
      <c r="B48" s="38" t="s">
        <v>141</v>
      </c>
      <c r="C48" s="29" t="s">
        <v>34</v>
      </c>
      <c r="D48" s="29" t="s">
        <v>80</v>
      </c>
      <c r="E48" s="29" t="s">
        <v>81</v>
      </c>
      <c r="F48" s="30" t="s"/>
      <c r="G48" s="39" t="s"/>
      <c r="H48" s="32" t="s">
        <v>142</v>
      </c>
      <c r="I48" s="33" t="s"/>
      <c r="J48" s="34" t="s"/>
      <c r="K48" s="33" t="s"/>
      <c r="L48" s="40" t="s">
        <v>158</v>
      </c>
      <c r="M48" s="29" t="s">
        <v>39</v>
      </c>
      <c r="N48" s="29" t="s">
        <v>58</v>
      </c>
      <c r="O48" s="29" t="s">
        <v>85</v>
      </c>
      <c r="P48" s="36" t="s"/>
      <c r="Q48" s="29" t="s">
        <v>37</v>
      </c>
      <c r="R48" s="36" t="s"/>
    </row>
    <row r="49" spans="1:18" ht="18" customHeight="1">
      <c r="A49" s="13">
        <v>47</v>
      </c>
      <c r="B49" s="38" t="s">
        <v>159</v>
      </c>
      <c r="C49" s="29" t="s">
        <v>34</v>
      </c>
      <c r="D49" s="29" t="s">
        <v>80</v>
      </c>
      <c r="E49" s="29" t="s">
        <v>81</v>
      </c>
      <c r="F49" s="30" t="s"/>
      <c r="G49" s="39" t="s"/>
      <c r="H49" s="32" t="s">
        <v>160</v>
      </c>
      <c r="I49" s="33" t="s"/>
      <c r="J49" s="34" t="s"/>
      <c r="K49" s="33" t="s"/>
      <c r="L49" s="40" t="s">
        <v>146</v>
      </c>
      <c r="M49" s="29" t="s">
        <v>39</v>
      </c>
      <c r="N49" s="29" t="s">
        <v>58</v>
      </c>
      <c r="O49" s="29" t="s">
        <v>85</v>
      </c>
      <c r="P49" s="36" t="s"/>
      <c r="Q49" s="29" t="s">
        <v>37</v>
      </c>
      <c r="R49" s="36" t="s"/>
    </row>
    <row r="50" spans="1:18" ht="18" customHeight="1">
      <c r="A50" s="13">
        <v>48</v>
      </c>
      <c r="B50" s="38" t="s">
        <v>161</v>
      </c>
      <c r="C50" s="29" t="s">
        <v>34</v>
      </c>
      <c r="D50" s="29" t="s">
        <v>80</v>
      </c>
      <c r="E50" s="29" t="s">
        <v>81</v>
      </c>
      <c r="F50" s="30" t="s"/>
      <c r="G50" s="39" t="s"/>
      <c r="H50" s="32" t="s">
        <v>162</v>
      </c>
      <c r="I50" s="33" t="s"/>
      <c r="J50" s="34" t="s"/>
      <c r="K50" s="33" t="s"/>
      <c r="L50" s="40" t="s">
        <v>151</v>
      </c>
      <c r="M50" s="29" t="s">
        <v>39</v>
      </c>
      <c r="N50" s="29" t="s">
        <v>58</v>
      </c>
      <c r="O50" s="29" t="s">
        <v>85</v>
      </c>
      <c r="P50" s="36" t="s"/>
      <c r="Q50" s="29" t="s">
        <v>37</v>
      </c>
      <c r="R50" s="36" t="s"/>
    </row>
    <row r="51" spans="1:18" ht="18" customHeight="1">
      <c r="A51" s="13">
        <v>49</v>
      </c>
      <c r="B51" s="38" t="s">
        <v>152</v>
      </c>
      <c r="C51" s="29" t="s">
        <v>34</v>
      </c>
      <c r="D51" s="29" t="s">
        <v>80</v>
      </c>
      <c r="E51" s="29" t="s">
        <v>81</v>
      </c>
      <c r="F51" s="30" t="s"/>
      <c r="G51" s="39" t="s"/>
      <c r="H51" s="32" t="s">
        <v>153</v>
      </c>
      <c r="I51" s="33" t="s"/>
      <c r="J51" s="34" t="s"/>
      <c r="K51" s="33" t="s"/>
      <c r="L51" s="40" t="s">
        <v>163</v>
      </c>
      <c r="M51" s="29" t="s">
        <v>39</v>
      </c>
      <c r="N51" s="29" t="s">
        <v>58</v>
      </c>
      <c r="O51" s="29" t="s">
        <v>85</v>
      </c>
      <c r="P51" s="36" t="s"/>
      <c r="Q51" s="29" t="s">
        <v>37</v>
      </c>
      <c r="R51" s="36" t="s"/>
    </row>
    <row r="52" spans="1:18" ht="18" customHeight="1">
      <c r="A52" s="13">
        <v>50</v>
      </c>
      <c r="B52" s="38" t="s">
        <v>141</v>
      </c>
      <c r="C52" s="29" t="s">
        <v>34</v>
      </c>
      <c r="D52" s="29" t="s">
        <v>80</v>
      </c>
      <c r="E52" s="29" t="s">
        <v>81</v>
      </c>
      <c r="F52" s="30" t="s"/>
      <c r="G52" s="39" t="s"/>
      <c r="H52" s="32" t="s">
        <v>142</v>
      </c>
      <c r="I52" s="33" t="s"/>
      <c r="J52" s="34" t="s"/>
      <c r="K52" s="33" t="s"/>
      <c r="L52" s="40" t="s">
        <v>164</v>
      </c>
      <c r="M52" s="29" t="s">
        <v>39</v>
      </c>
      <c r="N52" s="29" t="s">
        <v>58</v>
      </c>
      <c r="O52" s="29" t="s">
        <v>85</v>
      </c>
      <c r="P52" s="36" t="s"/>
      <c r="Q52" s="29" t="s">
        <v>37</v>
      </c>
      <c r="R52" s="36" t="s"/>
    </row>
    <row r="53" spans="1:18" ht="18" customHeight="1">
      <c r="A53" s="13">
        <v>51</v>
      </c>
      <c r="B53" s="38" t="s">
        <v>165</v>
      </c>
      <c r="C53" s="29" t="s">
        <v>34</v>
      </c>
      <c r="D53" s="29" t="s">
        <v>80</v>
      </c>
      <c r="E53" s="29" t="s">
        <v>81</v>
      </c>
      <c r="F53" s="30" t="s"/>
      <c r="G53" s="39" t="s"/>
      <c r="H53" s="32" t="s">
        <v>166</v>
      </c>
      <c r="I53" s="33" t="s"/>
      <c r="J53" s="34" t="s"/>
      <c r="K53" s="33" t="s"/>
      <c r="L53" s="40" t="s">
        <v>167</v>
      </c>
      <c r="M53" s="29" t="s">
        <v>39</v>
      </c>
      <c r="N53" s="29" t="s">
        <v>58</v>
      </c>
      <c r="O53" s="29" t="s">
        <v>85</v>
      </c>
      <c r="P53" s="36" t="s"/>
      <c r="Q53" s="29" t="s">
        <v>37</v>
      </c>
      <c r="R53" s="36" t="s"/>
    </row>
    <row r="54" spans="1:18" ht="18" customHeight="1">
      <c r="A54" s="13">
        <v>52</v>
      </c>
      <c r="B54" s="38" t="s">
        <v>152</v>
      </c>
      <c r="C54" s="29" t="s">
        <v>34</v>
      </c>
      <c r="D54" s="29" t="s">
        <v>80</v>
      </c>
      <c r="E54" s="29" t="s">
        <v>81</v>
      </c>
      <c r="F54" s="30" t="s"/>
      <c r="G54" s="39" t="s"/>
      <c r="H54" s="32" t="s">
        <v>120</v>
      </c>
      <c r="I54" s="33" t="s"/>
      <c r="J54" s="34" t="s"/>
      <c r="K54" s="33" t="s"/>
      <c r="L54" s="40" t="s">
        <v>168</v>
      </c>
      <c r="M54" s="29" t="s">
        <v>39</v>
      </c>
      <c r="N54" s="29" t="s">
        <v>58</v>
      </c>
      <c r="O54" s="29" t="s">
        <v>85</v>
      </c>
      <c r="P54" s="36" t="s"/>
      <c r="Q54" s="29" t="s">
        <v>37</v>
      </c>
      <c r="R54" s="36" t="s"/>
    </row>
    <row r="55" spans="1:18" ht="18" customHeight="1">
      <c r="A55" s="13">
        <v>53</v>
      </c>
      <c r="B55" s="38" t="s">
        <v>169</v>
      </c>
      <c r="C55" s="29" t="s">
        <v>34</v>
      </c>
      <c r="D55" s="29" t="s">
        <v>80</v>
      </c>
      <c r="E55" s="29" t="s">
        <v>81</v>
      </c>
      <c r="F55" s="30" t="s"/>
      <c r="G55" s="39" t="s"/>
      <c r="H55" s="32" t="s">
        <v>170</v>
      </c>
      <c r="I55" s="33" t="s"/>
      <c r="J55" s="34" t="s"/>
      <c r="K55" s="33" t="s"/>
      <c r="L55" s="40" t="s">
        <v>171</v>
      </c>
      <c r="M55" s="29" t="s">
        <v>39</v>
      </c>
      <c r="N55" s="29" t="s">
        <v>58</v>
      </c>
      <c r="O55" s="29" t="s">
        <v>85</v>
      </c>
      <c r="P55" s="36" t="s"/>
      <c r="Q55" s="29" t="s">
        <v>37</v>
      </c>
      <c r="R55" s="36" t="s"/>
    </row>
    <row r="56" spans="1:18" ht="18" customHeight="1">
      <c r="A56" s="13">
        <v>54</v>
      </c>
      <c r="B56" s="38" t="s">
        <v>172</v>
      </c>
      <c r="C56" s="29" t="s">
        <v>34</v>
      </c>
      <c r="D56" s="29" t="s">
        <v>80</v>
      </c>
      <c r="E56" s="29" t="s">
        <v>81</v>
      </c>
      <c r="F56" s="30" t="s"/>
      <c r="G56" s="39" t="s"/>
      <c r="H56" s="32" t="s">
        <v>173</v>
      </c>
      <c r="I56" s="33" t="s"/>
      <c r="J56" s="34" t="s"/>
      <c r="K56" s="33" t="s"/>
      <c r="L56" s="40" t="s">
        <v>174</v>
      </c>
      <c r="M56" s="29" t="s">
        <v>39</v>
      </c>
      <c r="N56" s="29" t="s">
        <v>58</v>
      </c>
      <c r="O56" s="29" t="s">
        <v>85</v>
      </c>
      <c r="P56" s="36" t="s"/>
      <c r="Q56" s="29" t="s">
        <v>37</v>
      </c>
      <c r="R56" s="36" t="s"/>
    </row>
    <row r="57" spans="1:18" ht="18" customHeight="1">
      <c r="A57" s="13">
        <v>55</v>
      </c>
      <c r="B57" s="38" t="s">
        <v>175</v>
      </c>
      <c r="C57" s="29" t="s">
        <v>34</v>
      </c>
      <c r="D57" s="29" t="s">
        <v>80</v>
      </c>
      <c r="E57" s="29" t="s">
        <v>81</v>
      </c>
      <c r="F57" s="30" t="s"/>
      <c r="G57" s="39" t="s"/>
      <c r="H57" s="32" t="s">
        <v>173</v>
      </c>
      <c r="I57" s="33" t="s"/>
      <c r="J57" s="34" t="s"/>
      <c r="K57" s="33" t="s"/>
      <c r="L57" s="40" t="s">
        <v>176</v>
      </c>
      <c r="M57" s="29" t="s">
        <v>39</v>
      </c>
      <c r="N57" s="29" t="s">
        <v>58</v>
      </c>
      <c r="O57" s="29" t="s">
        <v>85</v>
      </c>
      <c r="P57" s="36" t="s"/>
      <c r="Q57" s="29" t="s">
        <v>37</v>
      </c>
      <c r="R57" s="36" t="s"/>
    </row>
    <row r="58" spans="1:18" ht="18" customHeight="1">
      <c r="A58" s="13">
        <v>56</v>
      </c>
      <c r="B58" s="38" t="s">
        <v>177</v>
      </c>
      <c r="C58" s="29" t="s">
        <v>34</v>
      </c>
      <c r="D58" s="29" t="s">
        <v>80</v>
      </c>
      <c r="E58" s="29" t="s">
        <v>81</v>
      </c>
      <c r="F58" s="30" t="s"/>
      <c r="G58" s="39" t="s"/>
      <c r="H58" s="32" t="s">
        <v>178</v>
      </c>
      <c r="I58" s="33" t="s"/>
      <c r="J58" s="34" t="s"/>
      <c r="K58" s="33" t="s"/>
      <c r="L58" s="40" t="s">
        <v>179</v>
      </c>
      <c r="M58" s="29" t="s">
        <v>39</v>
      </c>
      <c r="N58" s="29" t="s">
        <v>58</v>
      </c>
      <c r="O58" s="29" t="s">
        <v>85</v>
      </c>
      <c r="P58" s="36" t="s"/>
      <c r="Q58" s="29" t="s">
        <v>37</v>
      </c>
      <c r="R58" s="36" t="s"/>
    </row>
    <row r="59" spans="1:18" ht="18" customHeight="1">
      <c r="A59" s="13">
        <v>57</v>
      </c>
      <c r="B59" s="38" t="s">
        <v>180</v>
      </c>
      <c r="C59" s="29" t="s">
        <v>34</v>
      </c>
      <c r="D59" s="29" t="s">
        <v>80</v>
      </c>
      <c r="E59" s="29" t="s">
        <v>81</v>
      </c>
      <c r="F59" s="30" t="s"/>
      <c r="G59" s="39" t="s"/>
      <c r="H59" s="32" t="s">
        <v>178</v>
      </c>
      <c r="I59" s="33" t="s"/>
      <c r="J59" s="34" t="s"/>
      <c r="K59" s="33" t="s"/>
      <c r="L59" s="40" t="s">
        <v>181</v>
      </c>
      <c r="M59" s="29" t="s">
        <v>39</v>
      </c>
      <c r="N59" s="29" t="s">
        <v>58</v>
      </c>
      <c r="O59" s="29" t="s">
        <v>85</v>
      </c>
      <c r="P59" s="36" t="s"/>
      <c r="Q59" s="29" t="s">
        <v>37</v>
      </c>
      <c r="R59" s="36" t="s"/>
    </row>
    <row r="60" spans="1:18" ht="18" customHeight="1">
      <c r="A60" s="13">
        <v>58</v>
      </c>
      <c r="B60" s="38" t="s">
        <v>182</v>
      </c>
      <c r="C60" s="29" t="s">
        <v>34</v>
      </c>
      <c r="D60" s="29" t="s">
        <v>80</v>
      </c>
      <c r="E60" s="29" t="s">
        <v>81</v>
      </c>
      <c r="F60" s="30" t="s"/>
      <c r="G60" s="39" t="s"/>
      <c r="H60" s="32" t="s">
        <v>183</v>
      </c>
      <c r="I60" s="33" t="s"/>
      <c r="J60" s="34" t="s"/>
      <c r="K60" s="33" t="s"/>
      <c r="L60" s="40" t="s">
        <v>184</v>
      </c>
      <c r="M60" s="29" t="s">
        <v>39</v>
      </c>
      <c r="N60" s="29" t="s">
        <v>58</v>
      </c>
      <c r="O60" s="29" t="s">
        <v>85</v>
      </c>
      <c r="P60" s="36" t="s"/>
      <c r="Q60" s="29" t="s">
        <v>37</v>
      </c>
      <c r="R60" s="36" t="s"/>
    </row>
    <row r="61" spans="1:18" ht="18" customHeight="1">
      <c r="A61" s="13">
        <v>59</v>
      </c>
      <c r="B61" s="38" t="s">
        <v>185</v>
      </c>
      <c r="C61" s="29" t="s">
        <v>34</v>
      </c>
      <c r="D61" s="29" t="s">
        <v>80</v>
      </c>
      <c r="E61" s="29" t="s">
        <v>81</v>
      </c>
      <c r="F61" s="30" t="s"/>
      <c r="G61" s="39" t="s"/>
      <c r="H61" s="32" t="s">
        <v>186</v>
      </c>
      <c r="I61" s="33" t="s"/>
      <c r="J61" s="34" t="s"/>
      <c r="K61" s="33" t="s"/>
      <c r="L61" s="40" t="s">
        <v>187</v>
      </c>
      <c r="M61" s="29" t="s">
        <v>39</v>
      </c>
      <c r="N61" s="29" t="s">
        <v>58</v>
      </c>
      <c r="O61" s="29" t="s">
        <v>85</v>
      </c>
      <c r="P61" s="36" t="s"/>
      <c r="Q61" s="29" t="s">
        <v>37</v>
      </c>
      <c r="R61" s="36" t="s"/>
    </row>
    <row r="62" spans="1:18" ht="18" customHeight="1">
      <c r="A62" s="13">
        <v>60</v>
      </c>
      <c r="B62" s="38" t="s">
        <v>188</v>
      </c>
      <c r="C62" s="29" t="s">
        <v>34</v>
      </c>
      <c r="D62" s="29" t="s">
        <v>80</v>
      </c>
      <c r="E62" s="29" t="s">
        <v>81</v>
      </c>
      <c r="F62" s="30" t="s"/>
      <c r="G62" s="39" t="s"/>
      <c r="H62" s="32" t="s">
        <v>189</v>
      </c>
      <c r="I62" s="33" t="s"/>
      <c r="J62" s="34" t="s"/>
      <c r="K62" s="33" t="s"/>
      <c r="L62" s="40" t="s">
        <v>190</v>
      </c>
      <c r="M62" s="29" t="s">
        <v>39</v>
      </c>
      <c r="N62" s="29" t="s">
        <v>58</v>
      </c>
      <c r="O62" s="29" t="s">
        <v>85</v>
      </c>
      <c r="P62" s="36" t="s"/>
      <c r="Q62" s="29" t="s">
        <v>37</v>
      </c>
      <c r="R62" s="36" t="s"/>
    </row>
    <row r="63" spans="1:18" ht="18" customHeight="1">
      <c r="A63" s="13">
        <v>61</v>
      </c>
      <c r="B63" s="38" t="s">
        <v>191</v>
      </c>
      <c r="C63" s="29" t="s">
        <v>34</v>
      </c>
      <c r="D63" s="29" t="s">
        <v>80</v>
      </c>
      <c r="E63" s="29" t="s">
        <v>81</v>
      </c>
      <c r="F63" s="30" t="s"/>
      <c r="G63" s="39" t="s"/>
      <c r="H63" s="32" t="s">
        <v>189</v>
      </c>
      <c r="I63" s="33" t="s"/>
      <c r="J63" s="34" t="s"/>
      <c r="K63" s="33" t="s"/>
      <c r="L63" s="40" t="s">
        <v>192</v>
      </c>
      <c r="M63" s="29" t="s">
        <v>39</v>
      </c>
      <c r="N63" s="29" t="s">
        <v>58</v>
      </c>
      <c r="O63" s="29" t="s">
        <v>85</v>
      </c>
      <c r="P63" s="36" t="s"/>
      <c r="Q63" s="29" t="s">
        <v>37</v>
      </c>
      <c r="R63" s="36" t="s"/>
    </row>
    <row r="64" spans="1:18" ht="18" customHeight="1">
      <c r="A64" s="13">
        <v>62</v>
      </c>
      <c r="B64" s="38" t="s">
        <v>193</v>
      </c>
      <c r="C64" s="29" t="s">
        <v>34</v>
      </c>
      <c r="D64" s="29" t="s">
        <v>80</v>
      </c>
      <c r="E64" s="29" t="s">
        <v>81</v>
      </c>
      <c r="F64" s="30" t="s"/>
      <c r="G64" s="39" t="s"/>
      <c r="H64" s="32" t="s">
        <v>194</v>
      </c>
      <c r="I64" s="33" t="s"/>
      <c r="J64" s="34" t="s"/>
      <c r="K64" s="33" t="s"/>
      <c r="L64" s="40" t="s">
        <v>195</v>
      </c>
      <c r="M64" s="29" t="s">
        <v>39</v>
      </c>
      <c r="N64" s="29" t="s">
        <v>58</v>
      </c>
      <c r="O64" s="29" t="s">
        <v>85</v>
      </c>
      <c r="P64" s="36" t="s"/>
      <c r="Q64" s="29" t="s">
        <v>37</v>
      </c>
      <c r="R64" s="36" t="s"/>
    </row>
    <row r="65" spans="1:18" ht="18" customHeight="1">
      <c r="A65" s="13">
        <v>63</v>
      </c>
      <c r="B65" s="38" t="s">
        <v>196</v>
      </c>
      <c r="C65" s="29" t="s">
        <v>34</v>
      </c>
      <c r="D65" s="29" t="s">
        <v>80</v>
      </c>
      <c r="E65" s="29" t="s">
        <v>81</v>
      </c>
      <c r="F65" s="30" t="s"/>
      <c r="G65" s="39" t="s"/>
      <c r="H65" s="32" t="s">
        <v>197</v>
      </c>
      <c r="I65" s="33" t="s"/>
      <c r="J65" s="34" t="s"/>
      <c r="K65" s="33" t="s"/>
      <c r="L65" s="40" t="s">
        <v>195</v>
      </c>
      <c r="M65" s="29" t="s">
        <v>39</v>
      </c>
      <c r="N65" s="29" t="s">
        <v>58</v>
      </c>
      <c r="O65" s="29" t="s">
        <v>85</v>
      </c>
      <c r="P65" s="36" t="s"/>
      <c r="Q65" s="29" t="s">
        <v>37</v>
      </c>
      <c r="R65" s="36" t="s"/>
    </row>
    <row r="66" spans="1:18" ht="18" customHeight="1">
      <c r="A66" s="13">
        <v>64</v>
      </c>
      <c r="B66" s="38" t="s">
        <v>198</v>
      </c>
      <c r="C66" s="29" t="s">
        <v>34</v>
      </c>
      <c r="D66" s="29" t="s">
        <v>80</v>
      </c>
      <c r="E66" s="29" t="s">
        <v>81</v>
      </c>
      <c r="F66" s="30" t="s"/>
      <c r="G66" s="39" t="s"/>
      <c r="H66" s="32" t="s">
        <v>199</v>
      </c>
      <c r="I66" s="33" t="s"/>
      <c r="J66" s="34" t="s"/>
      <c r="K66" s="33" t="s"/>
      <c r="L66" s="40" t="s">
        <v>200</v>
      </c>
      <c r="M66" s="29" t="s">
        <v>39</v>
      </c>
      <c r="N66" s="29" t="s">
        <v>58</v>
      </c>
      <c r="O66" s="29" t="s">
        <v>85</v>
      </c>
      <c r="P66" s="36" t="s"/>
      <c r="Q66" s="29" t="s">
        <v>37</v>
      </c>
      <c r="R66" s="36" t="s"/>
    </row>
    <row r="67" spans="1:18" ht="18" customHeight="1">
      <c r="A67" s="13">
        <v>65</v>
      </c>
      <c r="B67" s="28" t="s">
        <v>201</v>
      </c>
      <c r="C67" s="29" t="s">
        <v>34</v>
      </c>
      <c r="D67" s="29" t="s">
        <v>80</v>
      </c>
      <c r="E67" s="29" t="s">
        <v>81</v>
      </c>
      <c r="F67" s="30" t="s"/>
      <c r="G67" s="39" t="s"/>
      <c r="H67" s="32" t="s">
        <v>202</v>
      </c>
      <c r="I67" s="33" t="s"/>
      <c r="J67" s="34" t="s"/>
      <c r="K67" s="33" t="s"/>
      <c r="L67" s="35" t="s">
        <v>203</v>
      </c>
      <c r="M67" s="37" t="s">
        <v>39</v>
      </c>
      <c r="N67" s="29" t="s">
        <v>58</v>
      </c>
      <c r="O67" s="29" t="s">
        <v>85</v>
      </c>
      <c r="P67" s="36" t="s"/>
      <c r="Q67" s="29" t="s">
        <v>37</v>
      </c>
      <c r="R67" s="36" t="s"/>
    </row>
    <row r="68" spans="1:18" ht="18" customHeight="1">
      <c r="A68" s="13">
        <v>66</v>
      </c>
      <c r="B68" s="28" t="s">
        <v>204</v>
      </c>
      <c r="C68" s="29" t="s">
        <v>34</v>
      </c>
      <c r="D68" s="29" t="s">
        <v>80</v>
      </c>
      <c r="E68" s="29" t="s">
        <v>81</v>
      </c>
      <c r="F68" s="30" t="s"/>
      <c r="G68" s="39" t="s"/>
      <c r="H68" s="32" t="s">
        <v>205</v>
      </c>
      <c r="I68" s="33" t="s"/>
      <c r="J68" s="34" t="s"/>
      <c r="K68" s="33" t="s"/>
      <c r="L68" s="35" t="s">
        <v>206</v>
      </c>
      <c r="M68" s="37" t="s">
        <v>39</v>
      </c>
      <c r="N68" s="29" t="s">
        <v>58</v>
      </c>
      <c r="O68" s="29" t="s">
        <v>85</v>
      </c>
      <c r="P68" s="36" t="s"/>
      <c r="Q68" s="29" t="s">
        <v>37</v>
      </c>
      <c r="R68" s="36" t="s"/>
    </row>
    <row r="69" spans="1:18" ht="18" customHeight="1">
      <c r="A69" s="13">
        <v>67</v>
      </c>
      <c r="B69" s="41" t="s"/>
      <c r="C69" s="29" t="s">
        <v>34</v>
      </c>
      <c r="D69" s="29" t="s">
        <v>80</v>
      </c>
      <c r="E69" s="29" t="s">
        <v>81</v>
      </c>
      <c r="F69" s="30" t="s"/>
      <c r="G69" s="39" t="s"/>
      <c r="H69" s="32" t="s">
        <v>207</v>
      </c>
      <c r="I69" s="33" t="s"/>
      <c r="J69" s="34" t="s"/>
      <c r="K69" s="33" t="s"/>
      <c r="L69" s="41" t="s"/>
      <c r="M69" s="37" t="s">
        <v>39</v>
      </c>
      <c r="N69" s="29" t="s">
        <v>58</v>
      </c>
      <c r="O69" s="29" t="s">
        <v>85</v>
      </c>
      <c r="P69" s="36" t="s"/>
      <c r="Q69" s="29" t="s">
        <v>37</v>
      </c>
      <c r="R69" s="36" t="s"/>
    </row>
    <row r="70" spans="1:18" ht="18" customHeight="1">
      <c r="A70" s="13">
        <v>68</v>
      </c>
      <c r="B70" s="41" t="s"/>
      <c r="C70" s="29" t="s">
        <v>34</v>
      </c>
      <c r="D70" s="29" t="s">
        <v>80</v>
      </c>
      <c r="E70" s="29" t="s">
        <v>81</v>
      </c>
      <c r="F70" s="30" t="s"/>
      <c r="G70" s="39" t="s"/>
      <c r="H70" s="32" t="s">
        <v>208</v>
      </c>
      <c r="I70" s="33" t="s"/>
      <c r="J70" s="34" t="s"/>
      <c r="K70" s="33" t="s"/>
      <c r="L70" s="41" t="s"/>
      <c r="M70" s="37" t="s">
        <v>39</v>
      </c>
      <c r="N70" s="29" t="s">
        <v>58</v>
      </c>
      <c r="O70" s="29" t="s">
        <v>85</v>
      </c>
      <c r="P70" s="36" t="s"/>
      <c r="Q70" s="29" t="s">
        <v>37</v>
      </c>
      <c r="R70" s="36" t="s"/>
    </row>
    <row r="71" spans="1:18" ht="18" customHeight="1">
      <c r="A71" s="13">
        <v>69</v>
      </c>
      <c r="B71" s="41" t="s"/>
      <c r="C71" s="29" t="s">
        <v>34</v>
      </c>
      <c r="D71" s="29" t="s">
        <v>80</v>
      </c>
      <c r="E71" s="29" t="s">
        <v>81</v>
      </c>
      <c r="F71" s="30" t="s"/>
      <c r="G71" s="39" t="s"/>
      <c r="H71" s="32" t="s">
        <v>209</v>
      </c>
      <c r="I71" s="33" t="s"/>
      <c r="J71" s="34" t="s"/>
      <c r="K71" s="33" t="s"/>
      <c r="L71" s="41" t="s"/>
      <c r="M71" s="37" t="s">
        <v>39</v>
      </c>
      <c r="N71" s="29" t="s">
        <v>58</v>
      </c>
      <c r="O71" s="29" t="s">
        <v>85</v>
      </c>
      <c r="P71" s="36" t="s"/>
      <c r="Q71" s="29" t="s">
        <v>37</v>
      </c>
      <c r="R71" s="36" t="s"/>
    </row>
    <row r="72" spans="1:18" ht="18" customHeight="1">
      <c r="A72" s="13">
        <v>70</v>
      </c>
      <c r="B72" s="28" t="s">
        <v>210</v>
      </c>
      <c r="C72" s="29" t="s">
        <v>34</v>
      </c>
      <c r="D72" s="29" t="s">
        <v>80</v>
      </c>
      <c r="E72" s="29" t="s">
        <v>81</v>
      </c>
      <c r="F72" s="30" t="s"/>
      <c r="G72" s="39" t="s"/>
      <c r="H72" s="32" t="s">
        <v>211</v>
      </c>
      <c r="I72" s="33" t="s"/>
      <c r="J72" s="34" t="s"/>
      <c r="K72" s="33" t="s"/>
      <c r="L72" s="35" t="s">
        <v>212</v>
      </c>
      <c r="M72" s="37" t="s">
        <v>39</v>
      </c>
      <c r="N72" s="29" t="s">
        <v>58</v>
      </c>
      <c r="O72" s="29" t="s">
        <v>85</v>
      </c>
      <c r="P72" s="36" t="s"/>
      <c r="Q72" s="29" t="s">
        <v>37</v>
      </c>
      <c r="R72" s="36" t="s"/>
    </row>
    <row r="73" spans="1:18" ht="18" customHeight="1">
      <c r="A73" s="13">
        <v>71</v>
      </c>
      <c r="B73" s="41" t="s"/>
      <c r="C73" s="29" t="s">
        <v>34</v>
      </c>
      <c r="D73" s="29" t="s">
        <v>80</v>
      </c>
      <c r="E73" s="29" t="s">
        <v>81</v>
      </c>
      <c r="F73" s="30" t="s"/>
      <c r="G73" s="31" t="s"/>
      <c r="H73" s="32" t="s">
        <v>213</v>
      </c>
      <c r="I73" s="33" t="s"/>
      <c r="J73" s="34" t="s"/>
      <c r="K73" s="33" t="s"/>
      <c r="L73" s="41" t="s"/>
      <c r="M73" s="37" t="s">
        <v>39</v>
      </c>
      <c r="N73" s="29" t="s">
        <v>58</v>
      </c>
      <c r="O73" s="29" t="s">
        <v>85</v>
      </c>
      <c r="P73" s="36" t="s"/>
      <c r="Q73" s="29" t="s">
        <v>37</v>
      </c>
      <c r="R73" s="36" t="s"/>
    </row>
    <row r="74" spans="1:18" ht="18" customHeight="1">
      <c r="A74" s="13">
        <v>72</v>
      </c>
      <c r="B74" s="28" t="s">
        <v>214</v>
      </c>
      <c r="C74" s="29" t="s">
        <v>34</v>
      </c>
      <c r="D74" s="29" t="s">
        <v>80</v>
      </c>
      <c r="E74" s="29" t="s">
        <v>81</v>
      </c>
      <c r="F74" s="30" t="s"/>
      <c r="G74" s="31" t="s"/>
      <c r="H74" s="32" t="s">
        <v>215</v>
      </c>
      <c r="I74" s="33" t="s"/>
      <c r="J74" s="34" t="s"/>
      <c r="K74" s="33" t="s"/>
      <c r="L74" s="35" t="s">
        <v>216</v>
      </c>
      <c r="M74" s="37" t="s">
        <v>39</v>
      </c>
      <c r="N74" s="29" t="s">
        <v>58</v>
      </c>
      <c r="O74" s="29" t="s">
        <v>85</v>
      </c>
      <c r="P74" s="36" t="s"/>
      <c r="Q74" s="29" t="s">
        <v>37</v>
      </c>
      <c r="R74" s="36" t="s"/>
    </row>
    <row r="75" spans="1:18" ht="18" customHeight="1">
      <c r="A75" s="13">
        <v>73</v>
      </c>
      <c r="B75" s="28" t="s">
        <v>217</v>
      </c>
      <c r="C75" s="29" t="s">
        <v>34</v>
      </c>
      <c r="D75" s="29" t="s">
        <v>80</v>
      </c>
      <c r="E75" s="29" t="s">
        <v>81</v>
      </c>
      <c r="F75" s="30" t="s"/>
      <c r="G75" s="31" t="s"/>
      <c r="H75" s="32" t="s">
        <v>218</v>
      </c>
      <c r="I75" s="33" t="s"/>
      <c r="J75" s="34" t="s"/>
      <c r="K75" s="33" t="s"/>
      <c r="L75" s="35" t="s">
        <v>219</v>
      </c>
      <c r="M75" s="37" t="s">
        <v>39</v>
      </c>
      <c r="N75" s="29" t="s">
        <v>58</v>
      </c>
      <c r="O75" s="29" t="s">
        <v>85</v>
      </c>
      <c r="P75" s="36" t="s"/>
      <c r="Q75" s="29" t="s">
        <v>37</v>
      </c>
      <c r="R75" s="36" t="s"/>
    </row>
    <row r="76" spans="1:18" ht="18" customHeight="1">
      <c r="A76" s="13">
        <v>74</v>
      </c>
      <c r="B76" s="28" t="s">
        <v>220</v>
      </c>
      <c r="C76" s="29" t="s">
        <v>34</v>
      </c>
      <c r="D76" s="29" t="s">
        <v>80</v>
      </c>
      <c r="E76" s="29" t="s">
        <v>81</v>
      </c>
      <c r="F76" s="30" t="s"/>
      <c r="G76" s="31" t="s"/>
      <c r="H76" s="32" t="s">
        <v>221</v>
      </c>
      <c r="I76" s="33" t="s"/>
      <c r="J76" s="34" t="s"/>
      <c r="K76" s="33" t="s"/>
      <c r="L76" s="35" t="s">
        <v>222</v>
      </c>
      <c r="M76" s="37" t="s">
        <v>39</v>
      </c>
      <c r="N76" s="29" t="s">
        <v>58</v>
      </c>
      <c r="O76" s="29" t="s">
        <v>85</v>
      </c>
      <c r="P76" s="36" t="s"/>
      <c r="Q76" s="29" t="s">
        <v>37</v>
      </c>
      <c r="R76" s="36" t="s"/>
    </row>
    <row r="77" spans="1:18" ht="18" customHeight="1">
      <c r="A77" s="13">
        <v>75</v>
      </c>
      <c r="B77" s="28" t="s">
        <v>223</v>
      </c>
      <c r="C77" s="29" t="s">
        <v>34</v>
      </c>
      <c r="D77" s="29" t="s">
        <v>80</v>
      </c>
      <c r="E77" s="29" t="s">
        <v>81</v>
      </c>
      <c r="F77" s="30" t="s"/>
      <c r="G77" s="31" t="s"/>
      <c r="H77" s="32" t="s">
        <v>224</v>
      </c>
      <c r="I77" s="33" t="s"/>
      <c r="J77" s="34" t="s"/>
      <c r="K77" s="33" t="s"/>
      <c r="L77" s="35" t="s">
        <v>225</v>
      </c>
      <c r="M77" s="37" t="s">
        <v>39</v>
      </c>
      <c r="N77" s="29" t="s">
        <v>58</v>
      </c>
      <c r="O77" s="29" t="s">
        <v>85</v>
      </c>
      <c r="P77" s="36" t="s"/>
      <c r="Q77" s="29" t="s">
        <v>37</v>
      </c>
      <c r="R77" s="36" t="s"/>
    </row>
    <row r="78" spans="1:18" ht="18" customHeight="1">
      <c r="A78" s="13">
        <v>76</v>
      </c>
      <c r="B78" s="28" t="s">
        <v>226</v>
      </c>
      <c r="C78" s="29" t="s">
        <v>34</v>
      </c>
      <c r="D78" s="29" t="s">
        <v>80</v>
      </c>
      <c r="E78" s="29" t="s">
        <v>81</v>
      </c>
      <c r="F78" s="30" t="s"/>
      <c r="G78" s="39" t="s"/>
      <c r="H78" s="32" t="s">
        <v>227</v>
      </c>
      <c r="I78" s="33" t="s"/>
      <c r="J78" s="34" t="s"/>
      <c r="K78" s="33" t="s"/>
      <c r="L78" s="35" t="s">
        <v>228</v>
      </c>
      <c r="M78" s="37" t="s">
        <v>39</v>
      </c>
      <c r="N78" s="29" t="s">
        <v>58</v>
      </c>
      <c r="O78" s="29" t="s">
        <v>85</v>
      </c>
      <c r="P78" s="36" t="s"/>
      <c r="Q78" s="29" t="s">
        <v>37</v>
      </c>
      <c r="R78" s="36" t="s"/>
    </row>
    <row r="79" spans="1:18" ht="18" customHeight="1">
      <c r="A79" s="13">
        <v>77</v>
      </c>
      <c r="B79" s="28" t="s">
        <v>229</v>
      </c>
      <c r="C79" s="29" t="s">
        <v>34</v>
      </c>
      <c r="D79" s="29" t="s">
        <v>80</v>
      </c>
      <c r="E79" s="29" t="s">
        <v>81</v>
      </c>
      <c r="F79" s="30" t="s"/>
      <c r="G79" s="31" t="s"/>
      <c r="H79" s="32" t="s">
        <v>230</v>
      </c>
      <c r="I79" s="33" t="s"/>
      <c r="J79" s="34" t="s"/>
      <c r="K79" s="33" t="s"/>
      <c r="L79" s="35" t="s">
        <v>231</v>
      </c>
      <c r="M79" s="37" t="s">
        <v>39</v>
      </c>
      <c r="N79" s="29" t="s">
        <v>58</v>
      </c>
      <c r="O79" s="29" t="s">
        <v>85</v>
      </c>
      <c r="P79" s="36" t="s"/>
      <c r="Q79" s="29" t="s">
        <v>37</v>
      </c>
      <c r="R79" s="36" t="s"/>
    </row>
    <row r="80" spans="1:18" ht="18" customHeight="1">
      <c r="A80" s="13">
        <v>78</v>
      </c>
      <c r="B80" s="28" t="s">
        <v>232</v>
      </c>
      <c r="C80" s="29" t="s">
        <v>34</v>
      </c>
      <c r="D80" s="29" t="s">
        <v>80</v>
      </c>
      <c r="E80" s="29" t="s">
        <v>81</v>
      </c>
      <c r="F80" s="30" t="s"/>
      <c r="G80" s="31" t="s"/>
      <c r="H80" s="32" t="s">
        <v>233</v>
      </c>
      <c r="I80" s="33" t="s"/>
      <c r="J80" s="34" t="s"/>
      <c r="K80" s="33" t="s"/>
      <c r="L80" s="35" t="s">
        <v>234</v>
      </c>
      <c r="M80" s="37" t="s">
        <v>39</v>
      </c>
      <c r="N80" s="29" t="s">
        <v>58</v>
      </c>
      <c r="O80" s="29" t="s">
        <v>85</v>
      </c>
      <c r="P80" s="36" t="s"/>
      <c r="Q80" s="29" t="s">
        <v>37</v>
      </c>
      <c r="R80" s="36" t="s"/>
    </row>
    <row r="81" spans="1:18" ht="18" customHeight="1">
      <c r="A81" s="13">
        <v>79</v>
      </c>
      <c r="B81" s="28" t="s">
        <v>235</v>
      </c>
      <c r="C81" s="29" t="s">
        <v>34</v>
      </c>
      <c r="D81" s="29" t="s">
        <v>80</v>
      </c>
      <c r="E81" s="29" t="s">
        <v>81</v>
      </c>
      <c r="F81" s="30" t="s"/>
      <c r="G81" s="31" t="s"/>
      <c r="H81" s="32" t="s">
        <v>230</v>
      </c>
      <c r="I81" s="33" t="s"/>
      <c r="J81" s="34" t="s"/>
      <c r="K81" s="33" t="s"/>
      <c r="L81" s="35" t="s">
        <v>236</v>
      </c>
      <c r="M81" s="37" t="s">
        <v>39</v>
      </c>
      <c r="N81" s="29" t="s">
        <v>58</v>
      </c>
      <c r="O81" s="29" t="s">
        <v>85</v>
      </c>
      <c r="P81" s="36" t="s"/>
      <c r="Q81" s="29" t="s">
        <v>37</v>
      </c>
      <c r="R81" s="36" t="s"/>
    </row>
    <row r="82" spans="1:18" ht="18" customHeight="1">
      <c r="A82" s="13">
        <v>80</v>
      </c>
      <c r="B82" s="28" t="s">
        <v>237</v>
      </c>
      <c r="C82" s="29" t="s">
        <v>34</v>
      </c>
      <c r="D82" s="29" t="s">
        <v>80</v>
      </c>
      <c r="E82" s="29" t="s">
        <v>81</v>
      </c>
      <c r="F82" s="30" t="s"/>
      <c r="G82" s="31" t="s"/>
      <c r="H82" s="32" t="s">
        <v>230</v>
      </c>
      <c r="I82" s="33" t="s"/>
      <c r="J82" s="34" t="s"/>
      <c r="K82" s="33" t="s"/>
      <c r="L82" s="35" t="s">
        <v>238</v>
      </c>
      <c r="M82" s="37" t="s">
        <v>39</v>
      </c>
      <c r="N82" s="29" t="s">
        <v>58</v>
      </c>
      <c r="O82" s="29" t="s">
        <v>85</v>
      </c>
      <c r="P82" s="36" t="s"/>
      <c r="Q82" s="29" t="s">
        <v>37</v>
      </c>
      <c r="R82" s="36" t="s"/>
    </row>
    <row r="83" spans="1:18" ht="18" customHeight="1">
      <c r="A83" s="13">
        <v>81</v>
      </c>
      <c r="B83" s="28" t="s">
        <v>239</v>
      </c>
      <c r="C83" s="29" t="s">
        <v>34</v>
      </c>
      <c r="D83" s="29" t="s">
        <v>80</v>
      </c>
      <c r="E83" s="29" t="s">
        <v>81</v>
      </c>
      <c r="F83" s="30" t="s"/>
      <c r="G83" s="31" t="s">
        <v>240</v>
      </c>
      <c r="H83" s="32" t="s">
        <v>241</v>
      </c>
      <c r="I83" s="33" t="s"/>
      <c r="J83" s="34" t="s"/>
      <c r="K83" s="33" t="s"/>
      <c r="L83" s="35" t="s">
        <v>242</v>
      </c>
      <c r="M83" s="37" t="s">
        <v>39</v>
      </c>
      <c r="N83" s="29" t="s">
        <v>58</v>
      </c>
      <c r="O83" s="29" t="s">
        <v>85</v>
      </c>
      <c r="P83" s="36" t="s"/>
      <c r="Q83" s="29" t="s">
        <v>37</v>
      </c>
      <c r="R83" s="36" t="s"/>
    </row>
    <row r="84" spans="1:18" ht="18" customHeight="1">
      <c r="A84" s="13">
        <v>82</v>
      </c>
      <c r="B84" s="28" t="s">
        <v>243</v>
      </c>
      <c r="C84" s="29" t="s">
        <v>34</v>
      </c>
      <c r="D84" s="29" t="s">
        <v>80</v>
      </c>
      <c r="E84" s="29" t="s">
        <v>81</v>
      </c>
      <c r="F84" s="30" t="s"/>
      <c r="G84" s="31" t="s">
        <v>240</v>
      </c>
      <c r="H84" s="32" t="s">
        <v>241</v>
      </c>
      <c r="I84" s="33" t="s"/>
      <c r="J84" s="34" t="s"/>
      <c r="K84" s="33" t="s"/>
      <c r="L84" s="35" t="s">
        <v>244</v>
      </c>
      <c r="M84" s="37" t="s">
        <v>39</v>
      </c>
      <c r="N84" s="29" t="s">
        <v>58</v>
      </c>
      <c r="O84" s="29" t="s">
        <v>85</v>
      </c>
      <c r="P84" s="36" t="s"/>
      <c r="Q84" s="29" t="s">
        <v>37</v>
      </c>
      <c r="R84" s="36" t="s"/>
    </row>
    <row r="85" spans="1:18" ht="18" customHeight="1">
      <c r="A85" s="13">
        <v>83</v>
      </c>
      <c r="B85" s="28" t="s">
        <v>245</v>
      </c>
      <c r="C85" s="29" t="s">
        <v>34</v>
      </c>
      <c r="D85" s="29" t="s">
        <v>80</v>
      </c>
      <c r="E85" s="29" t="s">
        <v>81</v>
      </c>
      <c r="F85" s="30" t="s"/>
      <c r="G85" s="31" t="s">
        <v>240</v>
      </c>
      <c r="H85" s="32" t="s">
        <v>241</v>
      </c>
      <c r="I85" s="33" t="s"/>
      <c r="J85" s="34" t="s"/>
      <c r="K85" s="33" t="s"/>
      <c r="L85" s="35" t="s">
        <v>246</v>
      </c>
      <c r="M85" s="37" t="s">
        <v>39</v>
      </c>
      <c r="N85" s="29" t="s">
        <v>58</v>
      </c>
      <c r="O85" s="29" t="s">
        <v>85</v>
      </c>
      <c r="P85" s="36" t="s"/>
      <c r="Q85" s="29" t="s">
        <v>37</v>
      </c>
      <c r="R85" s="36" t="s"/>
    </row>
    <row r="86" spans="1:18" ht="18" customHeight="1">
      <c r="A86" s="13">
        <v>84</v>
      </c>
      <c r="B86" s="28" t="s">
        <v>247</v>
      </c>
      <c r="C86" s="29" t="s">
        <v>34</v>
      </c>
      <c r="D86" s="29" t="s">
        <v>80</v>
      </c>
      <c r="E86" s="29" t="s">
        <v>81</v>
      </c>
      <c r="F86" s="30" t="s"/>
      <c r="G86" s="42" t="s"/>
      <c r="H86" s="32" t="s">
        <v>248</v>
      </c>
      <c r="I86" s="33" t="s"/>
      <c r="J86" s="34" t="s"/>
      <c r="K86" s="33" t="s"/>
      <c r="L86" s="35" t="s">
        <v>249</v>
      </c>
      <c r="M86" s="37" t="s">
        <v>39</v>
      </c>
      <c r="N86" s="29" t="s">
        <v>58</v>
      </c>
      <c r="O86" s="29" t="s">
        <v>85</v>
      </c>
      <c r="P86" s="36" t="s"/>
      <c r="Q86" s="29" t="s">
        <v>37</v>
      </c>
      <c r="R86" s="36" t="s"/>
    </row>
    <row r="87" spans="1:18" ht="18" customHeight="1">
      <c r="A87" s="13">
        <v>85</v>
      </c>
      <c r="B87" s="28" t="s">
        <v>250</v>
      </c>
      <c r="C87" s="29" t="s">
        <v>34</v>
      </c>
      <c r="D87" s="29" t="s">
        <v>80</v>
      </c>
      <c r="E87" s="29" t="s">
        <v>81</v>
      </c>
      <c r="F87" s="30" t="s"/>
      <c r="G87" s="42" t="s"/>
      <c r="H87" s="32" t="s">
        <v>251</v>
      </c>
      <c r="I87" s="33" t="s"/>
      <c r="J87" s="34" t="s"/>
      <c r="K87" s="33" t="s"/>
      <c r="L87" s="35" t="s">
        <v>252</v>
      </c>
      <c r="M87" s="37" t="s">
        <v>39</v>
      </c>
      <c r="N87" s="29" t="s">
        <v>58</v>
      </c>
      <c r="O87" s="29" t="s">
        <v>85</v>
      </c>
      <c r="P87" s="36" t="s"/>
      <c r="Q87" s="29" t="s">
        <v>37</v>
      </c>
      <c r="R87" s="36" t="s"/>
    </row>
    <row r="88" spans="1:18" ht="18" customHeight="1">
      <c r="A88" s="13">
        <v>86</v>
      </c>
      <c r="B88" s="28" t="s">
        <v>253</v>
      </c>
      <c r="C88" s="29" t="s">
        <v>34</v>
      </c>
      <c r="D88" s="29" t="s">
        <v>80</v>
      </c>
      <c r="E88" s="29" t="s">
        <v>81</v>
      </c>
      <c r="F88" s="30" t="s"/>
      <c r="G88" s="42" t="s"/>
      <c r="H88" s="32" t="s">
        <v>251</v>
      </c>
      <c r="I88" s="33" t="s"/>
      <c r="J88" s="34" t="s"/>
      <c r="K88" s="33" t="s"/>
      <c r="L88" s="35" t="s">
        <v>254</v>
      </c>
      <c r="M88" s="37" t="s">
        <v>39</v>
      </c>
      <c r="N88" s="29" t="s">
        <v>58</v>
      </c>
      <c r="O88" s="29" t="s">
        <v>85</v>
      </c>
      <c r="P88" s="36" t="s"/>
      <c r="Q88" s="29" t="s">
        <v>37</v>
      </c>
      <c r="R88" s="36" t="s"/>
    </row>
    <row r="89" spans="1:18" ht="18" customHeight="1">
      <c r="A89" s="13">
        <v>87</v>
      </c>
      <c r="B89" s="28" t="s">
        <v>255</v>
      </c>
      <c r="C89" s="29" t="s">
        <v>34</v>
      </c>
      <c r="D89" s="29" t="s">
        <v>80</v>
      </c>
      <c r="E89" s="29" t="s">
        <v>81</v>
      </c>
      <c r="F89" s="30" t="s"/>
      <c r="G89" s="42" t="s"/>
      <c r="H89" s="32" t="s">
        <v>256</v>
      </c>
      <c r="I89" s="33" t="s"/>
      <c r="J89" s="34" t="s"/>
      <c r="K89" s="33" t="s"/>
      <c r="L89" s="35" t="s">
        <v>257</v>
      </c>
      <c r="M89" s="37" t="s">
        <v>39</v>
      </c>
      <c r="N89" s="29" t="s">
        <v>58</v>
      </c>
      <c r="O89" s="29" t="s">
        <v>85</v>
      </c>
      <c r="P89" s="36" t="s"/>
      <c r="Q89" s="29" t="s">
        <v>37</v>
      </c>
      <c r="R89" s="36" t="s"/>
    </row>
    <row r="90" spans="1:18" ht="18" customHeight="1">
      <c r="A90" s="13">
        <v>88</v>
      </c>
      <c r="B90" s="28" t="s">
        <v>258</v>
      </c>
      <c r="C90" s="29" t="s">
        <v>34</v>
      </c>
      <c r="D90" s="29" t="s">
        <v>80</v>
      </c>
      <c r="E90" s="29" t="s">
        <v>81</v>
      </c>
      <c r="F90" s="30" t="s"/>
      <c r="G90" s="42" t="s"/>
      <c r="H90" s="32" t="s">
        <v>259</v>
      </c>
      <c r="I90" s="33" t="s"/>
      <c r="J90" s="34" t="s"/>
      <c r="K90" s="33" t="s"/>
      <c r="L90" s="35" t="s">
        <v>260</v>
      </c>
      <c r="M90" s="37" t="s">
        <v>39</v>
      </c>
      <c r="N90" s="29" t="s">
        <v>58</v>
      </c>
      <c r="O90" s="29" t="s">
        <v>85</v>
      </c>
      <c r="P90" s="36" t="s"/>
      <c r="Q90" s="29" t="s">
        <v>37</v>
      </c>
      <c r="R90" s="36" t="s"/>
    </row>
    <row r="91" spans="1:18" ht="18" customHeight="1">
      <c r="A91" s="13">
        <v>89</v>
      </c>
      <c r="B91" s="28" t="s">
        <v>261</v>
      </c>
      <c r="C91" s="29" t="s">
        <v>34</v>
      </c>
      <c r="D91" s="29" t="s">
        <v>80</v>
      </c>
      <c r="E91" s="29" t="s">
        <v>81</v>
      </c>
      <c r="F91" s="30" t="s"/>
      <c r="G91" s="42" t="s"/>
      <c r="H91" s="32" t="s">
        <v>262</v>
      </c>
      <c r="I91" s="33" t="s"/>
      <c r="J91" s="34" t="s"/>
      <c r="K91" s="33" t="s"/>
      <c r="L91" s="35" t="s">
        <v>263</v>
      </c>
      <c r="M91" s="37" t="s">
        <v>39</v>
      </c>
      <c r="N91" s="29" t="s">
        <v>58</v>
      </c>
      <c r="O91" s="29" t="s">
        <v>85</v>
      </c>
      <c r="P91" s="36" t="s"/>
      <c r="Q91" s="29" t="s">
        <v>37</v>
      </c>
      <c r="R91" s="36" t="s"/>
    </row>
    <row r="92" spans="1:18" ht="18" customHeight="1">
      <c r="A92" s="13">
        <v>90</v>
      </c>
      <c r="B92" s="28" t="s">
        <v>264</v>
      </c>
      <c r="C92" s="29" t="s">
        <v>34</v>
      </c>
      <c r="D92" s="29" t="s">
        <v>80</v>
      </c>
      <c r="E92" s="29" t="s">
        <v>81</v>
      </c>
      <c r="F92" s="30" t="s"/>
      <c r="G92" s="42" t="s"/>
      <c r="H92" s="32" t="s">
        <v>265</v>
      </c>
      <c r="I92" s="33" t="s"/>
      <c r="J92" s="34" t="s"/>
      <c r="K92" s="33" t="s"/>
      <c r="L92" s="35" t="s">
        <v>266</v>
      </c>
      <c r="M92" s="37" t="s">
        <v>39</v>
      </c>
      <c r="N92" s="29" t="s">
        <v>58</v>
      </c>
      <c r="O92" s="29" t="s">
        <v>85</v>
      </c>
      <c r="P92" s="36" t="s"/>
      <c r="Q92" s="29" t="s">
        <v>37</v>
      </c>
      <c r="R92" s="36" t="s"/>
    </row>
    <row r="93" spans="1:18" ht="18" customHeight="1">
      <c r="A93" s="13">
        <v>91</v>
      </c>
      <c r="B93" s="28" t="s">
        <v>267</v>
      </c>
      <c r="C93" s="29" t="s">
        <v>34</v>
      </c>
      <c r="D93" s="29" t="s">
        <v>80</v>
      </c>
      <c r="E93" s="29" t="s">
        <v>81</v>
      </c>
      <c r="F93" s="30" t="s"/>
      <c r="G93" s="42" t="s"/>
      <c r="H93" s="32" t="s">
        <v>268</v>
      </c>
      <c r="I93" s="33" t="s"/>
      <c r="J93" s="34" t="s"/>
      <c r="K93" s="33" t="s"/>
      <c r="L93" s="35" t="s">
        <v>269</v>
      </c>
      <c r="M93" s="37" t="s">
        <v>39</v>
      </c>
      <c r="N93" s="29" t="s">
        <v>58</v>
      </c>
      <c r="O93" s="29" t="s">
        <v>85</v>
      </c>
      <c r="P93" s="36" t="s"/>
      <c r="Q93" s="29" t="s">
        <v>37</v>
      </c>
      <c r="R93" s="36" t="s"/>
    </row>
    <row r="94" spans="1:18" ht="18" customHeight="1">
      <c r="A94" s="13">
        <v>92</v>
      </c>
      <c r="B94" s="28" t="s">
        <v>270</v>
      </c>
      <c r="C94" s="29" t="s">
        <v>34</v>
      </c>
      <c r="D94" s="29" t="s">
        <v>80</v>
      </c>
      <c r="E94" s="29" t="s">
        <v>81</v>
      </c>
      <c r="F94" s="30" t="s"/>
      <c r="G94" s="42" t="s"/>
      <c r="H94" s="32" t="s">
        <v>271</v>
      </c>
      <c r="I94" s="33" t="s"/>
      <c r="J94" s="34" t="s"/>
      <c r="K94" s="33" t="s"/>
      <c r="L94" s="35" t="s">
        <v>272</v>
      </c>
      <c r="M94" s="37" t="s">
        <v>39</v>
      </c>
      <c r="N94" s="29" t="s">
        <v>58</v>
      </c>
      <c r="O94" s="29" t="s">
        <v>85</v>
      </c>
      <c r="P94" s="36" t="s"/>
      <c r="Q94" s="29" t="s">
        <v>37</v>
      </c>
      <c r="R94" s="36" t="s"/>
    </row>
    <row r="95" spans="1:18" ht="18" customHeight="1">
      <c r="A95" s="13">
        <v>93</v>
      </c>
      <c r="B95" s="28" t="s">
        <v>273</v>
      </c>
      <c r="C95" s="29" t="s">
        <v>34</v>
      </c>
      <c r="D95" s="29" t="s">
        <v>80</v>
      </c>
      <c r="E95" s="29" t="s">
        <v>81</v>
      </c>
      <c r="F95" s="30" t="s"/>
      <c r="G95" s="42" t="s"/>
      <c r="H95" s="32" t="s">
        <v>274</v>
      </c>
      <c r="I95" s="33" t="s"/>
      <c r="J95" s="34" t="s"/>
      <c r="K95" s="33" t="s"/>
      <c r="L95" s="35" t="s">
        <v>275</v>
      </c>
      <c r="M95" s="37" t="s">
        <v>39</v>
      </c>
      <c r="N95" s="29" t="s">
        <v>58</v>
      </c>
      <c r="O95" s="29" t="s">
        <v>85</v>
      </c>
      <c r="P95" s="36" t="s"/>
      <c r="Q95" s="29" t="s">
        <v>37</v>
      </c>
      <c r="R95" s="36" t="s"/>
    </row>
    <row r="96" spans="1:18" ht="18" customHeight="1">
      <c r="A96" s="13">
        <v>94</v>
      </c>
      <c r="B96" s="28" t="s">
        <v>276</v>
      </c>
      <c r="C96" s="29" t="s">
        <v>34</v>
      </c>
      <c r="D96" s="29" t="s">
        <v>80</v>
      </c>
      <c r="E96" s="29" t="s">
        <v>81</v>
      </c>
      <c r="F96" s="30" t="s"/>
      <c r="G96" s="43" t="s"/>
      <c r="H96" s="32" t="s">
        <v>277</v>
      </c>
      <c r="I96" s="33" t="s"/>
      <c r="J96" s="34" t="s"/>
      <c r="K96" s="33" t="s"/>
      <c r="L96" s="35" t="s">
        <v>278</v>
      </c>
      <c r="M96" s="37" t="s">
        <v>39</v>
      </c>
      <c r="N96" s="29" t="s">
        <v>58</v>
      </c>
      <c r="O96" s="29" t="s">
        <v>85</v>
      </c>
      <c r="P96" s="36" t="s"/>
      <c r="Q96" s="29" t="s">
        <v>37</v>
      </c>
      <c r="R96" s="36" t="s"/>
    </row>
    <row r="97" spans="1:18" ht="18" customHeight="1">
      <c r="A97" s="13">
        <v>95</v>
      </c>
      <c r="B97" s="28" t="s">
        <v>279</v>
      </c>
      <c r="C97" s="29" t="s">
        <v>34</v>
      </c>
      <c r="D97" s="29" t="s">
        <v>80</v>
      </c>
      <c r="E97" s="29" t="s">
        <v>81</v>
      </c>
      <c r="F97" s="30" t="s"/>
      <c r="G97" s="39" t="s"/>
      <c r="H97" s="32" t="s">
        <v>268</v>
      </c>
      <c r="I97" s="33" t="s"/>
      <c r="J97" s="34" t="s"/>
      <c r="K97" s="33" t="s"/>
      <c r="L97" s="35" t="s">
        <v>280</v>
      </c>
      <c r="M97" s="37" t="s">
        <v>39</v>
      </c>
      <c r="N97" s="29" t="s">
        <v>58</v>
      </c>
      <c r="O97" s="29" t="s">
        <v>85</v>
      </c>
      <c r="P97" s="36" t="s"/>
      <c r="Q97" s="29" t="s">
        <v>37</v>
      </c>
      <c r="R97" s="36" t="s"/>
    </row>
    <row r="98" spans="1:18" ht="18" customHeight="1">
      <c r="A98" s="13">
        <v>96</v>
      </c>
      <c r="B98" s="28" t="s">
        <v>281</v>
      </c>
      <c r="C98" s="29" t="s">
        <v>34</v>
      </c>
      <c r="D98" s="29" t="s">
        <v>80</v>
      </c>
      <c r="E98" s="29" t="s">
        <v>81</v>
      </c>
      <c r="F98" s="30" t="s"/>
      <c r="G98" s="42" t="s"/>
      <c r="H98" s="32" t="s">
        <v>251</v>
      </c>
      <c r="I98" s="33" t="s"/>
      <c r="J98" s="34" t="s"/>
      <c r="K98" s="33" t="s"/>
      <c r="L98" s="35" t="s">
        <v>282</v>
      </c>
      <c r="M98" s="37" t="s">
        <v>39</v>
      </c>
      <c r="N98" s="29" t="s">
        <v>58</v>
      </c>
      <c r="O98" s="29" t="s">
        <v>85</v>
      </c>
      <c r="P98" s="36" t="s"/>
      <c r="Q98" s="29" t="s">
        <v>37</v>
      </c>
      <c r="R98" s="36" t="s"/>
    </row>
    <row r="99" spans="1:18" ht="18" customHeight="1">
      <c r="A99" s="13">
        <v>97</v>
      </c>
      <c r="B99" s="28" t="s">
        <v>283</v>
      </c>
      <c r="C99" s="29" t="s">
        <v>34</v>
      </c>
      <c r="D99" s="29" t="s">
        <v>80</v>
      </c>
      <c r="E99" s="29" t="s">
        <v>81</v>
      </c>
      <c r="F99" s="30" t="s"/>
      <c r="G99" s="39" t="s"/>
      <c r="H99" s="32" t="s">
        <v>284</v>
      </c>
      <c r="I99" s="33" t="s"/>
      <c r="J99" s="34" t="s"/>
      <c r="K99" s="33" t="s"/>
      <c r="L99" s="35" t="s">
        <v>285</v>
      </c>
      <c r="M99" s="37" t="s">
        <v>39</v>
      </c>
      <c r="N99" s="29" t="s">
        <v>58</v>
      </c>
      <c r="O99" s="29" t="s">
        <v>85</v>
      </c>
      <c r="P99" s="36" t="s"/>
      <c r="Q99" s="29" t="s">
        <v>37</v>
      </c>
      <c r="R99" s="36" t="s"/>
    </row>
    <row r="100" spans="1:18" ht="18" customHeight="1">
      <c r="A100" s="13">
        <v>98</v>
      </c>
      <c r="B100" s="28" t="s">
        <v>286</v>
      </c>
      <c r="C100" s="29" t="s">
        <v>34</v>
      </c>
      <c r="D100" s="29" t="s">
        <v>80</v>
      </c>
      <c r="E100" s="29" t="s">
        <v>81</v>
      </c>
      <c r="F100" s="30" t="s"/>
      <c r="G100" s="39" t="s"/>
      <c r="H100" s="32" t="s">
        <v>287</v>
      </c>
      <c r="I100" s="33" t="s"/>
      <c r="J100" s="34" t="s"/>
      <c r="K100" s="33" t="s"/>
      <c r="L100" s="35" t="s">
        <v>288</v>
      </c>
      <c r="M100" s="37" t="s">
        <v>39</v>
      </c>
      <c r="N100" s="29" t="s">
        <v>58</v>
      </c>
      <c r="O100" s="29" t="s">
        <v>85</v>
      </c>
      <c r="P100" s="36" t="s"/>
      <c r="Q100" s="29" t="s">
        <v>37</v>
      </c>
      <c r="R100" s="36" t="s"/>
    </row>
    <row r="101" spans="1:18" ht="18" customHeight="1">
      <c r="A101" s="13">
        <v>99</v>
      </c>
      <c r="B101" s="28" t="s">
        <v>289</v>
      </c>
      <c r="C101" s="29" t="s">
        <v>34</v>
      </c>
      <c r="D101" s="29" t="s">
        <v>80</v>
      </c>
      <c r="E101" s="29" t="s">
        <v>81</v>
      </c>
      <c r="F101" s="30" t="s"/>
      <c r="G101" s="39" t="s"/>
      <c r="H101" s="32" t="s">
        <v>290</v>
      </c>
      <c r="I101" s="33" t="s"/>
      <c r="J101" s="34" t="s"/>
      <c r="K101" s="33" t="s"/>
      <c r="L101" s="35" t="s">
        <v>291</v>
      </c>
      <c r="M101" s="37" t="s">
        <v>39</v>
      </c>
      <c r="N101" s="29" t="s">
        <v>58</v>
      </c>
      <c r="O101" s="29" t="s">
        <v>85</v>
      </c>
      <c r="P101" s="36" t="s"/>
      <c r="Q101" s="29" t="s">
        <v>37</v>
      </c>
      <c r="R101" s="36" t="s"/>
    </row>
    <row r="102" spans="1:18" ht="18" customHeight="1">
      <c r="A102" s="13">
        <v>100</v>
      </c>
      <c r="B102" s="28" t="s">
        <v>292</v>
      </c>
      <c r="C102" s="29" t="s">
        <v>34</v>
      </c>
      <c r="D102" s="29" t="s">
        <v>80</v>
      </c>
      <c r="E102" s="29" t="s">
        <v>81</v>
      </c>
      <c r="F102" s="30" t="s"/>
      <c r="G102" s="39" t="s"/>
      <c r="H102" s="32" t="s">
        <v>274</v>
      </c>
      <c r="I102" s="33" t="s"/>
      <c r="J102" s="34" t="s"/>
      <c r="K102" s="33" t="s"/>
      <c r="L102" s="35" t="s">
        <v>293</v>
      </c>
      <c r="M102" s="37" t="s">
        <v>39</v>
      </c>
      <c r="N102" s="29" t="s">
        <v>58</v>
      </c>
      <c r="O102" s="29" t="s">
        <v>85</v>
      </c>
      <c r="P102" s="36" t="s"/>
      <c r="Q102" s="29" t="s">
        <v>37</v>
      </c>
      <c r="R102" s="36" t="s"/>
    </row>
    <row r="103" spans="1:18" ht="18" customHeight="1">
      <c r="A103" s="13">
        <v>101</v>
      </c>
      <c r="B103" s="44" t="s">
        <v>294</v>
      </c>
      <c r="C103" s="29" t="s">
        <v>34</v>
      </c>
      <c r="D103" s="45" t="s">
        <v>295</v>
      </c>
      <c r="E103" s="45" t="s">
        <v>296</v>
      </c>
      <c r="F103" s="46" t="s">
        <v>297</v>
      </c>
      <c r="L103" s="44" t="s">
        <v>298</v>
      </c>
      <c r="M103" s="29" t="s">
        <v>49</v>
      </c>
      <c r="N103" s="47" t="s">
        <v>299</v>
      </c>
      <c r="O103" s="45" t="s">
        <v>300</v>
      </c>
      <c r="P103" s="47" t="s">
        <v>299</v>
      </c>
      <c r="Q103" s="44" t="s">
        <v>301</v>
      </c>
      <c r="R103" s="44" t="s">
        <v>302</v>
      </c>
    </row>
    <row r="104" spans="1:18" ht="18" customHeight="1">
      <c r="A104" s="13">
        <v>102</v>
      </c>
      <c r="B104" s="45" t="s">
        <v>303</v>
      </c>
      <c r="C104" s="29" t="s">
        <v>34</v>
      </c>
      <c r="D104" s="45" t="s">
        <v>304</v>
      </c>
      <c r="E104" s="45" t="s">
        <v>305</v>
      </c>
      <c r="F104" s="46" t="s">
        <v>306</v>
      </c>
      <c r="L104" s="44" t="s">
        <v>307</v>
      </c>
      <c r="M104" s="29" t="s">
        <v>49</v>
      </c>
      <c r="N104" s="47" t="s">
        <v>299</v>
      </c>
      <c r="O104" s="45" t="s">
        <v>300</v>
      </c>
      <c r="P104" s="47" t="s">
        <v>299</v>
      </c>
      <c r="Q104" s="44" t="s">
        <v>308</v>
      </c>
      <c r="R104" s="44" t="s">
        <v>309</v>
      </c>
    </row>
    <row r="105" spans="1:18" ht="18" customHeight="1">
      <c r="A105" s="13">
        <v>103</v>
      </c>
      <c r="B105" s="45" t="s">
        <v>310</v>
      </c>
      <c r="C105" s="29" t="s">
        <v>34</v>
      </c>
      <c r="D105" s="45" t="s">
        <v>311</v>
      </c>
      <c r="E105" s="45" t="s">
        <v>312</v>
      </c>
      <c r="F105" s="46" t="s">
        <v>313</v>
      </c>
      <c r="L105" s="44" t="s">
        <v>314</v>
      </c>
      <c r="M105" s="29" t="s">
        <v>49</v>
      </c>
      <c r="N105" s="47" t="s">
        <v>299</v>
      </c>
      <c r="O105" s="45" t="s">
        <v>315</v>
      </c>
      <c r="P105" s="47" t="s">
        <v>299</v>
      </c>
      <c r="Q105" s="44" t="s">
        <v>316</v>
      </c>
      <c r="R105" s="44" t="s">
        <v>317</v>
      </c>
    </row>
  </sheetData>
  <mergeCells count="4">
    <mergeCell ref="B68:B71"/>
    <mergeCell ref="B72:B73"/>
    <mergeCell ref="L68:L71"/>
    <mergeCell ref="L72:L73"/>
  </mergeCells>
  <drawing r:id="rId0"/>
</worksheet>
</file>

<file path=xl/worksheets/sheet2.xml><?xml version="1.0" encoding="utf-8"?>
<worksheet xmlns:r="http://schemas.openxmlformats.org/officeDocument/2006/relationships" xmlns="http://schemas.openxmlformats.org/spreadsheetml/2006/main">
  <sheetPr codeName="【02】产品方向">
    <tabColor/>
  </sheetPr>
  <dimension ref="M6"/>
  <sheetViews>
    <sheetView showGridLines="1" workbookViewId="0"/>
  </sheetViews>
  <sheetFormatPr baseColWidth="13" defaultRowHeight="18" customHeight="1"/>
  <cols>
    <col min="1" max="1" width="10.1133" style="140" customWidth="1"/>
    <col min="2" max="2" width="14.7109" customWidth="1"/>
    <col min="3" max="3" width="15.9219" style="140" customWidth="1"/>
    <col min="4" max="4" width="31.293" style="140" customWidth="1"/>
    <col min="5" max="5" width="56.3945" customWidth="1"/>
    <col min="6" max="8" width="23.6133" customWidth="1"/>
    <col min="9" max="9" width="24.6914" customWidth="1"/>
    <col min="10" max="10" width="28.4609" customWidth="1"/>
    <col min="11" max="11" width="29.0039" customWidth="1"/>
    <col min="12" max="12" width="32.6523" customWidth="1"/>
    <col min="13" max="13" width="33.8633" customWidth="1"/>
  </cols>
  <sheetData>
    <row r="1" spans="1:13">
      <c r="A1" s="48" t="s">
        <v>1</v>
      </c>
      <c r="B1" s="49" t="s">
        <v>318</v>
      </c>
      <c r="C1" s="48" t="s">
        <v>319</v>
      </c>
      <c r="D1" s="48" t="s">
        <v>320</v>
      </c>
      <c r="E1" s="50" t="s">
        <v>321</v>
      </c>
      <c r="F1" s="51" t="s">
        <v>322</v>
      </c>
      <c r="G1" s="52" t="s">
        <v>323</v>
      </c>
      <c r="H1" s="53" t="s">
        <v>324</v>
      </c>
      <c r="I1" s="51" t="s">
        <v>325</v>
      </c>
      <c r="J1" s="51" t="s">
        <v>326</v>
      </c>
      <c r="K1" s="51" t="s">
        <v>327</v>
      </c>
      <c r="L1" s="51" t="s">
        <v>328</v>
      </c>
      <c r="M1" s="53" t="s">
        <v>329</v>
      </c>
    </row>
    <row r="2" spans="1:13" ht="38.25" customHeight="1">
      <c r="A2" s="54">
        <v>1</v>
      </c>
      <c r="B2" s="49" t="s">
        <v>330</v>
      </c>
      <c r="C2" s="48" t="s">
        <v>40</v>
      </c>
      <c r="D2" s="54" t="s">
        <v>331</v>
      </c>
      <c r="E2" s="55" t="s">
        <v>332</v>
      </c>
      <c r="F2" s="53" t="s"/>
      <c r="G2" s="53" t="s"/>
      <c r="H2" s="53" t="s">
        <v>333</v>
      </c>
      <c r="I2" s="53" t="s">
        <v>334</v>
      </c>
      <c r="J2" s="53" t="s">
        <v>335</v>
      </c>
      <c r="K2" s="56" t="s">
        <v>336</v>
      </c>
      <c r="L2" s="53" t="s">
        <v>337</v>
      </c>
      <c r="M2" s="57" t="s">
        <v>338</v>
      </c>
    </row>
    <row r="3" spans="1:13">
      <c r="A3" s="54">
        <v>2</v>
      </c>
      <c r="B3" s="49" t="s">
        <v>339</v>
      </c>
      <c r="C3" s="48" t="s">
        <v>58</v>
      </c>
      <c r="D3" s="54" t="s">
        <v>340</v>
      </c>
      <c r="E3" s="55" t="s">
        <v>341</v>
      </c>
      <c r="F3" s="53" t="s">
        <v>561</v>
      </c>
      <c r="G3" s="53" t="s">
        <v>562</v>
      </c>
      <c r="H3" s="41" t="s"/>
      <c r="I3" s="41" t="s"/>
      <c r="J3" s="41" t="s"/>
      <c r="K3" s="41" t="s"/>
      <c r="L3" s="41" t="s"/>
      <c r="M3" s="41" t="s"/>
    </row>
    <row r="4" spans="1:13">
      <c r="A4" s="54">
        <v>3</v>
      </c>
      <c r="B4" s="49" t="s">
        <v>342</v>
      </c>
      <c r="C4" s="48" t="s">
        <v>58</v>
      </c>
      <c r="D4" s="54" t="s"/>
      <c r="E4" s="55" t="s"/>
      <c r="F4" s="53" t="s"/>
      <c r="G4" s="53" t="s"/>
      <c r="H4" s="41" t="s"/>
      <c r="I4" s="41" t="s"/>
      <c r="J4" s="41" t="s"/>
      <c r="K4" s="41" t="s"/>
      <c r="L4" s="41" t="s"/>
      <c r="M4" s="41" t="s"/>
    </row>
    <row r="5" spans="1:13">
      <c r="A5" s="54">
        <v>4</v>
      </c>
      <c r="B5" s="49" t="s">
        <v>343</v>
      </c>
      <c r="C5" s="48" t="s">
        <v>344</v>
      </c>
      <c r="D5" s="54" t="s">
        <v>345</v>
      </c>
      <c r="E5" s="55" t="s">
        <v>332</v>
      </c>
      <c r="F5" s="53" t="s"/>
      <c r="G5" s="53" t="s"/>
      <c r="H5" s="41" t="s"/>
      <c r="I5" s="41" t="s"/>
      <c r="J5" s="41" t="s"/>
      <c r="K5" s="41" t="s"/>
      <c r="L5" s="41" t="s"/>
      <c r="M5" s="41" t="s"/>
    </row>
    <row r="6" spans="1:13">
      <c r="A6" s="54">
        <v>5</v>
      </c>
      <c r="B6" s="49" t="s">
        <v>346</v>
      </c>
      <c r="C6" s="48" t="s">
        <v>50</v>
      </c>
      <c r="D6" s="48" t="s">
        <v>347</v>
      </c>
      <c r="E6" s="49" t="s">
        <v>348</v>
      </c>
      <c r="F6" s="53" t="s">
        <v>563</v>
      </c>
      <c r="G6" s="53" t="s">
        <v>564</v>
      </c>
      <c r="H6" s="41" t="s"/>
      <c r="I6" s="41" t="s"/>
      <c r="J6" s="41" t="s"/>
      <c r="K6" s="41" t="s"/>
      <c r="L6" s="41" t="s"/>
      <c r="M6" s="41" t="s"/>
    </row>
  </sheetData>
  <mergeCells count="6">
    <mergeCell ref="H2:H6"/>
    <mergeCell ref="I2:I6"/>
    <mergeCell ref="J2:J6"/>
    <mergeCell ref="K2:K6"/>
    <mergeCell ref="L2:L6"/>
    <mergeCell ref="M2:M6"/>
  </mergeCells>
  <hyperlinks>
    <hyperlink ref="F3" r:id="rId0"/>
    <hyperlink ref="G3" r:id="rId1"/>
    <hyperlink ref="F6" r:id="rId2"/>
    <hyperlink ref="G6" r:id="rId3"/>
  </hyperlinks>
</worksheet>
</file>

<file path=xl/worksheets/sheet3.xml><?xml version="1.0" encoding="utf-8"?>
<worksheet xmlns:r="http://schemas.openxmlformats.org/officeDocument/2006/relationships" xmlns="http://schemas.openxmlformats.org/spreadsheetml/2006/main">
  <sheetPr codeName="OEM产品信息统计">
    <tabColor/>
  </sheetPr>
  <dimension ref="V232"/>
  <sheetViews>
    <sheetView showGridLines="1" workbookViewId="0">
      <pane ySplit="1" topLeftCell="A2" state="frozen"/>
    </sheetView>
  </sheetViews>
  <sheetFormatPr baseColWidth="13" defaultRowHeight="18" customHeight="1"/>
  <cols>
    <col min="1" max="1" width="6.47266" style="140" customWidth="1"/>
    <col min="2" max="2" width="18.7539" style="140" customWidth="1"/>
    <col min="3" max="3" width="35.3516" style="140" customWidth="1"/>
    <col min="4" max="4" width="12.4141" style="140" customWidth="1"/>
    <col min="5" max="5" width="21.8516" style="146" customWidth="1"/>
    <col min="6" max="6" width="14.7031" style="140" customWidth="1"/>
    <col min="7" max="7" width="47.2227" style="147" customWidth="1"/>
    <col min="8" max="8" width="17.9414" style="140" customWidth="1"/>
    <col min="9" max="9" width="13.6211" style="140" customWidth="1"/>
    <col min="10" max="10" width="21.7227" style="140" customWidth="1"/>
    <col min="11" max="12" width="17.7109" customWidth="1"/>
    <col min="13" max="13" width="16.8633" style="140" customWidth="1"/>
    <col min="14" max="14" width="10.9219" style="140" customWidth="1"/>
    <col min="15" max="15" width="24.0117" style="140" customWidth="1"/>
    <col min="16" max="16" width="16.7109" customWidth="1"/>
    <col min="17" max="17" width="16.7109" customWidth="1"/>
    <col min="18" max="18" width="18.8945" customWidth="1"/>
    <col min="19" max="19" width="26.9219" customWidth="1"/>
    <col min="20" max="20" width="31.0312" customWidth="1"/>
    <col min="21" max="21" width="19.7109" customWidth="1"/>
    <col min="22" max="22" width="19.0234" customWidth="1"/>
  </cols>
  <sheetData>
    <row r="1" spans="1:22" ht="18" customHeight="1">
      <c r="A1" s="58" t="s">
        <v>1</v>
      </c>
      <c r="B1" s="58" t="s">
        <v>5</v>
      </c>
      <c r="C1" s="58" t="s">
        <v>2</v>
      </c>
      <c r="D1" s="58" t="s">
        <v>3</v>
      </c>
      <c r="E1" s="59" t="s">
        <v>4</v>
      </c>
      <c r="F1" s="58" t="s">
        <v>349</v>
      </c>
      <c r="G1" s="60" t="s">
        <v>350</v>
      </c>
      <c r="H1" s="58" t="s">
        <v>13</v>
      </c>
      <c r="I1" s="61" t="s">
        <v>351</v>
      </c>
      <c r="J1" s="58" t="s">
        <v>352</v>
      </c>
      <c r="K1" s="58" t="s">
        <v>353</v>
      </c>
      <c r="L1" s="58" t="s">
        <v>354</v>
      </c>
      <c r="M1" s="58" t="s">
        <v>355</v>
      </c>
      <c r="N1" s="58" t="s">
        <v>9</v>
      </c>
      <c r="O1" s="62" t="s">
        <v>356</v>
      </c>
      <c r="P1" s="63" t="s">
        <v>357</v>
      </c>
      <c r="Q1" s="62" t="s">
        <v>358</v>
      </c>
      <c r="R1" s="63" t="s">
        <v>359</v>
      </c>
      <c r="S1" s="61" t="s">
        <v>15</v>
      </c>
      <c r="T1" s="64" t="s">
        <v>565</v>
      </c>
      <c r="U1" s="58" t="s">
        <v>360</v>
      </c>
      <c r="V1" s="58" t="s">
        <v>329</v>
      </c>
    </row>
    <row r="2" spans="1:22" s="144" customFormat="1" ht="18" customHeight="1">
      <c r="A2" s="65" t="s"/>
      <c r="B2" s="65" t="s"/>
      <c r="C2" s="65" t="s"/>
      <c r="D2" s="65" t="s"/>
      <c r="E2" s="66" t="s">
        <v>21</v>
      </c>
      <c r="F2" s="66" t="s">
        <v>566</v>
      </c>
      <c r="G2" s="67" t="s">
        <v>361</v>
      </c>
      <c r="H2" s="66" t="s">
        <v>362</v>
      </c>
      <c r="I2" s="65" t="s"/>
      <c r="J2" s="65" t="s"/>
      <c r="K2" s="68" t="s"/>
      <c r="L2" s="68" t="s"/>
      <c r="M2" s="65" t="s"/>
      <c r="N2" s="65" t="s"/>
      <c r="O2" s="69" t="s"/>
      <c r="P2" s="68" t="s">
        <v>567</v>
      </c>
      <c r="Q2" s="68" t="s"/>
      <c r="R2" s="70" t="s"/>
      <c r="S2" s="68" t="s">
        <v>363</v>
      </c>
      <c r="T2" s="68" t="s"/>
      <c r="U2" s="68" t="s"/>
      <c r="V2" s="70" t="s"/>
    </row>
    <row r="3" spans="1:22" s="145" customFormat="1" ht="18" customHeight="1">
      <c r="A3" s="69" t="s">
        <v>364</v>
      </c>
      <c r="B3" s="69" t="s"/>
      <c r="C3" s="69" t="s"/>
      <c r="D3" s="69" t="s">
        <v>52</v>
      </c>
      <c r="E3" s="69" t="s">
        <v>35</v>
      </c>
      <c r="F3" s="69" t="s">
        <v>365</v>
      </c>
      <c r="G3" s="71" t="s">
        <v>366</v>
      </c>
      <c r="H3" s="69" t="s">
        <v>49</v>
      </c>
      <c r="I3" s="69" t="s">
        <v>50</v>
      </c>
      <c r="J3" s="69">
        <v>400000</v>
      </c>
      <c r="K3" s="69" t="s"/>
      <c r="L3" s="69" t="s"/>
      <c r="M3" s="69">
        <v>320000</v>
      </c>
      <c r="N3" s="72">
        <v>0.2</v>
      </c>
      <c r="O3" s="69" t="s">
        <v>367</v>
      </c>
      <c r="P3" s="69" t="s"/>
      <c r="Q3" s="69" t="s">
        <v>368</v>
      </c>
      <c r="R3" s="68" t="s">
        <v>568</v>
      </c>
      <c r="S3" s="69" t="s">
        <v>369</v>
      </c>
      <c r="T3" s="71" t="s">
        <v>370</v>
      </c>
      <c r="U3" s="69" t="s"/>
      <c r="V3" s="69" t="s"/>
    </row>
    <row r="4" spans="1:22" ht="18" customHeight="1">
      <c r="A4" s="73">
        <v>1</v>
      </c>
      <c r="B4" s="74" t="s">
        <v>371</v>
      </c>
      <c r="C4" s="75" t="s">
        <v>372</v>
      </c>
      <c r="D4" s="76" t="s">
        <v>52</v>
      </c>
      <c r="E4" s="77" t="s">
        <v>35</v>
      </c>
      <c r="F4" s="76" t="s">
        <v>365</v>
      </c>
      <c r="G4" s="78" t="s">
        <v>373</v>
      </c>
      <c r="H4" s="73" t="s">
        <v>49</v>
      </c>
      <c r="I4" s="73" t="s">
        <v>58</v>
      </c>
      <c r="J4" s="79" t="s"/>
      <c r="K4" s="80" t="s"/>
      <c r="L4" s="80" t="s"/>
      <c r="M4" s="73" t="s"/>
      <c r="N4" s="81" t="s"/>
      <c r="O4" s="73" t="s"/>
      <c r="P4" s="82" t="s"/>
      <c r="Q4" s="80" t="s"/>
      <c r="R4" s="80" t="s"/>
      <c r="S4" s="73" t="s"/>
      <c r="T4" s="80" t="s"/>
      <c r="U4" s="80" t="s"/>
      <c r="V4" s="80" t="s"/>
    </row>
    <row r="5" spans="1:22" ht="18" customHeight="1">
      <c r="A5" s="73">
        <v>2</v>
      </c>
      <c r="B5" s="83" t="s"/>
      <c r="C5" s="75" t="s">
        <v>59</v>
      </c>
      <c r="D5" s="76" t="s">
        <v>52</v>
      </c>
      <c r="E5" s="77" t="s">
        <v>35</v>
      </c>
      <c r="F5" s="76" t="s">
        <v>365</v>
      </c>
      <c r="G5" s="78" t="s">
        <v>374</v>
      </c>
      <c r="H5" s="73" t="s">
        <v>49</v>
      </c>
      <c r="I5" s="73" t="s">
        <v>58</v>
      </c>
      <c r="J5" s="79" t="s"/>
      <c r="K5" s="80" t="s"/>
      <c r="L5" s="80" t="s"/>
      <c r="M5" s="73" t="s"/>
      <c r="N5" s="81" t="s"/>
      <c r="O5" s="73" t="s"/>
      <c r="P5" s="82" t="s"/>
      <c r="Q5" s="80" t="s"/>
      <c r="R5" s="80" t="s"/>
      <c r="S5" s="73" t="s"/>
      <c r="T5" s="80" t="s"/>
      <c r="U5" s="80" t="s"/>
      <c r="V5" s="80" t="s"/>
    </row>
    <row r="6" spans="1:22" ht="18" customHeight="1">
      <c r="A6" s="73">
        <v>3</v>
      </c>
      <c r="B6" s="84" t="s"/>
      <c r="C6" s="75" t="s">
        <v>61</v>
      </c>
      <c r="D6" s="76" t="s">
        <v>52</v>
      </c>
      <c r="E6" s="77" t="s">
        <v>35</v>
      </c>
      <c r="F6" s="76" t="s">
        <v>365</v>
      </c>
      <c r="G6" s="78" t="s">
        <v>375</v>
      </c>
      <c r="H6" s="73" t="s">
        <v>49</v>
      </c>
      <c r="I6" s="73" t="s">
        <v>58</v>
      </c>
      <c r="J6" s="79" t="s"/>
      <c r="K6" s="80" t="s"/>
      <c r="L6" s="80" t="s"/>
      <c r="M6" s="73" t="s"/>
      <c r="N6" s="81" t="s"/>
      <c r="O6" s="73" t="s"/>
      <c r="P6" s="82" t="s"/>
      <c r="Q6" s="80" t="s"/>
      <c r="R6" s="80" t="s"/>
      <c r="S6" s="73" t="s"/>
      <c r="T6" s="80" t="s"/>
      <c r="U6" s="80" t="s"/>
      <c r="V6" s="80" t="s"/>
    </row>
    <row r="7" spans="1:22" ht="18" customHeight="1">
      <c r="A7" s="73">
        <v>4</v>
      </c>
      <c r="B7" s="74" t="s">
        <v>376</v>
      </c>
      <c r="C7" s="73" t="s">
        <v>377</v>
      </c>
      <c r="D7" s="73" t="s">
        <v>52</v>
      </c>
      <c r="E7" s="85" t="s">
        <v>64</v>
      </c>
      <c r="F7" s="73" t="s">
        <v>330</v>
      </c>
      <c r="G7" s="78" t="s">
        <v>378</v>
      </c>
      <c r="H7" s="73" t="s">
        <v>49</v>
      </c>
      <c r="I7" s="73" t="s">
        <v>40</v>
      </c>
      <c r="J7" s="79">
        <v>16800</v>
      </c>
      <c r="K7" s="80" t="s"/>
      <c r="L7" s="80" t="s"/>
      <c r="M7" s="73">
        <f>=J7*0.8</f>
        <v>13440</v>
      </c>
      <c r="N7" s="81">
        <v>0.2</v>
      </c>
      <c r="O7" s="73" t="s">
        <v>368</v>
      </c>
      <c r="P7" s="82" t="s">
        <v>569</v>
      </c>
      <c r="Q7" s="80" t="s"/>
      <c r="R7" s="80" t="s"/>
      <c r="S7" s="73" t="s">
        <v>369</v>
      </c>
      <c r="T7" s="80" t="s"/>
      <c r="U7" s="80" t="s"/>
      <c r="V7" s="80" t="s"/>
    </row>
    <row r="8" spans="1:22" ht="18" customHeight="1">
      <c r="A8" s="73">
        <v>5</v>
      </c>
      <c r="B8" s="83" t="s"/>
      <c r="C8" s="79" t="s">
        <v>379</v>
      </c>
      <c r="D8" s="73" t="s">
        <v>52</v>
      </c>
      <c r="E8" s="85" t="s">
        <v>64</v>
      </c>
      <c r="F8" s="73" t="s">
        <v>330</v>
      </c>
      <c r="G8" s="78" t="s">
        <v>380</v>
      </c>
      <c r="H8" s="73" t="s">
        <v>49</v>
      </c>
      <c r="I8" s="73" t="s">
        <v>40</v>
      </c>
      <c r="J8" s="79">
        <v>267900</v>
      </c>
      <c r="K8" s="80" t="s"/>
      <c r="L8" s="80" t="s"/>
      <c r="M8" s="73">
        <f>=J8*0.8</f>
        <v>214320</v>
      </c>
      <c r="N8" s="81">
        <v>0.2</v>
      </c>
      <c r="O8" s="73" t="s">
        <v>368</v>
      </c>
      <c r="P8" s="80" t="s"/>
      <c r="Q8" s="80" t="s"/>
      <c r="R8" s="80" t="s"/>
      <c r="S8" s="73" t="s">
        <v>369</v>
      </c>
      <c r="T8" s="80" t="s"/>
      <c r="U8" s="80" t="s"/>
      <c r="V8" s="80" t="s"/>
    </row>
    <row r="9" spans="1:22" ht="18" customHeight="1">
      <c r="A9" s="73">
        <v>6</v>
      </c>
      <c r="B9" s="83" t="s"/>
      <c r="C9" s="73" t="s">
        <v>381</v>
      </c>
      <c r="D9" s="73" t="s">
        <v>52</v>
      </c>
      <c r="E9" s="85" t="s">
        <v>64</v>
      </c>
      <c r="F9" s="73" t="s">
        <v>330</v>
      </c>
      <c r="G9" s="78" t="s">
        <v>382</v>
      </c>
      <c r="H9" s="73" t="s">
        <v>49</v>
      </c>
      <c r="I9" s="73" t="s">
        <v>40</v>
      </c>
      <c r="J9" s="73">
        <v>470000</v>
      </c>
      <c r="K9" s="80" t="s"/>
      <c r="L9" s="80" t="s"/>
      <c r="M9" s="73">
        <f>=J9*0.8</f>
        <v>376000</v>
      </c>
      <c r="N9" s="81">
        <v>0.2</v>
      </c>
      <c r="O9" s="73" t="s">
        <v>368</v>
      </c>
      <c r="P9" s="80" t="s"/>
      <c r="Q9" s="80" t="s"/>
      <c r="R9" s="80" t="s"/>
      <c r="S9" s="73" t="s">
        <v>369</v>
      </c>
      <c r="T9" s="80" t="s"/>
      <c r="U9" s="80" t="s"/>
      <c r="V9" s="80" t="s"/>
    </row>
    <row r="10" spans="1:22" ht="18" customHeight="1">
      <c r="A10" s="73">
        <v>7</v>
      </c>
      <c r="B10" s="83" t="s"/>
      <c r="C10" s="86" t="s">
        <v>383</v>
      </c>
      <c r="D10" s="73" t="s">
        <v>52</v>
      </c>
      <c r="E10" s="85" t="s">
        <v>35</v>
      </c>
      <c r="F10" s="73" t="s">
        <v>330</v>
      </c>
      <c r="G10" s="78" t="s">
        <v>384</v>
      </c>
      <c r="H10" s="73" t="s">
        <v>49</v>
      </c>
      <c r="I10" s="73" t="s">
        <v>40</v>
      </c>
      <c r="J10" s="73" t="s"/>
      <c r="K10" s="80" t="s"/>
      <c r="L10" s="80" t="s"/>
      <c r="M10" s="73" t="s"/>
      <c r="N10" s="73" t="s"/>
      <c r="O10" s="73" t="s">
        <v>367</v>
      </c>
      <c r="P10" s="80" t="s"/>
      <c r="Q10" s="80" t="s"/>
      <c r="R10" s="80" t="s"/>
      <c r="S10" s="73" t="s">
        <v>369</v>
      </c>
      <c r="T10" s="80" t="s"/>
      <c r="U10" s="80" t="s"/>
      <c r="V10" s="80" t="s"/>
    </row>
    <row r="11" spans="1:22" ht="18" customHeight="1">
      <c r="A11" s="73">
        <v>8</v>
      </c>
      <c r="B11" s="83" t="s"/>
      <c r="C11" s="79" t="s">
        <v>385</v>
      </c>
      <c r="D11" s="73" t="s">
        <v>52</v>
      </c>
      <c r="E11" s="85" t="s">
        <v>35</v>
      </c>
      <c r="F11" s="73" t="s">
        <v>330</v>
      </c>
      <c r="G11" s="78" t="s">
        <v>386</v>
      </c>
      <c r="H11" s="73" t="s">
        <v>49</v>
      </c>
      <c r="I11" s="73" t="s">
        <v>40</v>
      </c>
      <c r="J11" s="73" t="s"/>
      <c r="K11" s="80" t="s"/>
      <c r="L11" s="80" t="s"/>
      <c r="M11" s="73" t="s"/>
      <c r="N11" s="73" t="s"/>
      <c r="O11" s="73" t="s">
        <v>367</v>
      </c>
      <c r="P11" s="80" t="s"/>
      <c r="Q11" s="80" t="s"/>
      <c r="R11" s="80" t="s"/>
      <c r="S11" s="73" t="s"/>
      <c r="T11" s="80" t="s"/>
      <c r="U11" s="80" t="s"/>
      <c r="V11" s="80" t="s"/>
    </row>
    <row r="12" spans="1:22" ht="18" customHeight="1">
      <c r="A12" s="73">
        <v>9</v>
      </c>
      <c r="B12" s="83" t="s"/>
      <c r="C12" s="79" t="s">
        <v>387</v>
      </c>
      <c r="D12" s="73" t="s">
        <v>52</v>
      </c>
      <c r="E12" s="85" t="s">
        <v>35</v>
      </c>
      <c r="F12" s="73" t="s">
        <v>330</v>
      </c>
      <c r="G12" s="78" t="s">
        <v>387</v>
      </c>
      <c r="H12" s="73" t="s">
        <v>49</v>
      </c>
      <c r="I12" s="73" t="s">
        <v>40</v>
      </c>
      <c r="J12" s="73" t="s"/>
      <c r="K12" s="80" t="s"/>
      <c r="L12" s="80" t="s"/>
      <c r="M12" s="73" t="s"/>
      <c r="N12" s="73" t="s"/>
      <c r="O12" s="73" t="s">
        <v>367</v>
      </c>
      <c r="P12" s="80" t="s"/>
      <c r="Q12" s="80" t="s"/>
      <c r="R12" s="80" t="s"/>
      <c r="S12" s="73" t="s"/>
      <c r="T12" s="80" t="s"/>
      <c r="U12" s="80" t="s"/>
      <c r="V12" s="80" t="s"/>
    </row>
    <row r="13" spans="1:22" ht="18" customHeight="1">
      <c r="A13" s="73">
        <v>10</v>
      </c>
      <c r="B13" s="83" t="s"/>
      <c r="C13" s="73" t="s">
        <v>388</v>
      </c>
      <c r="D13" s="73" t="s">
        <v>52</v>
      </c>
      <c r="E13" s="85" t="s">
        <v>70</v>
      </c>
      <c r="F13" s="73" t="s">
        <v>330</v>
      </c>
      <c r="G13" s="87" t="s">
        <v>389</v>
      </c>
      <c r="H13" s="73" t="s">
        <v>49</v>
      </c>
      <c r="I13" s="73" t="s">
        <v>40</v>
      </c>
      <c r="J13" s="73" t="s"/>
      <c r="K13" s="80" t="s"/>
      <c r="L13" s="80" t="s"/>
      <c r="M13" s="73" t="s"/>
      <c r="N13" s="73" t="s"/>
      <c r="O13" s="73" t="s">
        <v>368</v>
      </c>
      <c r="P13" s="80" t="s">
        <v>570</v>
      </c>
      <c r="Q13" s="80" t="s"/>
      <c r="R13" s="80" t="s"/>
      <c r="S13" s="73" t="s">
        <v>369</v>
      </c>
      <c r="T13" s="80" t="s"/>
      <c r="U13" s="80" t="s"/>
      <c r="V13" s="80" t="s"/>
    </row>
    <row r="14" spans="1:22" ht="18" customHeight="1">
      <c r="A14" s="73">
        <v>11</v>
      </c>
      <c r="B14" s="88" t="s">
        <v>390</v>
      </c>
      <c r="C14" s="79" t="s">
        <v>63</v>
      </c>
      <c r="D14" s="73" t="s">
        <v>52</v>
      </c>
      <c r="E14" s="79" t="s">
        <v>64</v>
      </c>
      <c r="F14" s="86" t="s">
        <v>339</v>
      </c>
      <c r="G14" s="89" t="s">
        <v>550</v>
      </c>
      <c r="H14" s="73" t="s">
        <v>49</v>
      </c>
      <c r="I14" s="79" t="s">
        <v>58</v>
      </c>
      <c r="J14" s="79">
        <v>29800</v>
      </c>
      <c r="K14" s="73">
        <f>=J14*0.7</f>
        <v>20860</v>
      </c>
      <c r="L14" s="80" t="s"/>
      <c r="M14" s="73" t="s"/>
      <c r="N14" s="73" t="s"/>
      <c r="O14" s="73" t="s"/>
      <c r="P14" s="80" t="s"/>
      <c r="Q14" s="80" t="s"/>
      <c r="R14" s="80" t="s"/>
      <c r="S14" s="80" t="s"/>
      <c r="T14" s="80" t="s"/>
      <c r="U14" s="80" t="s"/>
      <c r="V14" s="80" t="s"/>
    </row>
    <row r="15" spans="1:22" ht="18" customHeight="1">
      <c r="A15" s="73">
        <v>12</v>
      </c>
      <c r="B15" s="83" t="s"/>
      <c r="C15" s="79" t="s">
        <v>67</v>
      </c>
      <c r="D15" s="90" t="s">
        <v>52</v>
      </c>
      <c r="E15" s="79" t="s">
        <v>64</v>
      </c>
      <c r="F15" s="41" t="s"/>
      <c r="G15" s="89" t="s">
        <v>551</v>
      </c>
      <c r="H15" s="73" t="s">
        <v>49</v>
      </c>
      <c r="I15" s="79" t="s">
        <v>58</v>
      </c>
      <c r="J15" s="79">
        <v>52000</v>
      </c>
      <c r="K15" s="73">
        <f>=J15*0.7</f>
        <v>36400</v>
      </c>
      <c r="L15" s="80" t="s"/>
      <c r="M15" s="73" t="s"/>
      <c r="N15" s="73" t="s"/>
      <c r="O15" s="73" t="s"/>
      <c r="P15" s="80" t="s"/>
      <c r="Q15" s="80" t="s"/>
      <c r="R15" s="80" t="s"/>
      <c r="S15" s="80" t="s"/>
      <c r="T15" s="80" t="s"/>
      <c r="U15" s="80" t="s"/>
      <c r="V15" s="80" t="s"/>
    </row>
    <row r="16" spans="1:22" ht="18" customHeight="1">
      <c r="A16" s="73">
        <v>13</v>
      </c>
      <c r="B16" s="83" t="s"/>
      <c r="C16" s="79" t="s">
        <v>68</v>
      </c>
      <c r="D16" s="73" t="s">
        <v>52</v>
      </c>
      <c r="E16" s="79" t="s">
        <v>35</v>
      </c>
      <c r="F16" s="41" t="s"/>
      <c r="G16" s="89" t="s">
        <v>552</v>
      </c>
      <c r="H16" s="73" t="s">
        <v>49</v>
      </c>
      <c r="I16" s="79" t="s">
        <v>58</v>
      </c>
      <c r="J16" s="79">
        <v>15000</v>
      </c>
      <c r="K16" s="91">
        <f>=J16*0.7</f>
        <v>10500</v>
      </c>
      <c r="L16" s="80" t="s"/>
      <c r="M16" s="73" t="s"/>
      <c r="N16" s="73" t="s"/>
      <c r="O16" s="73" t="s"/>
      <c r="P16" s="80" t="s"/>
      <c r="Q16" s="80" t="s"/>
      <c r="R16" s="80" t="s"/>
      <c r="S16" s="80" t="s"/>
      <c r="T16" s="80" t="s"/>
      <c r="U16" s="80" t="s"/>
      <c r="V16" s="80" t="s"/>
    </row>
    <row r="17" spans="1:22" ht="18" customHeight="1">
      <c r="A17" s="73">
        <v>14</v>
      </c>
      <c r="B17" s="83" t="s"/>
      <c r="C17" s="79" t="s">
        <v>69</v>
      </c>
      <c r="D17" s="73" t="s">
        <v>52</v>
      </c>
      <c r="E17" s="79" t="s">
        <v>70</v>
      </c>
      <c r="F17" s="41" t="s"/>
      <c r="G17" s="89" t="s">
        <v>553</v>
      </c>
      <c r="H17" s="73" t="s">
        <v>49</v>
      </c>
      <c r="I17" s="79" t="s">
        <v>58</v>
      </c>
      <c r="J17" s="79">
        <v>160000</v>
      </c>
      <c r="K17" s="73">
        <f>=J17*0.7</f>
        <v>112000</v>
      </c>
      <c r="L17" s="80" t="s"/>
      <c r="M17" s="73" t="s"/>
      <c r="N17" s="73" t="s"/>
      <c r="O17" s="73" t="s"/>
      <c r="P17" s="80" t="s"/>
      <c r="Q17" s="80" t="s"/>
      <c r="R17" s="80" t="s"/>
      <c r="S17" s="80" t="s"/>
      <c r="T17" s="80" t="s"/>
      <c r="U17" s="80" t="s"/>
      <c r="V17" s="80" t="s"/>
    </row>
    <row r="18" spans="1:22" ht="18" customHeight="1">
      <c r="A18" s="73">
        <v>15</v>
      </c>
      <c r="B18" s="83" t="s"/>
      <c r="C18" s="79" t="s">
        <v>71</v>
      </c>
      <c r="D18" s="92" t="s">
        <v>52</v>
      </c>
      <c r="E18" s="93" t="s">
        <v>70</v>
      </c>
      <c r="F18" s="41" t="s"/>
      <c r="G18" s="89" t="s">
        <v>554</v>
      </c>
      <c r="H18" s="73" t="s">
        <v>49</v>
      </c>
      <c r="I18" s="79" t="s">
        <v>58</v>
      </c>
      <c r="J18" s="79">
        <v>1600</v>
      </c>
      <c r="K18" s="73">
        <f>=J18*0.7</f>
        <v>1120</v>
      </c>
      <c r="L18" s="80" t="s"/>
      <c r="M18" s="73" t="s"/>
      <c r="N18" s="73" t="s"/>
      <c r="O18" s="73" t="s"/>
      <c r="P18" s="80" t="s"/>
      <c r="Q18" s="80" t="s"/>
      <c r="R18" s="80" t="s"/>
      <c r="S18" s="80" t="s"/>
      <c r="T18" s="80" t="s"/>
      <c r="U18" s="80" t="s"/>
      <c r="V18" s="80" t="s"/>
    </row>
    <row r="19" spans="1:22" ht="18" customHeight="1">
      <c r="A19" s="73">
        <v>16</v>
      </c>
      <c r="B19" s="83" t="s"/>
      <c r="C19" s="79" t="s">
        <v>72</v>
      </c>
      <c r="D19" s="92" t="s">
        <v>52</v>
      </c>
      <c r="E19" s="93" t="s">
        <v>70</v>
      </c>
      <c r="F19" s="41" t="s"/>
      <c r="G19" s="89" t="s">
        <v>555</v>
      </c>
      <c r="H19" s="73" t="s">
        <v>49</v>
      </c>
      <c r="I19" s="79" t="s">
        <v>58</v>
      </c>
      <c r="J19" s="79">
        <v>1600</v>
      </c>
      <c r="K19" s="73">
        <f>=J19*0.7</f>
        <v>1120</v>
      </c>
      <c r="L19" s="80" t="s"/>
      <c r="M19" s="73" t="s"/>
      <c r="N19" s="73" t="s"/>
      <c r="O19" s="73" t="s"/>
      <c r="P19" s="80" t="s"/>
      <c r="Q19" s="80" t="s"/>
      <c r="R19" s="80" t="s"/>
      <c r="S19" s="80" t="s"/>
      <c r="T19" s="80" t="s"/>
      <c r="U19" s="80" t="s"/>
      <c r="V19" s="80" t="s"/>
    </row>
    <row r="20" spans="1:22" ht="18" customHeight="1">
      <c r="A20" s="73">
        <v>17</v>
      </c>
      <c r="B20" s="83" t="s"/>
      <c r="C20" s="79" t="s">
        <v>73</v>
      </c>
      <c r="D20" s="92" t="s">
        <v>52</v>
      </c>
      <c r="E20" s="93" t="s">
        <v>70</v>
      </c>
      <c r="F20" s="41" t="s"/>
      <c r="G20" s="89" t="s">
        <v>571</v>
      </c>
      <c r="H20" s="73" t="s">
        <v>49</v>
      </c>
      <c r="I20" s="79" t="s">
        <v>58</v>
      </c>
      <c r="J20" s="79">
        <v>0</v>
      </c>
      <c r="K20" s="73">
        <v>0</v>
      </c>
      <c r="L20" s="80" t="s"/>
      <c r="M20" s="73" t="s"/>
      <c r="N20" s="73" t="s"/>
      <c r="O20" s="73" t="s"/>
      <c r="P20" s="80" t="s"/>
      <c r="Q20" s="80" t="s"/>
      <c r="R20" s="80" t="s"/>
      <c r="S20" s="80" t="s"/>
      <c r="T20" s="80" t="s"/>
      <c r="U20" s="80" t="s"/>
      <c r="V20" s="80" t="s"/>
    </row>
    <row r="21" spans="1:22" ht="18" customHeight="1">
      <c r="A21" s="73">
        <v>18</v>
      </c>
      <c r="B21" s="83" t="s"/>
      <c r="C21" s="94" t="s">
        <v>75</v>
      </c>
      <c r="D21" s="73" t="s">
        <v>52</v>
      </c>
      <c r="E21" s="79" t="s">
        <v>35</v>
      </c>
      <c r="F21" s="41" t="s"/>
      <c r="G21" s="89" t="s">
        <v>557</v>
      </c>
      <c r="H21" s="73" t="s">
        <v>49</v>
      </c>
      <c r="I21" s="79" t="s">
        <v>58</v>
      </c>
      <c r="J21" s="79">
        <v>300000</v>
      </c>
      <c r="K21" s="73">
        <f>=J21*0.7</f>
        <v>210000</v>
      </c>
      <c r="L21" s="80" t="s"/>
      <c r="M21" s="73" t="s"/>
      <c r="N21" s="73" t="s"/>
      <c r="O21" s="73" t="s"/>
      <c r="P21" s="80" t="s"/>
      <c r="Q21" s="80" t="s"/>
      <c r="R21" s="80" t="s"/>
      <c r="S21" s="80" t="s"/>
      <c r="T21" s="80" t="s"/>
      <c r="U21" s="80" t="s"/>
      <c r="V21" s="80" t="s"/>
    </row>
    <row r="22" spans="1:22" ht="18" customHeight="1">
      <c r="A22" s="73">
        <v>19</v>
      </c>
      <c r="B22" s="95" t="s"/>
      <c r="C22" s="96" t="s">
        <v>391</v>
      </c>
      <c r="D22" s="73" t="s">
        <v>52</v>
      </c>
      <c r="E22" s="79" t="s">
        <v>35</v>
      </c>
      <c r="F22" s="41" t="s"/>
      <c r="G22" s="89" t="s">
        <v>77</v>
      </c>
      <c r="H22" s="73" t="s">
        <v>49</v>
      </c>
      <c r="I22" s="79" t="s">
        <v>58</v>
      </c>
      <c r="J22" s="79">
        <v>25000</v>
      </c>
      <c r="K22" s="73">
        <f>=J22*0.7</f>
        <v>17500</v>
      </c>
      <c r="L22" s="80" t="s"/>
      <c r="M22" s="73" t="s"/>
      <c r="N22" s="73" t="s"/>
      <c r="O22" s="73" t="s"/>
      <c r="P22" s="80" t="s"/>
      <c r="Q22" s="80" t="s"/>
      <c r="R22" s="80" t="s"/>
      <c r="S22" s="80" t="s"/>
      <c r="T22" s="80" t="s"/>
      <c r="U22" s="80" t="s"/>
      <c r="V22" s="80" t="s"/>
    </row>
    <row r="23" spans="1:22" ht="18" customHeight="1">
      <c r="A23" s="73" t="s"/>
      <c r="B23" s="97" t="s"/>
      <c r="C23" s="86" t="s"/>
      <c r="D23" s="73" t="s"/>
      <c r="E23" s="85" t="s"/>
      <c r="F23" s="73" t="s"/>
      <c r="G23" s="87" t="s"/>
      <c r="H23" s="73" t="s"/>
      <c r="I23" s="73" t="s"/>
      <c r="J23" s="86" t="s"/>
      <c r="K23" s="80" t="s"/>
      <c r="L23" s="80" t="s"/>
      <c r="M23" s="73" t="s"/>
      <c r="N23" s="73" t="s"/>
      <c r="O23" s="73" t="s"/>
      <c r="P23" s="80" t="s"/>
      <c r="Q23" s="80" t="s"/>
      <c r="R23" s="80" t="s"/>
      <c r="S23" s="80" t="s"/>
      <c r="T23" s="80" t="s"/>
      <c r="U23" s="80" t="s"/>
      <c r="V23" s="80" t="s"/>
    </row>
    <row r="24" spans="1:22" ht="18" customHeight="1">
      <c r="A24" s="73" t="s"/>
      <c r="B24" s="97" t="s"/>
      <c r="C24" s="86" t="s"/>
      <c r="D24" s="73" t="s"/>
      <c r="E24" s="85" t="s"/>
      <c r="F24" s="73" t="s"/>
      <c r="G24" s="87" t="s"/>
      <c r="H24" s="73" t="s"/>
      <c r="I24" s="73" t="s"/>
      <c r="J24" s="86" t="s"/>
      <c r="K24" s="80" t="s"/>
      <c r="L24" s="80" t="s"/>
      <c r="M24" s="73" t="s"/>
      <c r="N24" s="73" t="s"/>
      <c r="O24" s="73" t="s"/>
      <c r="P24" s="80" t="s"/>
      <c r="Q24" s="80" t="s"/>
      <c r="R24" s="80" t="s"/>
      <c r="S24" s="80" t="s"/>
      <c r="T24" s="80" t="s"/>
      <c r="U24" s="80" t="s"/>
      <c r="V24" s="80" t="s"/>
    </row>
    <row r="25" spans="1:22" ht="18" customHeight="1">
      <c r="A25" s="73" t="s"/>
      <c r="B25" s="97" t="s"/>
      <c r="C25" s="86" t="s"/>
      <c r="D25" s="73" t="s"/>
      <c r="E25" s="85" t="s"/>
      <c r="F25" s="73" t="s"/>
      <c r="G25" s="87" t="s"/>
      <c r="H25" s="73" t="s"/>
      <c r="I25" s="73" t="s"/>
      <c r="J25" s="86" t="s"/>
      <c r="K25" s="80" t="s"/>
      <c r="L25" s="80" t="s"/>
      <c r="M25" s="73" t="s"/>
      <c r="N25" s="73" t="s"/>
      <c r="O25" s="73" t="s"/>
      <c r="P25" s="80" t="s"/>
      <c r="Q25" s="80" t="s"/>
      <c r="R25" s="80" t="s"/>
      <c r="S25" s="80" t="s"/>
      <c r="T25" s="80" t="s"/>
      <c r="U25" s="80" t="s"/>
      <c r="V25" s="80" t="s"/>
    </row>
    <row r="26" spans="1:22" ht="18" customHeight="1">
      <c r="A26" s="73" t="s"/>
      <c r="B26" s="97" t="s"/>
      <c r="C26" s="86" t="s"/>
      <c r="D26" s="73" t="s"/>
      <c r="E26" s="85" t="s"/>
      <c r="F26" s="73" t="s"/>
      <c r="G26" s="87" t="s"/>
      <c r="H26" s="73" t="s"/>
      <c r="I26" s="73" t="s"/>
      <c r="J26" s="86" t="s"/>
      <c r="K26" s="80" t="s"/>
      <c r="L26" s="80" t="s"/>
      <c r="M26" s="73" t="s"/>
      <c r="N26" s="73" t="s"/>
      <c r="O26" s="73" t="s"/>
      <c r="P26" s="80" t="s"/>
      <c r="Q26" s="80" t="s"/>
      <c r="R26" s="80" t="s"/>
      <c r="S26" s="80" t="s"/>
      <c r="T26" s="80" t="s"/>
      <c r="U26" s="80" t="s"/>
      <c r="V26" s="80" t="s"/>
    </row>
    <row r="27" spans="1:22" ht="18" customHeight="1">
      <c r="A27" s="73" t="s"/>
      <c r="B27" s="97" t="s"/>
      <c r="C27" s="86" t="s"/>
      <c r="D27" s="73" t="s"/>
      <c r="E27" s="85" t="s"/>
      <c r="F27" s="73" t="s"/>
      <c r="G27" s="87" t="s"/>
      <c r="H27" s="73" t="s"/>
      <c r="I27" s="73" t="s"/>
      <c r="J27" s="86" t="s"/>
      <c r="K27" s="80" t="s"/>
      <c r="L27" s="80" t="s"/>
      <c r="M27" s="73" t="s"/>
      <c r="N27" s="73" t="s"/>
      <c r="O27" s="73" t="s"/>
      <c r="P27" s="80" t="s"/>
      <c r="Q27" s="80" t="s"/>
      <c r="R27" s="80" t="s"/>
      <c r="S27" s="80" t="s"/>
      <c r="T27" s="80" t="s"/>
      <c r="U27" s="80" t="s"/>
      <c r="V27" s="80" t="s"/>
    </row>
    <row r="28" spans="1:22" ht="18" customHeight="1">
      <c r="A28" s="73" t="s"/>
      <c r="B28" s="97" t="s"/>
      <c r="C28" s="86" t="s"/>
      <c r="D28" s="73" t="s"/>
      <c r="E28" s="85" t="s"/>
      <c r="F28" s="73" t="s"/>
      <c r="G28" s="87" t="s"/>
      <c r="H28" s="73" t="s"/>
      <c r="I28" s="73" t="s"/>
      <c r="J28" s="86" t="s"/>
      <c r="K28" s="80" t="s"/>
      <c r="L28" s="80" t="s"/>
      <c r="M28" s="73" t="s"/>
      <c r="N28" s="73" t="s"/>
      <c r="O28" s="73" t="s"/>
      <c r="P28" s="80" t="s"/>
      <c r="Q28" s="80" t="s"/>
      <c r="R28" s="80" t="s"/>
      <c r="S28" s="80" t="s"/>
      <c r="T28" s="80" t="s"/>
      <c r="U28" s="80" t="s"/>
      <c r="V28" s="80" t="s"/>
    </row>
    <row r="29" spans="1:22" ht="18" customHeight="1">
      <c r="A29" s="73" t="s"/>
      <c r="B29" s="97" t="s"/>
      <c r="C29" s="86" t="s"/>
      <c r="D29" s="73" t="s"/>
      <c r="E29" s="85" t="s"/>
      <c r="F29" s="73" t="s"/>
      <c r="G29" s="87" t="s"/>
      <c r="H29" s="73" t="s"/>
      <c r="I29" s="73" t="s"/>
      <c r="J29" s="86" t="s"/>
      <c r="K29" s="80" t="s"/>
      <c r="L29" s="80" t="s"/>
      <c r="M29" s="73" t="s"/>
      <c r="N29" s="73" t="s"/>
      <c r="O29" s="73" t="s"/>
      <c r="P29" s="80" t="s"/>
      <c r="Q29" s="80" t="s"/>
      <c r="R29" s="80" t="s"/>
      <c r="S29" s="80" t="s"/>
      <c r="T29" s="80" t="s"/>
      <c r="U29" s="80" t="s"/>
      <c r="V29" s="80" t="s"/>
    </row>
    <row r="30" spans="1:22" ht="18" customHeight="1">
      <c r="A30" s="73" t="s"/>
      <c r="B30" s="97" t="s"/>
      <c r="C30" s="86" t="s"/>
      <c r="D30" s="73" t="s"/>
      <c r="E30" s="85" t="s"/>
      <c r="F30" s="73" t="s"/>
      <c r="G30" s="87" t="s"/>
      <c r="H30" s="73" t="s"/>
      <c r="I30" s="73" t="s"/>
      <c r="J30" s="86" t="s"/>
      <c r="K30" s="80" t="s"/>
      <c r="L30" s="80" t="s"/>
      <c r="M30" s="73" t="s"/>
      <c r="N30" s="73" t="s"/>
      <c r="O30" s="73" t="s"/>
      <c r="P30" s="80" t="s"/>
      <c r="Q30" s="80" t="s"/>
      <c r="R30" s="80" t="s"/>
      <c r="S30" s="80" t="s"/>
      <c r="T30" s="80" t="s"/>
      <c r="U30" s="80" t="s"/>
      <c r="V30" s="80" t="s"/>
    </row>
    <row r="31" spans="1:22" ht="18" customHeight="1">
      <c r="A31" s="73" t="s"/>
      <c r="B31" s="97" t="s"/>
      <c r="C31" s="86" t="s"/>
      <c r="D31" s="73" t="s"/>
      <c r="E31" s="85" t="s"/>
      <c r="F31" s="73" t="s"/>
      <c r="G31" s="87" t="s"/>
      <c r="H31" s="73" t="s"/>
      <c r="I31" s="73" t="s"/>
      <c r="J31" s="86" t="s"/>
      <c r="K31" s="80" t="s"/>
      <c r="L31" s="80" t="s"/>
      <c r="M31" s="73" t="s"/>
      <c r="N31" s="73" t="s"/>
      <c r="O31" s="73" t="s"/>
      <c r="P31" s="80" t="s"/>
      <c r="Q31" s="80" t="s"/>
      <c r="R31" s="80" t="s"/>
      <c r="S31" s="80" t="s"/>
      <c r="T31" s="80" t="s"/>
      <c r="U31" s="80" t="s"/>
      <c r="V31" s="80" t="s"/>
    </row>
    <row r="32" spans="1:22" ht="18" customHeight="1">
      <c r="A32" s="73" t="s"/>
      <c r="B32" s="97" t="s"/>
      <c r="C32" s="86" t="s"/>
      <c r="D32" s="73" t="s"/>
      <c r="E32" s="85" t="s"/>
      <c r="F32" s="73" t="s"/>
      <c r="G32" s="87" t="s"/>
      <c r="H32" s="73" t="s"/>
      <c r="I32" s="73" t="s"/>
      <c r="J32" s="86" t="s"/>
      <c r="K32" s="80" t="s"/>
      <c r="L32" s="80" t="s"/>
      <c r="M32" s="73" t="s"/>
      <c r="N32" s="73" t="s"/>
      <c r="O32" s="73" t="s"/>
      <c r="P32" s="80" t="s"/>
      <c r="Q32" s="80" t="s"/>
      <c r="R32" s="80" t="s"/>
      <c r="S32" s="80" t="s"/>
      <c r="T32" s="80" t="s"/>
      <c r="U32" s="80" t="s"/>
      <c r="V32" s="80" t="s"/>
    </row>
    <row r="33" spans="1:22" ht="18" customHeight="1">
      <c r="A33" s="73" t="s"/>
      <c r="B33" s="97" t="s"/>
      <c r="C33" s="86" t="s"/>
      <c r="D33" s="73" t="s"/>
      <c r="E33" s="85" t="s"/>
      <c r="F33" s="73" t="s"/>
      <c r="G33" s="87" t="s"/>
      <c r="H33" s="73" t="s"/>
      <c r="I33" s="73" t="s"/>
      <c r="J33" s="86" t="s"/>
      <c r="K33" s="80" t="s"/>
      <c r="L33" s="80" t="s"/>
      <c r="M33" s="73" t="s"/>
      <c r="N33" s="73" t="s"/>
      <c r="O33" s="73" t="s"/>
      <c r="P33" s="80" t="s"/>
      <c r="Q33" s="80" t="s"/>
      <c r="R33" s="80" t="s"/>
      <c r="S33" s="80" t="s"/>
      <c r="T33" s="80" t="s"/>
      <c r="U33" s="80" t="s"/>
      <c r="V33" s="80" t="s"/>
    </row>
    <row r="34" spans="1:22" ht="18" customHeight="1">
      <c r="A34" s="73" t="s"/>
      <c r="B34" s="97" t="s"/>
      <c r="C34" s="86" t="s"/>
      <c r="D34" s="73" t="s"/>
      <c r="E34" s="85" t="s"/>
      <c r="F34" s="73" t="s"/>
      <c r="G34" s="87" t="s"/>
      <c r="H34" s="73" t="s"/>
      <c r="I34" s="73" t="s"/>
      <c r="J34" s="86" t="s"/>
      <c r="K34" s="80" t="s"/>
      <c r="L34" s="80" t="s"/>
      <c r="M34" s="73" t="s"/>
      <c r="N34" s="73" t="s"/>
      <c r="O34" s="73" t="s"/>
      <c r="P34" s="80" t="s"/>
      <c r="Q34" s="80" t="s"/>
      <c r="R34" s="80" t="s"/>
      <c r="S34" s="80" t="s"/>
      <c r="T34" s="80" t="s"/>
      <c r="U34" s="80" t="s"/>
      <c r="V34" s="80" t="s"/>
    </row>
    <row r="35" spans="1:22" ht="18" customHeight="1">
      <c r="A35" s="73" t="s"/>
      <c r="B35" s="97" t="s"/>
      <c r="C35" s="86" t="s"/>
      <c r="D35" s="73" t="s"/>
      <c r="E35" s="85" t="s"/>
      <c r="F35" s="73" t="s"/>
      <c r="G35" s="87" t="s"/>
      <c r="H35" s="73" t="s"/>
      <c r="I35" s="73" t="s"/>
      <c r="J35" s="86" t="s"/>
      <c r="K35" s="80" t="s"/>
      <c r="L35" s="80" t="s"/>
      <c r="M35" s="73" t="s"/>
      <c r="N35" s="73" t="s"/>
      <c r="O35" s="73" t="s"/>
      <c r="P35" s="80" t="s"/>
      <c r="Q35" s="80" t="s"/>
      <c r="R35" s="80" t="s"/>
      <c r="S35" s="80" t="s"/>
      <c r="T35" s="80" t="s"/>
      <c r="U35" s="80" t="s"/>
      <c r="V35" s="80" t="s"/>
    </row>
    <row r="36" spans="1:22" ht="18" customHeight="1">
      <c r="A36" s="73" t="s"/>
      <c r="B36" s="97" t="s"/>
      <c r="C36" s="86" t="s"/>
      <c r="D36" s="73" t="s"/>
      <c r="E36" s="85" t="s"/>
      <c r="F36" s="73" t="s"/>
      <c r="G36" s="87" t="s"/>
      <c r="H36" s="73" t="s"/>
      <c r="I36" s="73" t="s"/>
      <c r="J36" s="86" t="s"/>
      <c r="K36" s="80" t="s"/>
      <c r="L36" s="80" t="s"/>
      <c r="M36" s="73" t="s"/>
      <c r="N36" s="73" t="s"/>
      <c r="O36" s="73" t="s"/>
      <c r="P36" s="80" t="s"/>
      <c r="Q36" s="80" t="s"/>
      <c r="R36" s="80" t="s"/>
      <c r="S36" s="80" t="s"/>
      <c r="T36" s="80" t="s"/>
      <c r="U36" s="80" t="s"/>
      <c r="V36" s="80" t="s"/>
    </row>
    <row r="37" spans="1:22" ht="18" customHeight="1">
      <c r="A37" s="73" t="s"/>
      <c r="B37" s="97" t="s"/>
      <c r="C37" s="86" t="s"/>
      <c r="D37" s="73" t="s"/>
      <c r="E37" s="85" t="s"/>
      <c r="F37" s="73" t="s"/>
      <c r="G37" s="87" t="s"/>
      <c r="H37" s="73" t="s"/>
      <c r="I37" s="73" t="s"/>
      <c r="J37" s="86" t="s"/>
      <c r="K37" s="80" t="s"/>
      <c r="L37" s="80" t="s"/>
      <c r="M37" s="73" t="s"/>
      <c r="N37" s="73" t="s"/>
      <c r="O37" s="73" t="s"/>
      <c r="P37" s="80" t="s"/>
      <c r="Q37" s="80" t="s"/>
      <c r="R37" s="80" t="s"/>
      <c r="S37" s="80" t="s"/>
      <c r="T37" s="80" t="s"/>
      <c r="U37" s="80" t="s"/>
      <c r="V37" s="80" t="s"/>
    </row>
    <row r="38" spans="1:22" ht="18" customHeight="1">
      <c r="A38" s="73" t="s"/>
      <c r="B38" s="97" t="s"/>
      <c r="C38" s="86" t="s"/>
      <c r="D38" s="73" t="s"/>
      <c r="E38" s="85" t="s"/>
      <c r="F38" s="73" t="s"/>
      <c r="G38" s="87" t="s"/>
      <c r="H38" s="73" t="s"/>
      <c r="I38" s="73" t="s"/>
      <c r="J38" s="86" t="s"/>
      <c r="K38" s="80" t="s"/>
      <c r="L38" s="80" t="s"/>
      <c r="M38" s="73" t="s"/>
      <c r="N38" s="73" t="s"/>
      <c r="O38" s="73" t="s"/>
      <c r="P38" s="80" t="s"/>
      <c r="Q38" s="80" t="s"/>
      <c r="R38" s="80" t="s"/>
      <c r="S38" s="80" t="s"/>
      <c r="T38" s="80" t="s"/>
      <c r="U38" s="80" t="s"/>
      <c r="V38" s="80" t="s"/>
    </row>
    <row r="39" spans="1:22" ht="18" customHeight="1">
      <c r="A39" s="73" t="s"/>
      <c r="B39" s="97" t="s"/>
      <c r="C39" s="86" t="s"/>
      <c r="D39" s="73" t="s"/>
      <c r="E39" s="85" t="s"/>
      <c r="F39" s="73" t="s"/>
      <c r="G39" s="87" t="s"/>
      <c r="H39" s="73" t="s"/>
      <c r="I39" s="73" t="s"/>
      <c r="J39" s="86" t="s"/>
      <c r="K39" s="80" t="s"/>
      <c r="L39" s="80" t="s"/>
      <c r="M39" s="73" t="s"/>
      <c r="N39" s="73" t="s"/>
      <c r="O39" s="73" t="s"/>
      <c r="P39" s="80" t="s"/>
      <c r="Q39" s="80" t="s"/>
      <c r="R39" s="80" t="s"/>
      <c r="S39" s="80" t="s"/>
      <c r="T39" s="80" t="s"/>
      <c r="U39" s="80" t="s"/>
      <c r="V39" s="80" t="s"/>
    </row>
    <row r="40" spans="1:22" ht="18" customHeight="1">
      <c r="A40" s="73" t="s"/>
      <c r="B40" s="97" t="s"/>
      <c r="C40" s="86" t="s"/>
      <c r="D40" s="73" t="s"/>
      <c r="E40" s="85" t="s"/>
      <c r="F40" s="73" t="s"/>
      <c r="G40" s="87" t="s"/>
      <c r="H40" s="73" t="s"/>
      <c r="I40" s="73" t="s"/>
      <c r="J40" s="86" t="s"/>
      <c r="K40" s="80" t="s"/>
      <c r="L40" s="80" t="s"/>
      <c r="M40" s="73" t="s"/>
      <c r="N40" s="73" t="s"/>
      <c r="O40" s="73" t="s"/>
      <c r="P40" s="80" t="s"/>
      <c r="Q40" s="80" t="s"/>
      <c r="R40" s="80" t="s"/>
      <c r="S40" s="80" t="s"/>
      <c r="T40" s="80" t="s"/>
      <c r="U40" s="80" t="s"/>
      <c r="V40" s="80" t="s"/>
    </row>
    <row r="41" spans="1:22" ht="18" customHeight="1">
      <c r="A41" s="73" t="s"/>
      <c r="B41" s="97" t="s"/>
      <c r="C41" s="86" t="s"/>
      <c r="D41" s="73" t="s"/>
      <c r="E41" s="85" t="s"/>
      <c r="F41" s="73" t="s"/>
      <c r="G41" s="87" t="s"/>
      <c r="H41" s="73" t="s"/>
      <c r="I41" s="73" t="s"/>
      <c r="J41" s="86" t="s"/>
      <c r="K41" s="80" t="s"/>
      <c r="L41" s="80" t="s"/>
      <c r="M41" s="73" t="s"/>
      <c r="N41" s="73" t="s"/>
      <c r="O41" s="73" t="s"/>
      <c r="P41" s="80" t="s"/>
      <c r="Q41" s="80" t="s"/>
      <c r="R41" s="80" t="s"/>
      <c r="S41" s="80" t="s"/>
      <c r="T41" s="80" t="s"/>
      <c r="U41" s="80" t="s"/>
      <c r="V41" s="80" t="s"/>
    </row>
    <row r="42" spans="1:22" ht="18" customHeight="1">
      <c r="A42" s="73" t="s"/>
      <c r="B42" s="97" t="s"/>
      <c r="C42" s="86" t="s"/>
      <c r="D42" s="73" t="s"/>
      <c r="E42" s="85" t="s"/>
      <c r="F42" s="73" t="s"/>
      <c r="G42" s="87" t="s"/>
      <c r="H42" s="73" t="s"/>
      <c r="I42" s="73" t="s"/>
      <c r="J42" s="86" t="s"/>
      <c r="K42" s="80" t="s"/>
      <c r="L42" s="80" t="s"/>
      <c r="M42" s="73" t="s"/>
      <c r="N42" s="73" t="s"/>
      <c r="O42" s="73" t="s"/>
      <c r="P42" s="80" t="s"/>
      <c r="Q42" s="80" t="s"/>
      <c r="R42" s="80" t="s"/>
      <c r="S42" s="80" t="s"/>
      <c r="T42" s="80" t="s"/>
      <c r="U42" s="80" t="s"/>
      <c r="V42" s="80" t="s"/>
    </row>
    <row r="43" spans="1:22" ht="18" customHeight="1">
      <c r="A43" s="73" t="s"/>
      <c r="B43" s="98" t="s">
        <v>392</v>
      </c>
      <c r="C43" s="86" t="s">
        <v>393</v>
      </c>
      <c r="D43" s="73" t="s">
        <v>52</v>
      </c>
      <c r="E43" s="85" t="s">
        <v>35</v>
      </c>
      <c r="F43" s="88" t="s">
        <v>394</v>
      </c>
      <c r="G43" s="87" t="s">
        <v>395</v>
      </c>
      <c r="H43" s="73" t="s"/>
      <c r="I43" s="73" t="s">
        <v>344</v>
      </c>
      <c r="J43" s="86">
        <v>15800</v>
      </c>
      <c r="K43" s="80" t="s"/>
      <c r="L43" s="80" t="s"/>
      <c r="M43" s="73" t="s"/>
      <c r="N43" s="73" t="s"/>
      <c r="O43" s="73" t="s"/>
      <c r="P43" s="80" t="s"/>
      <c r="Q43" s="80" t="s"/>
      <c r="R43" s="80" t="s"/>
      <c r="S43" s="80" t="s"/>
      <c r="T43" s="80" t="s"/>
      <c r="U43" s="80" t="s"/>
      <c r="V43" s="80" t="s"/>
    </row>
    <row r="44" spans="1:22" ht="18" customHeight="1">
      <c r="A44" s="73" t="s"/>
      <c r="B44" s="83" t="s"/>
      <c r="C44" s="86" t="s">
        <v>396</v>
      </c>
      <c r="D44" s="73" t="s">
        <v>52</v>
      </c>
      <c r="E44" s="85" t="s">
        <v>64</v>
      </c>
      <c r="F44" s="83" t="s"/>
      <c r="G44" s="87" t="s">
        <v>397</v>
      </c>
      <c r="H44" s="73" t="s"/>
      <c r="I44" s="73" t="s">
        <v>344</v>
      </c>
      <c r="J44" s="86">
        <v>1280</v>
      </c>
      <c r="K44" s="80" t="s"/>
      <c r="L44" s="80" t="s"/>
      <c r="M44" s="73" t="s"/>
      <c r="N44" s="73" t="s"/>
      <c r="O44" s="73" t="s"/>
      <c r="P44" s="80" t="s"/>
      <c r="Q44" s="80" t="s"/>
      <c r="R44" s="80" t="s"/>
      <c r="S44" s="80" t="s"/>
      <c r="T44" s="80" t="s"/>
      <c r="U44" s="80" t="s"/>
      <c r="V44" s="80" t="s"/>
    </row>
    <row r="45" spans="1:22" ht="18" customHeight="1">
      <c r="A45" s="73" t="s"/>
      <c r="B45" s="83" t="s"/>
      <c r="C45" s="86" t="s">
        <v>398</v>
      </c>
      <c r="D45" s="73" t="s">
        <v>52</v>
      </c>
      <c r="E45" s="85" t="s">
        <v>35</v>
      </c>
      <c r="F45" s="83" t="s"/>
      <c r="G45" s="87" t="s">
        <v>399</v>
      </c>
      <c r="H45" s="73" t="s"/>
      <c r="I45" s="73" t="s">
        <v>344</v>
      </c>
      <c r="J45" s="86">
        <v>14800</v>
      </c>
      <c r="K45" s="80" t="s"/>
      <c r="L45" s="80" t="s"/>
      <c r="M45" s="73" t="s"/>
      <c r="N45" s="73" t="s"/>
      <c r="O45" s="73" t="s"/>
      <c r="P45" s="80" t="s"/>
      <c r="Q45" s="80" t="s"/>
      <c r="R45" s="80" t="s"/>
      <c r="S45" s="80" t="s"/>
      <c r="T45" s="80" t="s"/>
      <c r="U45" s="80" t="s"/>
      <c r="V45" s="80" t="s"/>
    </row>
    <row r="46" spans="1:22" ht="18" customHeight="1">
      <c r="A46" s="73" t="s"/>
      <c r="B46" s="83" t="s"/>
      <c r="C46" s="86" t="s">
        <v>400</v>
      </c>
      <c r="D46" s="73" t="s">
        <v>52</v>
      </c>
      <c r="E46" s="85" t="s">
        <v>64</v>
      </c>
      <c r="F46" s="83" t="s"/>
      <c r="G46" s="87" t="s">
        <v>401</v>
      </c>
      <c r="H46" s="73" t="s"/>
      <c r="I46" s="73" t="s">
        <v>344</v>
      </c>
      <c r="J46" s="86">
        <v>4500</v>
      </c>
      <c r="K46" s="80" t="s"/>
      <c r="L46" s="80" t="s"/>
      <c r="M46" s="73" t="s"/>
      <c r="N46" s="73" t="s"/>
      <c r="O46" s="73" t="s"/>
      <c r="P46" s="80" t="s"/>
      <c r="Q46" s="80" t="s"/>
      <c r="R46" s="80" t="s"/>
      <c r="S46" s="80" t="s"/>
      <c r="T46" s="80" t="s"/>
      <c r="U46" s="80" t="s"/>
      <c r="V46" s="80" t="s"/>
    </row>
    <row r="47" spans="1:22" ht="18" customHeight="1">
      <c r="A47" s="73" t="s"/>
      <c r="B47" s="83" t="s"/>
      <c r="C47" s="86" t="s">
        <v>402</v>
      </c>
      <c r="D47" s="73" t="s">
        <v>52</v>
      </c>
      <c r="E47" s="85" t="s">
        <v>35</v>
      </c>
      <c r="F47" s="83" t="s"/>
      <c r="G47" s="87" t="s">
        <v>403</v>
      </c>
      <c r="H47" s="73" t="s"/>
      <c r="I47" s="73" t="s">
        <v>344</v>
      </c>
      <c r="J47" s="86">
        <v>9800</v>
      </c>
      <c r="K47" s="80" t="s"/>
      <c r="L47" s="80" t="s"/>
      <c r="M47" s="73" t="s"/>
      <c r="N47" s="73" t="s"/>
      <c r="O47" s="73" t="s"/>
      <c r="P47" s="80" t="s"/>
      <c r="Q47" s="80" t="s"/>
      <c r="R47" s="80" t="s"/>
      <c r="S47" s="80" t="s"/>
      <c r="T47" s="80" t="s"/>
      <c r="U47" s="80" t="s"/>
      <c r="V47" s="80" t="s"/>
    </row>
    <row r="48" spans="1:22" ht="18" customHeight="1">
      <c r="A48" s="73" t="s"/>
      <c r="B48" s="83" t="s"/>
      <c r="C48" s="86" t="s">
        <v>404</v>
      </c>
      <c r="D48" s="73" t="s">
        <v>52</v>
      </c>
      <c r="E48" s="85" t="s">
        <v>64</v>
      </c>
      <c r="F48" s="83" t="s"/>
      <c r="G48" s="87" t="s">
        <v>405</v>
      </c>
      <c r="H48" s="73" t="s"/>
      <c r="I48" s="73" t="s">
        <v>344</v>
      </c>
      <c r="J48" s="86">
        <v>168000</v>
      </c>
      <c r="K48" s="80" t="s"/>
      <c r="L48" s="80" t="s"/>
      <c r="M48" s="73" t="s"/>
      <c r="N48" s="73" t="s"/>
      <c r="O48" s="73" t="s"/>
      <c r="P48" s="80" t="s"/>
      <c r="Q48" s="80" t="s"/>
      <c r="R48" s="80" t="s"/>
      <c r="S48" s="80" t="s"/>
      <c r="T48" s="80" t="s"/>
      <c r="U48" s="80" t="s"/>
      <c r="V48" s="80" t="s"/>
    </row>
    <row r="49" spans="1:22" ht="18" customHeight="1">
      <c r="A49" s="73" t="s"/>
      <c r="B49" s="83" t="s"/>
      <c r="C49" s="86" t="s">
        <v>406</v>
      </c>
      <c r="D49" s="73" t="s">
        <v>52</v>
      </c>
      <c r="E49" s="85" t="s">
        <v>64</v>
      </c>
      <c r="F49" s="83" t="s"/>
      <c r="G49" s="87" t="s">
        <v>397</v>
      </c>
      <c r="H49" s="73" t="s"/>
      <c r="I49" s="73" t="s">
        <v>344</v>
      </c>
      <c r="J49" s="86">
        <v>218</v>
      </c>
      <c r="K49" s="80" t="s"/>
      <c r="L49" s="80" t="s"/>
      <c r="M49" s="73" t="s"/>
      <c r="N49" s="73" t="s"/>
      <c r="O49" s="73" t="s"/>
      <c r="P49" s="80" t="s"/>
      <c r="Q49" s="80" t="s"/>
      <c r="R49" s="80" t="s"/>
      <c r="S49" s="80" t="s"/>
      <c r="T49" s="80" t="s"/>
      <c r="U49" s="80" t="s"/>
      <c r="V49" s="80" t="s"/>
    </row>
    <row r="50" spans="1:22" ht="18" customHeight="1">
      <c r="A50" s="73" t="s"/>
      <c r="B50" s="83" t="s"/>
      <c r="C50" s="86" t="s">
        <v>407</v>
      </c>
      <c r="D50" s="73" t="s">
        <v>52</v>
      </c>
      <c r="E50" s="85" t="s">
        <v>64</v>
      </c>
      <c r="F50" s="83" t="s"/>
      <c r="G50" s="87" t="s">
        <v>408</v>
      </c>
      <c r="H50" s="73" t="s"/>
      <c r="I50" s="73" t="s">
        <v>344</v>
      </c>
      <c r="J50" s="86">
        <v>3500</v>
      </c>
      <c r="K50" s="80" t="s"/>
      <c r="L50" s="80" t="s"/>
      <c r="M50" s="73" t="s"/>
      <c r="N50" s="73" t="s"/>
      <c r="O50" s="73" t="s"/>
      <c r="P50" s="80" t="s"/>
      <c r="Q50" s="80" t="s"/>
      <c r="R50" s="80" t="s"/>
      <c r="S50" s="80" t="s"/>
      <c r="T50" s="80" t="s"/>
      <c r="U50" s="80" t="s"/>
      <c r="V50" s="80" t="s"/>
    </row>
    <row r="51" spans="1:22" ht="18" customHeight="1">
      <c r="A51" s="73" t="s"/>
      <c r="B51" s="83" t="s"/>
      <c r="C51" s="86" t="s">
        <v>409</v>
      </c>
      <c r="D51" s="73" t="s">
        <v>52</v>
      </c>
      <c r="E51" s="85" t="s">
        <v>64</v>
      </c>
      <c r="F51" s="83" t="s"/>
      <c r="G51" s="87" t="s">
        <v>410</v>
      </c>
      <c r="H51" s="73" t="s"/>
      <c r="I51" s="73" t="s">
        <v>344</v>
      </c>
      <c r="J51" s="86">
        <v>360</v>
      </c>
      <c r="K51" s="80" t="s"/>
      <c r="L51" s="80" t="s"/>
      <c r="M51" s="73" t="s"/>
      <c r="N51" s="73" t="s"/>
      <c r="O51" s="73" t="s"/>
      <c r="P51" s="80" t="s"/>
      <c r="Q51" s="80" t="s"/>
      <c r="R51" s="80" t="s"/>
      <c r="S51" s="80" t="s"/>
      <c r="T51" s="80" t="s"/>
      <c r="U51" s="80" t="s"/>
      <c r="V51" s="80" t="s"/>
    </row>
    <row r="52" spans="1:22" ht="18" customHeight="1">
      <c r="A52" s="73" t="s"/>
      <c r="B52" s="83" t="s"/>
      <c r="C52" s="86" t="s">
        <v>411</v>
      </c>
      <c r="D52" s="73" t="s">
        <v>52</v>
      </c>
      <c r="E52" s="85" t="s">
        <v>64</v>
      </c>
      <c r="F52" s="83" t="s"/>
      <c r="G52" s="87" t="s">
        <v>412</v>
      </c>
      <c r="H52" s="73" t="s"/>
      <c r="I52" s="73" t="s">
        <v>344</v>
      </c>
      <c r="J52" s="86">
        <v>3000</v>
      </c>
      <c r="K52" s="80" t="s"/>
      <c r="L52" s="80" t="s"/>
      <c r="M52" s="73" t="s"/>
      <c r="N52" s="73" t="s"/>
      <c r="O52" s="73" t="s"/>
      <c r="P52" s="80" t="s"/>
      <c r="Q52" s="80" t="s"/>
      <c r="R52" s="80" t="s"/>
      <c r="S52" s="80" t="s"/>
      <c r="T52" s="80" t="s"/>
      <c r="U52" s="80" t="s"/>
      <c r="V52" s="80" t="s"/>
    </row>
    <row r="53" spans="1:22" ht="18" customHeight="1">
      <c r="A53" s="73" t="s"/>
      <c r="B53" s="83" t="s"/>
      <c r="C53" s="86" t="s">
        <v>413</v>
      </c>
      <c r="D53" s="73" t="s">
        <v>52</v>
      </c>
      <c r="E53" s="85" t="s">
        <v>70</v>
      </c>
      <c r="F53" s="83" t="s"/>
      <c r="G53" s="87" t="s">
        <v>414</v>
      </c>
      <c r="H53" s="73" t="s"/>
      <c r="I53" s="73" t="s">
        <v>344</v>
      </c>
      <c r="J53" s="86">
        <v>42800</v>
      </c>
      <c r="K53" s="80" t="s"/>
      <c r="L53" s="80" t="s"/>
      <c r="M53" s="73" t="s"/>
      <c r="N53" s="73" t="s"/>
      <c r="O53" s="73" t="s"/>
      <c r="P53" s="80" t="s"/>
      <c r="Q53" s="80" t="s"/>
      <c r="R53" s="80" t="s"/>
      <c r="S53" s="80" t="s"/>
      <c r="T53" s="80" t="s"/>
      <c r="U53" s="80" t="s"/>
      <c r="V53" s="80" t="s"/>
    </row>
    <row r="54" spans="1:22" ht="18" customHeight="1">
      <c r="A54" s="73" t="s"/>
      <c r="B54" s="83" t="s"/>
      <c r="C54" s="86" t="s">
        <v>415</v>
      </c>
      <c r="D54" s="73" t="s">
        <v>52</v>
      </c>
      <c r="E54" s="85" t="s">
        <v>35</v>
      </c>
      <c r="F54" s="83" t="s"/>
      <c r="G54" s="87" t="s">
        <v>416</v>
      </c>
      <c r="H54" s="73" t="s"/>
      <c r="I54" s="73" t="s">
        <v>344</v>
      </c>
      <c r="J54" s="86">
        <v>22600</v>
      </c>
      <c r="K54" s="80" t="s"/>
      <c r="L54" s="80" t="s"/>
      <c r="M54" s="73" t="s"/>
      <c r="N54" s="73" t="s"/>
      <c r="O54" s="73" t="s"/>
      <c r="P54" s="80" t="s"/>
      <c r="Q54" s="80" t="s"/>
      <c r="R54" s="80" t="s"/>
      <c r="S54" s="80" t="s"/>
      <c r="T54" s="80" t="s"/>
      <c r="U54" s="80" t="s"/>
      <c r="V54" s="80" t="s"/>
    </row>
    <row r="55" spans="1:22" ht="18" customHeight="1">
      <c r="A55" s="73" t="s"/>
      <c r="B55" s="83" t="s"/>
      <c r="C55" s="86" t="s">
        <v>417</v>
      </c>
      <c r="D55" s="73" t="s">
        <v>52</v>
      </c>
      <c r="E55" s="85" t="s">
        <v>64</v>
      </c>
      <c r="F55" s="83" t="s"/>
      <c r="G55" s="87" t="s">
        <v>418</v>
      </c>
      <c r="H55" s="73" t="s"/>
      <c r="I55" s="73" t="s">
        <v>344</v>
      </c>
      <c r="J55" s="86">
        <v>10000</v>
      </c>
      <c r="K55" s="80" t="s"/>
      <c r="L55" s="80" t="s"/>
      <c r="M55" s="73" t="s"/>
      <c r="N55" s="73" t="s"/>
      <c r="O55" s="73" t="s"/>
      <c r="P55" s="80" t="s"/>
      <c r="Q55" s="80" t="s"/>
      <c r="R55" s="80" t="s"/>
      <c r="S55" s="80" t="s"/>
      <c r="T55" s="80" t="s"/>
      <c r="U55" s="80" t="s"/>
      <c r="V55" s="80" t="s"/>
    </row>
    <row r="56" spans="1:22" ht="18" customHeight="1">
      <c r="A56" s="73" t="s"/>
      <c r="B56" s="83" t="s"/>
      <c r="C56" s="86" t="s">
        <v>419</v>
      </c>
      <c r="D56" s="73" t="s">
        <v>52</v>
      </c>
      <c r="E56" s="85" t="s">
        <v>64</v>
      </c>
      <c r="F56" s="83" t="s"/>
      <c r="G56" s="87" t="s">
        <v>420</v>
      </c>
      <c r="H56" s="73" t="s"/>
      <c r="I56" s="73" t="s">
        <v>344</v>
      </c>
      <c r="J56" s="86">
        <v>30000</v>
      </c>
      <c r="K56" s="80" t="s"/>
      <c r="L56" s="80" t="s"/>
      <c r="M56" s="73" t="s"/>
      <c r="N56" s="73" t="s"/>
      <c r="O56" s="73" t="s"/>
      <c r="P56" s="80" t="s"/>
      <c r="Q56" s="80" t="s"/>
      <c r="R56" s="80" t="s"/>
      <c r="S56" s="80" t="s"/>
      <c r="T56" s="80" t="s"/>
      <c r="U56" s="80" t="s"/>
      <c r="V56" s="80" t="s"/>
    </row>
    <row r="57" spans="1:22" ht="18" customHeight="1">
      <c r="A57" s="73" t="s"/>
      <c r="B57" s="83" t="s"/>
      <c r="C57" s="86" t="s">
        <v>421</v>
      </c>
      <c r="D57" s="73" t="s">
        <v>52</v>
      </c>
      <c r="E57" s="85" t="s">
        <v>80</v>
      </c>
      <c r="F57" s="95" t="s"/>
      <c r="G57" s="87" t="s"/>
      <c r="H57" s="73" t="s"/>
      <c r="I57" s="73" t="s">
        <v>344</v>
      </c>
      <c r="J57" s="86">
        <v>15000</v>
      </c>
      <c r="K57" s="80" t="s"/>
      <c r="L57" s="80" t="s"/>
      <c r="M57" s="73" t="s"/>
      <c r="N57" s="73" t="s"/>
      <c r="O57" s="73" t="s"/>
      <c r="P57" s="80" t="s"/>
      <c r="Q57" s="80" t="s"/>
      <c r="R57" s="80" t="s"/>
      <c r="S57" s="80" t="s"/>
      <c r="T57" s="80" t="s"/>
      <c r="U57" s="80" t="s"/>
      <c r="V57" s="80" t="s"/>
    </row>
    <row r="58" spans="1:22" ht="18" customHeight="1">
      <c r="A58" s="73" t="s"/>
      <c r="B58" s="83" t="s"/>
      <c r="C58" s="86" t="s">
        <v>422</v>
      </c>
      <c r="D58" s="73" t="s">
        <v>52</v>
      </c>
      <c r="E58" s="85" t="s">
        <v>35</v>
      </c>
      <c r="F58" s="86" t="s">
        <v>423</v>
      </c>
      <c r="G58" s="87" t="s">
        <v>424</v>
      </c>
      <c r="H58" s="73" t="s"/>
      <c r="I58" s="73" t="s">
        <v>344</v>
      </c>
      <c r="J58" s="86">
        <v>5800</v>
      </c>
      <c r="K58" s="80" t="s"/>
      <c r="L58" s="80" t="s"/>
      <c r="M58" s="73" t="s"/>
      <c r="N58" s="73" t="s"/>
      <c r="O58" s="73" t="s"/>
      <c r="P58" s="80" t="s"/>
      <c r="Q58" s="80" t="s"/>
      <c r="R58" s="80" t="s"/>
      <c r="S58" s="80" t="s"/>
      <c r="T58" s="80" t="s"/>
      <c r="U58" s="80" t="s"/>
      <c r="V58" s="80" t="s"/>
    </row>
    <row r="59" spans="1:22" ht="18" customHeight="1">
      <c r="A59" s="73" t="s"/>
      <c r="B59" s="83" t="s"/>
      <c r="C59" s="86" t="s">
        <v>425</v>
      </c>
      <c r="D59" s="73" t="s">
        <v>52</v>
      </c>
      <c r="E59" s="85" t="s">
        <v>64</v>
      </c>
      <c r="F59" s="41" t="s"/>
      <c r="G59" s="87" t="s">
        <v>426</v>
      </c>
      <c r="H59" s="73" t="s"/>
      <c r="I59" s="73" t="s">
        <v>344</v>
      </c>
      <c r="J59" s="86">
        <v>1480</v>
      </c>
      <c r="K59" s="80" t="s"/>
      <c r="L59" s="80" t="s"/>
      <c r="M59" s="73" t="s"/>
      <c r="N59" s="73" t="s"/>
      <c r="O59" s="73" t="s"/>
      <c r="P59" s="80" t="s"/>
      <c r="Q59" s="80" t="s"/>
      <c r="R59" s="80" t="s"/>
      <c r="S59" s="80" t="s"/>
      <c r="T59" s="80" t="s"/>
      <c r="U59" s="80" t="s"/>
      <c r="V59" s="80" t="s"/>
    </row>
    <row r="60" spans="1:22" ht="18" customHeight="1">
      <c r="A60" s="73" t="s"/>
      <c r="B60" s="83" t="s"/>
      <c r="C60" s="86" t="s">
        <v>427</v>
      </c>
      <c r="D60" s="73" t="s">
        <v>52</v>
      </c>
      <c r="E60" s="85" t="s">
        <v>35</v>
      </c>
      <c r="F60" s="41" t="s"/>
      <c r="G60" s="87" t="s">
        <v>428</v>
      </c>
      <c r="H60" s="73" t="s"/>
      <c r="I60" s="73" t="s">
        <v>344</v>
      </c>
      <c r="J60" s="86">
        <v>32800</v>
      </c>
      <c r="K60" s="80" t="s"/>
      <c r="L60" s="80" t="s"/>
      <c r="M60" s="73" t="s"/>
      <c r="N60" s="73" t="s"/>
      <c r="O60" s="73" t="s"/>
      <c r="P60" s="80" t="s"/>
      <c r="Q60" s="80" t="s"/>
      <c r="R60" s="80" t="s"/>
      <c r="S60" s="80" t="s"/>
      <c r="T60" s="80" t="s"/>
      <c r="U60" s="80" t="s"/>
      <c r="V60" s="80" t="s"/>
    </row>
    <row r="61" spans="1:22" ht="18" customHeight="1">
      <c r="A61" s="73" t="s"/>
      <c r="B61" s="83" t="s"/>
      <c r="C61" s="86" t="s">
        <v>429</v>
      </c>
      <c r="D61" s="73" t="s">
        <v>52</v>
      </c>
      <c r="E61" s="85" t="s">
        <v>64</v>
      </c>
      <c r="F61" s="41" t="s"/>
      <c r="G61" s="87" t="s"/>
      <c r="H61" s="73" t="s"/>
      <c r="I61" s="73" t="s">
        <v>344</v>
      </c>
      <c r="J61" s="86">
        <v>2200</v>
      </c>
      <c r="K61" s="80" t="s"/>
      <c r="L61" s="80" t="s"/>
      <c r="M61" s="73" t="s"/>
      <c r="N61" s="73" t="s"/>
      <c r="O61" s="73" t="s"/>
      <c r="P61" s="80" t="s"/>
      <c r="Q61" s="80" t="s"/>
      <c r="R61" s="80" t="s"/>
      <c r="S61" s="80" t="s"/>
      <c r="T61" s="80" t="s"/>
      <c r="U61" s="80" t="s"/>
      <c r="V61" s="80" t="s"/>
    </row>
    <row r="62" spans="1:22" ht="18" customHeight="1">
      <c r="A62" s="73" t="s"/>
      <c r="B62" s="83" t="s"/>
      <c r="C62" s="86" t="s">
        <v>430</v>
      </c>
      <c r="D62" s="73" t="s">
        <v>52</v>
      </c>
      <c r="E62" s="85" t="s">
        <v>64</v>
      </c>
      <c r="F62" s="41" t="s"/>
      <c r="G62" s="87" t="s">
        <v>431</v>
      </c>
      <c r="H62" s="73" t="s"/>
      <c r="I62" s="73" t="s">
        <v>344</v>
      </c>
      <c r="J62" s="86">
        <v>2880</v>
      </c>
      <c r="K62" s="80" t="s"/>
      <c r="L62" s="80" t="s"/>
      <c r="M62" s="73" t="s"/>
      <c r="N62" s="73" t="s"/>
      <c r="O62" s="73" t="s"/>
      <c r="P62" s="80" t="s"/>
      <c r="Q62" s="80" t="s"/>
      <c r="R62" s="80" t="s"/>
      <c r="S62" s="80" t="s"/>
      <c r="T62" s="80" t="s"/>
      <c r="U62" s="80" t="s"/>
      <c r="V62" s="80" t="s"/>
    </row>
    <row r="63" spans="1:22" ht="18" customHeight="1">
      <c r="A63" s="73" t="s"/>
      <c r="B63" s="83" t="s"/>
      <c r="C63" s="86" t="s">
        <v>432</v>
      </c>
      <c r="D63" s="73" t="s">
        <v>52</v>
      </c>
      <c r="E63" s="85" t="s">
        <v>35</v>
      </c>
      <c r="F63" s="41" t="s"/>
      <c r="G63" s="87" t="s">
        <v>428</v>
      </c>
      <c r="H63" s="73" t="s"/>
      <c r="I63" s="73" t="s">
        <v>344</v>
      </c>
      <c r="J63" s="86">
        <v>36800</v>
      </c>
      <c r="K63" s="80" t="s"/>
      <c r="L63" s="80" t="s"/>
      <c r="M63" s="73" t="s"/>
      <c r="N63" s="73" t="s"/>
      <c r="O63" s="73" t="s"/>
      <c r="P63" s="80" t="s"/>
      <c r="Q63" s="80" t="s"/>
      <c r="R63" s="80" t="s"/>
      <c r="S63" s="80" t="s"/>
      <c r="T63" s="80" t="s"/>
      <c r="U63" s="80" t="s"/>
      <c r="V63" s="80" t="s"/>
    </row>
    <row r="64" spans="1:22" ht="18" customHeight="1">
      <c r="A64" s="73" t="s"/>
      <c r="B64" s="83" t="s"/>
      <c r="C64" s="86" t="s">
        <v>433</v>
      </c>
      <c r="D64" s="73" t="s">
        <v>52</v>
      </c>
      <c r="E64" s="85" t="s">
        <v>64</v>
      </c>
      <c r="F64" s="41" t="s"/>
      <c r="G64" s="87" t="s"/>
      <c r="H64" s="73" t="s"/>
      <c r="I64" s="73" t="s">
        <v>344</v>
      </c>
      <c r="J64" s="86">
        <v>3200</v>
      </c>
      <c r="K64" s="80" t="s"/>
      <c r="L64" s="80" t="s"/>
      <c r="M64" s="73" t="s"/>
      <c r="N64" s="73" t="s"/>
      <c r="O64" s="73" t="s"/>
      <c r="P64" s="80" t="s"/>
      <c r="Q64" s="80" t="s"/>
      <c r="R64" s="80" t="s"/>
      <c r="S64" s="80" t="s"/>
      <c r="T64" s="80" t="s"/>
      <c r="U64" s="80" t="s"/>
      <c r="V64" s="80" t="s"/>
    </row>
    <row r="65" spans="1:22" ht="18" customHeight="1">
      <c r="A65" s="73" t="s"/>
      <c r="B65" s="83" t="s"/>
      <c r="C65" s="86" t="s">
        <v>434</v>
      </c>
      <c r="D65" s="73" t="s">
        <v>52</v>
      </c>
      <c r="E65" s="85" t="s">
        <v>64</v>
      </c>
      <c r="F65" s="41" t="s"/>
      <c r="G65" s="87" t="s">
        <v>431</v>
      </c>
      <c r="H65" s="73" t="s"/>
      <c r="I65" s="73" t="s">
        <v>344</v>
      </c>
      <c r="J65" s="86">
        <v>2880</v>
      </c>
      <c r="K65" s="80" t="s"/>
      <c r="L65" s="80" t="s"/>
      <c r="M65" s="73" t="s"/>
      <c r="N65" s="73" t="s"/>
      <c r="O65" s="73" t="s"/>
      <c r="P65" s="80" t="s"/>
      <c r="Q65" s="80" t="s"/>
      <c r="R65" s="80" t="s"/>
      <c r="S65" s="80" t="s"/>
      <c r="T65" s="80" t="s"/>
      <c r="U65" s="80" t="s"/>
      <c r="V65" s="80" t="s"/>
    </row>
    <row r="66" spans="1:22" ht="18" customHeight="1">
      <c r="A66" s="73" t="s"/>
      <c r="B66" s="83" t="s"/>
      <c r="C66" s="86" t="s">
        <v>435</v>
      </c>
      <c r="D66" s="73" t="s">
        <v>52</v>
      </c>
      <c r="E66" s="85" t="s">
        <v>35</v>
      </c>
      <c r="F66" s="41" t="s"/>
      <c r="G66" s="87" t="s">
        <v>436</v>
      </c>
      <c r="H66" s="73" t="s"/>
      <c r="I66" s="73" t="s">
        <v>344</v>
      </c>
      <c r="J66" s="86">
        <v>8600</v>
      </c>
      <c r="K66" s="80" t="s"/>
      <c r="L66" s="80" t="s"/>
      <c r="M66" s="73" t="s"/>
      <c r="N66" s="73" t="s"/>
      <c r="O66" s="73" t="s"/>
      <c r="P66" s="80" t="s"/>
      <c r="Q66" s="80" t="s"/>
      <c r="R66" s="80" t="s"/>
      <c r="S66" s="80" t="s"/>
      <c r="T66" s="80" t="s"/>
      <c r="U66" s="80" t="s"/>
      <c r="V66" s="80" t="s"/>
    </row>
    <row r="67" spans="1:22" ht="18" customHeight="1">
      <c r="A67" s="73" t="s"/>
      <c r="B67" s="83" t="s"/>
      <c r="C67" s="86" t="s">
        <v>437</v>
      </c>
      <c r="D67" s="73" t="s">
        <v>52</v>
      </c>
      <c r="E67" s="85" t="s">
        <v>70</v>
      </c>
      <c r="F67" s="41" t="s"/>
      <c r="G67" s="87" t="s">
        <v>438</v>
      </c>
      <c r="H67" s="73" t="s"/>
      <c r="I67" s="73" t="s">
        <v>344</v>
      </c>
      <c r="J67" s="86">
        <v>42800</v>
      </c>
      <c r="K67" s="80" t="s"/>
      <c r="L67" s="80" t="s"/>
      <c r="M67" s="73" t="s"/>
      <c r="N67" s="73" t="s"/>
      <c r="O67" s="73" t="s"/>
      <c r="P67" s="80" t="s"/>
      <c r="Q67" s="80" t="s"/>
      <c r="R67" s="80" t="s"/>
      <c r="S67" s="80" t="s"/>
      <c r="T67" s="80" t="s"/>
      <c r="U67" s="80" t="s"/>
      <c r="V67" s="80" t="s"/>
    </row>
    <row r="68" spans="1:22" ht="18" customHeight="1">
      <c r="A68" s="73" t="s"/>
      <c r="B68" s="83" t="s"/>
      <c r="C68" s="86" t="s">
        <v>439</v>
      </c>
      <c r="D68" s="73" t="s">
        <v>52</v>
      </c>
      <c r="E68" s="85" t="s">
        <v>64</v>
      </c>
      <c r="F68" s="41" t="s"/>
      <c r="G68" s="87" t="s">
        <v>440</v>
      </c>
      <c r="H68" s="73" t="s"/>
      <c r="I68" s="73" t="s">
        <v>344</v>
      </c>
      <c r="J68" s="86">
        <v>8500</v>
      </c>
      <c r="K68" s="80" t="s"/>
      <c r="L68" s="80" t="s"/>
      <c r="M68" s="73" t="s"/>
      <c r="N68" s="73" t="s"/>
      <c r="O68" s="73" t="s"/>
      <c r="P68" s="80" t="s"/>
      <c r="Q68" s="80" t="s"/>
      <c r="R68" s="80" t="s"/>
      <c r="S68" s="80" t="s"/>
      <c r="T68" s="80" t="s"/>
      <c r="U68" s="80" t="s"/>
      <c r="V68" s="80" t="s"/>
    </row>
    <row r="69" spans="1:22" ht="18" customHeight="1">
      <c r="A69" s="73" t="s"/>
      <c r="B69" s="83" t="s"/>
      <c r="C69" s="86" t="s">
        <v>409</v>
      </c>
      <c r="D69" s="73" t="s">
        <v>52</v>
      </c>
      <c r="E69" s="85" t="s">
        <v>64</v>
      </c>
      <c r="F69" s="41" t="s"/>
      <c r="G69" s="87" t="s">
        <v>410</v>
      </c>
      <c r="H69" s="73" t="s"/>
      <c r="I69" s="73" t="s">
        <v>344</v>
      </c>
      <c r="J69" s="86">
        <v>360</v>
      </c>
      <c r="K69" s="80" t="s"/>
      <c r="L69" s="80" t="s"/>
      <c r="M69" s="73" t="s"/>
      <c r="N69" s="73" t="s"/>
      <c r="O69" s="73" t="s"/>
      <c r="P69" s="80" t="s"/>
      <c r="Q69" s="80" t="s"/>
      <c r="R69" s="80" t="s"/>
      <c r="S69" s="80" t="s"/>
      <c r="T69" s="80" t="s"/>
      <c r="U69" s="80" t="s"/>
      <c r="V69" s="80" t="s"/>
    </row>
    <row r="70" spans="1:22" ht="18" customHeight="1">
      <c r="A70" s="73" t="s"/>
      <c r="B70" s="83" t="s"/>
      <c r="C70" s="86" t="s">
        <v>411</v>
      </c>
      <c r="D70" s="73" t="s">
        <v>52</v>
      </c>
      <c r="E70" s="85" t="s">
        <v>64</v>
      </c>
      <c r="F70" s="41" t="s"/>
      <c r="G70" s="87" t="s">
        <v>412</v>
      </c>
      <c r="H70" s="73" t="s"/>
      <c r="I70" s="73" t="s">
        <v>344</v>
      </c>
      <c r="J70" s="86">
        <v>3000</v>
      </c>
      <c r="K70" s="80" t="s"/>
      <c r="L70" s="80" t="s"/>
      <c r="M70" s="73" t="s"/>
      <c r="N70" s="73" t="s"/>
      <c r="O70" s="73" t="s"/>
      <c r="P70" s="80" t="s"/>
      <c r="Q70" s="80" t="s"/>
      <c r="R70" s="80" t="s"/>
      <c r="S70" s="80" t="s"/>
      <c r="T70" s="80" t="s"/>
      <c r="U70" s="80" t="s"/>
      <c r="V70" s="80" t="s"/>
    </row>
    <row r="71" spans="1:22" ht="18" customHeight="1">
      <c r="A71" s="73" t="s"/>
      <c r="B71" s="83" t="s"/>
      <c r="C71" s="86" t="s">
        <v>419</v>
      </c>
      <c r="D71" s="73" t="s">
        <v>52</v>
      </c>
      <c r="E71" s="85" t="s">
        <v>64</v>
      </c>
      <c r="F71" s="41" t="s"/>
      <c r="G71" s="87" t="s">
        <v>420</v>
      </c>
      <c r="H71" s="73" t="s"/>
      <c r="I71" s="73" t="s">
        <v>344</v>
      </c>
      <c r="J71" s="86">
        <v>30000</v>
      </c>
      <c r="K71" s="80" t="s"/>
      <c r="L71" s="80" t="s"/>
      <c r="M71" s="73" t="s"/>
      <c r="N71" s="73" t="s"/>
      <c r="O71" s="73" t="s"/>
      <c r="P71" s="80" t="s"/>
      <c r="Q71" s="80" t="s"/>
      <c r="R71" s="80" t="s"/>
      <c r="S71" s="80" t="s"/>
      <c r="T71" s="80" t="s"/>
      <c r="U71" s="80" t="s"/>
      <c r="V71" s="80" t="s"/>
    </row>
    <row r="72" spans="1:22" ht="18" customHeight="1">
      <c r="A72" s="73" t="s"/>
      <c r="B72" s="83" t="s"/>
      <c r="C72" s="86" t="s">
        <v>441</v>
      </c>
      <c r="D72" s="73" t="s">
        <v>52</v>
      </c>
      <c r="E72" s="85" t="s">
        <v>64</v>
      </c>
      <c r="F72" s="41" t="s"/>
      <c r="G72" s="87" t="s">
        <v>442</v>
      </c>
      <c r="H72" s="73" t="s"/>
      <c r="I72" s="73" t="s">
        <v>344</v>
      </c>
      <c r="J72" s="86">
        <v>720</v>
      </c>
      <c r="K72" s="80" t="s"/>
      <c r="L72" s="80" t="s"/>
      <c r="M72" s="73" t="s"/>
      <c r="N72" s="73" t="s"/>
      <c r="O72" s="73" t="s"/>
      <c r="P72" s="80" t="s"/>
      <c r="Q72" s="80" t="s"/>
      <c r="R72" s="80" t="s"/>
      <c r="S72" s="80" t="s"/>
      <c r="T72" s="80" t="s"/>
      <c r="U72" s="80" t="s"/>
      <c r="V72" s="80" t="s"/>
    </row>
    <row r="73" spans="1:22" ht="18" customHeight="1">
      <c r="A73" s="73" t="s"/>
      <c r="B73" s="83" t="s"/>
      <c r="C73" s="86" t="s">
        <v>421</v>
      </c>
      <c r="D73" s="73" t="s">
        <v>52</v>
      </c>
      <c r="E73" s="85" t="s">
        <v>80</v>
      </c>
      <c r="F73" s="41" t="s"/>
      <c r="G73" s="87" t="s"/>
      <c r="H73" s="73" t="s"/>
      <c r="I73" s="73" t="s">
        <v>344</v>
      </c>
      <c r="J73" s="86">
        <v>15000</v>
      </c>
      <c r="K73" s="80" t="s"/>
      <c r="L73" s="80" t="s"/>
      <c r="M73" s="73" t="s"/>
      <c r="N73" s="73" t="s"/>
      <c r="O73" s="73" t="s"/>
      <c r="P73" s="80" t="s"/>
      <c r="Q73" s="80" t="s"/>
      <c r="R73" s="80" t="s"/>
      <c r="S73" s="80" t="s"/>
      <c r="T73" s="80" t="s"/>
      <c r="U73" s="80" t="s"/>
      <c r="V73" s="80" t="s"/>
    </row>
    <row r="74" spans="1:22" ht="18" customHeight="1">
      <c r="A74" s="73" t="s"/>
      <c r="B74" s="83" t="s"/>
      <c r="C74" s="86" t="s">
        <v>443</v>
      </c>
      <c r="D74" s="73" t="s">
        <v>52</v>
      </c>
      <c r="E74" s="85" t="s">
        <v>35</v>
      </c>
      <c r="F74" s="86" t="s">
        <v>444</v>
      </c>
      <c r="G74" s="87" t="s">
        <v>445</v>
      </c>
      <c r="H74" s="73" t="s"/>
      <c r="I74" s="73" t="s">
        <v>344</v>
      </c>
      <c r="J74" s="86">
        <v>20000</v>
      </c>
      <c r="K74" s="80" t="s"/>
      <c r="L74" s="80" t="s"/>
      <c r="M74" s="73" t="s"/>
      <c r="N74" s="73" t="s"/>
      <c r="O74" s="73" t="s"/>
      <c r="P74" s="80" t="s"/>
      <c r="Q74" s="80" t="s"/>
      <c r="R74" s="80" t="s"/>
      <c r="S74" s="80" t="s"/>
      <c r="T74" s="80" t="s"/>
      <c r="U74" s="80" t="s"/>
      <c r="V74" s="80" t="s"/>
    </row>
    <row r="75" spans="1:22" ht="18" customHeight="1">
      <c r="A75" s="73" t="s"/>
      <c r="B75" s="83" t="s"/>
      <c r="C75" s="86" t="s">
        <v>417</v>
      </c>
      <c r="D75" s="73" t="s">
        <v>52</v>
      </c>
      <c r="E75" s="85" t="s">
        <v>64</v>
      </c>
      <c r="F75" s="41" t="s"/>
      <c r="G75" s="87" t="s">
        <v>417</v>
      </c>
      <c r="H75" s="73" t="s"/>
      <c r="I75" s="73" t="s">
        <v>344</v>
      </c>
      <c r="J75" s="86">
        <v>8000</v>
      </c>
      <c r="K75" s="80" t="s"/>
      <c r="L75" s="80" t="s"/>
      <c r="M75" s="73" t="s"/>
      <c r="N75" s="73" t="s"/>
      <c r="O75" s="73" t="s"/>
      <c r="P75" s="80" t="s"/>
      <c r="Q75" s="80" t="s"/>
      <c r="R75" s="80" t="s"/>
      <c r="S75" s="80" t="s"/>
      <c r="T75" s="80" t="s"/>
      <c r="U75" s="80" t="s"/>
      <c r="V75" s="80" t="s"/>
    </row>
    <row r="76" spans="1:22" ht="18" customHeight="1">
      <c r="A76" s="73" t="s"/>
      <c r="B76" s="83" t="s"/>
      <c r="C76" s="86" t="s">
        <v>446</v>
      </c>
      <c r="D76" s="73" t="s">
        <v>52</v>
      </c>
      <c r="E76" s="85" t="s">
        <v>64</v>
      </c>
      <c r="F76" s="41" t="s"/>
      <c r="G76" s="87" t="s">
        <v>447</v>
      </c>
      <c r="H76" s="73" t="s"/>
      <c r="I76" s="73" t="s">
        <v>344</v>
      </c>
      <c r="J76" s="86">
        <v>3000</v>
      </c>
      <c r="K76" s="80" t="s"/>
      <c r="L76" s="80" t="s"/>
      <c r="M76" s="73" t="s"/>
      <c r="N76" s="73" t="s"/>
      <c r="O76" s="73" t="s"/>
      <c r="P76" s="80" t="s"/>
      <c r="Q76" s="80" t="s"/>
      <c r="R76" s="80" t="s"/>
      <c r="S76" s="80" t="s"/>
      <c r="T76" s="80" t="s"/>
      <c r="U76" s="80" t="s"/>
      <c r="V76" s="80" t="s"/>
    </row>
    <row r="77" spans="1:22" ht="18" customHeight="1">
      <c r="A77" s="73" t="s"/>
      <c r="B77" s="83" t="s"/>
      <c r="C77" s="86" t="s">
        <v>421</v>
      </c>
      <c r="D77" s="73" t="s">
        <v>52</v>
      </c>
      <c r="E77" s="85" t="s">
        <v>80</v>
      </c>
      <c r="F77" s="41" t="s"/>
      <c r="G77" s="87" t="s"/>
      <c r="H77" s="73" t="s"/>
      <c r="I77" s="73" t="s">
        <v>344</v>
      </c>
      <c r="J77" s="86">
        <v>15000</v>
      </c>
      <c r="K77" s="80" t="s"/>
      <c r="L77" s="80" t="s"/>
      <c r="M77" s="73" t="s"/>
      <c r="N77" s="73" t="s"/>
      <c r="O77" s="73" t="s"/>
      <c r="P77" s="80" t="s"/>
      <c r="Q77" s="80" t="s"/>
      <c r="R77" s="80" t="s"/>
      <c r="S77" s="80" t="s"/>
      <c r="T77" s="80" t="s"/>
      <c r="U77" s="80" t="s"/>
      <c r="V77" s="80" t="s"/>
    </row>
    <row r="78" spans="1:22" ht="18" customHeight="1">
      <c r="A78" s="73" t="s"/>
      <c r="B78" s="83" t="s"/>
      <c r="C78" s="86" t="s">
        <v>448</v>
      </c>
      <c r="D78" s="73" t="s">
        <v>52</v>
      </c>
      <c r="E78" s="85" t="s">
        <v>64</v>
      </c>
      <c r="F78" s="86" t="s">
        <v>449</v>
      </c>
      <c r="G78" s="87" t="s">
        <v>450</v>
      </c>
      <c r="H78" s="73" t="s"/>
      <c r="I78" s="73" t="s">
        <v>344</v>
      </c>
      <c r="J78" s="86">
        <v>11300</v>
      </c>
      <c r="K78" s="80" t="s"/>
      <c r="L78" s="80" t="s"/>
      <c r="M78" s="73" t="s"/>
      <c r="N78" s="73" t="s"/>
      <c r="O78" s="73" t="s"/>
      <c r="P78" s="80" t="s"/>
      <c r="Q78" s="80" t="s"/>
      <c r="R78" s="80" t="s"/>
      <c r="S78" s="80" t="s"/>
      <c r="T78" s="80" t="s"/>
      <c r="U78" s="80" t="s"/>
      <c r="V78" s="80" t="s"/>
    </row>
    <row r="79" spans="1:22" ht="18" customHeight="1">
      <c r="A79" s="73" t="s"/>
      <c r="B79" s="83" t="s"/>
      <c r="C79" s="86" t="s">
        <v>451</v>
      </c>
      <c r="D79" s="73" t="s">
        <v>52</v>
      </c>
      <c r="E79" s="85" t="s">
        <v>64</v>
      </c>
      <c r="F79" s="41" t="s"/>
      <c r="G79" s="87" t="s">
        <v>452</v>
      </c>
      <c r="H79" s="73" t="s"/>
      <c r="I79" s="73" t="s">
        <v>344</v>
      </c>
      <c r="J79" s="86">
        <v>34000</v>
      </c>
      <c r="K79" s="80" t="s"/>
      <c r="L79" s="80" t="s"/>
      <c r="M79" s="73" t="s"/>
      <c r="N79" s="73" t="s"/>
      <c r="O79" s="73" t="s"/>
      <c r="P79" s="80" t="s"/>
      <c r="Q79" s="80" t="s"/>
      <c r="R79" s="80" t="s"/>
      <c r="S79" s="80" t="s"/>
      <c r="T79" s="80" t="s"/>
      <c r="U79" s="80" t="s"/>
      <c r="V79" s="80" t="s"/>
    </row>
    <row r="80" spans="1:22" ht="18" customHeight="1">
      <c r="A80" s="73" t="s"/>
      <c r="B80" s="83" t="s"/>
      <c r="C80" s="86" t="s">
        <v>453</v>
      </c>
      <c r="D80" s="73" t="s">
        <v>52</v>
      </c>
      <c r="E80" s="85" t="s">
        <v>64</v>
      </c>
      <c r="F80" s="41" t="s"/>
      <c r="G80" s="87" t="s">
        <v>454</v>
      </c>
      <c r="H80" s="73" t="s"/>
      <c r="I80" s="73" t="s">
        <v>344</v>
      </c>
      <c r="J80" s="86">
        <v>92800</v>
      </c>
      <c r="K80" s="80" t="s"/>
      <c r="L80" s="80" t="s"/>
      <c r="M80" s="73" t="s"/>
      <c r="N80" s="73" t="s"/>
      <c r="O80" s="73" t="s"/>
      <c r="P80" s="80" t="s"/>
      <c r="Q80" s="80" t="s"/>
      <c r="R80" s="80" t="s"/>
      <c r="S80" s="80" t="s"/>
      <c r="T80" s="80" t="s"/>
      <c r="U80" s="80" t="s"/>
      <c r="V80" s="80" t="s"/>
    </row>
    <row r="81" spans="1:22" ht="18" customHeight="1">
      <c r="A81" s="73" t="s"/>
      <c r="B81" s="83" t="s"/>
      <c r="C81" s="86" t="s">
        <v>455</v>
      </c>
      <c r="D81" s="73" t="s">
        <v>52</v>
      </c>
      <c r="E81" s="85" t="s">
        <v>64</v>
      </c>
      <c r="F81" s="41" t="s"/>
      <c r="G81" s="87" t="s">
        <v>455</v>
      </c>
      <c r="H81" s="73" t="s"/>
      <c r="I81" s="73" t="s">
        <v>344</v>
      </c>
      <c r="J81" s="86">
        <v>7000</v>
      </c>
      <c r="K81" s="80" t="s"/>
      <c r="L81" s="80" t="s"/>
      <c r="M81" s="73" t="s"/>
      <c r="N81" s="73" t="s"/>
      <c r="O81" s="73" t="s"/>
      <c r="P81" s="80" t="s"/>
      <c r="Q81" s="80" t="s"/>
      <c r="R81" s="80" t="s"/>
      <c r="S81" s="80" t="s"/>
      <c r="T81" s="80" t="s"/>
      <c r="U81" s="80" t="s"/>
      <c r="V81" s="80" t="s"/>
    </row>
    <row r="82" spans="1:22" ht="18" customHeight="1">
      <c r="A82" s="73" t="s"/>
      <c r="B82" s="83" t="s"/>
      <c r="C82" s="86" t="s">
        <v>456</v>
      </c>
      <c r="D82" s="73" t="s">
        <v>52</v>
      </c>
      <c r="E82" s="85" t="s">
        <v>64</v>
      </c>
      <c r="F82" s="41" t="s"/>
      <c r="G82" s="87" t="s">
        <v>456</v>
      </c>
      <c r="H82" s="73" t="s"/>
      <c r="I82" s="73" t="s">
        <v>344</v>
      </c>
      <c r="J82" s="86">
        <v>13500</v>
      </c>
      <c r="K82" s="80" t="s"/>
      <c r="L82" s="80" t="s"/>
      <c r="M82" s="73" t="s"/>
      <c r="N82" s="73" t="s"/>
      <c r="O82" s="73" t="s"/>
      <c r="P82" s="80" t="s"/>
      <c r="Q82" s="80" t="s"/>
      <c r="R82" s="80" t="s"/>
      <c r="S82" s="80" t="s"/>
      <c r="T82" s="80" t="s"/>
      <c r="U82" s="80" t="s"/>
      <c r="V82" s="80" t="s"/>
    </row>
    <row r="83" spans="1:22" ht="18" customHeight="1">
      <c r="A83" s="73" t="s"/>
      <c r="B83" s="83" t="s"/>
      <c r="C83" s="86" t="s">
        <v>457</v>
      </c>
      <c r="D83" s="73" t="s">
        <v>52</v>
      </c>
      <c r="E83" s="85" t="s">
        <v>64</v>
      </c>
      <c r="F83" s="41" t="s"/>
      <c r="G83" s="87" t="s">
        <v>457</v>
      </c>
      <c r="H83" s="73" t="s"/>
      <c r="I83" s="73" t="s">
        <v>344</v>
      </c>
      <c r="J83" s="86">
        <v>4000</v>
      </c>
      <c r="K83" s="80" t="s"/>
      <c r="L83" s="80" t="s"/>
      <c r="M83" s="73" t="s"/>
      <c r="N83" s="73" t="s"/>
      <c r="O83" s="73" t="s"/>
      <c r="P83" s="80" t="s"/>
      <c r="Q83" s="80" t="s"/>
      <c r="R83" s="80" t="s"/>
      <c r="S83" s="80" t="s"/>
      <c r="T83" s="80" t="s"/>
      <c r="U83" s="80" t="s"/>
      <c r="V83" s="80" t="s"/>
    </row>
    <row r="84" spans="1:22" ht="18" customHeight="1">
      <c r="A84" s="73" t="s"/>
      <c r="B84" s="83" t="s"/>
      <c r="C84" s="86" t="s">
        <v>458</v>
      </c>
      <c r="D84" s="73" t="s">
        <v>52</v>
      </c>
      <c r="E84" s="85" t="s">
        <v>64</v>
      </c>
      <c r="F84" s="41" t="s"/>
      <c r="G84" s="87" t="s">
        <v>458</v>
      </c>
      <c r="H84" s="73" t="s"/>
      <c r="I84" s="73" t="s">
        <v>344</v>
      </c>
      <c r="J84" s="86">
        <v>2700</v>
      </c>
      <c r="K84" s="80" t="s"/>
      <c r="L84" s="80" t="s"/>
      <c r="M84" s="73" t="s"/>
      <c r="N84" s="73" t="s"/>
      <c r="O84" s="73" t="s"/>
      <c r="P84" s="80" t="s"/>
      <c r="Q84" s="80" t="s"/>
      <c r="R84" s="80" t="s"/>
      <c r="S84" s="80" t="s"/>
      <c r="T84" s="80" t="s"/>
      <c r="U84" s="80" t="s"/>
      <c r="V84" s="80" t="s"/>
    </row>
    <row r="85" spans="1:22" ht="18" customHeight="1">
      <c r="A85" s="73" t="s"/>
      <c r="B85" s="83" t="s"/>
      <c r="C85" s="86" t="s">
        <v>459</v>
      </c>
      <c r="D85" s="73" t="s">
        <v>52</v>
      </c>
      <c r="E85" s="85" t="s">
        <v>64</v>
      </c>
      <c r="F85" s="41" t="s"/>
      <c r="G85" s="87" t="s">
        <v>459</v>
      </c>
      <c r="H85" s="73" t="s"/>
      <c r="I85" s="73" t="s">
        <v>344</v>
      </c>
      <c r="J85" s="86">
        <v>60000</v>
      </c>
      <c r="K85" s="80" t="s"/>
      <c r="L85" s="80" t="s"/>
      <c r="M85" s="73" t="s"/>
      <c r="N85" s="73" t="s"/>
      <c r="O85" s="73" t="s"/>
      <c r="P85" s="80" t="s"/>
      <c r="Q85" s="80" t="s"/>
      <c r="R85" s="80" t="s"/>
      <c r="S85" s="80" t="s"/>
      <c r="T85" s="80" t="s"/>
      <c r="U85" s="80" t="s"/>
      <c r="V85" s="80" t="s"/>
    </row>
    <row r="86" spans="1:22" ht="18" customHeight="1">
      <c r="A86" s="73" t="s"/>
      <c r="B86" s="83" t="s"/>
      <c r="C86" s="86" t="s">
        <v>460</v>
      </c>
      <c r="D86" s="73" t="s">
        <v>52</v>
      </c>
      <c r="E86" s="85" t="s">
        <v>64</v>
      </c>
      <c r="F86" s="41" t="s"/>
      <c r="G86" s="87" t="s">
        <v>460</v>
      </c>
      <c r="H86" s="73" t="s"/>
      <c r="I86" s="73" t="s">
        <v>344</v>
      </c>
      <c r="J86" s="86">
        <v>8500</v>
      </c>
      <c r="K86" s="80" t="s"/>
      <c r="L86" s="80" t="s"/>
      <c r="M86" s="73" t="s"/>
      <c r="N86" s="73" t="s"/>
      <c r="O86" s="73" t="s"/>
      <c r="P86" s="80" t="s"/>
      <c r="Q86" s="80" t="s"/>
      <c r="R86" s="80" t="s"/>
      <c r="S86" s="80" t="s"/>
      <c r="T86" s="80" t="s"/>
      <c r="U86" s="80" t="s"/>
      <c r="V86" s="80" t="s"/>
    </row>
    <row r="87" spans="1:22" ht="18" customHeight="1">
      <c r="A87" s="73" t="s"/>
      <c r="B87" s="83" t="s"/>
      <c r="C87" s="86" t="s">
        <v>461</v>
      </c>
      <c r="D87" s="73" t="s">
        <v>52</v>
      </c>
      <c r="E87" s="85" t="s">
        <v>64</v>
      </c>
      <c r="F87" s="41" t="s"/>
      <c r="G87" s="87" t="s">
        <v>461</v>
      </c>
      <c r="H87" s="73" t="s"/>
      <c r="I87" s="73" t="s">
        <v>344</v>
      </c>
      <c r="J87" s="86">
        <v>7000</v>
      </c>
      <c r="K87" s="80" t="s"/>
      <c r="L87" s="80" t="s"/>
      <c r="M87" s="73" t="s"/>
      <c r="N87" s="73" t="s"/>
      <c r="O87" s="73" t="s"/>
      <c r="P87" s="80" t="s"/>
      <c r="Q87" s="80" t="s"/>
      <c r="R87" s="80" t="s"/>
      <c r="S87" s="80" t="s"/>
      <c r="T87" s="80" t="s"/>
      <c r="U87" s="80" t="s"/>
      <c r="V87" s="80" t="s"/>
    </row>
    <row r="88" spans="1:22" ht="18" customHeight="1">
      <c r="A88" s="73" t="s"/>
      <c r="B88" s="83" t="s"/>
      <c r="C88" s="86" t="s">
        <v>462</v>
      </c>
      <c r="D88" s="73" t="s">
        <v>52</v>
      </c>
      <c r="E88" s="85" t="s">
        <v>64</v>
      </c>
      <c r="F88" s="41" t="s"/>
      <c r="G88" s="87" t="s">
        <v>462</v>
      </c>
      <c r="H88" s="73" t="s"/>
      <c r="I88" s="73" t="s">
        <v>344</v>
      </c>
      <c r="J88" s="86">
        <v>6500</v>
      </c>
      <c r="K88" s="80" t="s"/>
      <c r="L88" s="80" t="s"/>
      <c r="M88" s="73" t="s"/>
      <c r="N88" s="73" t="s"/>
      <c r="O88" s="73" t="s"/>
      <c r="P88" s="80" t="s"/>
      <c r="Q88" s="80" t="s"/>
      <c r="R88" s="80" t="s"/>
      <c r="S88" s="80" t="s"/>
      <c r="T88" s="80" t="s"/>
      <c r="U88" s="80" t="s"/>
      <c r="V88" s="80" t="s"/>
    </row>
    <row r="89" spans="1:22" ht="18" customHeight="1">
      <c r="A89" s="73" t="s"/>
      <c r="B89" s="83" t="s"/>
      <c r="C89" s="86" t="s">
        <v>463</v>
      </c>
      <c r="D89" s="73" t="s">
        <v>52</v>
      </c>
      <c r="E89" s="85" t="s">
        <v>64</v>
      </c>
      <c r="F89" s="41" t="s"/>
      <c r="G89" s="87" t="s">
        <v>463</v>
      </c>
      <c r="H89" s="73" t="s"/>
      <c r="I89" s="73" t="s">
        <v>344</v>
      </c>
      <c r="J89" s="86">
        <v>12000</v>
      </c>
      <c r="K89" s="80" t="s"/>
      <c r="L89" s="80" t="s"/>
      <c r="M89" s="73" t="s"/>
      <c r="N89" s="73" t="s"/>
      <c r="O89" s="73" t="s"/>
      <c r="P89" s="80" t="s"/>
      <c r="Q89" s="80" t="s"/>
      <c r="R89" s="80" t="s"/>
      <c r="S89" s="80" t="s"/>
      <c r="T89" s="80" t="s"/>
      <c r="U89" s="80" t="s"/>
      <c r="V89" s="80" t="s"/>
    </row>
    <row r="90" spans="1:22" ht="18" customHeight="1">
      <c r="A90" s="73" t="s"/>
      <c r="B90" s="83" t="s"/>
      <c r="C90" s="86" t="s">
        <v>453</v>
      </c>
      <c r="D90" s="73" t="s">
        <v>52</v>
      </c>
      <c r="E90" s="85" t="s">
        <v>64</v>
      </c>
      <c r="F90" s="41" t="s"/>
      <c r="G90" s="87" t="s">
        <v>453</v>
      </c>
      <c r="H90" s="73" t="s"/>
      <c r="I90" s="73" t="s">
        <v>344</v>
      </c>
      <c r="J90" s="86">
        <v>140000</v>
      </c>
      <c r="K90" s="80" t="s"/>
      <c r="L90" s="80" t="s"/>
      <c r="M90" s="73" t="s"/>
      <c r="N90" s="73" t="s"/>
      <c r="O90" s="73" t="s"/>
      <c r="P90" s="80" t="s"/>
      <c r="Q90" s="80" t="s"/>
      <c r="R90" s="80" t="s"/>
      <c r="S90" s="80" t="s"/>
      <c r="T90" s="80" t="s"/>
      <c r="U90" s="80" t="s"/>
      <c r="V90" s="80" t="s"/>
    </row>
    <row r="91" spans="1:22" ht="18" customHeight="1">
      <c r="A91" s="73" t="s"/>
      <c r="B91" s="83" t="s"/>
      <c r="C91" s="86" t="s">
        <v>455</v>
      </c>
      <c r="D91" s="73" t="s">
        <v>52</v>
      </c>
      <c r="E91" s="85" t="s">
        <v>64</v>
      </c>
      <c r="F91" s="41" t="s"/>
      <c r="G91" s="87" t="s">
        <v>455</v>
      </c>
      <c r="H91" s="73" t="s"/>
      <c r="I91" s="73" t="s">
        <v>344</v>
      </c>
      <c r="J91" s="41" t="s"/>
      <c r="K91" s="80" t="s"/>
      <c r="L91" s="80" t="s"/>
      <c r="M91" s="73" t="s"/>
      <c r="N91" s="73" t="s"/>
      <c r="O91" s="73" t="s"/>
      <c r="P91" s="80" t="s"/>
      <c r="Q91" s="80" t="s"/>
      <c r="R91" s="80" t="s"/>
      <c r="S91" s="80" t="s"/>
      <c r="T91" s="80" t="s"/>
      <c r="U91" s="80" t="s"/>
      <c r="V91" s="80" t="s"/>
    </row>
    <row r="92" spans="1:22" ht="18" customHeight="1">
      <c r="A92" s="73" t="s"/>
      <c r="B92" s="83" t="s"/>
      <c r="C92" s="86" t="s">
        <v>464</v>
      </c>
      <c r="D92" s="73" t="s">
        <v>52</v>
      </c>
      <c r="E92" s="85" t="s">
        <v>64</v>
      </c>
      <c r="F92" s="41" t="s"/>
      <c r="G92" s="87" t="s">
        <v>464</v>
      </c>
      <c r="H92" s="73" t="s"/>
      <c r="I92" s="73" t="s">
        <v>344</v>
      </c>
      <c r="J92" s="41" t="s"/>
      <c r="K92" s="80" t="s"/>
      <c r="L92" s="80" t="s"/>
      <c r="M92" s="73" t="s"/>
      <c r="N92" s="73" t="s"/>
      <c r="O92" s="73" t="s"/>
      <c r="P92" s="80" t="s"/>
      <c r="Q92" s="80" t="s"/>
      <c r="R92" s="80" t="s"/>
      <c r="S92" s="80" t="s"/>
      <c r="T92" s="80" t="s"/>
      <c r="U92" s="80" t="s"/>
      <c r="V92" s="80" t="s"/>
    </row>
    <row r="93" spans="1:22" ht="18" customHeight="1">
      <c r="A93" s="73" t="s"/>
      <c r="B93" s="83" t="s"/>
      <c r="C93" s="86" t="s">
        <v>465</v>
      </c>
      <c r="D93" s="73" t="s">
        <v>52</v>
      </c>
      <c r="E93" s="85" t="s">
        <v>64</v>
      </c>
      <c r="F93" s="41" t="s"/>
      <c r="G93" s="87" t="s">
        <v>465</v>
      </c>
      <c r="H93" s="73" t="s"/>
      <c r="I93" s="73" t="s">
        <v>344</v>
      </c>
      <c r="J93" s="41" t="s"/>
      <c r="K93" s="80" t="s"/>
      <c r="L93" s="80" t="s"/>
      <c r="M93" s="73" t="s"/>
      <c r="N93" s="73" t="s"/>
      <c r="O93" s="73" t="s"/>
      <c r="P93" s="80" t="s"/>
      <c r="Q93" s="80" t="s"/>
      <c r="R93" s="80" t="s"/>
      <c r="S93" s="80" t="s"/>
      <c r="T93" s="80" t="s"/>
      <c r="U93" s="80" t="s"/>
      <c r="V93" s="80" t="s"/>
    </row>
    <row r="94" spans="1:22" ht="18" customHeight="1">
      <c r="A94" s="73" t="s"/>
      <c r="B94" s="83" t="s"/>
      <c r="C94" s="86" t="s">
        <v>457</v>
      </c>
      <c r="D94" s="73" t="s">
        <v>52</v>
      </c>
      <c r="E94" s="85" t="s">
        <v>64</v>
      </c>
      <c r="F94" s="41" t="s"/>
      <c r="G94" s="87" t="s">
        <v>457</v>
      </c>
      <c r="H94" s="73" t="s"/>
      <c r="I94" s="73" t="s">
        <v>344</v>
      </c>
      <c r="J94" s="41" t="s"/>
      <c r="K94" s="80" t="s"/>
      <c r="L94" s="80" t="s"/>
      <c r="M94" s="73" t="s"/>
      <c r="N94" s="73" t="s"/>
      <c r="O94" s="73" t="s"/>
      <c r="P94" s="80" t="s"/>
      <c r="Q94" s="80" t="s"/>
      <c r="R94" s="80" t="s"/>
      <c r="S94" s="80" t="s"/>
      <c r="T94" s="80" t="s"/>
      <c r="U94" s="80" t="s"/>
      <c r="V94" s="80" t="s"/>
    </row>
    <row r="95" spans="1:22" ht="18" customHeight="1">
      <c r="A95" s="73" t="s"/>
      <c r="B95" s="83" t="s"/>
      <c r="C95" s="86" t="s">
        <v>466</v>
      </c>
      <c r="D95" s="73" t="s">
        <v>52</v>
      </c>
      <c r="E95" s="85" t="s">
        <v>64</v>
      </c>
      <c r="F95" s="41" t="s"/>
      <c r="G95" s="87" t="s">
        <v>466</v>
      </c>
      <c r="H95" s="73" t="s"/>
      <c r="I95" s="73" t="s">
        <v>344</v>
      </c>
      <c r="J95" s="41" t="s"/>
      <c r="K95" s="80" t="s"/>
      <c r="L95" s="80" t="s"/>
      <c r="M95" s="73" t="s"/>
      <c r="N95" s="73" t="s"/>
      <c r="O95" s="73" t="s"/>
      <c r="P95" s="80" t="s"/>
      <c r="Q95" s="80" t="s"/>
      <c r="R95" s="80" t="s"/>
      <c r="S95" s="80" t="s"/>
      <c r="T95" s="80" t="s"/>
      <c r="U95" s="80" t="s"/>
      <c r="V95" s="80" t="s"/>
    </row>
    <row r="96" spans="1:22" ht="18" customHeight="1">
      <c r="A96" s="73" t="s"/>
      <c r="B96" s="83" t="s"/>
      <c r="C96" s="86" t="s">
        <v>467</v>
      </c>
      <c r="D96" s="73" t="s">
        <v>52</v>
      </c>
      <c r="E96" s="85" t="s">
        <v>64</v>
      </c>
      <c r="F96" s="41" t="s"/>
      <c r="G96" s="87" t="s">
        <v>467</v>
      </c>
      <c r="H96" s="73" t="s"/>
      <c r="I96" s="73" t="s">
        <v>344</v>
      </c>
      <c r="J96" s="86">
        <v>1800</v>
      </c>
      <c r="K96" s="80" t="s"/>
      <c r="L96" s="80" t="s"/>
      <c r="M96" s="73" t="s"/>
      <c r="N96" s="73" t="s"/>
      <c r="O96" s="73" t="s"/>
      <c r="P96" s="80" t="s"/>
      <c r="Q96" s="80" t="s"/>
      <c r="R96" s="80" t="s"/>
      <c r="S96" s="80" t="s"/>
      <c r="T96" s="80" t="s"/>
      <c r="U96" s="80" t="s"/>
      <c r="V96" s="80" t="s"/>
    </row>
    <row r="97" spans="1:22" ht="18" customHeight="1">
      <c r="A97" s="73" t="s"/>
      <c r="B97" s="83" t="s"/>
      <c r="C97" s="86" t="s">
        <v>462</v>
      </c>
      <c r="D97" s="73" t="s">
        <v>52</v>
      </c>
      <c r="E97" s="85" t="s">
        <v>64</v>
      </c>
      <c r="F97" s="41" t="s"/>
      <c r="G97" s="87" t="s">
        <v>462</v>
      </c>
      <c r="H97" s="73" t="s"/>
      <c r="I97" s="73" t="s">
        <v>344</v>
      </c>
      <c r="J97" s="86">
        <v>1800</v>
      </c>
      <c r="K97" s="80" t="s"/>
      <c r="L97" s="80" t="s"/>
      <c r="M97" s="73" t="s"/>
      <c r="N97" s="73" t="s"/>
      <c r="O97" s="73" t="s"/>
      <c r="P97" s="80" t="s"/>
      <c r="Q97" s="80" t="s"/>
      <c r="R97" s="80" t="s"/>
      <c r="S97" s="80" t="s"/>
      <c r="T97" s="80" t="s"/>
      <c r="U97" s="80" t="s"/>
      <c r="V97" s="80" t="s"/>
    </row>
    <row r="98" spans="1:22" ht="18" customHeight="1">
      <c r="A98" s="73" t="s"/>
      <c r="B98" s="83" t="s"/>
      <c r="C98" s="86" t="s">
        <v>468</v>
      </c>
      <c r="D98" s="73" t="s">
        <v>52</v>
      </c>
      <c r="E98" s="85" t="s">
        <v>64</v>
      </c>
      <c r="F98" s="41" t="s"/>
      <c r="G98" s="87" t="s">
        <v>468</v>
      </c>
      <c r="H98" s="73" t="s"/>
      <c r="I98" s="73" t="s">
        <v>344</v>
      </c>
      <c r="J98" s="86">
        <v>3500</v>
      </c>
      <c r="K98" s="80" t="s"/>
      <c r="L98" s="80" t="s"/>
      <c r="M98" s="73" t="s"/>
      <c r="N98" s="73" t="s"/>
      <c r="O98" s="73" t="s"/>
      <c r="P98" s="80" t="s"/>
      <c r="Q98" s="80" t="s"/>
      <c r="R98" s="80" t="s"/>
      <c r="S98" s="80" t="s"/>
      <c r="T98" s="80" t="s"/>
      <c r="U98" s="80" t="s"/>
      <c r="V98" s="80" t="s"/>
    </row>
    <row r="99" spans="1:22" ht="18" customHeight="1">
      <c r="A99" s="73" t="s"/>
      <c r="B99" s="83" t="s"/>
      <c r="C99" s="86" t="s">
        <v>453</v>
      </c>
      <c r="D99" s="73" t="s">
        <v>52</v>
      </c>
      <c r="E99" s="85" t="s">
        <v>64</v>
      </c>
      <c r="F99" s="41" t="s"/>
      <c r="G99" s="87" t="s">
        <v>453</v>
      </c>
      <c r="H99" s="73" t="s"/>
      <c r="I99" s="73" t="s">
        <v>344</v>
      </c>
      <c r="J99" s="86">
        <v>188000</v>
      </c>
      <c r="K99" s="80" t="s"/>
      <c r="L99" s="80" t="s"/>
      <c r="M99" s="73" t="s"/>
      <c r="N99" s="73" t="s"/>
      <c r="O99" s="73" t="s"/>
      <c r="P99" s="80" t="s"/>
      <c r="Q99" s="80" t="s"/>
      <c r="R99" s="80" t="s"/>
      <c r="S99" s="80" t="s"/>
      <c r="T99" s="80" t="s"/>
      <c r="U99" s="80" t="s"/>
      <c r="V99" s="80" t="s"/>
    </row>
    <row r="100" spans="1:22" ht="18" customHeight="1">
      <c r="A100" s="73" t="s"/>
      <c r="B100" s="83" t="s"/>
      <c r="C100" s="86" t="s">
        <v>455</v>
      </c>
      <c r="D100" s="73" t="s">
        <v>52</v>
      </c>
      <c r="E100" s="85" t="s">
        <v>64</v>
      </c>
      <c r="F100" s="41" t="s"/>
      <c r="G100" s="87" t="s">
        <v>455</v>
      </c>
      <c r="H100" s="73" t="s"/>
      <c r="I100" s="73" t="s">
        <v>344</v>
      </c>
      <c r="J100" s="86">
        <v>7000</v>
      </c>
      <c r="K100" s="80" t="s"/>
      <c r="L100" s="80" t="s"/>
      <c r="M100" s="73" t="s"/>
      <c r="N100" s="73" t="s"/>
      <c r="O100" s="73" t="s"/>
      <c r="P100" s="80" t="s"/>
      <c r="Q100" s="80" t="s"/>
      <c r="R100" s="80" t="s"/>
      <c r="S100" s="80" t="s"/>
      <c r="T100" s="80" t="s"/>
      <c r="U100" s="80" t="s"/>
      <c r="V100" s="80" t="s"/>
    </row>
    <row r="101" spans="1:22" ht="18" customHeight="1">
      <c r="A101" s="73" t="s"/>
      <c r="B101" s="83" t="s"/>
      <c r="C101" s="86" t="s">
        <v>456</v>
      </c>
      <c r="D101" s="73" t="s">
        <v>52</v>
      </c>
      <c r="E101" s="85" t="s">
        <v>64</v>
      </c>
      <c r="F101" s="41" t="s"/>
      <c r="G101" s="87" t="s">
        <v>456</v>
      </c>
      <c r="H101" s="73" t="s"/>
      <c r="I101" s="73" t="s">
        <v>344</v>
      </c>
      <c r="J101" s="86">
        <v>18000</v>
      </c>
      <c r="K101" s="80" t="s"/>
      <c r="L101" s="80" t="s"/>
      <c r="M101" s="73" t="s"/>
      <c r="N101" s="73" t="s"/>
      <c r="O101" s="73" t="s"/>
      <c r="P101" s="80" t="s"/>
      <c r="Q101" s="80" t="s"/>
      <c r="R101" s="80" t="s"/>
      <c r="S101" s="80" t="s"/>
      <c r="T101" s="80" t="s"/>
      <c r="U101" s="80" t="s"/>
      <c r="V101" s="80" t="s"/>
    </row>
    <row r="102" spans="1:22" ht="18" customHeight="1">
      <c r="A102" s="73" t="s"/>
      <c r="B102" s="83" t="s"/>
      <c r="C102" s="86" t="s">
        <v>457</v>
      </c>
      <c r="D102" s="73" t="s">
        <v>52</v>
      </c>
      <c r="E102" s="85" t="s">
        <v>64</v>
      </c>
      <c r="F102" s="41" t="s"/>
      <c r="G102" s="87" t="s">
        <v>457</v>
      </c>
      <c r="H102" s="73" t="s"/>
      <c r="I102" s="73" t="s">
        <v>344</v>
      </c>
      <c r="J102" s="86">
        <v>4000</v>
      </c>
      <c r="K102" s="80" t="s"/>
      <c r="L102" s="80" t="s"/>
      <c r="M102" s="73" t="s"/>
      <c r="N102" s="73" t="s"/>
      <c r="O102" s="73" t="s"/>
      <c r="P102" s="80" t="s"/>
      <c r="Q102" s="80" t="s"/>
      <c r="R102" s="80" t="s"/>
      <c r="S102" s="80" t="s"/>
      <c r="T102" s="80" t="s"/>
      <c r="U102" s="80" t="s"/>
      <c r="V102" s="80" t="s"/>
    </row>
    <row r="103" spans="1:22" ht="18" customHeight="1">
      <c r="A103" s="73" t="s"/>
      <c r="B103" s="83" t="s"/>
      <c r="C103" s="86" t="s">
        <v>469</v>
      </c>
      <c r="D103" s="73" t="s">
        <v>52</v>
      </c>
      <c r="E103" s="85" t="s">
        <v>64</v>
      </c>
      <c r="F103" s="41" t="s"/>
      <c r="G103" s="87" t="s">
        <v>469</v>
      </c>
      <c r="H103" s="73" t="s"/>
      <c r="I103" s="73" t="s">
        <v>344</v>
      </c>
      <c r="J103" s="86">
        <v>5500</v>
      </c>
      <c r="K103" s="80" t="s"/>
      <c r="L103" s="80" t="s"/>
      <c r="M103" s="73" t="s"/>
      <c r="N103" s="73" t="s"/>
      <c r="O103" s="73" t="s"/>
      <c r="P103" s="80" t="s"/>
      <c r="Q103" s="80" t="s"/>
      <c r="R103" s="80" t="s"/>
      <c r="S103" s="80" t="s"/>
      <c r="T103" s="80" t="s"/>
      <c r="U103" s="80" t="s"/>
      <c r="V103" s="80" t="s"/>
    </row>
    <row r="104" spans="1:22" ht="18" customHeight="1">
      <c r="A104" s="73" t="s"/>
      <c r="B104" s="83" t="s"/>
      <c r="C104" s="86" t="s">
        <v>458</v>
      </c>
      <c r="D104" s="73" t="s">
        <v>52</v>
      </c>
      <c r="E104" s="85" t="s">
        <v>64</v>
      </c>
      <c r="F104" s="41" t="s"/>
      <c r="G104" s="87" t="s">
        <v>458</v>
      </c>
      <c r="H104" s="73" t="s"/>
      <c r="I104" s="73" t="s">
        <v>344</v>
      </c>
      <c r="J104" s="86">
        <v>4500</v>
      </c>
      <c r="K104" s="80" t="s"/>
      <c r="L104" s="80" t="s"/>
      <c r="M104" s="73" t="s"/>
      <c r="N104" s="73" t="s"/>
      <c r="O104" s="73" t="s"/>
      <c r="P104" s="80" t="s"/>
      <c r="Q104" s="80" t="s"/>
      <c r="R104" s="80" t="s"/>
      <c r="S104" s="80" t="s"/>
      <c r="T104" s="80" t="s"/>
      <c r="U104" s="80" t="s"/>
      <c r="V104" s="80" t="s"/>
    </row>
    <row r="105" spans="1:22" ht="18" customHeight="1">
      <c r="A105" s="73" t="s"/>
      <c r="B105" s="83" t="s"/>
      <c r="C105" s="86" t="s">
        <v>470</v>
      </c>
      <c r="D105" s="73" t="s">
        <v>52</v>
      </c>
      <c r="E105" s="85" t="s">
        <v>64</v>
      </c>
      <c r="F105" s="41" t="s"/>
      <c r="G105" s="87" t="s">
        <v>470</v>
      </c>
      <c r="H105" s="73" t="s"/>
      <c r="I105" s="73" t="s">
        <v>344</v>
      </c>
      <c r="J105" s="86">
        <v>2500</v>
      </c>
      <c r="K105" s="80" t="s"/>
      <c r="L105" s="80" t="s"/>
      <c r="M105" s="73" t="s"/>
      <c r="N105" s="73" t="s"/>
      <c r="O105" s="73" t="s"/>
      <c r="P105" s="80" t="s"/>
      <c r="Q105" s="80" t="s"/>
      <c r="R105" s="80" t="s"/>
      <c r="S105" s="80" t="s"/>
      <c r="T105" s="80" t="s"/>
      <c r="U105" s="80" t="s"/>
      <c r="V105" s="80" t="s"/>
    </row>
    <row r="106" spans="1:22" ht="18" customHeight="1">
      <c r="A106" s="73" t="s"/>
      <c r="B106" s="95" t="s"/>
      <c r="C106" s="86" t="s">
        <v>471</v>
      </c>
      <c r="D106" s="73" t="s">
        <v>52</v>
      </c>
      <c r="E106" s="85" t="s">
        <v>64</v>
      </c>
      <c r="F106" s="41" t="s"/>
      <c r="G106" s="87" t="s">
        <v>471</v>
      </c>
      <c r="H106" s="73" t="s"/>
      <c r="I106" s="73" t="s">
        <v>344</v>
      </c>
      <c r="J106" s="86">
        <v>2500</v>
      </c>
      <c r="K106" s="80" t="s"/>
      <c r="L106" s="80" t="s"/>
      <c r="M106" s="73" t="s"/>
      <c r="N106" s="73" t="s"/>
      <c r="O106" s="73" t="s"/>
      <c r="P106" s="80" t="s"/>
      <c r="Q106" s="80" t="s"/>
      <c r="R106" s="80" t="s"/>
      <c r="S106" s="80" t="s"/>
      <c r="T106" s="80" t="s"/>
      <c r="U106" s="80" t="s"/>
      <c r="V106" s="80" t="s"/>
    </row>
    <row r="107" spans="1:22" ht="18" customHeight="1">
      <c r="A107" s="99" t="s"/>
      <c r="B107" s="99" t="s"/>
      <c r="C107" s="99" t="s">
        <v>63</v>
      </c>
      <c r="D107" s="99" t="s"/>
      <c r="E107" s="79" t="s">
        <v>64</v>
      </c>
      <c r="F107" s="86" t="s">
        <v>339</v>
      </c>
      <c r="G107" s="89" t="s">
        <v>550</v>
      </c>
      <c r="H107" s="99" t="s"/>
      <c r="I107" s="99" t="s"/>
      <c r="J107" s="79">
        <v>29800</v>
      </c>
      <c r="K107" s="73">
        <f>=J107*0.7</f>
        <v>20860</v>
      </c>
      <c r="L107" s="80" t="s"/>
      <c r="M107" s="73" t="s"/>
      <c r="N107" s="73" t="s"/>
      <c r="O107" s="73" t="s"/>
      <c r="P107" s="80" t="s"/>
      <c r="Q107" s="80" t="s"/>
      <c r="R107" s="80" t="s"/>
      <c r="S107" s="80" t="s"/>
      <c r="T107" s="80" t="s"/>
      <c r="U107" s="80" t="s"/>
      <c r="V107" s="82" t="s"/>
    </row>
    <row r="108" spans="1:22" ht="18" customHeight="1">
      <c r="A108" s="99" t="s"/>
      <c r="B108" s="99" t="s"/>
      <c r="C108" s="99" t="s">
        <v>67</v>
      </c>
      <c r="D108" s="100" t="s"/>
      <c r="E108" s="79" t="s">
        <v>64</v>
      </c>
      <c r="F108" s="41" t="s"/>
      <c r="G108" s="89" t="s">
        <v>551</v>
      </c>
      <c r="H108" s="99" t="s"/>
      <c r="I108" s="99" t="s"/>
      <c r="J108" s="79">
        <v>52000</v>
      </c>
      <c r="K108" s="73">
        <f>=J108*0.7</f>
        <v>36400</v>
      </c>
      <c r="L108" s="80" t="s"/>
      <c r="M108" s="73" t="s"/>
      <c r="N108" s="73" t="s"/>
      <c r="O108" s="73" t="s"/>
      <c r="P108" s="80" t="s"/>
      <c r="Q108" s="80" t="s"/>
      <c r="R108" s="80" t="s"/>
      <c r="S108" s="80" t="s"/>
      <c r="T108" s="80" t="s"/>
      <c r="U108" s="80" t="s"/>
      <c r="V108" s="82" t="s"/>
    </row>
    <row r="109" spans="1:22" ht="18" customHeight="1">
      <c r="A109" s="99" t="s"/>
      <c r="B109" s="99" t="s"/>
      <c r="C109" s="99" t="s">
        <v>68</v>
      </c>
      <c r="D109" s="99" t="s"/>
      <c r="E109" s="79" t="s">
        <v>35</v>
      </c>
      <c r="F109" s="41" t="s"/>
      <c r="G109" s="89" t="s">
        <v>552</v>
      </c>
      <c r="H109" s="99" t="s"/>
      <c r="I109" s="99" t="s"/>
      <c r="J109" s="79">
        <v>15000</v>
      </c>
      <c r="K109" s="91">
        <f>=J109*0.7</f>
        <v>10500</v>
      </c>
      <c r="L109" s="80" t="s"/>
      <c r="M109" s="73" t="s"/>
      <c r="N109" s="73" t="s"/>
      <c r="O109" s="73" t="s"/>
      <c r="P109" s="80" t="s"/>
      <c r="Q109" s="80" t="s"/>
      <c r="R109" s="80" t="s"/>
      <c r="S109" s="80" t="s"/>
      <c r="T109" s="80" t="s"/>
      <c r="U109" s="80" t="s"/>
      <c r="V109" s="101" t="s"/>
    </row>
    <row r="110" spans="1:22" ht="18" customHeight="1">
      <c r="A110" s="99" t="s"/>
      <c r="B110" s="99" t="s"/>
      <c r="C110" s="99" t="s">
        <v>69</v>
      </c>
      <c r="D110" s="99" t="s"/>
      <c r="E110" s="79" t="s">
        <v>70</v>
      </c>
      <c r="F110" s="41" t="s"/>
      <c r="G110" s="89" t="s">
        <v>553</v>
      </c>
      <c r="H110" s="99" t="s"/>
      <c r="I110" s="99" t="s"/>
      <c r="J110" s="79">
        <v>160000</v>
      </c>
      <c r="K110" s="73">
        <f>=J110*0.7</f>
        <v>112000</v>
      </c>
      <c r="L110" s="80" t="s"/>
      <c r="M110" s="73" t="s"/>
      <c r="N110" s="73" t="s"/>
      <c r="O110" s="73" t="s"/>
      <c r="P110" s="80" t="s"/>
      <c r="Q110" s="80" t="s"/>
      <c r="R110" s="80" t="s"/>
      <c r="S110" s="80" t="s"/>
      <c r="T110" s="80" t="s"/>
      <c r="U110" s="80" t="s"/>
      <c r="V110" s="82" t="s"/>
    </row>
    <row r="111" spans="1:22" ht="18" customHeight="1">
      <c r="A111" s="99" t="s"/>
      <c r="B111" s="99" t="s"/>
      <c r="C111" s="99" t="s">
        <v>71</v>
      </c>
      <c r="D111" s="102" t="s"/>
      <c r="E111" s="93" t="s">
        <v>70</v>
      </c>
      <c r="F111" s="41" t="s"/>
      <c r="G111" s="89" t="s">
        <v>554</v>
      </c>
      <c r="H111" s="99" t="s"/>
      <c r="I111" s="99" t="s"/>
      <c r="J111" s="79">
        <v>1600</v>
      </c>
      <c r="K111" s="73">
        <f>=J111*0.7</f>
        <v>1120</v>
      </c>
      <c r="L111" s="80" t="s"/>
      <c r="M111" s="73" t="s"/>
      <c r="N111" s="73" t="s"/>
      <c r="O111" s="73" t="s"/>
      <c r="P111" s="80" t="s"/>
      <c r="Q111" s="80" t="s"/>
      <c r="R111" s="80" t="s"/>
      <c r="S111" s="80" t="s"/>
      <c r="T111" s="80" t="s"/>
      <c r="U111" s="80" t="s"/>
      <c r="V111" s="103" t="s">
        <v>472</v>
      </c>
    </row>
    <row r="112" spans="1:22" ht="18" customHeight="1">
      <c r="A112" s="99" t="s"/>
      <c r="B112" s="99" t="s"/>
      <c r="C112" s="99" t="s">
        <v>72</v>
      </c>
      <c r="D112" s="102" t="s"/>
      <c r="E112" s="93" t="s">
        <v>70</v>
      </c>
      <c r="F112" s="41" t="s"/>
      <c r="G112" s="89" t="s">
        <v>555</v>
      </c>
      <c r="H112" s="99" t="s"/>
      <c r="I112" s="99" t="s"/>
      <c r="J112" s="79">
        <v>1600</v>
      </c>
      <c r="K112" s="73">
        <f>=J112*0.7</f>
        <v>1120</v>
      </c>
      <c r="L112" s="80" t="s"/>
      <c r="M112" s="73" t="s"/>
      <c r="N112" s="73" t="s"/>
      <c r="O112" s="73" t="s"/>
      <c r="P112" s="80" t="s"/>
      <c r="Q112" s="80" t="s"/>
      <c r="R112" s="80" t="s"/>
      <c r="S112" s="80" t="s"/>
      <c r="T112" s="80" t="s"/>
      <c r="U112" s="80" t="s"/>
      <c r="V112" s="41" t="s"/>
    </row>
    <row r="113" spans="1:22" ht="18" customHeight="1">
      <c r="A113" s="99" t="s"/>
      <c r="B113" s="99" t="s"/>
      <c r="C113" s="99" t="s">
        <v>73</v>
      </c>
      <c r="D113" s="102" t="s"/>
      <c r="E113" s="93" t="s">
        <v>70</v>
      </c>
      <c r="F113" s="41" t="s"/>
      <c r="G113" s="89" t="s">
        <v>571</v>
      </c>
      <c r="H113" s="99" t="s"/>
      <c r="I113" s="99" t="s"/>
      <c r="J113" s="79">
        <v>0</v>
      </c>
      <c r="K113" s="73">
        <v>0</v>
      </c>
      <c r="L113" s="80" t="s"/>
      <c r="M113" s="73" t="s"/>
      <c r="N113" s="73" t="s"/>
      <c r="O113" s="73" t="s"/>
      <c r="P113" s="80" t="s"/>
      <c r="Q113" s="80" t="s"/>
      <c r="R113" s="80" t="s"/>
      <c r="S113" s="80" t="s"/>
      <c r="T113" s="80" t="s"/>
      <c r="U113" s="80" t="s"/>
      <c r="V113" s="103" t="s">
        <v>473</v>
      </c>
    </row>
    <row r="114" spans="1:22" ht="18" customHeight="1">
      <c r="A114" s="99" t="s"/>
      <c r="B114" s="99" t="s"/>
      <c r="C114" s="99" t="s">
        <v>75</v>
      </c>
      <c r="D114" s="99" t="s"/>
      <c r="E114" s="79" t="s">
        <v>35</v>
      </c>
      <c r="F114" s="41" t="s"/>
      <c r="G114" s="89" t="s">
        <v>557</v>
      </c>
      <c r="H114" s="99" t="s"/>
      <c r="I114" s="99" t="s"/>
      <c r="J114" s="79">
        <v>300000</v>
      </c>
      <c r="K114" s="73">
        <f>=J114*0.7</f>
        <v>210000</v>
      </c>
      <c r="L114" s="80" t="s"/>
      <c r="M114" s="73" t="s"/>
      <c r="N114" s="73" t="s"/>
      <c r="O114" s="73" t="s"/>
      <c r="P114" s="80" t="s"/>
      <c r="Q114" s="80" t="s"/>
      <c r="R114" s="80" t="s"/>
      <c r="S114" s="80" t="s"/>
      <c r="T114" s="80" t="s"/>
      <c r="U114" s="80" t="s"/>
      <c r="V114" s="82" t="s"/>
    </row>
    <row r="115" spans="1:22" ht="18" customHeight="1">
      <c r="A115" s="99" t="s"/>
      <c r="B115" s="99" t="s"/>
      <c r="C115" s="99" t="s">
        <v>391</v>
      </c>
      <c r="D115" s="99" t="s"/>
      <c r="E115" s="79" t="s">
        <v>35</v>
      </c>
      <c r="F115" s="41" t="s"/>
      <c r="G115" s="89" t="s">
        <v>572</v>
      </c>
      <c r="H115" s="99" t="s"/>
      <c r="I115" s="99" t="s"/>
      <c r="J115" s="79">
        <v>25000</v>
      </c>
      <c r="K115" s="73">
        <f>=J115*0.7</f>
        <v>17500</v>
      </c>
      <c r="L115" s="80" t="s"/>
      <c r="M115" s="73" t="s"/>
      <c r="N115" s="73" t="s"/>
      <c r="O115" s="73" t="s"/>
      <c r="P115" s="80" t="s"/>
      <c r="Q115" s="80" t="s"/>
      <c r="R115" s="80" t="s"/>
      <c r="S115" s="80" t="s"/>
      <c r="T115" s="80" t="s"/>
      <c r="U115" s="80" t="s"/>
      <c r="V115" s="103" t="s">
        <v>474</v>
      </c>
    </row>
    <row r="116" spans="1:26" ht="18" customHeight="1"/>
    <row r="117" spans="1:26" ht="18" customHeight="1"/>
    <row r="118" spans="1:22" ht="18" customHeight="1">
      <c r="A118" s="53" t="s"/>
      <c r="B118" s="104" t="s">
        <v>296</v>
      </c>
      <c r="C118" s="105" t="s">
        <v>475</v>
      </c>
      <c r="D118" s="73" t="s">
        <v>52</v>
      </c>
      <c r="E118" s="85" t="s">
        <v>64</v>
      </c>
      <c r="F118" s="106" t="s">
        <v>365</v>
      </c>
      <c r="G118" s="107" t="s">
        <v>476</v>
      </c>
      <c r="H118" s="73" t="s">
        <v>49</v>
      </c>
      <c r="I118" s="53" t="s"/>
      <c r="J118" s="104" t="s">
        <v>477</v>
      </c>
      <c r="K118" s="41" t="s">
        <v>478</v>
      </c>
      <c r="L118" s="41" t="s">
        <v>478</v>
      </c>
      <c r="M118" s="104" t="s">
        <v>479</v>
      </c>
      <c r="N118" s="41" t="s">
        <v>478</v>
      </c>
      <c r="O118" s="104" t="s">
        <v>477</v>
      </c>
      <c r="P118" s="104" t="s">
        <v>477</v>
      </c>
      <c r="Q118" s="106" t="s">
        <v>480</v>
      </c>
      <c r="R118" s="108" t="s">
        <v>573</v>
      </c>
      <c r="S118" s="108" t="s">
        <v>481</v>
      </c>
      <c r="T118" s="109" t="s">
        <v>482</v>
      </c>
      <c r="U118" s="110" t="s">
        <v>574</v>
      </c>
      <c r="V118" s="109" t="s">
        <v>483</v>
      </c>
    </row>
    <row r="119" spans="1:22" ht="18" customHeight="1">
      <c r="A119" s="53" t="s"/>
      <c r="B119" s="41" t="s"/>
      <c r="C119" s="105" t="s">
        <v>484</v>
      </c>
      <c r="D119" s="73" t="s">
        <v>52</v>
      </c>
      <c r="E119" s="85" t="s">
        <v>64</v>
      </c>
      <c r="F119" s="83" t="s"/>
      <c r="G119" s="111" t="s">
        <v>485</v>
      </c>
      <c r="H119" s="73" t="s">
        <v>49</v>
      </c>
      <c r="I119" s="53" t="s"/>
      <c r="J119" s="104" t="s">
        <v>477</v>
      </c>
      <c r="K119" s="41" t="s">
        <v>478</v>
      </c>
      <c r="L119" s="41" t="s">
        <v>478</v>
      </c>
      <c r="M119" s="104" t="s">
        <v>486</v>
      </c>
      <c r="N119" s="41" t="s">
        <v>478</v>
      </c>
      <c r="O119" s="104" t="s">
        <v>477</v>
      </c>
      <c r="P119" s="104" t="s">
        <v>477</v>
      </c>
      <c r="Q119" s="83" t="s"/>
      <c r="R119" s="83" t="s"/>
      <c r="S119" s="83" t="s"/>
      <c r="T119" s="83" t="s"/>
      <c r="U119" s="83" t="s"/>
      <c r="V119" s="83" t="s"/>
    </row>
    <row r="120" spans="1:22" ht="18" customHeight="1">
      <c r="A120" s="53" t="s"/>
      <c r="B120" s="41" t="s"/>
      <c r="C120" s="105" t="s">
        <v>487</v>
      </c>
      <c r="D120" s="73" t="s">
        <v>52</v>
      </c>
      <c r="E120" s="79" t="s">
        <v>35</v>
      </c>
      <c r="F120" s="83" t="s"/>
      <c r="G120" s="111" t="s">
        <v>488</v>
      </c>
      <c r="H120" s="73" t="s">
        <v>49</v>
      </c>
      <c r="I120" s="53" t="s"/>
      <c r="J120" s="104" t="s">
        <v>477</v>
      </c>
      <c r="K120" s="41" t="s">
        <v>478</v>
      </c>
      <c r="L120" s="41" t="s">
        <v>478</v>
      </c>
      <c r="M120" s="104" t="s">
        <v>489</v>
      </c>
      <c r="N120" s="41" t="s">
        <v>478</v>
      </c>
      <c r="O120" s="104" t="s">
        <v>477</v>
      </c>
      <c r="P120" s="104" t="s">
        <v>477</v>
      </c>
      <c r="Q120" s="83" t="s"/>
      <c r="R120" s="83" t="s"/>
      <c r="S120" s="83" t="s"/>
      <c r="T120" s="83" t="s"/>
      <c r="U120" s="83" t="s"/>
      <c r="V120" s="83" t="s"/>
    </row>
    <row r="121" spans="1:22" ht="18" customHeight="1">
      <c r="A121" s="106" t="s"/>
      <c r="B121" s="108" t="s"/>
      <c r="C121" s="112" t="s">
        <v>490</v>
      </c>
      <c r="D121" s="73" t="s">
        <v>52</v>
      </c>
      <c r="E121" s="79" t="s">
        <v>35</v>
      </c>
      <c r="F121" s="95" t="s"/>
      <c r="G121" s="113" t="s">
        <v>491</v>
      </c>
      <c r="H121" s="73" t="s">
        <v>49</v>
      </c>
      <c r="I121" s="53" t="s"/>
      <c r="J121" s="104" t="s">
        <v>477</v>
      </c>
      <c r="K121" s="41" t="s">
        <v>478</v>
      </c>
      <c r="L121" s="41" t="s">
        <v>478</v>
      </c>
      <c r="M121" s="104" t="s">
        <v>492</v>
      </c>
      <c r="N121" s="41" t="s">
        <v>478</v>
      </c>
      <c r="O121" s="104" t="s">
        <v>477</v>
      </c>
      <c r="P121" s="104" t="s">
        <v>477</v>
      </c>
      <c r="Q121" s="95" t="s"/>
      <c r="R121" s="95" t="s"/>
      <c r="S121" s="95" t="s"/>
      <c r="T121" s="95" t="s"/>
      <c r="U121" s="95" t="s"/>
      <c r="V121" s="95" t="s"/>
    </row>
    <row r="122" spans="1:22" ht="18" customHeight="1">
      <c r="A122" s="53" t="s"/>
      <c r="B122" s="104" t="s">
        <v>305</v>
      </c>
      <c r="C122" s="114" t="s">
        <v>493</v>
      </c>
      <c r="D122" s="73" t="s">
        <v>52</v>
      </c>
      <c r="E122" s="115" t="s">
        <v>64</v>
      </c>
      <c r="F122" s="53" t="s">
        <v>365</v>
      </c>
      <c r="G122" s="116" t="s">
        <v>494</v>
      </c>
      <c r="H122" s="73" t="s">
        <v>49</v>
      </c>
      <c r="I122" s="53" t="s"/>
      <c r="J122" s="104" t="s">
        <v>477</v>
      </c>
      <c r="K122" s="41" t="s">
        <v>478</v>
      </c>
      <c r="L122" s="41" t="s">
        <v>478</v>
      </c>
      <c r="M122" s="47" t="s">
        <v>479</v>
      </c>
      <c r="N122" s="41" t="s">
        <v>478</v>
      </c>
      <c r="O122" s="104" t="s">
        <v>477</v>
      </c>
      <c r="P122" s="104" t="s">
        <v>477</v>
      </c>
      <c r="Q122" s="117" t="s">
        <v>480</v>
      </c>
      <c r="R122" s="41" t="s">
        <v>575</v>
      </c>
      <c r="S122" s="108" t="s">
        <v>481</v>
      </c>
      <c r="T122" s="118" t="s">
        <v>495</v>
      </c>
      <c r="U122" s="56" t="s">
        <v>576</v>
      </c>
      <c r="V122" s="118" t="s">
        <v>496</v>
      </c>
    </row>
    <row r="123" spans="1:22" ht="18" customHeight="1">
      <c r="A123" s="53" t="s"/>
      <c r="B123" s="41" t="s"/>
      <c r="C123" s="114" t="s">
        <v>497</v>
      </c>
      <c r="D123" s="73" t="s">
        <v>52</v>
      </c>
      <c r="E123" s="115" t="s">
        <v>64</v>
      </c>
      <c r="F123" s="41" t="s"/>
      <c r="G123" s="119" t="s">
        <v>498</v>
      </c>
      <c r="H123" s="73" t="s">
        <v>49</v>
      </c>
      <c r="I123" s="53" t="s"/>
      <c r="J123" s="104" t="s">
        <v>477</v>
      </c>
      <c r="K123" s="41" t="s">
        <v>478</v>
      </c>
      <c r="L123" s="41" t="s">
        <v>478</v>
      </c>
      <c r="M123" s="47" t="s">
        <v>499</v>
      </c>
      <c r="N123" s="41" t="s">
        <v>478</v>
      </c>
      <c r="O123" s="104" t="s">
        <v>477</v>
      </c>
      <c r="P123" s="104" t="s">
        <v>477</v>
      </c>
      <c r="Q123" s="120" t="s"/>
      <c r="R123" s="41" t="s"/>
      <c r="S123" s="83" t="s"/>
      <c r="T123" s="41" t="s"/>
      <c r="U123" s="41" t="s"/>
      <c r="V123" s="41" t="s"/>
    </row>
    <row r="124" spans="1:22" ht="18" customHeight="1">
      <c r="A124" s="53" t="s"/>
      <c r="B124" s="41" t="s"/>
      <c r="C124" s="114" t="s">
        <v>500</v>
      </c>
      <c r="D124" s="73" t="s">
        <v>52</v>
      </c>
      <c r="E124" s="115" t="s">
        <v>64</v>
      </c>
      <c r="F124" s="41" t="s"/>
      <c r="G124" s="119" t="s">
        <v>501</v>
      </c>
      <c r="H124" s="73" t="s">
        <v>49</v>
      </c>
      <c r="I124" s="53" t="s"/>
      <c r="J124" s="104" t="s">
        <v>477</v>
      </c>
      <c r="K124" s="41" t="s">
        <v>478</v>
      </c>
      <c r="L124" s="41" t="s">
        <v>478</v>
      </c>
      <c r="M124" s="47" t="s">
        <v>502</v>
      </c>
      <c r="N124" s="41" t="s">
        <v>478</v>
      </c>
      <c r="O124" s="104" t="s">
        <v>477</v>
      </c>
      <c r="P124" s="104" t="s">
        <v>477</v>
      </c>
      <c r="Q124" s="120" t="s"/>
      <c r="R124" s="41" t="s"/>
      <c r="S124" s="83" t="s"/>
      <c r="T124" s="41" t="s"/>
      <c r="U124" s="41" t="s"/>
      <c r="V124" s="41" t="s"/>
    </row>
    <row r="125" spans="1:22" ht="18" customHeight="1">
      <c r="A125" s="53" t="s"/>
      <c r="B125" s="41" t="s"/>
      <c r="C125" s="114" t="s">
        <v>577</v>
      </c>
      <c r="D125" s="73" t="s">
        <v>52</v>
      </c>
      <c r="E125" s="121" t="s">
        <v>35</v>
      </c>
      <c r="F125" s="41" t="s"/>
      <c r="G125" s="122" t="s">
        <v>503</v>
      </c>
      <c r="H125" s="73" t="s">
        <v>49</v>
      </c>
      <c r="I125" s="53" t="s"/>
      <c r="J125" s="104" t="s">
        <v>477</v>
      </c>
      <c r="K125" s="41" t="s">
        <v>478</v>
      </c>
      <c r="L125" s="41" t="s">
        <v>478</v>
      </c>
      <c r="M125" s="47" t="s">
        <v>504</v>
      </c>
      <c r="N125" s="41" t="s">
        <v>478</v>
      </c>
      <c r="O125" s="104" t="s">
        <v>477</v>
      </c>
      <c r="P125" s="104" t="s">
        <v>477</v>
      </c>
      <c r="Q125" s="120" t="s"/>
      <c r="R125" s="41" t="s"/>
      <c r="S125" s="95" t="s"/>
      <c r="T125" s="41" t="s"/>
      <c r="U125" s="41" t="s"/>
      <c r="V125" s="41" t="s"/>
    </row>
    <row r="126" spans="1:22" ht="18" customHeight="1">
      <c r="A126" s="53" t="s"/>
      <c r="B126" s="41" t="s"/>
      <c r="C126" s="114" t="s">
        <v>505</v>
      </c>
      <c r="D126" s="73" t="s">
        <v>52</v>
      </c>
      <c r="E126" s="121" t="s">
        <v>35</v>
      </c>
      <c r="F126" s="41" t="s"/>
      <c r="G126" s="123" t="s">
        <v>578</v>
      </c>
      <c r="H126" s="73" t="s">
        <v>49</v>
      </c>
      <c r="I126" s="53" t="s"/>
      <c r="J126" s="104" t="s">
        <v>477</v>
      </c>
      <c r="K126" s="41" t="s">
        <v>478</v>
      </c>
      <c r="L126" s="41" t="s">
        <v>478</v>
      </c>
      <c r="M126" s="47" t="s">
        <v>504</v>
      </c>
      <c r="N126" s="41" t="s">
        <v>478</v>
      </c>
      <c r="O126" s="104" t="s">
        <v>477</v>
      </c>
      <c r="P126" s="104" t="s">
        <v>477</v>
      </c>
      <c r="Q126" s="120" t="s"/>
      <c r="R126" s="41" t="s"/>
      <c r="S126" s="124" t="s"/>
      <c r="T126" s="41" t="s"/>
      <c r="U126" s="41" t="s"/>
      <c r="V126" s="41" t="s"/>
    </row>
    <row r="127" spans="1:22" ht="18" customHeight="1">
      <c r="A127" s="53" t="s"/>
      <c r="B127" s="41" t="s"/>
      <c r="C127" s="114" t="s">
        <v>579</v>
      </c>
      <c r="D127" s="73" t="s">
        <v>52</v>
      </c>
      <c r="E127" s="121" t="s">
        <v>35</v>
      </c>
      <c r="F127" s="41" t="s"/>
      <c r="G127" s="122" t="s">
        <v>506</v>
      </c>
      <c r="H127" s="73" t="s">
        <v>49</v>
      </c>
      <c r="I127" s="53" t="s"/>
      <c r="J127" s="104" t="s">
        <v>477</v>
      </c>
      <c r="K127" s="41" t="s">
        <v>478</v>
      </c>
      <c r="L127" s="41" t="s">
        <v>478</v>
      </c>
      <c r="M127" s="47" t="s">
        <v>507</v>
      </c>
      <c r="N127" s="41" t="s">
        <v>478</v>
      </c>
      <c r="O127" s="104" t="s">
        <v>477</v>
      </c>
      <c r="P127" s="104" t="s">
        <v>477</v>
      </c>
      <c r="Q127" s="120" t="s"/>
      <c r="R127" s="41" t="s"/>
      <c r="S127" s="124" t="s"/>
      <c r="T127" s="41" t="s"/>
      <c r="U127" s="41" t="s"/>
      <c r="V127" s="41" t="s"/>
    </row>
    <row r="128" spans="1:22" ht="18" customHeight="1">
      <c r="A128" s="106" t="s"/>
      <c r="B128" s="108" t="s"/>
      <c r="C128" s="125" t="s">
        <v>580</v>
      </c>
      <c r="D128" s="74" t="s">
        <v>52</v>
      </c>
      <c r="E128" s="126" t="s">
        <v>35</v>
      </c>
      <c r="F128" s="108" t="s"/>
      <c r="G128" s="127" t="s">
        <v>508</v>
      </c>
      <c r="H128" s="74" t="s">
        <v>49</v>
      </c>
      <c r="I128" s="106" t="s"/>
      <c r="J128" s="128" t="s">
        <v>477</v>
      </c>
      <c r="K128" s="108" t="s">
        <v>478</v>
      </c>
      <c r="L128" s="108" t="s">
        <v>478</v>
      </c>
      <c r="M128" s="129" t="s">
        <v>509</v>
      </c>
      <c r="N128" s="108" t="s">
        <v>478</v>
      </c>
      <c r="O128" s="128" t="s">
        <v>477</v>
      </c>
      <c r="P128" s="128" t="s">
        <v>477</v>
      </c>
      <c r="Q128" s="130" t="s"/>
      <c r="R128" s="108" t="s"/>
      <c r="S128" s="131" t="s"/>
      <c r="T128" s="108" t="s"/>
      <c r="U128" s="108" t="s"/>
      <c r="V128" s="108" t="s"/>
    </row>
    <row r="129" spans="1:22" ht="41.25" customHeight="1">
      <c r="A129" s="53" t="s"/>
      <c r="B129" s="45" t="s">
        <v>312</v>
      </c>
      <c r="C129" s="45" t="s">
        <v>310</v>
      </c>
      <c r="D129" s="73" t="s">
        <v>52</v>
      </c>
      <c r="E129" s="47" t="s">
        <v>311</v>
      </c>
      <c r="F129" s="47" t="s">
        <v>365</v>
      </c>
      <c r="G129" s="45" t="s">
        <v>510</v>
      </c>
      <c r="H129" s="73" t="s">
        <v>49</v>
      </c>
      <c r="I129" s="45" t="s"/>
      <c r="J129" s="104" t="s">
        <v>477</v>
      </c>
      <c r="K129" s="41" t="s">
        <v>478</v>
      </c>
      <c r="L129" s="41" t="s">
        <v>478</v>
      </c>
      <c r="M129" s="45" t="s">
        <v>313</v>
      </c>
      <c r="N129" s="41" t="s">
        <v>478</v>
      </c>
      <c r="O129" s="104" t="s">
        <v>477</v>
      </c>
      <c r="P129" s="104" t="s">
        <v>477</v>
      </c>
      <c r="Q129" s="47" t="s">
        <v>477</v>
      </c>
      <c r="R129" s="44" t="s">
        <v>581</v>
      </c>
      <c r="S129" s="44" t="s">
        <v>481</v>
      </c>
      <c r="T129" s="44" t="s">
        <v>316</v>
      </c>
      <c r="U129" s="57" t="s">
        <v>582</v>
      </c>
      <c r="V129" s="44" t="s">
        <v>511</v>
      </c>
    </row>
    <row r="130" spans="1:26" ht="18" customHeight="1"/>
    <row r="131" spans="1:26" ht="18" customHeight="1"/>
    <row r="132" spans="1:26" ht="18" customHeight="1"/>
    <row r="133" spans="1:26" ht="18" customHeight="1"/>
    <row r="134" spans="1:26" ht="18" customHeight="1"/>
    <row r="135" spans="1:26" ht="18" customHeight="1"/>
    <row r="136" spans="1:26" ht="18" customHeight="1"/>
    <row r="137" spans="1:26" ht="18" customHeight="1"/>
    <row r="138" spans="1:26" ht="18" customHeight="1"/>
    <row r="139" spans="1:26" ht="18" customHeight="1"/>
    <row r="140" spans="1:26" ht="18" customHeight="1"/>
    <row r="141" spans="1:26" ht="18" customHeight="1"/>
    <row r="142" spans="1:26" ht="18" customHeight="1"/>
    <row r="143" spans="1:26" ht="18" customHeight="1"/>
    <row r="144" spans="1:26" ht="18" customHeight="1"/>
    <row r="145" spans="1:26" ht="18" customHeight="1"/>
    <row r="146" spans="1:26" ht="18" customHeight="1"/>
    <row r="147" spans="1:26" ht="18" customHeight="1"/>
    <row r="148" spans="1:26" ht="18" customHeight="1"/>
    <row r="149" spans="1:26" ht="18" customHeight="1"/>
    <row r="150" spans="1:26" ht="18" customHeight="1"/>
    <row r="151" spans="1:26" ht="18" customHeight="1"/>
    <row r="152" spans="1:26" ht="18" customHeight="1"/>
    <row r="153" spans="1:26" ht="18" customHeight="1"/>
    <row r="154" spans="1:26" ht="18" customHeight="1"/>
    <row r="155" spans="1:26" ht="18" customHeight="1"/>
    <row r="156" spans="1:26" ht="18" customHeight="1"/>
    <row r="157" spans="1:26" ht="18" customHeight="1"/>
    <row r="158" spans="1:26" ht="18" customHeight="1"/>
    <row r="159" spans="1:26" ht="18" customHeight="1"/>
    <row r="160" spans="1:26" ht="18" customHeight="1"/>
    <row r="161" spans="1:26" ht="18" customHeight="1"/>
    <row r="162" spans="1:26" ht="18" customHeight="1"/>
    <row r="163" spans="1:26" ht="18" customHeight="1"/>
    <row r="164" spans="1:26" ht="18" customHeight="1"/>
    <row r="165" spans="1:26" ht="18" customHeight="1"/>
    <row r="166" spans="1:26" ht="18" customHeight="1"/>
    <row r="167" spans="1:26" ht="18" customHeight="1"/>
    <row r="168" spans="1:26" ht="18" customHeight="1"/>
    <row r="169" spans="1:26" ht="18" customHeight="1"/>
    <row r="170" spans="1:26" ht="18" customHeight="1"/>
    <row r="171" spans="1:26" ht="18" customHeight="1"/>
    <row r="172" spans="1:26" ht="18" customHeight="1"/>
    <row r="173" spans="1:26" ht="18" customHeight="1"/>
    <row r="174" spans="1:26" ht="18" customHeight="1"/>
    <row r="175" spans="1:26" ht="18" customHeight="1"/>
    <row r="176" spans="1:26" ht="18" customHeight="1"/>
    <row r="177" spans="1:26" ht="18" customHeight="1"/>
    <row r="178" spans="1:26" ht="18" customHeight="1"/>
    <row r="179" spans="1:26" ht="18" customHeight="1"/>
    <row r="180" spans="1:26" ht="18" customHeight="1"/>
    <row r="181" spans="1:26" ht="18" customHeight="1"/>
    <row r="182" spans="1:26" ht="18" customHeight="1"/>
    <row r="183" spans="1:26" ht="18" customHeight="1"/>
    <row r="184" spans="1:26" ht="18" customHeight="1"/>
    <row r="185" spans="1:26" ht="18" customHeight="1"/>
    <row r="186" spans="1:26" ht="18" customHeight="1"/>
    <row r="187" spans="1:26" ht="18" customHeight="1"/>
    <row r="188" spans="1:26" ht="18" customHeight="1"/>
    <row r="189" spans="1:26" ht="18" customHeight="1"/>
    <row r="190" spans="1:26" ht="18" customHeight="1"/>
    <row r="191" spans="1:26" ht="18" customHeight="1"/>
    <row r="192" spans="1:26" ht="18" customHeight="1"/>
    <row r="193" spans="1:26" ht="18" customHeight="1"/>
    <row r="194" spans="1:26" ht="18" customHeight="1"/>
    <row r="195" spans="1:26" ht="18" customHeight="1"/>
    <row r="196" spans="1:26" ht="18" customHeight="1"/>
    <row r="197" spans="1:26" ht="18" customHeight="1"/>
    <row r="198" spans="1:26" ht="18" customHeight="1"/>
    <row r="199" spans="1:26" ht="18" customHeight="1"/>
    <row r="200" spans="1:26" ht="18" customHeight="1"/>
    <row r="201" spans="1:26" ht="18" customHeight="1"/>
    <row r="202" spans="1:26" ht="18" customHeight="1"/>
    <row r="203" spans="1:26" ht="18" customHeight="1"/>
    <row r="204" spans="1:26" ht="18" customHeight="1"/>
    <row r="205" spans="1:26" ht="18" customHeight="1"/>
    <row r="206" spans="1:26" ht="18" customHeight="1"/>
    <row r="207" spans="1:26" ht="18" customHeight="1"/>
    <row r="208" spans="1:26" ht="18" customHeight="1"/>
    <row r="209" spans="1:26" ht="18" customHeight="1"/>
    <row r="210" spans="1:26" ht="18" customHeight="1"/>
    <row r="211" spans="1:26" ht="18" customHeight="1"/>
    <row r="212" spans="1:26" ht="18" customHeight="1"/>
    <row r="213" spans="1:26" ht="18" customHeight="1"/>
    <row r="214" spans="1:26" ht="18" customHeight="1"/>
    <row r="215" spans="1:26" ht="18" customHeight="1"/>
    <row r="216" spans="1:26" ht="18" customHeight="1"/>
    <row r="217" spans="1:26" ht="18" customHeight="1"/>
    <row r="218" spans="1:26" ht="18" customHeight="1"/>
    <row r="219" spans="1:26" ht="18" customHeight="1"/>
    <row r="220" spans="1:26" ht="18" customHeight="1"/>
    <row r="221" spans="1:26" ht="18" customHeight="1"/>
    <row r="222" spans="1:26" ht="18" customHeight="1"/>
    <row r="223" spans="1:26" ht="18" customHeight="1"/>
    <row r="224" spans="1:26" ht="18" customHeight="1"/>
    <row r="225" spans="1:26" ht="18" customHeight="1"/>
    <row r="226" spans="1:26" ht="18" customHeight="1"/>
    <row r="227" spans="1:26" ht="18" customHeight="1"/>
    <row r="228" spans="1:26" ht="18" customHeight="1"/>
    <row r="229" spans="1:26" ht="18" customHeight="1"/>
    <row r="230" spans="1:26" ht="18" customHeight="1"/>
    <row r="231" spans="1:26" ht="18" customHeight="1"/>
    <row r="232" spans="1:26" ht="18" customHeight="1"/>
  </sheetData>
  <mergeCells count="29">
    <mergeCell ref="F58:F73"/>
    <mergeCell ref="F74:F77"/>
    <mergeCell ref="F78:F106"/>
    <mergeCell ref="J90:J95"/>
    <mergeCell ref="V111:V112"/>
    <mergeCell ref="D110:D113"/>
    <mergeCell ref="F107:F115"/>
    <mergeCell ref="F14:F22"/>
    <mergeCell ref="B14:B22"/>
    <mergeCell ref="B7:B13"/>
    <mergeCell ref="F43:F57"/>
    <mergeCell ref="B43:B106"/>
    <mergeCell ref="B118:B121"/>
    <mergeCell ref="F118:F121"/>
    <mergeCell ref="Q118:Q121"/>
    <mergeCell ref="R118:R121"/>
    <mergeCell ref="S118:S121"/>
    <mergeCell ref="T118:T121"/>
    <mergeCell ref="U118:U121"/>
    <mergeCell ref="V118:V121"/>
    <mergeCell ref="F122:F128"/>
    <mergeCell ref="Q122:Q128"/>
    <mergeCell ref="R122:R128"/>
    <mergeCell ref="S122:S128"/>
    <mergeCell ref="T122:T128"/>
    <mergeCell ref="U122:U128"/>
    <mergeCell ref="V122:V128"/>
    <mergeCell ref="B122:B128"/>
    <mergeCell ref="B4:B6"/>
  </mergeCells>
  <hyperlinks>
    <hyperlink ref="P2" r:id="rId0"/>
    <hyperlink ref="R3" r:id="rId1"/>
    <hyperlink ref="P7" r:id="rId2"/>
    <hyperlink ref="P13" r:id="rId3"/>
    <hyperlink ref="R118" r:id="rId4"/>
    <hyperlink ref="U118" r:id="rId5"/>
    <hyperlink ref="R122" r:id="rId6"/>
    <hyperlink ref="U122" r:id="rId7"/>
    <hyperlink ref="R129" r:id="rId8"/>
    <hyperlink ref="U129" r:id="rId9"/>
  </hyperlinks>
</worksheet>
</file>

<file path=xl/worksheets/sheet4.xml><?xml version="1.0" encoding="utf-8"?>
<worksheet xmlns:r="http://schemas.openxmlformats.org/officeDocument/2006/relationships" xmlns="http://schemas.openxmlformats.org/spreadsheetml/2006/main">
  <sheetPr codeName="产品材料统计">
    <tabColor/>
  </sheetPr>
  <dimension ref="F24"/>
  <sheetViews>
    <sheetView showGridLines="1" workbookViewId="0"/>
  </sheetViews>
  <sheetFormatPr baseColWidth="13" defaultRowHeight="18" customHeight="1"/>
  <cols>
    <col min="1" max="1" width="3.71094" customWidth="1"/>
    <col min="2" max="2" width="23.7109" customWidth="1"/>
    <col min="3" max="3" width="38.082" customWidth="1"/>
    <col min="4" max="4" width="9.74219" customWidth="1"/>
    <col min="5" max="5" width="10.7109" customWidth="1"/>
    <col min="6" max="6" width="40.6445" customWidth="1"/>
  </cols>
  <sheetData>
    <row r="1" spans="1:6">
      <c r="A1" s="132" t="s">
        <v>1</v>
      </c>
      <c r="B1" s="132" t="s">
        <v>512</v>
      </c>
      <c r="C1" s="132" t="s">
        <v>513</v>
      </c>
      <c r="D1" s="132" t="s">
        <v>514</v>
      </c>
      <c r="E1" s="132" t="s">
        <v>19</v>
      </c>
      <c r="F1" s="132" t="s">
        <v>515</v>
      </c>
    </row>
    <row r="2" spans="1:6">
      <c r="A2" s="133">
        <v>1</v>
      </c>
      <c r="B2" s="134" t="s">
        <v>516</v>
      </c>
      <c r="C2" s="134" t="s">
        <v>517</v>
      </c>
      <c r="D2" s="133" t="s">
        <v>518</v>
      </c>
      <c r="E2" s="133" t="s">
        <v>519</v>
      </c>
      <c r="F2" t="s">
        <v>583</v>
      </c>
    </row>
    <row r="3" spans="1:6">
      <c r="A3" s="133">
        <v>2</v>
      </c>
      <c r="B3" s="134" t="s">
        <v>516</v>
      </c>
      <c r="C3" s="134" t="s">
        <v>520</v>
      </c>
      <c r="D3" s="133" t="s">
        <v>521</v>
      </c>
      <c r="E3" s="133" t="s">
        <v>519</v>
      </c>
      <c r="F3" t="s">
        <v>584</v>
      </c>
    </row>
    <row r="4" spans="1:6">
      <c r="A4" s="133">
        <v>3</v>
      </c>
      <c r="B4" s="134" t="s">
        <v>516</v>
      </c>
      <c r="C4" s="134" t="s">
        <v>522</v>
      </c>
      <c r="D4" s="133" t="s">
        <v>523</v>
      </c>
      <c r="E4" s="133" t="s">
        <v>519</v>
      </c>
      <c r="F4" t="s">
        <v>585</v>
      </c>
    </row>
    <row r="5" spans="1:6">
      <c r="A5" s="133">
        <v>4</v>
      </c>
      <c r="B5" s="134" t="s">
        <v>524</v>
      </c>
      <c r="C5" s="134" t="s">
        <v>525</v>
      </c>
      <c r="D5" s="133" t="s">
        <v>523</v>
      </c>
      <c r="E5" s="135" t="s"/>
      <c r="F5" t="s">
        <v>586</v>
      </c>
    </row>
    <row r="6" spans="1:6">
      <c r="A6" s="133">
        <v>5</v>
      </c>
      <c r="B6" s="134" t="s">
        <v>524</v>
      </c>
      <c r="C6" s="134" t="s">
        <v>526</v>
      </c>
      <c r="D6" s="133" t="s">
        <v>518</v>
      </c>
      <c r="E6" s="135" t="s"/>
      <c r="F6" t="s">
        <v>587</v>
      </c>
    </row>
    <row r="7" spans="1:6">
      <c r="A7" s="133">
        <v>6</v>
      </c>
      <c r="B7" s="134" t="s">
        <v>524</v>
      </c>
      <c r="C7" s="134" t="s">
        <v>527</v>
      </c>
      <c r="D7" s="133" t="s">
        <v>528</v>
      </c>
      <c r="E7" s="135" t="s"/>
      <c r="F7" t="s">
        <v>588</v>
      </c>
    </row>
    <row r="8" spans="1:6">
      <c r="A8" s="133">
        <v>7</v>
      </c>
      <c r="B8" s="134" t="s">
        <v>524</v>
      </c>
      <c r="C8" s="134" t="s">
        <v>529</v>
      </c>
      <c r="D8" s="133" t="s">
        <v>518</v>
      </c>
      <c r="E8" s="135" t="s"/>
      <c r="F8" t="s">
        <v>589</v>
      </c>
    </row>
    <row r="9" spans="1:6">
      <c r="A9" s="133">
        <v>8</v>
      </c>
      <c r="B9" s="134" t="s">
        <v>524</v>
      </c>
      <c r="C9" s="134" t="s">
        <v>530</v>
      </c>
      <c r="D9" s="133" t="s">
        <v>521</v>
      </c>
      <c r="E9" s="135" t="s"/>
      <c r="F9" t="s">
        <v>590</v>
      </c>
    </row>
    <row r="10" spans="1:6">
      <c r="A10" s="133">
        <v>9</v>
      </c>
      <c r="B10" s="136" t="s">
        <v>531</v>
      </c>
      <c r="C10" s="137" t="s">
        <v>532</v>
      </c>
      <c r="D10" s="133" t="s">
        <v>518</v>
      </c>
      <c r="E10" s="133" t="s">
        <v>519</v>
      </c>
      <c r="F10" t="s">
        <v>591</v>
      </c>
    </row>
    <row r="11" spans="1:6">
      <c r="A11" s="133">
        <v>10</v>
      </c>
      <c r="B11" s="136" t="s">
        <v>531</v>
      </c>
      <c r="C11" s="136" t="s">
        <v>533</v>
      </c>
      <c r="D11" s="133" t="s">
        <v>518</v>
      </c>
      <c r="E11" s="133" t="s">
        <v>519</v>
      </c>
      <c r="F11" t="s">
        <v>592</v>
      </c>
    </row>
    <row r="12" spans="1:6">
      <c r="A12" s="133">
        <v>11</v>
      </c>
      <c r="B12" s="136" t="s">
        <v>531</v>
      </c>
      <c r="C12" s="136" t="s">
        <v>534</v>
      </c>
      <c r="D12" s="133" t="s">
        <v>518</v>
      </c>
      <c r="E12" s="133" t="s">
        <v>519</v>
      </c>
      <c r="F12" t="s">
        <v>593</v>
      </c>
    </row>
    <row r="13" spans="1:6">
      <c r="A13" s="133">
        <v>12</v>
      </c>
      <c r="B13" s="136" t="s">
        <v>531</v>
      </c>
      <c r="C13" s="136" t="s">
        <v>535</v>
      </c>
      <c r="D13" s="133" t="s">
        <v>518</v>
      </c>
      <c r="E13" s="133" t="s">
        <v>519</v>
      </c>
      <c r="F13" t="s">
        <v>594</v>
      </c>
    </row>
    <row r="14" spans="1:6">
      <c r="A14" s="133">
        <v>13</v>
      </c>
      <c r="B14" s="136" t="s">
        <v>531</v>
      </c>
      <c r="C14" s="136" t="s">
        <v>536</v>
      </c>
      <c r="D14" s="133" t="s">
        <v>518</v>
      </c>
      <c r="E14" s="133" t="s">
        <v>519</v>
      </c>
      <c r="F14" t="s">
        <v>595</v>
      </c>
    </row>
    <row r="15" spans="1:6">
      <c r="A15" s="133">
        <v>14</v>
      </c>
      <c r="B15" s="134" t="s">
        <v>531</v>
      </c>
      <c r="C15" s="134" t="s">
        <v>537</v>
      </c>
      <c r="D15" s="133" t="s">
        <v>528</v>
      </c>
      <c r="E15" s="133" t="s">
        <v>519</v>
      </c>
      <c r="F15" t="s">
        <v>596</v>
      </c>
    </row>
    <row r="16" spans="1:6">
      <c r="A16" s="133">
        <v>15</v>
      </c>
      <c r="B16" s="134" t="s">
        <v>531</v>
      </c>
      <c r="C16" s="134" t="s">
        <v>538</v>
      </c>
      <c r="D16" s="133" t="s">
        <v>523</v>
      </c>
      <c r="E16" s="133" t="s">
        <v>519</v>
      </c>
      <c r="F16" t="s">
        <v>597</v>
      </c>
    </row>
    <row r="17" spans="1:6">
      <c r="A17" s="133">
        <v>16</v>
      </c>
      <c r="B17" s="134" t="s">
        <v>531</v>
      </c>
      <c r="C17" s="134" t="s">
        <v>539</v>
      </c>
      <c r="D17" s="133" t="s">
        <v>528</v>
      </c>
      <c r="E17" s="133" t="s">
        <v>519</v>
      </c>
      <c r="F17" t="s">
        <v>598</v>
      </c>
    </row>
    <row r="18" spans="1:6">
      <c r="A18" s="133">
        <v>17</v>
      </c>
      <c r="B18" s="134" t="s">
        <v>531</v>
      </c>
      <c r="C18" s="134" t="s">
        <v>540</v>
      </c>
      <c r="D18" s="133" t="s">
        <v>523</v>
      </c>
      <c r="E18" s="133" t="s">
        <v>519</v>
      </c>
      <c r="F18" t="s">
        <v>599</v>
      </c>
    </row>
    <row r="19" spans="1:6">
      <c r="A19" s="133">
        <v>18</v>
      </c>
      <c r="B19" s="134" t="s">
        <v>531</v>
      </c>
      <c r="C19" s="134" t="s">
        <v>541</v>
      </c>
      <c r="D19" s="133" t="s">
        <v>528</v>
      </c>
      <c r="E19" s="133" t="s">
        <v>519</v>
      </c>
      <c r="F19" t="s">
        <v>600</v>
      </c>
    </row>
    <row r="20" spans="1:6">
      <c r="A20" s="133">
        <v>19</v>
      </c>
      <c r="B20" s="134" t="s">
        <v>531</v>
      </c>
      <c r="C20" s="134" t="s">
        <v>542</v>
      </c>
      <c r="D20" s="133" t="s">
        <v>523</v>
      </c>
      <c r="E20" s="133" t="s">
        <v>519</v>
      </c>
      <c r="F20" t="s">
        <v>601</v>
      </c>
    </row>
    <row r="21" spans="1:6">
      <c r="A21" s="133">
        <v>20</v>
      </c>
      <c r="B21" s="134" t="s">
        <v>531</v>
      </c>
      <c r="C21" s="134" t="s">
        <v>543</v>
      </c>
      <c r="D21" s="133" t="s">
        <v>528</v>
      </c>
      <c r="E21" s="133" t="s">
        <v>519</v>
      </c>
      <c r="F21" t="s">
        <v>602</v>
      </c>
    </row>
    <row r="22" spans="1:6">
      <c r="A22" s="133">
        <v>21</v>
      </c>
      <c r="B22" s="134" t="s">
        <v>531</v>
      </c>
      <c r="C22" s="134" t="s">
        <v>544</v>
      </c>
      <c r="D22" s="133" t="s">
        <v>523</v>
      </c>
      <c r="E22" s="133" t="s">
        <v>519</v>
      </c>
      <c r="F22" t="s">
        <v>603</v>
      </c>
    </row>
    <row r="23" spans="1:6">
      <c r="A23" s="133">
        <v>22</v>
      </c>
      <c r="B23" s="134" t="s">
        <v>531</v>
      </c>
      <c r="C23" s="134" t="s">
        <v>545</v>
      </c>
      <c r="D23" s="133" t="s">
        <v>528</v>
      </c>
      <c r="E23" s="133" t="s">
        <v>519</v>
      </c>
      <c r="F23" t="s">
        <v>604</v>
      </c>
    </row>
    <row r="24" spans="1:6">
      <c r="A24" s="133">
        <v>23</v>
      </c>
      <c r="B24" s="134" t="s">
        <v>531</v>
      </c>
      <c r="C24" s="134" t="s">
        <v>546</v>
      </c>
      <c r="D24" s="133" t="s">
        <v>523</v>
      </c>
      <c r="E24" s="133" t="s">
        <v>519</v>
      </c>
      <c r="F24" t="s">
        <v>605</v>
      </c>
    </row>
  </sheetData>
  <hyperlinks>
    <hyperlink ref="F2" r:id="rId0"/>
    <hyperlink ref="F3" r:id="rId1"/>
    <hyperlink ref="F4" r:id="rId2"/>
    <hyperlink ref="F5" r:id="rId3"/>
    <hyperlink ref="F6" r:id="rId4"/>
    <hyperlink ref="F7" r:id="rId5"/>
    <hyperlink ref="F8" r:id="rId6"/>
    <hyperlink ref="F9" r:id="rId7"/>
    <hyperlink ref="F10" r:id="rId8"/>
    <hyperlink ref="F11" r:id="rId9"/>
    <hyperlink ref="F12" r:id="rId10"/>
    <hyperlink ref="F13" r:id="rId11"/>
    <hyperlink ref="F14" r:id="rId12"/>
    <hyperlink ref="F15" r:id="rId13"/>
    <hyperlink ref="F16" r:id="rId14"/>
    <hyperlink ref="F17" r:id="rId15"/>
    <hyperlink ref="F18" r:id="rId16"/>
    <hyperlink ref="F19" r:id="rId17"/>
    <hyperlink ref="F20" r:id="rId18"/>
    <hyperlink ref="F21" r:id="rId19"/>
    <hyperlink ref="F22" r:id="rId20"/>
    <hyperlink ref="F23" r:id="rId21"/>
    <hyperlink ref="F24" r:id="rId22"/>
  </hyperlink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2026-09-21T10:06:28Z</dcterms:created>
  <dcterms:modified xsi:type="dcterms:W3CDTF">2026-09-21T10:06:28Z</dcterms:modified>
</cp:coreProperties>
</file>