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heboxin/Documents/GraphMapReduce1/"/>
    </mc:Choice>
  </mc:AlternateContent>
  <bookViews>
    <workbookView xWindow="0" yWindow="460" windowWidth="28800" windowHeight="16340" tabRatio="500" activeTab="3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4" l="1"/>
  <c r="E16" i="4"/>
  <c r="E15" i="4"/>
  <c r="E18" i="4"/>
  <c r="E19" i="4"/>
</calcChain>
</file>

<file path=xl/sharedStrings.xml><?xml version="1.0" encoding="utf-8"?>
<sst xmlns="http://schemas.openxmlformats.org/spreadsheetml/2006/main" count="225" uniqueCount="121">
  <si>
    <t>PageRank</t>
    <phoneticPr fontId="1" type="noConversion"/>
  </si>
  <si>
    <t>TriangleCount</t>
    <phoneticPr fontId="1" type="noConversion"/>
  </si>
  <si>
    <t>SSSP</t>
    <phoneticPr fontId="1" type="noConversion"/>
  </si>
  <si>
    <t>Kmeans</t>
    <phoneticPr fontId="1" type="noConversion"/>
  </si>
  <si>
    <t xml:space="preserve">     Algo
Slaves                          </t>
    <phoneticPr fontId="1" type="noConversion"/>
  </si>
  <si>
    <t>36.961s</t>
  </si>
  <si>
    <t>4m35.365s</t>
  </si>
  <si>
    <t>11m16.979s</t>
  </si>
  <si>
    <t>43.713s</t>
  </si>
  <si>
    <t>21.244s</t>
  </si>
  <si>
    <t>1m16.561s</t>
  </si>
  <si>
    <t>1m8.385s</t>
  </si>
  <si>
    <t>20.421s</t>
  </si>
  <si>
    <t>16.742s</t>
  </si>
  <si>
    <t>14m5.375s</t>
  </si>
  <si>
    <t>38.971s</t>
  </si>
  <si>
    <t>4m9.422s</t>
  </si>
  <si>
    <t>1m8.094s</t>
  </si>
  <si>
    <t>19.945s</t>
  </si>
  <si>
    <t>16.319s</t>
  </si>
  <si>
    <t>16m36.662s</t>
  </si>
  <si>
    <t>38.679s</t>
  </si>
  <si>
    <t>4m10.595s</t>
  </si>
  <si>
    <t>1m32.068s</t>
  </si>
  <si>
    <t>19.572s</t>
  </si>
  <si>
    <t>16m46.549s</t>
  </si>
  <si>
    <t>37.757s</t>
  </si>
  <si>
    <t>5m35.967s</t>
  </si>
  <si>
    <t>12m11.420s</t>
  </si>
  <si>
    <t>19.340s</t>
  </si>
  <si>
    <t>16.252s</t>
  </si>
  <si>
    <t>G1</t>
    <phoneticPr fontId="1" type="noConversion"/>
  </si>
  <si>
    <t>G2</t>
    <phoneticPr fontId="1" type="noConversion"/>
  </si>
  <si>
    <t>G2</t>
    <phoneticPr fontId="1" type="noConversion"/>
  </si>
  <si>
    <t>G1</t>
    <phoneticPr fontId="1" type="noConversion"/>
  </si>
  <si>
    <t>G2</t>
    <phoneticPr fontId="1" type="noConversion"/>
  </si>
  <si>
    <t>GraphX</t>
    <phoneticPr fontId="1" type="noConversion"/>
  </si>
  <si>
    <t>GMR</t>
    <phoneticPr fontId="1" type="noConversion"/>
  </si>
  <si>
    <t xml:space="preserve">      Algo
Slaves                          </t>
    <phoneticPr fontId="1" type="noConversion"/>
  </si>
  <si>
    <t>-</t>
    <phoneticPr fontId="1" type="noConversion"/>
  </si>
  <si>
    <t>GraphX</t>
    <phoneticPr fontId="1" type="noConversion"/>
  </si>
  <si>
    <t>16.215s</t>
    <phoneticPr fontId="1" type="noConversion"/>
  </si>
  <si>
    <t>37.615s</t>
    <phoneticPr fontId="1" type="noConversion"/>
  </si>
  <si>
    <t>注释: 采用的图数据G1(|V|, |E|)=(258570, 1026264)和G2(|V|, |E|)=(4847571, 68993773)</t>
    <rPh sb="0" eb="1">
      <t>zhu'shi</t>
    </rPh>
    <rPh sb="4" eb="5">
      <t>cai'yong</t>
    </rPh>
    <rPh sb="6" eb="7">
      <t>de</t>
    </rPh>
    <rPh sb="7" eb="8">
      <t>tu</t>
    </rPh>
    <rPh sb="8" eb="9">
      <t>shu'ju</t>
    </rPh>
    <rPh sb="40" eb="41">
      <t>he</t>
    </rPh>
    <phoneticPr fontId="1" type="noConversion"/>
  </si>
  <si>
    <t>28m53s</t>
    <phoneticPr fontId="1" type="noConversion"/>
  </si>
  <si>
    <t>50m46s</t>
    <phoneticPr fontId="1" type="noConversion"/>
  </si>
  <si>
    <t>23m10'</t>
    <phoneticPr fontId="1" type="noConversion"/>
  </si>
  <si>
    <t>3m33.326s</t>
    <phoneticPr fontId="1" type="noConversion"/>
  </si>
  <si>
    <t>3m48.242s</t>
    <phoneticPr fontId="1" type="noConversion"/>
  </si>
  <si>
    <t>3m55.007s</t>
    <phoneticPr fontId="1" type="noConversion"/>
  </si>
  <si>
    <t>5m9.986s</t>
    <phoneticPr fontId="1" type="noConversion"/>
  </si>
  <si>
    <t>5m57.289s</t>
    <phoneticPr fontId="1" type="noConversion"/>
  </si>
  <si>
    <t>3.598s</t>
    <phoneticPr fontId="1" type="noConversion"/>
  </si>
  <si>
    <t>5.011s</t>
    <phoneticPr fontId="1" type="noConversion"/>
  </si>
  <si>
    <t>6.259s</t>
    <phoneticPr fontId="1" type="noConversion"/>
  </si>
  <si>
    <t>6.903s</t>
    <phoneticPr fontId="1" type="noConversion"/>
  </si>
  <si>
    <t>3.571s</t>
    <phoneticPr fontId="1" type="noConversion"/>
  </si>
  <si>
    <t>22m26.780s</t>
  </si>
  <si>
    <t>39m20.595s</t>
  </si>
  <si>
    <t>40m14.981s</t>
  </si>
  <si>
    <t>58m42.017s</t>
  </si>
  <si>
    <t xml:space="preserve"> </t>
    <phoneticPr fontId="1" type="noConversion"/>
  </si>
  <si>
    <t>108m53.062s</t>
    <phoneticPr fontId="1" type="noConversion"/>
  </si>
  <si>
    <t>soc-LiveJournal1.txt文件分析</t>
    <rPh sb="20" eb="21">
      <t>wen'jian</t>
    </rPh>
    <rPh sb="22" eb="23">
      <t>fen'xi</t>
    </rPh>
    <phoneticPr fontId="1" type="noConversion"/>
  </si>
  <si>
    <t>［0，2000）</t>
    <phoneticPr fontId="1" type="noConversion"/>
  </si>
  <si>
    <t>［0，200）</t>
    <phoneticPr fontId="1" type="noConversion"/>
  </si>
  <si>
    <t>［0，20）</t>
    <phoneticPr fontId="1" type="noConversion"/>
  </si>
  <si>
    <t>0-9</t>
    <phoneticPr fontId="1" type="noConversion"/>
  </si>
  <si>
    <t>20-29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</si>
  <si>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</si>
  <si>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</si>
  <si>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</si>
  <si>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60-69</t>
    <phoneticPr fontId="1" type="noConversion"/>
  </si>
  <si>
    <t>70-79</t>
    <phoneticPr fontId="1" type="noConversion"/>
  </si>
  <si>
    <t>80-89</t>
    <phoneticPr fontId="1" type="noConversion"/>
  </si>
  <si>
    <t>90-99</t>
    <phoneticPr fontId="1" type="noConversion"/>
  </si>
  <si>
    <t>100-109</t>
    <phoneticPr fontId="1" type="noConversion"/>
  </si>
  <si>
    <t>120-129</t>
    <phoneticPr fontId="1" type="noConversion"/>
  </si>
  <si>
    <t>130-139</t>
    <phoneticPr fontId="1" type="noConversion"/>
  </si>
  <si>
    <t>140-149</t>
    <phoneticPr fontId="1" type="noConversion"/>
  </si>
  <si>
    <t>150-159</t>
    <phoneticPr fontId="1" type="noConversion"/>
  </si>
  <si>
    <t>160-169</t>
    <phoneticPr fontId="1" type="noConversion"/>
  </si>
  <si>
    <t>170-179</t>
    <phoneticPr fontId="1" type="noConversion"/>
  </si>
  <si>
    <t>190-199</t>
    <phoneticPr fontId="1" type="noConversion"/>
  </si>
  <si>
    <t>110-119</t>
    <phoneticPr fontId="1" type="noConversion"/>
  </si>
  <si>
    <t>10-19</t>
    <phoneticPr fontId="1" type="noConversion"/>
  </si>
  <si>
    <t>0-99</t>
    <phoneticPr fontId="1" type="noConversion"/>
  </si>
  <si>
    <t>100-199</t>
    <phoneticPr fontId="1" type="noConversion"/>
  </si>
  <si>
    <t>200-290</t>
    <phoneticPr fontId="1" type="noConversion"/>
  </si>
  <si>
    <t>300-399</t>
    <phoneticPr fontId="1" type="noConversion"/>
  </si>
  <si>
    <t>400-499</t>
    <phoneticPr fontId="1" type="noConversion"/>
  </si>
  <si>
    <t>500-599</t>
    <phoneticPr fontId="1" type="noConversion"/>
  </si>
  <si>
    <t>600-699</t>
    <phoneticPr fontId="1" type="noConversion"/>
  </si>
  <si>
    <t>700-799</t>
    <phoneticPr fontId="1" type="noConversion"/>
  </si>
  <si>
    <t>800-899</t>
    <phoneticPr fontId="1" type="noConversion"/>
  </si>
  <si>
    <t>900-999</t>
    <phoneticPr fontId="1" type="noConversion"/>
  </si>
  <si>
    <t>1000-1099</t>
    <phoneticPr fontId="1" type="noConversion"/>
  </si>
  <si>
    <t>1100-1199</t>
    <phoneticPr fontId="1" type="noConversion"/>
  </si>
  <si>
    <t>1200-1299</t>
    <phoneticPr fontId="1" type="noConversion"/>
  </si>
  <si>
    <t>1300-1399</t>
    <phoneticPr fontId="1" type="noConversion"/>
  </si>
  <si>
    <t>1400-1499</t>
    <phoneticPr fontId="1" type="noConversion"/>
  </si>
  <si>
    <t>1500-1599</t>
    <phoneticPr fontId="1" type="noConversion"/>
  </si>
  <si>
    <t>1600-1699</t>
    <phoneticPr fontId="1" type="noConversion"/>
  </si>
  <si>
    <t>1700-1799</t>
    <phoneticPr fontId="1" type="noConversion"/>
  </si>
  <si>
    <t>1800-1899</t>
    <phoneticPr fontId="1" type="noConversion"/>
  </si>
  <si>
    <t>1900-1999</t>
    <phoneticPr fontId="1" type="noConversion"/>
  </si>
  <si>
    <t>180-189</t>
    <phoneticPr fontId="1" type="noConversion"/>
  </si>
  <si>
    <t>120.46s</t>
    <phoneticPr fontId="1" type="noConversion"/>
  </si>
  <si>
    <t>G1</t>
    <phoneticPr fontId="1" type="noConversion"/>
  </si>
  <si>
    <t>272.86s</t>
    <phoneticPr fontId="1" type="noConversion"/>
  </si>
  <si>
    <t xml:space="preserve"> sssp</t>
    <phoneticPr fontId="1" type="noConversion"/>
  </si>
  <si>
    <t>time 1</t>
    <phoneticPr fontId="1" type="noConversion"/>
  </si>
  <si>
    <t>time 2</t>
    <phoneticPr fontId="1" type="noConversion"/>
  </si>
  <si>
    <t>time3</t>
    <phoneticPr fontId="1" type="noConversion"/>
  </si>
  <si>
    <t>avgr</t>
    <phoneticPr fontId="1" type="noConversion"/>
  </si>
  <si>
    <t>mdual(GMR)</t>
    <phoneticPr fontId="1" type="noConversion"/>
  </si>
  <si>
    <t>soc(GMR)</t>
    <phoneticPr fontId="1" type="noConversion"/>
  </si>
  <si>
    <t>time1</t>
    <phoneticPr fontId="1" type="noConversion"/>
  </si>
  <si>
    <t>time2</t>
    <phoneticPr fontId="1" type="noConversion"/>
  </si>
  <si>
    <t>time3</t>
    <phoneticPr fontId="1" type="noConversion"/>
  </si>
  <si>
    <t>avgr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</si>
</sst>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7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4" fillId="2" borderId="0" xfId="0" applyFont="1" applyFill="1"/>
    <xf numFmtId="3" fontId="4" fillId="3" borderId="0" xfId="0" applyNumberFormat="1" applyFont="1" applyFill="1" applyAlignment="1">
      <alignment horizontal="center"/>
    </xf>
    <xf numFmtId="0" fontId="4" fillId="3" borderId="0" xfId="0" applyFont="1" applyFill="1"/>
    <xf numFmtId="3" fontId="4" fillId="2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4" borderId="1" xfId="0" applyFill="1" applyBorder="1" applyAlignment="1">
      <alignment wrapText="1"/>
    </xf>
    <xf numFmtId="0" fontId="0" fillId="5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76" fontId="0" fillId="0" borderId="0" xfId="0" applyNumberForma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soc-LiveJournal1.txt  </a:t>
            </a:r>
            <a:r>
              <a:rPr lang="zh-CN" altLang="en-US" sz="1600" b="0" i="0" baseline="0">
                <a:effectLst/>
              </a:rPr>
              <a:t>出度分析图</a:t>
            </a:r>
            <a:r>
              <a:rPr lang="en-US" altLang="zh-CN" sz="1600" b="0" i="0" baseline="0">
                <a:effectLst/>
              </a:rPr>
              <a:t>[0,2000)</a:t>
            </a:r>
            <a:endParaRPr lang="en-US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工作表5!$A$24:$A$43</c:f>
              <c:strCache>
                <c:ptCount val="20"/>
                <c:pt idx="0">
                  <c:v>0-99</c:v>
                </c:pt>
                <c:pt idx="1">
                  <c:v>100-199</c:v>
                </c:pt>
                <c:pt idx="2">
                  <c:v>200-290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1700-1799</c:v>
                </c:pt>
                <c:pt idx="18">
                  <c:v>1800-1899</c:v>
                </c:pt>
                <c:pt idx="19">
                  <c:v>1900-1999</c:v>
                </c:pt>
              </c:strCache>
            </c:strRef>
          </c:cat>
          <c:val>
            <c:numRef>
              <c:f>工作表5!$A$3:$A$22</c:f>
              <c:numCache>
                <c:formatCode>General</c:formatCode>
                <c:ptCount val="20"/>
                <c:pt idx="0">
                  <c:v>4.752914E6</c:v>
                </c:pt>
                <c:pt idx="1">
                  <c:v>69909.0</c:v>
                </c:pt>
                <c:pt idx="2">
                  <c:v>14795.0</c:v>
                </c:pt>
                <c:pt idx="3">
                  <c:v>5075.0</c:v>
                </c:pt>
                <c:pt idx="4">
                  <c:v>2187.0</c:v>
                </c:pt>
                <c:pt idx="5">
                  <c:v>1070.0</c:v>
                </c:pt>
                <c:pt idx="6">
                  <c:v>965.0</c:v>
                </c:pt>
                <c:pt idx="7">
                  <c:v>484.0</c:v>
                </c:pt>
                <c:pt idx="8">
                  <c:v>56.0</c:v>
                </c:pt>
                <c:pt idx="9">
                  <c:v>52.0</c:v>
                </c:pt>
                <c:pt idx="10">
                  <c:v>13.0</c:v>
                </c:pt>
                <c:pt idx="11">
                  <c:v>7.0</c:v>
                </c:pt>
                <c:pt idx="12">
                  <c:v>9.0</c:v>
                </c:pt>
                <c:pt idx="13">
                  <c:v>4.0</c:v>
                </c:pt>
                <c:pt idx="14">
                  <c:v>3.0</c:v>
                </c:pt>
                <c:pt idx="15">
                  <c:v>6.0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739824"/>
        <c:axId val="-2050053824"/>
      </c:barChart>
      <c:catAx>
        <c:axId val="-20427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0053824"/>
        <c:crosses val="autoZero"/>
        <c:auto val="1"/>
        <c:lblAlgn val="ctr"/>
        <c:lblOffset val="100"/>
        <c:noMultiLvlLbl val="0"/>
      </c:catAx>
      <c:valAx>
        <c:axId val="-20500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27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soc-LiveJournal1.txt  </a:t>
            </a:r>
            <a:r>
              <a:rPr lang="zh-CN" altLang="en-US" sz="1600" b="0" i="0" baseline="0">
                <a:effectLst/>
              </a:rPr>
              <a:t>出度分析图</a:t>
            </a:r>
            <a:r>
              <a:rPr lang="en-US" altLang="zh-CN" sz="1600" b="0" i="0" baseline="0">
                <a:effectLst/>
              </a:rPr>
              <a:t>[0,200)</a:t>
            </a:r>
            <a:endParaRPr lang="en-US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工作表5!$B$24:$B$43</c:f>
              <c:strCache>
                <c:ptCount val="2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  <c:pt idx="13">
                  <c:v>130-139</c:v>
                </c:pt>
                <c:pt idx="14">
                  <c:v>140-149</c:v>
                </c:pt>
                <c:pt idx="15">
                  <c:v>150-159</c:v>
                </c:pt>
                <c:pt idx="16">
                  <c:v>160-169</c:v>
                </c:pt>
                <c:pt idx="17">
                  <c:v>170-179</c:v>
                </c:pt>
                <c:pt idx="18">
                  <c:v>180-189</c:v>
                </c:pt>
                <c:pt idx="19">
                  <c:v>190-199</c:v>
                </c:pt>
              </c:strCache>
            </c:strRef>
          </c:cat>
          <c:val>
            <c:numRef>
              <c:f>工作表5!$B$3:$B$22</c:f>
              <c:numCache>
                <c:formatCode>General</c:formatCode>
                <c:ptCount val="20"/>
                <c:pt idx="0">
                  <c:v>3.25803E6</c:v>
                </c:pt>
                <c:pt idx="1">
                  <c:v>656717.0</c:v>
                </c:pt>
                <c:pt idx="2">
                  <c:v>322181.0</c:v>
                </c:pt>
                <c:pt idx="3">
                  <c:v>186151.0</c:v>
                </c:pt>
                <c:pt idx="4">
                  <c:v>115977.0</c:v>
                </c:pt>
                <c:pt idx="5">
                  <c:v>77105.0</c:v>
                </c:pt>
                <c:pt idx="6">
                  <c:v>52453.0</c:v>
                </c:pt>
                <c:pt idx="7">
                  <c:v>36980.0</c:v>
                </c:pt>
                <c:pt idx="8">
                  <c:v>27115.0</c:v>
                </c:pt>
                <c:pt idx="9">
                  <c:v>20205.0</c:v>
                </c:pt>
                <c:pt idx="10">
                  <c:v>15199.0</c:v>
                </c:pt>
                <c:pt idx="11">
                  <c:v>12019.0</c:v>
                </c:pt>
                <c:pt idx="12">
                  <c:v>9445.0</c:v>
                </c:pt>
                <c:pt idx="13">
                  <c:v>7644.0</c:v>
                </c:pt>
                <c:pt idx="14">
                  <c:v>6170.0</c:v>
                </c:pt>
                <c:pt idx="15">
                  <c:v>5139.0</c:v>
                </c:pt>
                <c:pt idx="16">
                  <c:v>4464.0</c:v>
                </c:pt>
                <c:pt idx="17">
                  <c:v>3756.0</c:v>
                </c:pt>
                <c:pt idx="18">
                  <c:v>3237.0</c:v>
                </c:pt>
                <c:pt idx="19">
                  <c:v>2836.0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9899280"/>
        <c:axId val="-2049895888"/>
      </c:barChart>
      <c:catAx>
        <c:axId val="-20498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9895888"/>
        <c:crosses val="autoZero"/>
        <c:auto val="1"/>
        <c:lblAlgn val="ctr"/>
        <c:lblOffset val="100"/>
        <c:noMultiLvlLbl val="0"/>
      </c:catAx>
      <c:valAx>
        <c:axId val="-20498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98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soc-LiveJournal1.txt  </a:t>
            </a:r>
            <a:r>
              <a:rPr lang="zh-CN" altLang="en-US" sz="1600" b="0" i="0" baseline="0">
                <a:effectLst/>
              </a:rPr>
              <a:t>出度分析图</a:t>
            </a:r>
            <a:r>
              <a:rPr lang="en-US" altLang="zh-CN" sz="1600" b="0" i="0" baseline="0">
                <a:effectLst/>
              </a:rPr>
              <a:t>[0,20)</a:t>
            </a:r>
            <a:endParaRPr lang="en-US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工作表5!$C$24:$C$43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工作表5!$C$3:$C$22</c:f>
              <c:numCache>
                <c:formatCode>General</c:formatCode>
                <c:ptCount val="20"/>
                <c:pt idx="0">
                  <c:v>539119.0</c:v>
                </c:pt>
                <c:pt idx="1">
                  <c:v>916135.0</c:v>
                </c:pt>
                <c:pt idx="2">
                  <c:v>492924.0</c:v>
                </c:pt>
                <c:pt idx="3">
                  <c:v>327757.0</c:v>
                </c:pt>
                <c:pt idx="4">
                  <c:v>249360.0</c:v>
                </c:pt>
                <c:pt idx="5">
                  <c:v>201622.0</c:v>
                </c:pt>
                <c:pt idx="6">
                  <c:v>164040.0</c:v>
                </c:pt>
                <c:pt idx="7">
                  <c:v>139451.0</c:v>
                </c:pt>
                <c:pt idx="8">
                  <c:v>120790.0</c:v>
                </c:pt>
                <c:pt idx="9">
                  <c:v>106832.0</c:v>
                </c:pt>
                <c:pt idx="10">
                  <c:v>94866.0</c:v>
                </c:pt>
                <c:pt idx="11">
                  <c:v>86230.0</c:v>
                </c:pt>
                <c:pt idx="12">
                  <c:v>78129.0</c:v>
                </c:pt>
                <c:pt idx="13">
                  <c:v>71159.0</c:v>
                </c:pt>
                <c:pt idx="14">
                  <c:v>65385.0</c:v>
                </c:pt>
                <c:pt idx="15">
                  <c:v>59911.0</c:v>
                </c:pt>
                <c:pt idx="16">
                  <c:v>55424.0</c:v>
                </c:pt>
                <c:pt idx="17">
                  <c:v>52163.0</c:v>
                </c:pt>
                <c:pt idx="18">
                  <c:v>48306.0</c:v>
                </c:pt>
                <c:pt idx="19">
                  <c:v>45144.0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9866192"/>
        <c:axId val="-2049862928"/>
      </c:barChart>
      <c:catAx>
        <c:axId val="-204986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9862928"/>
        <c:crosses val="autoZero"/>
        <c:auto val="1"/>
        <c:lblAlgn val="ctr"/>
        <c:lblOffset val="100"/>
        <c:noMultiLvlLbl val="0"/>
      </c:catAx>
      <c:valAx>
        <c:axId val="-20498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986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133350</xdr:rowOff>
    </xdr:from>
    <xdr:to>
      <xdr:col>9</xdr:col>
      <xdr:colOff>533400</xdr:colOff>
      <xdr:row>19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1</xdr:row>
      <xdr:rowOff>158750</xdr:rowOff>
    </xdr:from>
    <xdr:to>
      <xdr:col>15</xdr:col>
      <xdr:colOff>431800</xdr:colOff>
      <xdr:row>19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800100</xdr:colOff>
      <xdr:row>1</xdr:row>
      <xdr:rowOff>120650</xdr:rowOff>
    </xdr:from>
    <xdr:to>
      <xdr:col>21</xdr:col>
      <xdr:colOff>457200</xdr:colOff>
      <xdr:row>19</xdr:row>
      <xdr:rowOff>139700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11" sqref="A11:O11"/>
    </sheetView>
  </sheetViews>
  <sheetFormatPr baseColWidth="10" defaultRowHeight="15" x14ac:dyDescent="0.15"/>
  <cols>
    <col min="2" max="2" width="10.83203125" style="2"/>
    <col min="4" max="4" width="10.83203125" style="2"/>
    <col min="5" max="5" width="11.5" bestFit="1" customWidth="1"/>
    <col min="6" max="6" width="11.5" style="2" customWidth="1"/>
    <col min="8" max="8" width="10.83203125" style="2"/>
    <col min="10" max="10" width="10.83203125" style="2"/>
    <col min="12" max="12" width="10.83203125" style="2"/>
  </cols>
  <sheetData>
    <row r="1" spans="1:15" ht="15" customHeight="1" x14ac:dyDescent="0.15">
      <c r="A1" s="20" t="s">
        <v>38</v>
      </c>
      <c r="B1" s="21" t="s">
        <v>0</v>
      </c>
      <c r="C1" s="21"/>
      <c r="D1" s="21"/>
      <c r="E1" s="21"/>
      <c r="F1" s="21" t="s">
        <v>1</v>
      </c>
      <c r="G1" s="21"/>
      <c r="H1" s="21"/>
      <c r="I1" s="21"/>
      <c r="J1" s="21" t="s">
        <v>2</v>
      </c>
      <c r="K1" s="21"/>
      <c r="L1" s="21"/>
      <c r="M1" s="21"/>
      <c r="N1" s="4"/>
      <c r="O1" s="4"/>
    </row>
    <row r="2" spans="1:15" x14ac:dyDescent="0.15">
      <c r="A2" s="20"/>
      <c r="B2" s="22" t="s">
        <v>31</v>
      </c>
      <c r="C2" s="22"/>
      <c r="D2" s="22" t="s">
        <v>32</v>
      </c>
      <c r="E2" s="22"/>
      <c r="F2" s="23" t="s">
        <v>31</v>
      </c>
      <c r="G2" s="23"/>
      <c r="H2" s="23" t="s">
        <v>33</v>
      </c>
      <c r="I2" s="23"/>
      <c r="J2" s="22" t="s">
        <v>34</v>
      </c>
      <c r="K2" s="22"/>
      <c r="L2" s="22" t="s">
        <v>35</v>
      </c>
      <c r="M2" s="22"/>
      <c r="N2" s="1"/>
      <c r="O2" s="1"/>
    </row>
    <row r="3" spans="1:15" s="2" customFormat="1" x14ac:dyDescent="0.15">
      <c r="A3" s="20"/>
      <c r="B3" s="5" t="s">
        <v>36</v>
      </c>
      <c r="C3" s="15" t="s">
        <v>37</v>
      </c>
      <c r="D3" s="10" t="s">
        <v>36</v>
      </c>
      <c r="E3" s="13" t="s">
        <v>37</v>
      </c>
      <c r="F3" s="5" t="s">
        <v>36</v>
      </c>
      <c r="G3" s="9" t="s">
        <v>37</v>
      </c>
      <c r="H3" s="10" t="s">
        <v>36</v>
      </c>
      <c r="I3" s="13" t="s">
        <v>37</v>
      </c>
      <c r="J3" s="5" t="s">
        <v>40</v>
      </c>
      <c r="K3" s="15" t="s">
        <v>37</v>
      </c>
      <c r="L3" s="10" t="s">
        <v>36</v>
      </c>
      <c r="M3" s="13" t="s">
        <v>37</v>
      </c>
      <c r="N3" s="1"/>
      <c r="O3" s="1"/>
    </row>
    <row r="4" spans="1:15" ht="15" customHeight="1" x14ac:dyDescent="0.15">
      <c r="A4" s="8">
        <v>1</v>
      </c>
      <c r="B4" s="6" t="s">
        <v>42</v>
      </c>
      <c r="C4" s="12">
        <v>4.8135760000000003</v>
      </c>
      <c r="D4" s="11" t="s">
        <v>39</v>
      </c>
      <c r="E4" s="14"/>
      <c r="F4" s="6" t="s">
        <v>30</v>
      </c>
      <c r="G4" s="6">
        <v>1.0017199999999999</v>
      </c>
      <c r="H4" s="11" t="s">
        <v>39</v>
      </c>
      <c r="I4" s="14"/>
      <c r="J4" s="6" t="s">
        <v>29</v>
      </c>
      <c r="K4" s="12">
        <v>35.732588999999997</v>
      </c>
      <c r="L4" s="7" t="s">
        <v>28</v>
      </c>
      <c r="M4" s="14" t="s">
        <v>44</v>
      </c>
    </row>
    <row r="5" spans="1:15" x14ac:dyDescent="0.15">
      <c r="A5" s="8">
        <v>3</v>
      </c>
      <c r="B5" s="6" t="s">
        <v>26</v>
      </c>
      <c r="C5" s="12">
        <v>4.3482649999999996</v>
      </c>
      <c r="D5" s="7" t="s">
        <v>27</v>
      </c>
      <c r="E5" s="14"/>
      <c r="F5" s="6" t="s">
        <v>41</v>
      </c>
      <c r="G5" s="6">
        <v>0.98694199999999999</v>
      </c>
      <c r="H5" s="7" t="s">
        <v>25</v>
      </c>
      <c r="I5" s="14"/>
      <c r="J5" s="6" t="s">
        <v>24</v>
      </c>
      <c r="K5" s="12">
        <v>31.704774</v>
      </c>
      <c r="L5" s="7" t="s">
        <v>23</v>
      </c>
      <c r="M5" s="14" t="s">
        <v>45</v>
      </c>
    </row>
    <row r="6" spans="1:15" ht="15" customHeight="1" x14ac:dyDescent="0.15">
      <c r="A6" s="8">
        <v>8</v>
      </c>
      <c r="B6" s="6" t="s">
        <v>21</v>
      </c>
      <c r="C6" s="12">
        <v>1.757695</v>
      </c>
      <c r="D6" s="7" t="s">
        <v>22</v>
      </c>
      <c r="E6" s="14"/>
      <c r="F6" s="6" t="s">
        <v>19</v>
      </c>
      <c r="G6" s="6">
        <v>0.39513300000000001</v>
      </c>
      <c r="H6" s="7" t="s">
        <v>20</v>
      </c>
      <c r="I6" s="14"/>
      <c r="J6" s="6" t="s">
        <v>18</v>
      </c>
      <c r="K6" s="12">
        <v>14.681181</v>
      </c>
      <c r="L6" s="7" t="s">
        <v>17</v>
      </c>
      <c r="M6" s="14" t="s">
        <v>45</v>
      </c>
    </row>
    <row r="7" spans="1:15" x14ac:dyDescent="0.15">
      <c r="A7" s="8">
        <v>16</v>
      </c>
      <c r="B7" s="6" t="s">
        <v>15</v>
      </c>
      <c r="C7" s="12">
        <v>1.2820389999999999</v>
      </c>
      <c r="D7" s="7" t="s">
        <v>16</v>
      </c>
      <c r="E7" s="14"/>
      <c r="F7" s="6" t="s">
        <v>13</v>
      </c>
      <c r="G7" s="6">
        <v>0.36858400000000002</v>
      </c>
      <c r="H7" s="7" t="s">
        <v>14</v>
      </c>
      <c r="I7" s="14"/>
      <c r="J7" s="6" t="s">
        <v>12</v>
      </c>
      <c r="K7" s="12">
        <v>9.0285779999999995</v>
      </c>
      <c r="L7" s="7" t="s">
        <v>11</v>
      </c>
      <c r="M7" s="14"/>
    </row>
    <row r="8" spans="1:15" x14ac:dyDescent="0.15">
      <c r="A8" s="8">
        <v>32</v>
      </c>
      <c r="B8" s="6" t="s">
        <v>5</v>
      </c>
      <c r="C8" s="12">
        <v>0.83705300000000005</v>
      </c>
      <c r="D8" s="7" t="s">
        <v>6</v>
      </c>
      <c r="E8" s="14"/>
      <c r="F8" s="6" t="s">
        <v>8</v>
      </c>
      <c r="G8" s="6">
        <v>0.242232</v>
      </c>
      <c r="H8" s="7" t="s">
        <v>7</v>
      </c>
      <c r="I8" s="14"/>
      <c r="J8" s="6" t="s">
        <v>9</v>
      </c>
      <c r="K8" s="12">
        <v>5.069204</v>
      </c>
      <c r="L8" s="7" t="s">
        <v>10</v>
      </c>
      <c r="M8" s="14" t="s">
        <v>46</v>
      </c>
    </row>
    <row r="11" spans="1:15" x14ac:dyDescent="0.15">
      <c r="A11" s="19" t="s">
        <v>43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</sheetData>
  <mergeCells count="11">
    <mergeCell ref="A11:O11"/>
    <mergeCell ref="A1:A3"/>
    <mergeCell ref="B1:E1"/>
    <mergeCell ref="B2:C2"/>
    <mergeCell ref="D2:E2"/>
    <mergeCell ref="F1:I1"/>
    <mergeCell ref="F2:G2"/>
    <mergeCell ref="H2:I2"/>
    <mergeCell ref="J2:K2"/>
    <mergeCell ref="J1:M1"/>
    <mergeCell ref="L2:M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10" sqref="D10"/>
    </sheetView>
  </sheetViews>
  <sheetFormatPr baseColWidth="10" defaultRowHeight="15" x14ac:dyDescent="0.15"/>
  <sheetData>
    <row r="1" spans="1:9" x14ac:dyDescent="0.15">
      <c r="A1" s="24" t="s">
        <v>4</v>
      </c>
      <c r="B1" s="26" t="s">
        <v>0</v>
      </c>
      <c r="C1" s="26"/>
      <c r="D1" s="26" t="s">
        <v>1</v>
      </c>
      <c r="E1" s="26"/>
      <c r="F1" s="26" t="s">
        <v>2</v>
      </c>
      <c r="G1" s="26"/>
      <c r="H1" s="26" t="s">
        <v>3</v>
      </c>
      <c r="I1" s="26"/>
    </row>
    <row r="2" spans="1:9" x14ac:dyDescent="0.15">
      <c r="A2" s="25"/>
      <c r="B2" s="1">
        <v>1026264</v>
      </c>
      <c r="C2" s="1">
        <v>68993773</v>
      </c>
      <c r="D2" s="1">
        <v>1026264</v>
      </c>
      <c r="E2" s="1">
        <v>68993773</v>
      </c>
      <c r="F2" s="1">
        <v>1026264</v>
      </c>
      <c r="G2" s="1">
        <v>68993773</v>
      </c>
      <c r="H2" s="1">
        <v>1026264</v>
      </c>
      <c r="I2" s="1">
        <v>68993773</v>
      </c>
    </row>
    <row r="3" spans="1:9" x14ac:dyDescent="0.15">
      <c r="A3" s="3">
        <v>1</v>
      </c>
      <c r="B3" s="2">
        <v>4.8135760000000003</v>
      </c>
      <c r="C3" s="2"/>
      <c r="D3" s="2">
        <v>1.0017199999999999</v>
      </c>
      <c r="E3" s="2"/>
      <c r="F3" s="2">
        <v>35.732588999999997</v>
      </c>
      <c r="G3" s="2"/>
      <c r="H3" s="2"/>
      <c r="I3" s="2"/>
    </row>
    <row r="4" spans="1:9" x14ac:dyDescent="0.15">
      <c r="A4" s="3">
        <v>3</v>
      </c>
      <c r="B4" s="2">
        <v>4.3482649999999996</v>
      </c>
      <c r="C4" s="2"/>
      <c r="D4" s="2">
        <v>0.98694199999999999</v>
      </c>
      <c r="E4" s="2"/>
      <c r="F4" s="2">
        <v>31.704774</v>
      </c>
      <c r="G4" s="2"/>
      <c r="H4" s="2"/>
      <c r="I4" s="2"/>
    </row>
    <row r="5" spans="1:9" x14ac:dyDescent="0.15">
      <c r="A5" s="3">
        <v>8</v>
      </c>
      <c r="B5" s="2"/>
      <c r="C5" s="2"/>
      <c r="D5" s="2"/>
      <c r="E5" s="2"/>
      <c r="F5" s="2"/>
      <c r="G5" s="2"/>
      <c r="H5" s="2"/>
      <c r="I5" s="2"/>
    </row>
    <row r="6" spans="1:9" x14ac:dyDescent="0.15">
      <c r="A6" s="3">
        <v>16</v>
      </c>
      <c r="B6" s="2"/>
      <c r="C6" s="2"/>
      <c r="D6" s="2"/>
      <c r="E6" s="2"/>
      <c r="F6" s="2"/>
      <c r="G6" s="2"/>
      <c r="H6" s="2"/>
      <c r="I6" s="2"/>
    </row>
    <row r="7" spans="1:9" x14ac:dyDescent="0.15">
      <c r="A7" s="3">
        <v>32</v>
      </c>
      <c r="B7" s="2"/>
      <c r="C7" s="2"/>
      <c r="D7" s="2"/>
      <c r="E7" s="2"/>
      <c r="F7" s="2"/>
      <c r="G7" s="2"/>
      <c r="H7" s="2"/>
      <c r="I7" s="2"/>
    </row>
  </sheetData>
  <mergeCells count="5"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9" sqref="A1:N9"/>
    </sheetView>
  </sheetViews>
  <sheetFormatPr baseColWidth="10" defaultRowHeight="15" x14ac:dyDescent="0.15"/>
  <sheetData>
    <row r="1" spans="1:14" x14ac:dyDescent="0.15">
      <c r="A1" s="20" t="s">
        <v>38</v>
      </c>
      <c r="B1" s="21" t="s">
        <v>0</v>
      </c>
      <c r="C1" s="21"/>
      <c r="D1" s="21"/>
      <c r="E1" s="21"/>
      <c r="F1" s="21" t="s">
        <v>1</v>
      </c>
      <c r="G1" s="21"/>
      <c r="H1" s="21"/>
      <c r="I1" s="21"/>
      <c r="J1" s="21" t="s">
        <v>2</v>
      </c>
      <c r="K1" s="21"/>
      <c r="L1" s="21"/>
      <c r="M1" s="21"/>
    </row>
    <row r="2" spans="1:14" x14ac:dyDescent="0.15">
      <c r="A2" s="20"/>
      <c r="B2" s="22" t="s">
        <v>31</v>
      </c>
      <c r="C2" s="22"/>
      <c r="D2" s="22" t="s">
        <v>32</v>
      </c>
      <c r="E2" s="22"/>
      <c r="F2" s="23" t="s">
        <v>31</v>
      </c>
      <c r="G2" s="23"/>
      <c r="H2" s="23" t="s">
        <v>33</v>
      </c>
      <c r="I2" s="23"/>
      <c r="J2" s="22" t="s">
        <v>34</v>
      </c>
      <c r="K2" s="22"/>
      <c r="L2" s="22" t="s">
        <v>33</v>
      </c>
      <c r="M2" s="22"/>
    </row>
    <row r="3" spans="1:14" x14ac:dyDescent="0.15">
      <c r="A3" s="20"/>
      <c r="B3" s="5" t="s">
        <v>36</v>
      </c>
      <c r="C3" s="15" t="s">
        <v>37</v>
      </c>
      <c r="D3" s="10" t="s">
        <v>36</v>
      </c>
      <c r="E3" s="13" t="s">
        <v>37</v>
      </c>
      <c r="F3" s="5" t="s">
        <v>36</v>
      </c>
      <c r="G3" s="9" t="s">
        <v>37</v>
      </c>
      <c r="H3" s="10" t="s">
        <v>36</v>
      </c>
      <c r="I3" s="13" t="s">
        <v>37</v>
      </c>
      <c r="J3" s="5" t="s">
        <v>40</v>
      </c>
      <c r="K3" s="15" t="s">
        <v>37</v>
      </c>
      <c r="L3" s="10" t="s">
        <v>36</v>
      </c>
      <c r="M3" s="13" t="s">
        <v>37</v>
      </c>
    </row>
    <row r="4" spans="1:14" x14ac:dyDescent="0.15">
      <c r="A4" s="8">
        <v>1</v>
      </c>
      <c r="B4" s="6" t="s">
        <v>42</v>
      </c>
      <c r="C4" s="12">
        <v>4.8135760000000003</v>
      </c>
      <c r="D4" s="11" t="s">
        <v>39</v>
      </c>
      <c r="E4" s="14"/>
      <c r="F4" s="6" t="s">
        <v>30</v>
      </c>
      <c r="G4" s="6">
        <v>1.0017199999999999</v>
      </c>
      <c r="H4" s="11" t="s">
        <v>39</v>
      </c>
      <c r="I4" s="14"/>
      <c r="J4" s="6" t="s">
        <v>29</v>
      </c>
      <c r="K4" s="12" t="s">
        <v>56</v>
      </c>
      <c r="L4" s="7" t="s">
        <v>62</v>
      </c>
      <c r="M4" s="14" t="s">
        <v>51</v>
      </c>
    </row>
    <row r="5" spans="1:14" x14ac:dyDescent="0.15">
      <c r="A5" s="8">
        <v>3</v>
      </c>
      <c r="B5" s="6" t="s">
        <v>26</v>
      </c>
      <c r="C5" s="12">
        <v>4.3482649999999996</v>
      </c>
      <c r="D5" s="7" t="s">
        <v>27</v>
      </c>
      <c r="E5" s="14"/>
      <c r="F5" s="6" t="s">
        <v>41</v>
      </c>
      <c r="G5" s="6">
        <v>0.98694199999999999</v>
      </c>
      <c r="H5" s="7" t="s">
        <v>25</v>
      </c>
      <c r="I5" s="14"/>
      <c r="J5" s="6" t="s">
        <v>24</v>
      </c>
      <c r="K5" s="12" t="s">
        <v>55</v>
      </c>
      <c r="L5" s="7" t="s">
        <v>60</v>
      </c>
      <c r="M5" s="14" t="s">
        <v>50</v>
      </c>
    </row>
    <row r="6" spans="1:14" x14ac:dyDescent="0.15">
      <c r="A6" s="8">
        <v>8</v>
      </c>
      <c r="B6" s="6" t="s">
        <v>21</v>
      </c>
      <c r="C6" s="12">
        <v>1.757695</v>
      </c>
      <c r="D6" s="7" t="s">
        <v>22</v>
      </c>
      <c r="E6" s="14"/>
      <c r="F6" s="6" t="s">
        <v>19</v>
      </c>
      <c r="G6" s="6">
        <v>0.39513300000000001</v>
      </c>
      <c r="H6" s="7" t="s">
        <v>20</v>
      </c>
      <c r="I6" s="14"/>
      <c r="J6" s="6" t="s">
        <v>18</v>
      </c>
      <c r="K6" s="12" t="s">
        <v>54</v>
      </c>
      <c r="L6" s="7" t="s">
        <v>59</v>
      </c>
      <c r="M6" s="14" t="s">
        <v>49</v>
      </c>
    </row>
    <row r="7" spans="1:14" x14ac:dyDescent="0.15">
      <c r="A7" s="8">
        <v>16</v>
      </c>
      <c r="B7" s="6" t="s">
        <v>15</v>
      </c>
      <c r="C7" s="12">
        <v>1.2820389999999999</v>
      </c>
      <c r="D7" s="7" t="s">
        <v>16</v>
      </c>
      <c r="E7" s="14"/>
      <c r="F7" s="6" t="s">
        <v>13</v>
      </c>
      <c r="G7" s="6">
        <v>0.36858400000000002</v>
      </c>
      <c r="H7" s="7" t="s">
        <v>14</v>
      </c>
      <c r="I7" s="14"/>
      <c r="J7" s="6" t="s">
        <v>12</v>
      </c>
      <c r="K7" s="12" t="s">
        <v>53</v>
      </c>
      <c r="L7" s="7" t="s">
        <v>58</v>
      </c>
      <c r="M7" s="14" t="s">
        <v>48</v>
      </c>
    </row>
    <row r="8" spans="1:14" x14ac:dyDescent="0.15">
      <c r="A8" s="8">
        <v>32</v>
      </c>
      <c r="B8" s="6" t="s">
        <v>5</v>
      </c>
      <c r="C8" s="12">
        <v>0.83705300000000005</v>
      </c>
      <c r="D8" s="7" t="s">
        <v>6</v>
      </c>
      <c r="E8" s="14"/>
      <c r="F8" s="6" t="s">
        <v>8</v>
      </c>
      <c r="G8" s="6">
        <v>0.242232</v>
      </c>
      <c r="H8" s="7" t="s">
        <v>7</v>
      </c>
      <c r="I8" s="14"/>
      <c r="J8" s="6" t="s">
        <v>9</v>
      </c>
      <c r="K8" s="12" t="s">
        <v>52</v>
      </c>
      <c r="L8" s="7" t="s">
        <v>57</v>
      </c>
      <c r="M8" s="14" t="s">
        <v>47</v>
      </c>
    </row>
    <row r="12" spans="1:14" x14ac:dyDescent="0.15">
      <c r="N12" t="s">
        <v>61</v>
      </c>
    </row>
  </sheetData>
  <mergeCells count="10">
    <mergeCell ref="A1:A3"/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B24" sqref="B24"/>
    </sheetView>
  </sheetViews>
  <sheetFormatPr baseColWidth="10" defaultRowHeight="15" x14ac:dyDescent="0.15"/>
  <cols>
    <col min="12" max="12" width="12.33203125" customWidth="1"/>
    <col min="13" max="14" width="12.83203125" customWidth="1"/>
  </cols>
  <sheetData>
    <row r="1" spans="1:15" x14ac:dyDescent="0.15">
      <c r="A1" s="20" t="s">
        <v>38</v>
      </c>
      <c r="B1" s="21" t="s">
        <v>0</v>
      </c>
      <c r="C1" s="21"/>
      <c r="D1" s="21"/>
      <c r="E1" s="21"/>
      <c r="F1" s="21" t="s">
        <v>1</v>
      </c>
      <c r="G1" s="21"/>
      <c r="H1" s="21"/>
      <c r="I1" s="21"/>
      <c r="J1" s="21" t="s">
        <v>2</v>
      </c>
      <c r="K1" s="21"/>
      <c r="L1" s="21"/>
      <c r="M1" s="21"/>
      <c r="N1" s="16"/>
    </row>
    <row r="2" spans="1:15" x14ac:dyDescent="0.15">
      <c r="A2" s="20"/>
      <c r="B2" s="22" t="s">
        <v>31</v>
      </c>
      <c r="C2" s="22"/>
      <c r="D2" s="22" t="s">
        <v>32</v>
      </c>
      <c r="E2" s="22"/>
      <c r="F2" s="23" t="s">
        <v>31</v>
      </c>
      <c r="G2" s="23"/>
      <c r="H2" s="23" t="s">
        <v>32</v>
      </c>
      <c r="I2" s="23"/>
      <c r="J2" s="22" t="s">
        <v>108</v>
      </c>
      <c r="K2" s="22"/>
      <c r="L2" s="22" t="s">
        <v>32</v>
      </c>
      <c r="M2" s="22"/>
      <c r="N2" s="16"/>
    </row>
    <row r="3" spans="1:15" x14ac:dyDescent="0.15">
      <c r="A3" s="20"/>
      <c r="B3" s="5" t="s">
        <v>36</v>
      </c>
      <c r="C3" s="15" t="s">
        <v>37</v>
      </c>
      <c r="D3" s="10" t="s">
        <v>36</v>
      </c>
      <c r="E3" s="13" t="s">
        <v>37</v>
      </c>
      <c r="F3" s="5" t="s">
        <v>36</v>
      </c>
      <c r="G3" s="9" t="s">
        <v>37</v>
      </c>
      <c r="H3" s="10" t="s">
        <v>36</v>
      </c>
      <c r="I3" s="13" t="s">
        <v>37</v>
      </c>
      <c r="J3" s="5" t="s">
        <v>36</v>
      </c>
      <c r="K3" s="15" t="s">
        <v>37</v>
      </c>
      <c r="L3" s="10" t="s">
        <v>36</v>
      </c>
      <c r="M3" s="13" t="s">
        <v>37</v>
      </c>
      <c r="N3" s="16"/>
    </row>
    <row r="4" spans="1:15" x14ac:dyDescent="0.15">
      <c r="A4" s="8">
        <v>1</v>
      </c>
      <c r="B4" s="6" t="s">
        <v>42</v>
      </c>
      <c r="C4" s="12">
        <v>4.8135760000000003</v>
      </c>
      <c r="D4" s="11" t="s">
        <v>39</v>
      </c>
      <c r="E4" s="14"/>
      <c r="F4" s="6" t="s">
        <v>30</v>
      </c>
      <c r="G4" s="6">
        <v>1.0017199999999999</v>
      </c>
      <c r="H4" s="11" t="s">
        <v>39</v>
      </c>
      <c r="I4" s="14"/>
      <c r="J4">
        <v>212.05</v>
      </c>
      <c r="K4">
        <v>1.7909999999999999</v>
      </c>
      <c r="L4" s="6" t="s">
        <v>109</v>
      </c>
      <c r="M4" s="6" t="s">
        <v>107</v>
      </c>
      <c r="N4" s="16"/>
    </row>
    <row r="5" spans="1:15" x14ac:dyDescent="0.15">
      <c r="A5" s="8">
        <v>3</v>
      </c>
      <c r="B5" s="6" t="s">
        <v>26</v>
      </c>
      <c r="C5" s="12">
        <v>4.3482649999999996</v>
      </c>
      <c r="D5" s="7" t="s">
        <v>27</v>
      </c>
      <c r="E5" s="14"/>
      <c r="F5" s="6" t="s">
        <v>41</v>
      </c>
      <c r="G5" s="6">
        <v>0.98694199999999999</v>
      </c>
      <c r="H5" s="7" t="s">
        <v>25</v>
      </c>
      <c r="I5" s="14"/>
      <c r="J5" s="6"/>
      <c r="K5" s="6">
        <v>1.9390000000000001</v>
      </c>
      <c r="L5" s="6"/>
      <c r="M5" s="6"/>
      <c r="N5" s="16"/>
    </row>
    <row r="6" spans="1:15" x14ac:dyDescent="0.15">
      <c r="A6" s="8">
        <v>8</v>
      </c>
      <c r="B6" s="6" t="s">
        <v>21</v>
      </c>
      <c r="C6" s="12">
        <v>1.757695</v>
      </c>
      <c r="D6" s="7" t="s">
        <v>22</v>
      </c>
      <c r="E6" s="14"/>
      <c r="F6" s="6" t="s">
        <v>19</v>
      </c>
      <c r="G6" s="6">
        <v>0.39513300000000001</v>
      </c>
      <c r="H6" s="7" t="s">
        <v>20</v>
      </c>
      <c r="I6" s="14"/>
      <c r="J6" s="6"/>
      <c r="K6" s="6">
        <v>3.536</v>
      </c>
      <c r="L6" s="6"/>
      <c r="M6" s="6"/>
      <c r="N6" s="16"/>
    </row>
    <row r="7" spans="1:15" x14ac:dyDescent="0.15">
      <c r="A7" s="8">
        <v>16</v>
      </c>
      <c r="B7" s="6" t="s">
        <v>15</v>
      </c>
      <c r="C7" s="12">
        <v>1.2820389999999999</v>
      </c>
      <c r="D7" s="7" t="s">
        <v>16</v>
      </c>
      <c r="E7" s="14"/>
      <c r="F7" s="6" t="s">
        <v>13</v>
      </c>
      <c r="G7" s="6">
        <v>0.36858400000000002</v>
      </c>
      <c r="H7" s="7" t="s">
        <v>14</v>
      </c>
      <c r="I7" s="14"/>
      <c r="J7" s="6"/>
      <c r="K7" s="6">
        <v>2.6789999999999998</v>
      </c>
      <c r="L7" s="6"/>
      <c r="M7" s="6"/>
      <c r="N7" s="16"/>
    </row>
    <row r="8" spans="1:15" x14ac:dyDescent="0.15">
      <c r="A8" s="8">
        <v>32</v>
      </c>
      <c r="B8" s="6" t="s">
        <v>5</v>
      </c>
      <c r="C8" s="12">
        <v>0.83705300000000005</v>
      </c>
      <c r="D8" s="7" t="s">
        <v>6</v>
      </c>
      <c r="E8" s="14"/>
      <c r="F8" s="6" t="s">
        <v>8</v>
      </c>
      <c r="G8" s="6">
        <v>0.242232</v>
      </c>
      <c r="H8" s="7" t="s">
        <v>7</v>
      </c>
      <c r="I8" s="14"/>
      <c r="J8" s="6"/>
      <c r="K8" s="6">
        <v>2.1379999999999999</v>
      </c>
      <c r="L8" s="6"/>
      <c r="M8" s="6"/>
      <c r="N8" s="16"/>
    </row>
    <row r="9" spans="1:15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2" spans="1:15" x14ac:dyDescent="0.15">
      <c r="A12" s="19" t="s">
        <v>43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x14ac:dyDescent="0.15">
      <c r="B13" t="s">
        <v>110</v>
      </c>
    </row>
    <row r="14" spans="1:15" x14ac:dyDescent="0.15">
      <c r="A14" t="s">
        <v>115</v>
      </c>
      <c r="B14" t="s">
        <v>111</v>
      </c>
      <c r="C14" t="s">
        <v>112</v>
      </c>
      <c r="D14" t="s">
        <v>113</v>
      </c>
      <c r="E14" t="s">
        <v>114</v>
      </c>
    </row>
    <row r="15" spans="1:15" x14ac:dyDescent="0.15">
      <c r="A15">
        <v>1</v>
      </c>
      <c r="B15">
        <v>1.8009999999999999</v>
      </c>
      <c r="C15">
        <v>1.7909999999999999</v>
      </c>
      <c r="D15">
        <v>1.78</v>
      </c>
      <c r="E15" s="27">
        <f>AVERAGE(B15:D15)</f>
        <v>1.7906666666666666</v>
      </c>
    </row>
    <row r="16" spans="1:15" x14ac:dyDescent="0.15">
      <c r="A16">
        <v>3</v>
      </c>
      <c r="B16">
        <v>1.798</v>
      </c>
      <c r="C16">
        <v>2.2320000000000002</v>
      </c>
      <c r="D16">
        <v>1.788</v>
      </c>
      <c r="E16" s="27">
        <f>AVERAGE(B16:D16)</f>
        <v>1.9393333333333336</v>
      </c>
    </row>
    <row r="17" spans="1:5" x14ac:dyDescent="0.15">
      <c r="A17">
        <v>8</v>
      </c>
      <c r="B17" s="17">
        <v>3.4319999999999999</v>
      </c>
      <c r="C17" s="17">
        <v>4.6340000000000003</v>
      </c>
      <c r="D17" s="17">
        <v>2.5419999999999998</v>
      </c>
      <c r="E17" s="17">
        <f>AVERAGE(B17:D17)</f>
        <v>3.536</v>
      </c>
    </row>
    <row r="18" spans="1:5" x14ac:dyDescent="0.15">
      <c r="A18">
        <v>16</v>
      </c>
      <c r="B18">
        <v>2.38</v>
      </c>
      <c r="C18">
        <v>3.2080000000000002</v>
      </c>
      <c r="D18">
        <v>2.448</v>
      </c>
      <c r="E18" s="27">
        <f t="shared" ref="E18:E19" si="0">AVERAGE(B18:D18)</f>
        <v>2.6786666666666665</v>
      </c>
    </row>
    <row r="19" spans="1:5" x14ac:dyDescent="0.15">
      <c r="A19">
        <v>32</v>
      </c>
      <c r="B19">
        <v>2.694</v>
      </c>
      <c r="C19">
        <v>1.429</v>
      </c>
      <c r="D19">
        <v>2.2909999999999999</v>
      </c>
      <c r="E19" s="17">
        <f t="shared" si="0"/>
        <v>2.1379999999999999</v>
      </c>
    </row>
    <row r="21" spans="1:5" x14ac:dyDescent="0.15">
      <c r="A21" t="s">
        <v>116</v>
      </c>
      <c r="B21" t="s">
        <v>117</v>
      </c>
      <c r="C21" t="s">
        <v>118</v>
      </c>
      <c r="D21" t="s">
        <v>119</v>
      </c>
      <c r="E21" t="s">
        <v>120</v>
      </c>
    </row>
    <row r="22" spans="1:5" x14ac:dyDescent="0.15">
      <c r="A22">
        <v>1</v>
      </c>
      <c r="B22">
        <v>127.313</v>
      </c>
    </row>
    <row r="23" spans="1:5" x14ac:dyDescent="0.15">
      <c r="A23">
        <v>3</v>
      </c>
      <c r="B23">
        <v>119.152</v>
      </c>
    </row>
    <row r="24" spans="1:5" x14ac:dyDescent="0.15">
      <c r="A24">
        <v>8</v>
      </c>
    </row>
    <row r="25" spans="1:5" x14ac:dyDescent="0.15">
      <c r="A25">
        <v>16</v>
      </c>
    </row>
    <row r="26" spans="1:5" x14ac:dyDescent="0.15">
      <c r="A26">
        <v>32</v>
      </c>
    </row>
  </sheetData>
  <mergeCells count="11">
    <mergeCell ref="A12:O12"/>
    <mergeCell ref="A1:A3"/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" workbookViewId="0">
      <selection activeCell="E33" sqref="E33"/>
    </sheetView>
  </sheetViews>
  <sheetFormatPr baseColWidth="10" defaultRowHeight="15" x14ac:dyDescent="0.15"/>
  <sheetData>
    <row r="1" spans="1:3" x14ac:dyDescent="0.15">
      <c r="A1" t="s">
        <v>63</v>
      </c>
    </row>
    <row r="2" spans="1:3" x14ac:dyDescent="0.15">
      <c r="A2" t="s">
        <v>64</v>
      </c>
      <c r="B2" t="s">
        <v>65</v>
      </c>
      <c r="C2" t="s">
        <v>66</v>
      </c>
    </row>
    <row r="3" spans="1:3" x14ac:dyDescent="0.15">
      <c r="A3">
        <v>4752914</v>
      </c>
      <c r="B3">
        <v>3258030</v>
      </c>
      <c r="C3">
        <v>539119</v>
      </c>
    </row>
    <row r="4" spans="1:3" x14ac:dyDescent="0.15">
      <c r="A4" s="16">
        <v>69909</v>
      </c>
      <c r="B4">
        <v>656717</v>
      </c>
      <c r="C4">
        <v>916135</v>
      </c>
    </row>
    <row r="5" spans="1:3" x14ac:dyDescent="0.15">
      <c r="A5">
        <v>14795</v>
      </c>
      <c r="B5">
        <v>322181</v>
      </c>
      <c r="C5">
        <v>492924</v>
      </c>
    </row>
    <row r="6" spans="1:3" x14ac:dyDescent="0.15">
      <c r="A6">
        <v>5075</v>
      </c>
      <c r="B6">
        <v>186151</v>
      </c>
      <c r="C6">
        <v>327757</v>
      </c>
    </row>
    <row r="7" spans="1:3" x14ac:dyDescent="0.15">
      <c r="A7">
        <v>2187</v>
      </c>
      <c r="B7">
        <v>115977</v>
      </c>
      <c r="C7">
        <v>249360</v>
      </c>
    </row>
    <row r="8" spans="1:3" x14ac:dyDescent="0.15">
      <c r="A8">
        <v>1070</v>
      </c>
      <c r="B8">
        <v>77105</v>
      </c>
      <c r="C8">
        <v>201622</v>
      </c>
    </row>
    <row r="9" spans="1:3" x14ac:dyDescent="0.15">
      <c r="A9">
        <v>965</v>
      </c>
      <c r="B9">
        <v>52453</v>
      </c>
      <c r="C9">
        <v>164040</v>
      </c>
    </row>
    <row r="10" spans="1:3" x14ac:dyDescent="0.15">
      <c r="A10">
        <v>484</v>
      </c>
      <c r="B10">
        <v>36980</v>
      </c>
      <c r="C10">
        <v>139451</v>
      </c>
    </row>
    <row r="11" spans="1:3" x14ac:dyDescent="0.15">
      <c r="A11">
        <v>56</v>
      </c>
      <c r="B11">
        <v>27115</v>
      </c>
      <c r="C11">
        <v>120790</v>
      </c>
    </row>
    <row r="12" spans="1:3" x14ac:dyDescent="0.15">
      <c r="A12">
        <v>52</v>
      </c>
      <c r="B12">
        <v>20205</v>
      </c>
      <c r="C12">
        <v>106832</v>
      </c>
    </row>
    <row r="13" spans="1:3" x14ac:dyDescent="0.15">
      <c r="A13">
        <v>13</v>
      </c>
      <c r="B13">
        <v>15199</v>
      </c>
      <c r="C13">
        <v>94866</v>
      </c>
    </row>
    <row r="14" spans="1:3" x14ac:dyDescent="0.15">
      <c r="A14">
        <v>7</v>
      </c>
      <c r="B14">
        <v>12019</v>
      </c>
      <c r="C14">
        <v>86230</v>
      </c>
    </row>
    <row r="15" spans="1:3" x14ac:dyDescent="0.15">
      <c r="A15">
        <v>9</v>
      </c>
      <c r="B15">
        <v>9445</v>
      </c>
      <c r="C15">
        <v>78129</v>
      </c>
    </row>
    <row r="16" spans="1:3" x14ac:dyDescent="0.15">
      <c r="A16">
        <v>4</v>
      </c>
      <c r="B16">
        <v>7644</v>
      </c>
      <c r="C16">
        <v>71159</v>
      </c>
    </row>
    <row r="17" spans="1:3" x14ac:dyDescent="0.15">
      <c r="A17">
        <v>3</v>
      </c>
      <c r="B17">
        <v>6170</v>
      </c>
      <c r="C17">
        <v>65385</v>
      </c>
    </row>
    <row r="18" spans="1:3" x14ac:dyDescent="0.15">
      <c r="A18">
        <v>6</v>
      </c>
      <c r="B18">
        <v>5139</v>
      </c>
      <c r="C18">
        <v>59911</v>
      </c>
    </row>
    <row r="19" spans="1:3" x14ac:dyDescent="0.15">
      <c r="A19">
        <v>0</v>
      </c>
      <c r="B19">
        <v>4464</v>
      </c>
      <c r="C19">
        <v>55424</v>
      </c>
    </row>
    <row r="20" spans="1:3" x14ac:dyDescent="0.15">
      <c r="A20">
        <v>1</v>
      </c>
      <c r="B20">
        <v>3756</v>
      </c>
      <c r="C20">
        <v>52163</v>
      </c>
    </row>
    <row r="21" spans="1:3" x14ac:dyDescent="0.15">
      <c r="A21">
        <v>3</v>
      </c>
      <c r="B21">
        <v>3237</v>
      </c>
      <c r="C21">
        <v>48306</v>
      </c>
    </row>
    <row r="22" spans="1:3" x14ac:dyDescent="0.15">
      <c r="A22">
        <v>2</v>
      </c>
      <c r="B22">
        <v>2836</v>
      </c>
      <c r="C22">
        <v>45144</v>
      </c>
    </row>
    <row r="24" spans="1:3" x14ac:dyDescent="0.15">
      <c r="A24" s="16" t="s">
        <v>86</v>
      </c>
      <c r="B24" t="s">
        <v>67</v>
      </c>
      <c r="C24">
        <v>0</v>
      </c>
    </row>
    <row r="25" spans="1:3" x14ac:dyDescent="0.15">
      <c r="A25" s="18" t="s">
        <v>87</v>
      </c>
      <c r="B25" s="18" t="s">
        <v>85</v>
      </c>
      <c r="C25">
        <v>1</v>
      </c>
    </row>
    <row r="26" spans="1:3" x14ac:dyDescent="0.15">
      <c r="A26" s="16" t="s">
        <v>88</v>
      </c>
      <c r="B26" t="s">
        <v>68</v>
      </c>
      <c r="C26">
        <v>2</v>
      </c>
    </row>
    <row r="27" spans="1:3" x14ac:dyDescent="0.15">
      <c r="A27" s="16" t="s">
        <v>89</v>
      </c>
      <c r="B27" t="s">
        <v>69</v>
      </c>
      <c r="C27">
        <v>3</v>
      </c>
    </row>
    <row r="28" spans="1:3" x14ac:dyDescent="0.15">
      <c r="A28" s="16" t="s">
        <v>90</v>
      </c>
      <c r="B28" t="s">
        <v>70</v>
      </c>
      <c r="C28">
        <v>4</v>
      </c>
    </row>
    <row r="29" spans="1:3" x14ac:dyDescent="0.15">
      <c r="A29" s="16" t="s">
        <v>91</v>
      </c>
      <c r="B29" t="s">
        <v>71</v>
      </c>
      <c r="C29">
        <v>5</v>
      </c>
    </row>
    <row r="30" spans="1:3" x14ac:dyDescent="0.15">
      <c r="A30" s="16" t="s">
        <v>92</v>
      </c>
      <c r="B30" t="s">
        <v>72</v>
      </c>
      <c r="C30">
        <v>6</v>
      </c>
    </row>
    <row r="31" spans="1:3" x14ac:dyDescent="0.15">
      <c r="A31" s="16" t="s">
        <v>93</v>
      </c>
      <c r="B31" t="s">
        <v>73</v>
      </c>
      <c r="C31">
        <v>7</v>
      </c>
    </row>
    <row r="32" spans="1:3" x14ac:dyDescent="0.15">
      <c r="A32" s="16" t="s">
        <v>94</v>
      </c>
      <c r="B32" t="s">
        <v>74</v>
      </c>
      <c r="C32">
        <v>8</v>
      </c>
    </row>
    <row r="33" spans="1:3" x14ac:dyDescent="0.15">
      <c r="A33" s="16" t="s">
        <v>95</v>
      </c>
      <c r="B33" t="s">
        <v>75</v>
      </c>
      <c r="C33">
        <v>9</v>
      </c>
    </row>
    <row r="34" spans="1:3" x14ac:dyDescent="0.15">
      <c r="A34" s="16" t="s">
        <v>96</v>
      </c>
      <c r="B34" t="s">
        <v>76</v>
      </c>
      <c r="C34">
        <v>10</v>
      </c>
    </row>
    <row r="35" spans="1:3" x14ac:dyDescent="0.15">
      <c r="A35" s="16" t="s">
        <v>97</v>
      </c>
      <c r="B35" t="s">
        <v>84</v>
      </c>
      <c r="C35">
        <v>11</v>
      </c>
    </row>
    <row r="36" spans="1:3" x14ac:dyDescent="0.15">
      <c r="A36" s="16" t="s">
        <v>98</v>
      </c>
      <c r="B36" t="s">
        <v>77</v>
      </c>
      <c r="C36">
        <v>12</v>
      </c>
    </row>
    <row r="37" spans="1:3" x14ac:dyDescent="0.15">
      <c r="A37" s="16" t="s">
        <v>99</v>
      </c>
      <c r="B37" t="s">
        <v>78</v>
      </c>
      <c r="C37">
        <v>13</v>
      </c>
    </row>
    <row r="38" spans="1:3" x14ac:dyDescent="0.15">
      <c r="A38" s="16" t="s">
        <v>100</v>
      </c>
      <c r="B38" t="s">
        <v>79</v>
      </c>
      <c r="C38">
        <v>14</v>
      </c>
    </row>
    <row r="39" spans="1:3" x14ac:dyDescent="0.15">
      <c r="A39" s="16" t="s">
        <v>101</v>
      </c>
      <c r="B39" t="s">
        <v>80</v>
      </c>
      <c r="C39">
        <v>15</v>
      </c>
    </row>
    <row r="40" spans="1:3" x14ac:dyDescent="0.15">
      <c r="A40" s="16" t="s">
        <v>102</v>
      </c>
      <c r="B40" t="s">
        <v>81</v>
      </c>
      <c r="C40">
        <v>16</v>
      </c>
    </row>
    <row r="41" spans="1:3" x14ac:dyDescent="0.15">
      <c r="A41" s="16" t="s">
        <v>103</v>
      </c>
      <c r="B41" t="s">
        <v>82</v>
      </c>
      <c r="C41">
        <v>17</v>
      </c>
    </row>
    <row r="42" spans="1:3" x14ac:dyDescent="0.15">
      <c r="A42" s="16" t="s">
        <v>104</v>
      </c>
      <c r="B42" t="s">
        <v>106</v>
      </c>
      <c r="C42">
        <v>18</v>
      </c>
    </row>
    <row r="43" spans="1:3" x14ac:dyDescent="0.15">
      <c r="A43" s="16" t="s">
        <v>105</v>
      </c>
      <c r="B43" t="s">
        <v>83</v>
      </c>
      <c r="C43">
        <v>19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2016-02-26T02:58:59Z</dcterms:created>
  <dcterms:modified xsi:type="dcterms:W3CDTF">2016-03-29T01:47:15Z</dcterms:modified>
</cp:coreProperties>
</file>