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6989C93-97B7-4D05-BA1C-98882229140B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32" i="1"/>
  <c r="D32" i="1"/>
  <c r="B32" i="1"/>
  <c r="C32" i="1"/>
</calcChain>
</file>

<file path=xl/sharedStrings.xml><?xml version="1.0" encoding="utf-8"?>
<sst xmlns="http://schemas.openxmlformats.org/spreadsheetml/2006/main" count="43" uniqueCount="43">
  <si>
    <t xml:space="preserve">Province </t>
  </si>
  <si>
    <t xml:space="preserve">上海市 </t>
  </si>
  <si>
    <t xml:space="preserve">云南省 </t>
  </si>
  <si>
    <t xml:space="preserve">内蒙古自治区 </t>
  </si>
  <si>
    <t xml:space="preserve">北京市 </t>
  </si>
  <si>
    <t xml:space="preserve">四川省 </t>
  </si>
  <si>
    <t xml:space="preserve">天津市 </t>
  </si>
  <si>
    <t xml:space="preserve">宁夏回族自治区 </t>
  </si>
  <si>
    <t xml:space="preserve">安徽省 </t>
  </si>
  <si>
    <t xml:space="preserve">山东省 </t>
  </si>
  <si>
    <t xml:space="preserve">山西省 </t>
  </si>
  <si>
    <t xml:space="preserve">广东省 </t>
  </si>
  <si>
    <t xml:space="preserve">广西壮族自治区 </t>
  </si>
  <si>
    <t xml:space="preserve">新疆维吾尔自治区 </t>
  </si>
  <si>
    <t xml:space="preserve">江苏省 </t>
  </si>
  <si>
    <t xml:space="preserve">江西省 </t>
  </si>
  <si>
    <t xml:space="preserve">河北省 </t>
  </si>
  <si>
    <t xml:space="preserve">河南省 </t>
  </si>
  <si>
    <t xml:space="preserve">浙江省 </t>
  </si>
  <si>
    <t xml:space="preserve">海南省 </t>
  </si>
  <si>
    <t xml:space="preserve">湖北省 </t>
  </si>
  <si>
    <t xml:space="preserve">湖南省 </t>
  </si>
  <si>
    <t xml:space="preserve">甘肃省 </t>
  </si>
  <si>
    <t xml:space="preserve">福建省 </t>
  </si>
  <si>
    <t xml:space="preserve">贵州省 </t>
  </si>
  <si>
    <t xml:space="preserve">辽宁省 </t>
  </si>
  <si>
    <t xml:space="preserve">重庆市 </t>
  </si>
  <si>
    <t xml:space="preserve">陕西省 </t>
  </si>
  <si>
    <t xml:space="preserve">青海省 </t>
  </si>
  <si>
    <t xml:space="preserve">黑龙江省 </t>
  </si>
  <si>
    <t>Failed Cases 18Q1 PBF</t>
  </si>
  <si>
    <t>Failed Rate 17Q1</t>
  </si>
  <si>
    <t>Failed Rate 18Q1</t>
  </si>
  <si>
    <t>All Test Count 18Q1 Raw Data</t>
  </si>
  <si>
    <t>All Test Count 17Q1 Raw Data</t>
  </si>
  <si>
    <t xml:space="preserve">Failed Cases 17Q1 PBF </t>
  </si>
  <si>
    <t>Test Cases On the whole nation</t>
  </si>
  <si>
    <t>200 test cases</t>
  </si>
  <si>
    <t>Failed in 17Q1</t>
  </si>
  <si>
    <t>Failed in 17Q2</t>
  </si>
  <si>
    <t>Failed in 17Q3</t>
  </si>
  <si>
    <t>Failed in 17Q4</t>
  </si>
  <si>
    <t>Failed in 18Q1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</si>
</sst>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B25" workbookViewId="0">
      <selection activeCell="B36" sqref="B36:F36"/>
    </sheetView>
  </sheetViews>
  <sheetFormatPr defaultRowHeight="14.5" x14ac:dyDescent="0.35"/>
  <cols>
    <col min="1" max="1" width="26.36328125" customWidth="1"/>
    <col min="2" max="2" width="23.08984375" customWidth="1"/>
    <col min="3" max="3" width="27.08984375" customWidth="1"/>
    <col min="4" max="4" width="20.26953125" customWidth="1"/>
    <col min="5" max="5" width="22" customWidth="1"/>
    <col min="6" max="6" width="15.26953125" customWidth="1"/>
    <col min="7" max="7" width="13.36328125" customWidth="1"/>
  </cols>
  <sheetData>
    <row r="1" spans="1:7" x14ac:dyDescent="0.35">
      <c r="B1" t="s">
        <v>36</v>
      </c>
    </row>
    <row r="2" spans="1:7" x14ac:dyDescent="0.35">
      <c r="A2" t="s">
        <v>0</v>
      </c>
      <c r="B2" t="s">
        <v>34</v>
      </c>
      <c r="C2" t="s">
        <v>33</v>
      </c>
      <c r="D2" t="s">
        <v>35</v>
      </c>
      <c r="E2" t="s">
        <v>30</v>
      </c>
      <c r="F2" t="s">
        <v>31</v>
      </c>
      <c r="G2" t="s">
        <v>32</v>
      </c>
    </row>
    <row r="3" spans="1:7" x14ac:dyDescent="0.35">
      <c r="A3" t="s">
        <v>1</v>
      </c>
      <c r="B3">
        <v>18702</v>
      </c>
      <c r="C3">
        <v>16706</v>
      </c>
      <c r="D3">
        <v>61</v>
      </c>
      <c r="E3">
        <v>46</v>
      </c>
      <c r="F3" s="1">
        <f>D3/C3</f>
        <v>3.6513827367412907E-3</v>
      </c>
      <c r="G3" s="1">
        <f>E3/C3</f>
        <v>2.7535017359032682E-3</v>
      </c>
    </row>
    <row r="4" spans="1:7" x14ac:dyDescent="0.35">
      <c r="A4" t="s">
        <v>2</v>
      </c>
      <c r="B4">
        <v>1430</v>
      </c>
      <c r="C4">
        <v>3422</v>
      </c>
      <c r="D4">
        <v>6</v>
      </c>
      <c r="E4">
        <v>9</v>
      </c>
      <c r="F4" s="1">
        <f t="shared" ref="F4:F32" si="0">D4/C4</f>
        <v>1.7533606078316774E-3</v>
      </c>
      <c r="G4" s="1">
        <f t="shared" ref="G4:G32" si="1">E4/C4</f>
        <v>2.6300409117475162E-3</v>
      </c>
    </row>
    <row r="5" spans="1:7" x14ac:dyDescent="0.35">
      <c r="A5" t="s">
        <v>3</v>
      </c>
      <c r="B5">
        <v>170</v>
      </c>
      <c r="C5">
        <v>7862</v>
      </c>
      <c r="E5">
        <v>5</v>
      </c>
      <c r="F5" s="1">
        <f t="shared" si="0"/>
        <v>0</v>
      </c>
      <c r="G5" s="1">
        <f t="shared" si="1"/>
        <v>6.3597049096921908E-4</v>
      </c>
    </row>
    <row r="6" spans="1:7" x14ac:dyDescent="0.35">
      <c r="A6" t="s">
        <v>4</v>
      </c>
      <c r="B6">
        <v>14632</v>
      </c>
      <c r="C6">
        <v>15172</v>
      </c>
      <c r="D6">
        <v>50</v>
      </c>
      <c r="E6">
        <v>33</v>
      </c>
      <c r="F6" s="1">
        <f t="shared" si="0"/>
        <v>3.2955444239388346E-3</v>
      </c>
      <c r="G6" s="1">
        <f t="shared" si="1"/>
        <v>2.1750593197996308E-3</v>
      </c>
    </row>
    <row r="7" spans="1:7" x14ac:dyDescent="0.35">
      <c r="A7" t="s">
        <v>5</v>
      </c>
      <c r="B7">
        <v>12386</v>
      </c>
      <c r="C7">
        <v>16936</v>
      </c>
      <c r="D7">
        <v>76</v>
      </c>
      <c r="E7">
        <v>22</v>
      </c>
      <c r="F7" s="1">
        <f t="shared" si="0"/>
        <v>4.4874822862541333E-3</v>
      </c>
      <c r="G7" s="1">
        <f t="shared" si="1"/>
        <v>1.2990080302314596E-3</v>
      </c>
    </row>
    <row r="8" spans="1:7" x14ac:dyDescent="0.35">
      <c r="A8" t="s">
        <v>6</v>
      </c>
      <c r="B8">
        <v>8862</v>
      </c>
      <c r="C8">
        <v>11258</v>
      </c>
      <c r="D8">
        <v>28</v>
      </c>
      <c r="E8">
        <v>15</v>
      </c>
      <c r="F8" s="1">
        <f t="shared" si="0"/>
        <v>2.4871202700302007E-3</v>
      </c>
      <c r="G8" s="1">
        <f t="shared" si="1"/>
        <v>1.3323858589447503E-3</v>
      </c>
    </row>
    <row r="9" spans="1:7" x14ac:dyDescent="0.35">
      <c r="A9" t="s">
        <v>7</v>
      </c>
      <c r="B9">
        <v>178</v>
      </c>
      <c r="C9">
        <v>2442</v>
      </c>
      <c r="F9" s="1">
        <f t="shared" si="0"/>
        <v>0</v>
      </c>
      <c r="G9" s="1">
        <f t="shared" si="1"/>
        <v>0</v>
      </c>
    </row>
    <row r="10" spans="1:7" x14ac:dyDescent="0.35">
      <c r="A10" t="s">
        <v>8</v>
      </c>
      <c r="B10">
        <v>1856</v>
      </c>
      <c r="C10">
        <v>5148</v>
      </c>
      <c r="D10">
        <v>3</v>
      </c>
      <c r="E10">
        <v>8</v>
      </c>
      <c r="F10" s="1">
        <f t="shared" si="0"/>
        <v>5.8275058275058275E-4</v>
      </c>
      <c r="G10" s="1">
        <f t="shared" si="1"/>
        <v>1.554001554001554E-3</v>
      </c>
    </row>
    <row r="11" spans="1:7" x14ac:dyDescent="0.35">
      <c r="A11" t="s">
        <v>9</v>
      </c>
      <c r="B11">
        <v>4036</v>
      </c>
      <c r="C11">
        <v>18592</v>
      </c>
      <c r="D11">
        <v>6</v>
      </c>
      <c r="E11">
        <v>20</v>
      </c>
      <c r="F11" s="1">
        <f t="shared" si="0"/>
        <v>3.2271944922547335E-4</v>
      </c>
      <c r="G11" s="1">
        <f t="shared" si="1"/>
        <v>1.0757314974182443E-3</v>
      </c>
    </row>
    <row r="12" spans="1:7" x14ac:dyDescent="0.35">
      <c r="A12" t="s">
        <v>10</v>
      </c>
      <c r="B12">
        <v>214</v>
      </c>
      <c r="C12">
        <v>4064</v>
      </c>
      <c r="D12">
        <v>1</v>
      </c>
      <c r="E12">
        <v>6</v>
      </c>
      <c r="F12" s="1">
        <f t="shared" si="0"/>
        <v>2.4606299212598425E-4</v>
      </c>
      <c r="G12" s="1">
        <f t="shared" si="1"/>
        <v>1.4763779527559055E-3</v>
      </c>
    </row>
    <row r="13" spans="1:7" x14ac:dyDescent="0.35">
      <c r="A13" t="s">
        <v>11</v>
      </c>
      <c r="B13">
        <v>15188</v>
      </c>
      <c r="C13">
        <v>22748</v>
      </c>
      <c r="D13">
        <v>42</v>
      </c>
      <c r="E13">
        <v>30</v>
      </c>
      <c r="F13" s="1">
        <f t="shared" si="0"/>
        <v>1.8463161596623879E-3</v>
      </c>
      <c r="G13" s="1">
        <f t="shared" si="1"/>
        <v>1.3187972569017057E-3</v>
      </c>
    </row>
    <row r="14" spans="1:7" x14ac:dyDescent="0.35">
      <c r="A14" t="s">
        <v>12</v>
      </c>
      <c r="B14">
        <v>1032</v>
      </c>
      <c r="C14">
        <v>4140</v>
      </c>
      <c r="D14">
        <v>2</v>
      </c>
      <c r="E14">
        <v>3</v>
      </c>
      <c r="F14" s="1">
        <f t="shared" si="0"/>
        <v>4.8309178743961351E-4</v>
      </c>
      <c r="G14" s="1">
        <f t="shared" si="1"/>
        <v>7.246376811594203E-4</v>
      </c>
    </row>
    <row r="15" spans="1:7" x14ac:dyDescent="0.35">
      <c r="A15" t="s">
        <v>13</v>
      </c>
      <c r="B15">
        <v>386</v>
      </c>
      <c r="C15">
        <v>1000</v>
      </c>
      <c r="F15" s="1">
        <f t="shared" si="0"/>
        <v>0</v>
      </c>
      <c r="G15" s="1">
        <f t="shared" si="1"/>
        <v>0</v>
      </c>
    </row>
    <row r="16" spans="1:7" x14ac:dyDescent="0.35">
      <c r="A16" t="s">
        <v>14</v>
      </c>
      <c r="B16">
        <v>11496</v>
      </c>
      <c r="C16">
        <v>20068</v>
      </c>
      <c r="D16">
        <v>23</v>
      </c>
      <c r="E16">
        <v>26</v>
      </c>
      <c r="F16" s="1">
        <f t="shared" si="0"/>
        <v>1.146103248953558E-3</v>
      </c>
      <c r="G16" s="1">
        <f t="shared" si="1"/>
        <v>1.295594977077935E-3</v>
      </c>
    </row>
    <row r="17" spans="1:7" x14ac:dyDescent="0.35">
      <c r="A17" t="s">
        <v>15</v>
      </c>
      <c r="B17">
        <v>210</v>
      </c>
      <c r="C17">
        <v>1158</v>
      </c>
      <c r="E17">
        <v>5</v>
      </c>
      <c r="F17" s="1">
        <f t="shared" si="0"/>
        <v>0</v>
      </c>
      <c r="G17" s="1">
        <f t="shared" si="1"/>
        <v>4.3177892918825561E-3</v>
      </c>
    </row>
    <row r="18" spans="1:7" x14ac:dyDescent="0.35">
      <c r="A18" t="s">
        <v>16</v>
      </c>
      <c r="B18">
        <v>1516</v>
      </c>
      <c r="C18">
        <v>12250</v>
      </c>
      <c r="D18">
        <v>3</v>
      </c>
      <c r="E18">
        <v>11</v>
      </c>
      <c r="F18" s="1">
        <f t="shared" si="0"/>
        <v>2.4489795918367346E-4</v>
      </c>
      <c r="G18" s="1">
        <f t="shared" si="1"/>
        <v>8.9795918367346938E-4</v>
      </c>
    </row>
    <row r="19" spans="1:7" x14ac:dyDescent="0.35">
      <c r="A19" t="s">
        <v>17</v>
      </c>
      <c r="B19">
        <v>3896</v>
      </c>
      <c r="C19">
        <v>17188</v>
      </c>
      <c r="D19">
        <v>16</v>
      </c>
      <c r="E19">
        <v>13</v>
      </c>
      <c r="F19" s="1">
        <f t="shared" si="0"/>
        <v>9.3088201070514311E-4</v>
      </c>
      <c r="G19" s="1">
        <f t="shared" si="1"/>
        <v>7.5634163369792877E-4</v>
      </c>
    </row>
    <row r="20" spans="1:7" x14ac:dyDescent="0.35">
      <c r="A20" t="s">
        <v>18</v>
      </c>
      <c r="B20">
        <v>8200</v>
      </c>
      <c r="C20">
        <v>13180</v>
      </c>
      <c r="D20">
        <v>26</v>
      </c>
      <c r="E20">
        <v>15</v>
      </c>
      <c r="F20" s="1">
        <f t="shared" si="0"/>
        <v>1.9726858877086493E-3</v>
      </c>
      <c r="G20" s="1">
        <f t="shared" si="1"/>
        <v>1.1380880121396055E-3</v>
      </c>
    </row>
    <row r="21" spans="1:7" x14ac:dyDescent="0.35">
      <c r="A21" t="s">
        <v>19</v>
      </c>
      <c r="B21">
        <v>136</v>
      </c>
      <c r="C21">
        <v>846</v>
      </c>
      <c r="E21">
        <v>3</v>
      </c>
      <c r="F21" s="1">
        <f t="shared" si="0"/>
        <v>0</v>
      </c>
      <c r="G21" s="1">
        <f t="shared" si="1"/>
        <v>3.5460992907801418E-3</v>
      </c>
    </row>
    <row r="22" spans="1:7" x14ac:dyDescent="0.35">
      <c r="A22" t="s">
        <v>20</v>
      </c>
      <c r="B22">
        <v>7258</v>
      </c>
      <c r="C22">
        <v>11196</v>
      </c>
      <c r="D22">
        <v>49</v>
      </c>
      <c r="E22">
        <v>24</v>
      </c>
      <c r="F22" s="1">
        <f t="shared" si="0"/>
        <v>4.3765630582350843E-3</v>
      </c>
      <c r="G22" s="1">
        <f t="shared" si="1"/>
        <v>2.1436227224008574E-3</v>
      </c>
    </row>
    <row r="23" spans="1:7" x14ac:dyDescent="0.35">
      <c r="A23" t="s">
        <v>21</v>
      </c>
      <c r="B23">
        <v>2270</v>
      </c>
      <c r="C23">
        <v>5458</v>
      </c>
      <c r="D23">
        <v>16</v>
      </c>
      <c r="E23">
        <v>6</v>
      </c>
      <c r="F23" s="1">
        <f t="shared" si="0"/>
        <v>2.9314767314034445E-3</v>
      </c>
      <c r="G23" s="1">
        <f t="shared" si="1"/>
        <v>1.0993037742762918E-3</v>
      </c>
    </row>
    <row r="24" spans="1:7" x14ac:dyDescent="0.35">
      <c r="A24" t="s">
        <v>22</v>
      </c>
      <c r="B24">
        <v>226</v>
      </c>
      <c r="C24">
        <v>2532</v>
      </c>
      <c r="E24">
        <v>9</v>
      </c>
      <c r="F24" s="1">
        <f t="shared" si="0"/>
        <v>0</v>
      </c>
      <c r="G24" s="1">
        <f t="shared" si="1"/>
        <v>3.5545023696682463E-3</v>
      </c>
    </row>
    <row r="25" spans="1:7" x14ac:dyDescent="0.35">
      <c r="A25" t="s">
        <v>23</v>
      </c>
      <c r="B25">
        <v>1556</v>
      </c>
      <c r="C25">
        <v>6816</v>
      </c>
      <c r="D25">
        <v>7</v>
      </c>
      <c r="E25">
        <v>13</v>
      </c>
      <c r="F25" s="1">
        <f t="shared" si="0"/>
        <v>1.0269953051643193E-3</v>
      </c>
      <c r="G25" s="1">
        <f t="shared" si="1"/>
        <v>1.9072769953051643E-3</v>
      </c>
    </row>
    <row r="26" spans="1:7" x14ac:dyDescent="0.35">
      <c r="A26" t="s">
        <v>24</v>
      </c>
      <c r="B26">
        <v>128</v>
      </c>
      <c r="C26">
        <v>1278</v>
      </c>
      <c r="D26">
        <v>1</v>
      </c>
      <c r="E26">
        <v>2</v>
      </c>
      <c r="F26" s="1">
        <f t="shared" si="0"/>
        <v>7.8247261345852897E-4</v>
      </c>
      <c r="G26" s="1">
        <f t="shared" si="1"/>
        <v>1.5649452269170579E-3</v>
      </c>
    </row>
    <row r="27" spans="1:7" x14ac:dyDescent="0.35">
      <c r="A27" t="s">
        <v>25</v>
      </c>
      <c r="B27">
        <v>7878</v>
      </c>
      <c r="C27">
        <v>12306</v>
      </c>
      <c r="D27">
        <v>22</v>
      </c>
      <c r="E27">
        <v>7</v>
      </c>
      <c r="F27" s="1">
        <f t="shared" si="0"/>
        <v>1.7877458150495694E-3</v>
      </c>
      <c r="G27" s="1">
        <f t="shared" si="1"/>
        <v>5.6882821387940839E-4</v>
      </c>
    </row>
    <row r="28" spans="1:7" x14ac:dyDescent="0.35">
      <c r="A28" t="s">
        <v>26</v>
      </c>
      <c r="B28">
        <v>1604</v>
      </c>
      <c r="C28">
        <v>3338</v>
      </c>
      <c r="D28">
        <v>3</v>
      </c>
      <c r="E28">
        <v>4</v>
      </c>
      <c r="F28" s="1">
        <f t="shared" si="0"/>
        <v>8.9874176153385257E-4</v>
      </c>
      <c r="G28" s="1">
        <f t="shared" si="1"/>
        <v>1.1983223487118035E-3</v>
      </c>
    </row>
    <row r="29" spans="1:7" x14ac:dyDescent="0.35">
      <c r="A29" t="s">
        <v>27</v>
      </c>
      <c r="B29">
        <v>4608</v>
      </c>
      <c r="C29">
        <v>9030</v>
      </c>
      <c r="D29">
        <v>3</v>
      </c>
      <c r="E29">
        <v>4</v>
      </c>
      <c r="F29" s="1">
        <f t="shared" si="0"/>
        <v>3.3222591362126248E-4</v>
      </c>
      <c r="G29" s="1">
        <f t="shared" si="1"/>
        <v>4.4296788482834997E-4</v>
      </c>
    </row>
    <row r="30" spans="1:7" x14ac:dyDescent="0.35">
      <c r="A30" t="s">
        <v>28</v>
      </c>
      <c r="B30">
        <v>56</v>
      </c>
      <c r="C30">
        <v>796</v>
      </c>
      <c r="F30" s="1">
        <f t="shared" si="0"/>
        <v>0</v>
      </c>
      <c r="G30" s="1">
        <f t="shared" si="1"/>
        <v>0</v>
      </c>
    </row>
    <row r="31" spans="1:7" x14ac:dyDescent="0.35">
      <c r="A31" t="s">
        <v>29</v>
      </c>
      <c r="B31">
        <v>2826</v>
      </c>
      <c r="C31">
        <v>6336</v>
      </c>
      <c r="D31">
        <v>4</v>
      </c>
      <c r="E31">
        <v>1</v>
      </c>
      <c r="F31" s="1">
        <f t="shared" si="0"/>
        <v>6.3131313131313137E-4</v>
      </c>
      <c r="G31" s="1">
        <f t="shared" si="1"/>
        <v>1.5782828282828284E-4</v>
      </c>
    </row>
    <row r="32" spans="1:7" x14ac:dyDescent="0.35">
      <c r="B32">
        <f>SUM(B3:B31)</f>
        <v>132936</v>
      </c>
      <c r="C32">
        <f>SUM(C3:C31)</f>
        <v>253266</v>
      </c>
      <c r="D32">
        <f>SUM(D3:D31)</f>
        <v>448</v>
      </c>
      <c r="E32">
        <f>SUM(E3:E31)</f>
        <v>340</v>
      </c>
      <c r="F32" s="1">
        <f t="shared" si="0"/>
        <v>1.7688912052940386E-3</v>
      </c>
      <c r="G32" s="1">
        <f t="shared" si="1"/>
        <v>1.3424620754463685E-3</v>
      </c>
    </row>
    <row r="35" spans="2:6" x14ac:dyDescent="0.35">
      <c r="B35" t="s">
        <v>37</v>
      </c>
    </row>
    <row r="36" spans="2:6" x14ac:dyDescent="0.35">
      <c r="B36" t="s">
        <v>38</v>
      </c>
      <c r="C36" t="s">
        <v>39</v>
      </c>
      <c r="D36" t="s">
        <v>40</v>
      </c>
      <c r="E36" t="s">
        <v>41</v>
      </c>
      <c r="F36" t="s">
        <v>42</v>
      </c>
    </row>
    <row r="37" spans="2:6" x14ac:dyDescent="0.35">
      <c r="B37">
        <v>200</v>
      </c>
      <c r="C37">
        <v>69</v>
      </c>
      <c r="D37">
        <v>40</v>
      </c>
      <c r="F3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2018-05-28T11:09:46Z</dcterms:modified>
</cp:coreProperties>
</file>