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F212BA7-8E5E-4BE7-9631-A93835AA1608}" xr6:coauthVersionLast="41" xr6:coauthVersionMax="41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1" l="1"/>
  <c r="D45" i="1"/>
  <c r="B45" i="1"/>
  <c r="C27" i="1"/>
  <c r="D27" i="1"/>
  <c r="E27" i="1"/>
  <c r="F27" i="1"/>
  <c r="B27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<sst xmlns="http://schemas.openxmlformats.org/spreadsheetml/2006/main" count="17" uniqueCount="13">
  <si>
    <t>19Q1</t>
  </si>
  <si>
    <t>18Q4</t>
  </si>
  <si>
    <t>FC</t>
  </si>
  <si>
    <t>Restriction</t>
  </si>
  <si>
    <t>Barrier</t>
  </si>
  <si>
    <t xml:space="preserve"> no_left_turn   </t>
  </si>
  <si>
    <t xml:space="preserve"> no_right_turn  </t>
  </si>
  <si>
    <t xml:space="preserve"> no_straight_on </t>
  </si>
  <si>
    <t xml:space="preserve"> no_u_turn      </t>
  </si>
  <si>
    <t xml:space="preserve">                </t>
  </si>
  <si>
    <t xml:space="preserve"> gate       </t>
  </si>
  <si>
    <t xml:space="preserve"> toll_booth 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</si>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</sst>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25" workbookViewId="0">
      <selection activeCell="D52" sqref="D52"/>
    </sheetView>
  </sheetViews>
  <sheetFormatPr defaultRowHeight="14.5" x14ac:dyDescent="0.35"/>
  <cols>
    <col min="4" max="4" width="16.453125" customWidth="1"/>
  </cols>
  <sheetData>
    <row r="1" spans="1:6" x14ac:dyDescent="0.35">
      <c r="A1">
        <v>1</v>
      </c>
      <c r="B1">
        <v>340819</v>
      </c>
    </row>
    <row r="2" spans="1:6" x14ac:dyDescent="0.35">
      <c r="A2">
        <v>2</v>
      </c>
      <c r="B2">
        <v>841339</v>
      </c>
    </row>
    <row r="3" spans="1:6" x14ac:dyDescent="0.35">
      <c r="A3">
        <v>3</v>
      </c>
      <c r="B3">
        <v>1694399</v>
      </c>
    </row>
    <row r="4" spans="1:6" x14ac:dyDescent="0.35">
      <c r="A4">
        <v>4</v>
      </c>
      <c r="B4">
        <v>1602358</v>
      </c>
    </row>
    <row r="5" spans="1:6" x14ac:dyDescent="0.35">
      <c r="A5">
        <v>5</v>
      </c>
      <c r="B5">
        <v>38252872</v>
      </c>
    </row>
    <row r="8" spans="1:6" x14ac:dyDescent="0.35">
      <c r="A8" t="s">
        <v>2</v>
      </c>
    </row>
    <row r="9" spans="1:6" x14ac:dyDescent="0.35">
      <c r="B9">
        <v>1</v>
      </c>
      <c r="C9">
        <v>2</v>
      </c>
      <c r="D9">
        <v>3</v>
      </c>
      <c r="E9">
        <v>4</v>
      </c>
      <c r="F9">
        <v>5</v>
      </c>
    </row>
    <row r="10" spans="1:6" x14ac:dyDescent="0.35">
      <c r="A10" t="s">
        <v>1</v>
      </c>
      <c r="B10">
        <v>324897</v>
      </c>
      <c r="C10">
        <v>832281</v>
      </c>
      <c r="D10">
        <v>1682261</v>
      </c>
      <c r="E10">
        <v>1586125</v>
      </c>
      <c r="F10">
        <v>37296081</v>
      </c>
    </row>
    <row r="11" spans="1:6" x14ac:dyDescent="0.35">
      <c r="A11" t="s">
        <v>0</v>
      </c>
      <c r="B11">
        <v>340819</v>
      </c>
      <c r="C11">
        <v>841339</v>
      </c>
      <c r="D11">
        <v>1694399</v>
      </c>
      <c r="E11">
        <v>1602358</v>
      </c>
      <c r="F11">
        <v>38252872</v>
      </c>
    </row>
    <row r="12" spans="1:6" x14ac:dyDescent="0.35">
      <c r="B12" s="1">
        <f>(B11-B10)/B10</f>
        <v>4.9006300458299089E-2</v>
      </c>
      <c r="C12" s="1">
        <f t="shared" ref="C12:F12" si="0">(C11-C10)/C10</f>
        <v>1.0883343486154315E-2</v>
      </c>
      <c r="D12" s="1">
        <f t="shared" si="0"/>
        <v>7.2152894229848994E-3</v>
      </c>
      <c r="E12" s="1">
        <f t="shared" si="0"/>
        <v>1.0234376231381511E-2</v>
      </c>
      <c r="F12" s="1">
        <f t="shared" si="0"/>
        <v>2.5653928625905761E-2</v>
      </c>
    </row>
    <row r="17" spans="1:6" x14ac:dyDescent="0.35">
      <c r="A17">
        <v>1</v>
      </c>
      <c r="B17">
        <v>324897</v>
      </c>
    </row>
    <row r="18" spans="1:6" x14ac:dyDescent="0.35">
      <c r="A18">
        <v>2</v>
      </c>
      <c r="B18">
        <v>832281</v>
      </c>
    </row>
    <row r="19" spans="1:6" x14ac:dyDescent="0.35">
      <c r="A19">
        <v>3</v>
      </c>
      <c r="B19">
        <v>1682261</v>
      </c>
    </row>
    <row r="20" spans="1:6" x14ac:dyDescent="0.35">
      <c r="A20">
        <v>4</v>
      </c>
      <c r="B20">
        <v>1586125</v>
      </c>
    </row>
    <row r="21" spans="1:6" x14ac:dyDescent="0.35">
      <c r="A21">
        <v>5</v>
      </c>
      <c r="B21">
        <v>37296081</v>
      </c>
    </row>
    <row r="23" spans="1:6" x14ac:dyDescent="0.35">
      <c r="A23" t="s">
        <v>3</v>
      </c>
    </row>
    <row r="24" spans="1:6" x14ac:dyDescent="0.35">
      <c r="B24" t="s">
        <v>5</v>
      </c>
      <c r="C24" t="s">
        <v>6</v>
      </c>
      <c r="D24" t="s">
        <v>7</v>
      </c>
      <c r="E24" t="s">
        <v>8</v>
      </c>
      <c r="F24" t="s">
        <v>9</v>
      </c>
    </row>
    <row r="25" spans="1:6" x14ac:dyDescent="0.35">
      <c r="B25">
        <v>383937</v>
      </c>
      <c r="C25">
        <v>335279</v>
      </c>
      <c r="D25">
        <v>1292900</v>
      </c>
      <c r="E25">
        <v>519546</v>
      </c>
      <c r="F25">
        <v>23456759</v>
      </c>
    </row>
    <row r="26" spans="1:6" x14ac:dyDescent="0.35">
      <c r="B26">
        <v>394109</v>
      </c>
      <c r="C26">
        <v>346352</v>
      </c>
      <c r="D26">
        <v>1513737</v>
      </c>
      <c r="E26">
        <v>530944</v>
      </c>
      <c r="F26">
        <v>24368013</v>
      </c>
    </row>
    <row r="27" spans="1:6" x14ac:dyDescent="0.35">
      <c r="B27" s="1">
        <f>(B26-B25)/B25</f>
        <v>2.649392999372293E-2</v>
      </c>
      <c r="C27" s="1">
        <f t="shared" ref="C27:F27" si="1">(C26-C25)/C25</f>
        <v>3.3026225919308996E-2</v>
      </c>
      <c r="D27" s="1">
        <f t="shared" si="1"/>
        <v>0.17080748704462836</v>
      </c>
      <c r="E27" s="1">
        <f t="shared" si="1"/>
        <v>2.1938384666612774E-2</v>
      </c>
      <c r="F27" s="1">
        <f t="shared" si="1"/>
        <v>3.8848248387596943E-2</v>
      </c>
    </row>
    <row r="37" spans="1:4" x14ac:dyDescent="0.35">
      <c r="A37" t="s">
        <v>4</v>
      </c>
    </row>
    <row r="38" spans="1:4" x14ac:dyDescent="0.35">
      <c r="B38" t="s">
        <v>10</v>
      </c>
      <c r="C38">
        <v>782351</v>
      </c>
    </row>
    <row r="39" spans="1:4" x14ac:dyDescent="0.35">
      <c r="B39" t="s">
        <v>11</v>
      </c>
      <c r="C39">
        <v>23320</v>
      </c>
    </row>
    <row r="40" spans="1:4" x14ac:dyDescent="0.35">
      <c r="B40" t="s">
        <v>12</v>
      </c>
      <c r="C40">
        <v>25182750</v>
      </c>
    </row>
    <row r="42" spans="1:4" x14ac:dyDescent="0.35">
      <c r="B42" t="s">
        <v>10</v>
      </c>
      <c r="C42" t="s">
        <v>11</v>
      </c>
      <c r="D42" t="s">
        <v>12</v>
      </c>
    </row>
    <row r="43" spans="1:4" x14ac:dyDescent="0.35">
      <c r="A43" t="s">
        <v>1</v>
      </c>
      <c r="B43">
        <v>782351</v>
      </c>
      <c r="C43">
        <v>23320</v>
      </c>
      <c r="D43">
        <v>25182750</v>
      </c>
    </row>
    <row r="44" spans="1:4" x14ac:dyDescent="0.35">
      <c r="B44">
        <v>977089</v>
      </c>
      <c r="C44">
        <v>23552</v>
      </c>
      <c r="D44">
        <v>26152514</v>
      </c>
    </row>
    <row r="45" spans="1:4" x14ac:dyDescent="0.35">
      <c r="B45" s="1">
        <f>(B44-B43)/B43</f>
        <v>0.24891385068850172</v>
      </c>
      <c r="C45" s="1">
        <f t="shared" ref="C45:D45" si="2">(C44-C43)/C43</f>
        <v>9.9485420240137228E-3</v>
      </c>
      <c r="D45" s="1">
        <f t="shared" si="2"/>
        <v>3.8509058780315894E-2</v>
      </c>
    </row>
    <row r="50" spans="2:2" x14ac:dyDescent="0.35">
      <c r="B50">
        <v>977089</v>
      </c>
    </row>
    <row r="51" spans="2:2" x14ac:dyDescent="0.35">
      <c r="B51">
        <v>23552</v>
      </c>
    </row>
    <row r="52" spans="2:2" x14ac:dyDescent="0.35">
      <c r="B52">
        <v>26152514</v>
      </c>
    </row>
  </sheetData>
  <sortState xmlns:xlrd2="http://schemas.microsoft.com/office/spreadsheetml/2017/richdata2" ref="A17:B21">
    <sortCondition ref="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2019-04-18T07:28:57Z</dcterms:modified>
</cp:coreProperties>
</file>