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19" i="1"/>
  <c r="E20"/>
  <c r="E21"/>
  <c r="E18"/>
  <c r="D18"/>
  <c r="D19"/>
  <c r="D20"/>
  <c r="D21"/>
</calcChain>
</file>

<file path=xl/sharedStrings.xml><?xml version="1.0" encoding="utf-8"?>
<sst xmlns="http://schemas.openxmlformats.org/spreadsheetml/2006/main" count="23" uniqueCount="23">
  <si>
    <t>Team SCHEDULE Form</t>
    <phoneticPr fontId="1" type="noConversion"/>
  </si>
  <si>
    <t>Name:</t>
    <phoneticPr fontId="1" type="noConversion"/>
  </si>
  <si>
    <t>Celestial Marine</t>
    <phoneticPr fontId="1" type="noConversion"/>
  </si>
  <si>
    <t>Date:</t>
    <phoneticPr fontId="1" type="noConversion"/>
  </si>
  <si>
    <t>03/21/2013</t>
    <phoneticPr fontId="1" type="noConversion"/>
  </si>
  <si>
    <t>Team:</t>
    <phoneticPr fontId="1" type="noConversion"/>
  </si>
  <si>
    <t>Instructor:</t>
    <phoneticPr fontId="1" type="noConversion"/>
  </si>
  <si>
    <t>Xiaoyan Zhang</t>
    <phoneticPr fontId="1" type="noConversion"/>
  </si>
  <si>
    <t>Part/Level:</t>
    <phoneticPr fontId="1" type="noConversion"/>
  </si>
  <si>
    <t>Week No.</t>
    <phoneticPr fontId="1" type="noConversion"/>
  </si>
  <si>
    <t>Date</t>
    <phoneticPr fontId="1" type="noConversion"/>
  </si>
  <si>
    <t>Plan</t>
    <phoneticPr fontId="1" type="noConversion"/>
  </si>
  <si>
    <t>Line-of-Code Counting Standard: Java</t>
    <phoneticPr fontId="1" type="noConversion"/>
  </si>
  <si>
    <t>Direct Hours</t>
    <phoneticPr fontId="1" type="noConversion"/>
  </si>
  <si>
    <t>Cumulative Hours</t>
    <phoneticPr fontId="1" type="noConversion"/>
  </si>
  <si>
    <t>Cumulative Planned Value</t>
    <phoneticPr fontId="1" type="noConversion"/>
  </si>
  <si>
    <t>Actual</t>
    <phoneticPr fontId="1" type="noConversion"/>
  </si>
  <si>
    <t>Team Hours</t>
    <phoneticPr fontId="1" type="noConversion"/>
  </si>
  <si>
    <t>Cumulative Hours</t>
    <phoneticPr fontId="1" type="noConversion"/>
  </si>
  <si>
    <t>Week Earned Value</t>
    <phoneticPr fontId="1" type="noConversion"/>
  </si>
  <si>
    <t>Cumulative Earned Value</t>
    <phoneticPr fontId="1" type="noConversion"/>
  </si>
  <si>
    <t>Launch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</si>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</sst>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36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workbookViewId="0">
      <selection activeCell="H24" sqref="H24"/>
    </sheetView>
  </sheetViews>
  <sheetFormatPr defaultRowHeight="13.5"/>
  <cols>
    <col min="1" max="1" width="12" customWidth="1"/>
    <col min="2" max="2" width="10.75" customWidth="1"/>
    <col min="3" max="3" width="7.625" customWidth="1"/>
    <col min="4" max="4" width="11.875" customWidth="1"/>
    <col min="5" max="5" width="17.75" customWidth="1"/>
    <col min="6" max="6" width="7.625" customWidth="1"/>
    <col min="7" max="7" width="12.25" customWidth="1"/>
    <col min="8" max="8" width="12" customWidth="1"/>
    <col min="9" max="9" width="11.375" customWidth="1"/>
  </cols>
  <sheetData>
    <row r="1" spans="1:16">
      <c r="A1" s="15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6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6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7" spans="1:16">
      <c r="A7" t="s">
        <v>1</v>
      </c>
      <c r="B7" s="14" t="s">
        <v>22</v>
      </c>
      <c r="C7" s="14"/>
      <c r="D7" s="14"/>
      <c r="H7" t="s">
        <v>3</v>
      </c>
      <c r="I7" s="3" t="s">
        <v>4</v>
      </c>
      <c r="J7" s="3"/>
      <c r="K7" s="3"/>
    </row>
    <row r="9" spans="1:16">
      <c r="A9" t="s">
        <v>5</v>
      </c>
      <c r="B9" s="14" t="s">
        <v>2</v>
      </c>
      <c r="C9" s="14"/>
      <c r="D9" s="14"/>
      <c r="H9" t="s">
        <v>6</v>
      </c>
      <c r="I9" s="13" t="s">
        <v>7</v>
      </c>
      <c r="J9" s="13"/>
      <c r="K9" s="3"/>
    </row>
    <row r="11" spans="1:16">
      <c r="A11" s="3" t="s">
        <v>8</v>
      </c>
      <c r="B11" s="3" t="s">
        <v>21</v>
      </c>
    </row>
    <row r="14" spans="1:16">
      <c r="A14" s="14" t="s">
        <v>12</v>
      </c>
      <c r="B14" s="14"/>
      <c r="C14" s="14"/>
      <c r="D14" s="14"/>
    </row>
    <row r="15" spans="1:16">
      <c r="A15" s="3"/>
      <c r="B15" s="3"/>
      <c r="C15" s="3"/>
    </row>
    <row r="16" spans="1:16" ht="27.75" customHeight="1">
      <c r="C16" s="11" t="s">
        <v>11</v>
      </c>
      <c r="D16" s="11"/>
      <c r="E16" s="11"/>
      <c r="F16" s="11" t="s">
        <v>16</v>
      </c>
      <c r="G16" s="12"/>
      <c r="H16" s="12"/>
      <c r="I16" s="12"/>
      <c r="J16" s="1"/>
      <c r="K16" s="1"/>
      <c r="L16" s="1"/>
      <c r="M16" s="1"/>
      <c r="N16" s="1"/>
      <c r="O16" s="1"/>
      <c r="P16" s="1"/>
    </row>
    <row r="17" spans="1:9" s="2" customFormat="1" ht="42" customHeight="1">
      <c r="A17" s="5" t="s">
        <v>9</v>
      </c>
      <c r="B17" s="5" t="s">
        <v>10</v>
      </c>
      <c r="C17" s="6" t="s">
        <v>13</v>
      </c>
      <c r="D17" s="6" t="s">
        <v>14</v>
      </c>
      <c r="E17" s="6" t="s">
        <v>15</v>
      </c>
      <c r="F17" s="6" t="s">
        <v>17</v>
      </c>
      <c r="G17" s="6" t="s">
        <v>18</v>
      </c>
      <c r="H17" s="6" t="s">
        <v>19</v>
      </c>
      <c r="I17" s="6" t="s">
        <v>20</v>
      </c>
    </row>
    <row r="18" spans="1:9">
      <c r="A18" s="7">
        <v>1</v>
      </c>
      <c r="B18" s="10">
        <v>41361</v>
      </c>
      <c r="C18" s="8">
        <v>100</v>
      </c>
      <c r="D18" s="8">
        <f>C18</f>
        <v>100</v>
      </c>
      <c r="E18" s="9">
        <f>D18/$D$21</f>
        <v>0.21739130434782608</v>
      </c>
      <c r="F18" s="8"/>
      <c r="G18" s="8"/>
      <c r="H18" s="8"/>
      <c r="I18" s="8"/>
    </row>
    <row r="19" spans="1:9">
      <c r="A19" s="8">
        <v>2</v>
      </c>
      <c r="B19" s="10">
        <v>41368</v>
      </c>
      <c r="C19" s="8">
        <v>120</v>
      </c>
      <c r="D19" s="8">
        <f>D18+C19</f>
        <v>220</v>
      </c>
      <c r="E19" s="9">
        <f>D19/$D$21</f>
        <v>0.47826086956521741</v>
      </c>
      <c r="F19" s="8"/>
      <c r="G19" s="8"/>
      <c r="H19" s="8"/>
      <c r="I19" s="8"/>
    </row>
    <row r="20" spans="1:9">
      <c r="A20" s="7">
        <v>3</v>
      </c>
      <c r="B20" s="10">
        <v>41375</v>
      </c>
      <c r="C20" s="8">
        <v>200</v>
      </c>
      <c r="D20" s="8">
        <f>D19+C20</f>
        <v>420</v>
      </c>
      <c r="E20" s="9">
        <f>D20/$D$21</f>
        <v>0.91304347826086951</v>
      </c>
      <c r="F20" s="8"/>
      <c r="G20" s="8"/>
      <c r="H20" s="8"/>
      <c r="I20" s="8"/>
    </row>
    <row r="21" spans="1:9">
      <c r="A21" s="8">
        <v>4</v>
      </c>
      <c r="B21" s="10">
        <v>41382</v>
      </c>
      <c r="C21" s="8">
        <v>40</v>
      </c>
      <c r="D21" s="8">
        <f>D20+C21</f>
        <v>460</v>
      </c>
      <c r="E21" s="9">
        <f>D21/$D$21</f>
        <v>1</v>
      </c>
      <c r="F21" s="8"/>
      <c r="G21" s="8"/>
      <c r="H21" s="8"/>
      <c r="I21" s="8"/>
    </row>
    <row r="22" spans="1:9">
      <c r="A22" s="4"/>
    </row>
    <row r="24" spans="1:9">
      <c r="A24" s="4"/>
    </row>
  </sheetData>
  <mergeCells count="7">
    <mergeCell ref="F16:I16"/>
    <mergeCell ref="I9:J9"/>
    <mergeCell ref="A14:D14"/>
    <mergeCell ref="A1:K4"/>
    <mergeCell ref="B7:D7"/>
    <mergeCell ref="B9:D9"/>
    <mergeCell ref="C16:E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2013-03-27T09:52:23Z</dcterms:modified>
</cp:coreProperties>
</file>