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23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<sst xmlns="http://schemas.openxmlformats.org/spreadsheetml/2006/main" count="33" uniqueCount="29">
  <si>
    <t>江门丽宫国际食品股份有限公司产品订单</t>
  </si>
  <si>
    <t>区域：西北     业务人员：王斌           所属区域经理：贾义强         订单日期：2021年3月14日</t>
  </si>
  <si>
    <t>序号</t>
  </si>
  <si>
    <t>产品名称</t>
  </si>
  <si>
    <t>规格</t>
  </si>
  <si>
    <t>单位</t>
  </si>
  <si>
    <t>出厂价</t>
  </si>
  <si>
    <t>数量</t>
  </si>
  <si>
    <t>金额（元）</t>
  </si>
  <si>
    <t>备注</t>
  </si>
  <si>
    <t>侨宝陈皮订单</t>
  </si>
  <si>
    <t>侨宝陈皮3年120g（2017年）</t>
  </si>
  <si>
    <t>8罐</t>
  </si>
  <si>
    <t>罐</t>
  </si>
  <si>
    <t>侨宝陈皮3年1.25kg（2017年）</t>
  </si>
  <si>
    <t>2罐</t>
  </si>
  <si>
    <t>鼠年生肖皮</t>
  </si>
  <si>
    <t>4罐</t>
  </si>
  <si>
    <t>猪年生肖皮</t>
  </si>
  <si>
    <t>印象礼盒</t>
  </si>
  <si>
    <t>8盒</t>
  </si>
  <si>
    <t>盒</t>
  </si>
  <si>
    <t>陈皮订单金额合计</t>
  </si>
  <si>
    <t>订货单位：太原市小店区新鸿福茶行</t>
  </si>
  <si>
    <t>收货地址：太原市万柏林区和平北路和平茶城二层2001号</t>
  </si>
  <si>
    <t>收货人：马艳                            电话：18635110606</t>
  </si>
  <si>
    <t>备注：</t>
  </si>
  <si>
    <t>物流单号：</t>
  </si>
  <si>
    <t>商务部审核：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</si>
</sst>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7">
    <font>
      <sz val="11"/>
      <color indexed="8"/>
      <name val="Tahoma"/>
      <charset val="134"/>
    </font>
    <font>
      <sz val="12"/>
      <color indexed="8"/>
      <name val="Tahoma"/>
      <charset val="134"/>
    </font>
    <font>
      <sz val="12"/>
      <color indexed="8"/>
      <name val="宋体"/>
      <charset val="134"/>
    </font>
    <font>
      <b/>
      <sz val="12"/>
      <color indexed="8"/>
      <name val="Tahoma"/>
      <charset val="134"/>
    </font>
    <font>
      <b/>
      <sz val="12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b/>
      <sz val="12"/>
      <color rgb="FF36363D"/>
      <name val="宋体"/>
      <charset val="134"/>
    </font>
    <font>
      <b/>
      <sz val="12"/>
      <color indexed="10"/>
      <name val="宋体"/>
      <charset val="134"/>
    </font>
    <font>
      <sz val="12"/>
      <color indexed="10"/>
      <name val="宋体"/>
      <charset val="134"/>
    </font>
    <font>
      <sz val="11"/>
      <color indexed="60"/>
      <name val="宋体"/>
      <charset val="134"/>
    </font>
    <font>
      <sz val="11"/>
      <color indexed="9"/>
      <name val="宋体"/>
      <charset val="134"/>
    </font>
    <font>
      <sz val="11"/>
      <color indexed="8"/>
      <name val="宋体"/>
      <charset val="134"/>
    </font>
    <font>
      <b/>
      <sz val="11"/>
      <color indexed="53"/>
      <name val="宋体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b/>
      <sz val="11"/>
      <color indexed="8"/>
      <name val="宋体"/>
      <charset val="134"/>
    </font>
    <font>
      <sz val="11"/>
      <color indexed="17"/>
      <name val="宋体"/>
      <charset val="134"/>
    </font>
    <font>
      <u/>
      <sz val="11"/>
      <color indexed="12"/>
      <name val="宋体"/>
      <charset val="134"/>
    </font>
    <font>
      <b/>
      <sz val="15"/>
      <color indexed="56"/>
      <name val="宋体"/>
      <charset val="134"/>
    </font>
    <font>
      <sz val="11"/>
      <color indexed="62"/>
      <name val="宋体"/>
      <charset val="134"/>
    </font>
    <font>
      <sz val="11"/>
      <color indexed="52"/>
      <name val="宋体"/>
      <charset val="134"/>
    </font>
    <font>
      <i/>
      <sz val="11"/>
      <color indexed="23"/>
      <name val="宋体"/>
      <charset val="134"/>
    </font>
    <font>
      <u/>
      <sz val="11"/>
      <color indexed="20"/>
      <name val="宋体"/>
      <charset val="134"/>
    </font>
    <font>
      <b/>
      <sz val="11"/>
      <color indexed="52"/>
      <name val="宋体"/>
      <charset val="134"/>
    </font>
    <font>
      <sz val="11"/>
      <color indexed="20"/>
      <name val="宋体"/>
      <charset val="134"/>
    </font>
    <font>
      <sz val="11"/>
      <color indexed="10"/>
      <name val="宋体"/>
      <charset val="134"/>
    </font>
    <font>
      <b/>
      <sz val="11"/>
      <color indexed="9"/>
      <name val="宋体"/>
      <charset val="134"/>
    </font>
    <font>
      <b/>
      <sz val="13"/>
      <color indexed="56"/>
      <name val="宋体"/>
      <charset val="134"/>
    </font>
    <font>
      <b/>
      <sz val="11"/>
      <color indexed="63"/>
      <name val="宋体"/>
      <charset val="134"/>
    </font>
    <font>
      <sz val="11"/>
      <color indexed="19"/>
      <name val="宋体"/>
      <charset val="134"/>
    </font>
    <font>
      <b/>
      <sz val="15"/>
      <color indexed="54"/>
      <name val="宋体"/>
      <charset val="134"/>
    </font>
    <font>
      <b/>
      <sz val="13"/>
      <color indexed="54"/>
      <name val="宋体"/>
      <charset val="134"/>
    </font>
    <font>
      <b/>
      <sz val="11"/>
      <color indexed="54"/>
      <name val="宋体"/>
      <charset val="134"/>
    </font>
    <font>
      <b/>
      <sz val="18"/>
      <color indexed="54"/>
      <name val="宋体"/>
      <charset val="134"/>
    </font>
    <font>
      <sz val="11"/>
      <color indexed="16"/>
      <name val="宋体"/>
      <charset val="134"/>
    </font>
    <font>
      <sz val="11"/>
      <color indexed="53"/>
      <name val="宋体"/>
      <charset val="134"/>
    </font>
  </fonts>
  <fills count="2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5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2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4"/>
      </bottom>
      <diagonal/>
    </border>
  </borders>
  <cellStyleXfs count="94">
    <xf numFmtId="0" fontId="0" fillId="0" borderId="0"/>
    <xf numFmtId="42" fontId="2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0" fillId="17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7" borderId="2" applyNumberForma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" fillId="14" borderId="5" applyNumberFormat="0" applyFon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9" fillId="21" borderId="9" applyNumberFormat="0" applyAlignment="0" applyProtection="0">
      <alignment vertical="center"/>
    </xf>
    <xf numFmtId="0" fontId="24" fillId="21" borderId="2" applyNumberFormat="0" applyAlignment="0" applyProtection="0">
      <alignment vertical="center"/>
    </xf>
    <xf numFmtId="0" fontId="27" fillId="24" borderId="8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9" fillId="7" borderId="9" applyNumberForma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12" fillId="1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1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27" fillId="24" borderId="8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6" fillId="0" borderId="7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0" fillId="17" borderId="2" applyNumberFormat="0" applyAlignment="0" applyProtection="0">
      <alignment vertical="center"/>
    </xf>
    <xf numFmtId="0" fontId="5" fillId="14" borderId="5" applyNumberFormat="0" applyFont="0" applyAlignment="0" applyProtection="0">
      <alignment vertical="center"/>
    </xf>
  </cellStyleXfs>
  <cellXfs count="41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/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/>
    </xf>
    <xf numFmtId="0" fontId="4" fillId="0" borderId="1" xfId="61" applyFont="1" applyFill="1" applyBorder="1" applyAlignment="1">
      <alignment horizontal="center" vertical="center"/>
    </xf>
    <xf numFmtId="49" fontId="4" fillId="0" borderId="1" xfId="78" applyNumberFormat="1" applyFont="1" applyFill="1" applyBorder="1" applyAlignment="1">
      <alignment horizontal="center" vertical="center" wrapText="1"/>
    </xf>
    <xf numFmtId="0" fontId="4" fillId="0" borderId="1" xfId="78" applyFont="1" applyFill="1" applyBorder="1" applyAlignment="1">
      <alignment horizontal="center" vertical="center" wrapText="1"/>
    </xf>
    <xf numFmtId="43" fontId="4" fillId="0" borderId="1" xfId="79" applyNumberFormat="1" applyFont="1" applyFill="1" applyBorder="1" applyAlignment="1">
      <alignment horizontal="center" vertical="center" wrapText="1"/>
    </xf>
    <xf numFmtId="0" fontId="4" fillId="0" borderId="1" xfId="61" applyFont="1" applyFill="1" applyBorder="1" applyAlignment="1">
      <alignment horizontal="center" vertical="center" wrapText="1"/>
    </xf>
    <xf numFmtId="0" fontId="4" fillId="0" borderId="1" xfId="61" applyNumberFormat="1" applyFont="1" applyFill="1" applyBorder="1" applyAlignment="1">
      <alignment horizontal="center" vertical="center" wrapText="1"/>
    </xf>
    <xf numFmtId="0" fontId="5" fillId="2" borderId="1" xfId="78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 wrapText="1"/>
    </xf>
    <xf numFmtId="0" fontId="5" fillId="2" borderId="1" xfId="6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 wrapText="1"/>
    </xf>
    <xf numFmtId="49" fontId="5" fillId="0" borderId="1" xfId="78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 applyProtection="1">
      <alignment horizontal="center" vertical="center"/>
    </xf>
    <xf numFmtId="3" fontId="4" fillId="0" borderId="1" xfId="0" applyNumberFormat="1" applyFont="1" applyFill="1" applyBorder="1" applyAlignment="1" applyProtection="1">
      <alignment horizontal="center" vertical="top" wrapText="1"/>
    </xf>
    <xf numFmtId="0" fontId="8" fillId="0" borderId="1" xfId="61" applyFont="1" applyFill="1" applyBorder="1" applyAlignment="1">
      <alignment horizontal="center" vertical="center" wrapText="1"/>
    </xf>
    <xf numFmtId="0" fontId="5" fillId="0" borderId="1" xfId="61" applyFont="1" applyFill="1" applyBorder="1" applyAlignment="1">
      <alignment horizontal="center" vertical="center"/>
    </xf>
    <xf numFmtId="43" fontId="5" fillId="0" borderId="1" xfId="61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 applyProtection="1">
      <alignment horizontal="center" vertical="center"/>
    </xf>
    <xf numFmtId="43" fontId="5" fillId="0" borderId="1" xfId="0" applyNumberFormat="1" applyFont="1" applyFill="1" applyBorder="1" applyAlignment="1" applyProtection="1">
      <alignment horizontal="center" vertical="center"/>
    </xf>
    <xf numFmtId="0" fontId="9" fillId="0" borderId="1" xfId="61" applyFont="1" applyFill="1" applyBorder="1" applyAlignment="1">
      <alignment horizontal="center" vertical="center"/>
    </xf>
    <xf numFmtId="0" fontId="9" fillId="0" borderId="1" xfId="61" applyFont="1" applyBorder="1" applyAlignment="1">
      <alignment horizontal="center" vertical="center"/>
    </xf>
    <xf numFmtId="0" fontId="8" fillId="0" borderId="1" xfId="61" applyFont="1" applyFill="1" applyBorder="1" applyAlignment="1">
      <alignment horizontal="left" vertical="center" wrapText="1"/>
    </xf>
    <xf numFmtId="0" fontId="8" fillId="0" borderId="1" xfId="61" applyFont="1" applyFill="1" applyBorder="1" applyAlignment="1">
      <alignment horizontal="center" vertical="center"/>
    </xf>
    <xf numFmtId="0" fontId="8" fillId="0" borderId="1" xfId="61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2" borderId="0" xfId="0" applyNumberFormat="1" applyFont="1" applyFill="1" applyBorder="1" applyAlignment="1" applyProtection="1">
      <alignment vertical="center"/>
    </xf>
    <xf numFmtId="0" fontId="1" fillId="0" borderId="0" xfId="0" applyNumberFormat="1" applyFont="1" applyFill="1" applyBorder="1" applyAlignment="1" applyProtection="1">
      <alignment horizontal="center"/>
    </xf>
  </cellXfs>
  <cellStyles count="94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计算 2" xfId="8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40% - 强调文字颜色 4 2" xfId="29"/>
    <cellStyle name="20% - 强调文字颜色 6" xfId="30" builtinId="50"/>
    <cellStyle name="强调文字颜色 2" xfId="31" builtinId="33"/>
    <cellStyle name="链接单元格" xfId="32" builtinId="24"/>
    <cellStyle name="40% - 强调文字颜色 1 2" xfId="33"/>
    <cellStyle name="汇总" xfId="34" builtinId="25"/>
    <cellStyle name="好" xfId="35" builtinId="26"/>
    <cellStyle name="40% - 强调文字颜色 2 2" xfId="36"/>
    <cellStyle name="适中" xfId="37" builtinId="28"/>
    <cellStyle name="20% - 强调文字颜色 5" xfId="38" builtinId="46"/>
    <cellStyle name="强调文字颜色 1" xfId="39" builtinId="29"/>
    <cellStyle name="40% - 强调文字颜色 5 2" xfId="40"/>
    <cellStyle name="20% - 强调文字颜色 1" xfId="41" builtinId="30"/>
    <cellStyle name="40% - 强调文字颜色 1" xfId="42" builtinId="31"/>
    <cellStyle name="60% - 强调文字颜色 4 2" xfId="43"/>
    <cellStyle name="20% - 强调文字颜色 2" xfId="44" builtinId="34"/>
    <cellStyle name="输出 2" xfId="45"/>
    <cellStyle name="40% - 强调文字颜色 2" xfId="46" builtinId="35"/>
    <cellStyle name="强调文字颜色 3" xfId="47" builtinId="37"/>
    <cellStyle name="强调文字颜色 4" xfId="48" builtinId="41"/>
    <cellStyle name="20% - 强调文字颜色 4" xfId="49" builtinId="42"/>
    <cellStyle name="40% - 强调文字颜色 4" xfId="50" builtinId="43"/>
    <cellStyle name="强调文字颜色 5" xfId="51" builtinId="45"/>
    <cellStyle name="40% - 强调文字颜色 5" xfId="52" builtinId="47"/>
    <cellStyle name="60% - 强调文字颜色 5" xfId="53" builtinId="48"/>
    <cellStyle name="强调文字颜色 6" xfId="54" builtinId="49"/>
    <cellStyle name="40% - 强调文字颜色 6" xfId="55" builtinId="51"/>
    <cellStyle name="适中 2" xfId="56"/>
    <cellStyle name="40% - 强调文字颜色 6 2" xfId="57"/>
    <cellStyle name="60% - 强调文字颜色 6" xfId="58" builtinId="52"/>
    <cellStyle name="20% - 强调文字颜色 2 2" xfId="59"/>
    <cellStyle name="20% - 强调文字颜色 3 2" xfId="60"/>
    <cellStyle name="常规 3" xfId="61"/>
    <cellStyle name="20% - 强调文字颜色 4 2" xfId="62"/>
    <cellStyle name="20% - 强调文字颜色 5 2" xfId="63"/>
    <cellStyle name="20% - 强调文字颜色 6 2" xfId="64"/>
    <cellStyle name="40% - 强调文字颜色 3 2" xfId="65"/>
    <cellStyle name="60% - 强调文字颜色 1 2" xfId="66"/>
    <cellStyle name="常规 5" xfId="67"/>
    <cellStyle name="60% - 强调文字颜色 2 2" xfId="68"/>
    <cellStyle name="60% - 强调文字颜色 3 2" xfId="69"/>
    <cellStyle name="60% - 强调文字颜色 5 2" xfId="70"/>
    <cellStyle name="60% - 强调文字颜色 6 2" xfId="71"/>
    <cellStyle name="标题 1 2" xfId="72"/>
    <cellStyle name="标题 2 2" xfId="73"/>
    <cellStyle name="标题 3 2" xfId="74"/>
    <cellStyle name="标题 4 2" xfId="75"/>
    <cellStyle name="标题 5" xfId="76"/>
    <cellStyle name="差 2" xfId="77"/>
    <cellStyle name="常规 2" xfId="78"/>
    <cellStyle name="常规 4" xfId="79"/>
    <cellStyle name="好 2" xfId="80"/>
    <cellStyle name="汇总 2" xfId="81"/>
    <cellStyle name="检查单元格 2" xfId="82"/>
    <cellStyle name="解释性文本 2" xfId="83"/>
    <cellStyle name="警告文本 2" xfId="84"/>
    <cellStyle name="链接单元格 2" xfId="85"/>
    <cellStyle name="强调文字颜色 1 2" xfId="86"/>
    <cellStyle name="强调文字颜色 2 2" xfId="87"/>
    <cellStyle name="强调文字颜色 3 2" xfId="88"/>
    <cellStyle name="强调文字颜色 4 2" xfId="89"/>
    <cellStyle name="强调文字颜色 5 2" xfId="90"/>
    <cellStyle name="强调文字颜色 6 2" xfId="91"/>
    <cellStyle name="输入 2" xfId="92"/>
    <cellStyle name="注释 2" xfId="93"/>
  </cellStyles>
  <tableStyles count="0" defaultTableStyle="TableStyleMedium2" defaultPivotStyle="PivotStyleLight16"/>
  <colors>
    <mruColors>
      <color rgb="0036363D"/>
      <color rgb="00FF0000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T18"/>
  <sheetViews>
    <sheetView tabSelected="1" workbookViewId="0">
      <selection activeCell="A12" sqref="$A12:$XFD12"/>
    </sheetView>
  </sheetViews>
  <sheetFormatPr defaultColWidth="8.75" defaultRowHeight="20" customHeight="1"/>
  <cols>
    <col min="1" max="1" width="10.875" style="1" customWidth="1"/>
    <col min="2" max="2" width="37" style="6" customWidth="1"/>
    <col min="3" max="3" width="11.75" style="6" customWidth="1"/>
    <col min="4" max="4" width="11.75" style="1" customWidth="1"/>
    <col min="5" max="5" width="11.375" style="1" customWidth="1"/>
    <col min="6" max="6" width="11.5" style="1" customWidth="1"/>
    <col min="7" max="7" width="13.25" style="7" customWidth="1"/>
    <col min="8" max="8" width="24.875" style="1" customWidth="1"/>
    <col min="9" max="9" width="9" style="1"/>
    <col min="10" max="10" width="15.625" style="1"/>
    <col min="11" max="30" width="9" style="1"/>
    <col min="31" max="16384" width="8.75" style="1"/>
  </cols>
  <sheetData>
    <row r="1" s="1" customFormat="1" customHeight="1" spans="1:8">
      <c r="A1" s="8" t="s">
        <v>0</v>
      </c>
      <c r="B1" s="8"/>
      <c r="C1" s="8"/>
      <c r="D1" s="8"/>
      <c r="E1" s="8"/>
      <c r="F1" s="8"/>
      <c r="G1" s="8"/>
      <c r="H1" s="8"/>
    </row>
    <row r="2" s="1" customFormat="1" customHeight="1" spans="1:8">
      <c r="A2" s="8" t="s">
        <v>1</v>
      </c>
      <c r="B2" s="8"/>
      <c r="C2" s="8"/>
      <c r="D2" s="8"/>
      <c r="E2" s="8"/>
      <c r="F2" s="8"/>
      <c r="G2" s="8"/>
      <c r="H2" s="8"/>
    </row>
    <row r="3" s="1" customFormat="1" customHeight="1" spans="1:8">
      <c r="A3" s="9" t="s">
        <v>2</v>
      </c>
      <c r="B3" s="10" t="s">
        <v>3</v>
      </c>
      <c r="C3" s="10" t="s">
        <v>4</v>
      </c>
      <c r="D3" s="10" t="s">
        <v>5</v>
      </c>
      <c r="E3" s="11" t="s">
        <v>6</v>
      </c>
      <c r="F3" s="12" t="s">
        <v>7</v>
      </c>
      <c r="G3" s="13" t="s">
        <v>8</v>
      </c>
      <c r="H3" s="8" t="s">
        <v>9</v>
      </c>
    </row>
    <row r="4" s="1" customFormat="1" customHeight="1" spans="1:8">
      <c r="A4" s="9" t="s">
        <v>10</v>
      </c>
      <c r="B4" s="9"/>
      <c r="C4" s="9"/>
      <c r="D4" s="9"/>
      <c r="E4" s="9"/>
      <c r="F4" s="9"/>
      <c r="G4" s="9"/>
      <c r="H4" s="9"/>
    </row>
    <row r="5" s="2" customFormat="1" customHeight="1" spans="1:15">
      <c r="A5" s="14">
        <v>1</v>
      </c>
      <c r="B5" s="15" t="s">
        <v>11</v>
      </c>
      <c r="C5" s="16" t="s">
        <v>12</v>
      </c>
      <c r="D5" s="16" t="s">
        <v>13</v>
      </c>
      <c r="E5" s="15">
        <v>124</v>
      </c>
      <c r="F5" s="17">
        <v>24</v>
      </c>
      <c r="G5" s="18">
        <f t="shared" ref="G5:G10" si="0">E5*F5</f>
        <v>2976</v>
      </c>
      <c r="H5" s="19"/>
      <c r="I5" s="39"/>
      <c r="J5" s="39"/>
      <c r="K5" s="39"/>
      <c r="L5" s="39"/>
      <c r="M5" s="39"/>
      <c r="N5" s="39"/>
      <c r="O5" s="39"/>
    </row>
    <row r="6" s="2" customFormat="1" customHeight="1" spans="1:15">
      <c r="A6" s="14">
        <v>2</v>
      </c>
      <c r="B6" s="15" t="s">
        <v>14</v>
      </c>
      <c r="C6" s="16" t="s">
        <v>15</v>
      </c>
      <c r="D6" s="16" t="s">
        <v>13</v>
      </c>
      <c r="E6" s="15">
        <v>1089</v>
      </c>
      <c r="F6" s="17">
        <v>18</v>
      </c>
      <c r="G6" s="18">
        <f t="shared" si="0"/>
        <v>19602</v>
      </c>
      <c r="H6" s="19"/>
      <c r="I6" s="39"/>
      <c r="J6" s="39"/>
      <c r="K6" s="39"/>
      <c r="L6" s="39"/>
      <c r="M6" s="39"/>
      <c r="N6" s="39"/>
      <c r="O6" s="39"/>
    </row>
    <row r="7" s="2" customFormat="1" customHeight="1" spans="1:15">
      <c r="A7" s="14">
        <v>3</v>
      </c>
      <c r="B7" s="15" t="s">
        <v>16</v>
      </c>
      <c r="C7" s="16" t="s">
        <v>17</v>
      </c>
      <c r="D7" s="16" t="s">
        <v>13</v>
      </c>
      <c r="E7" s="15">
        <v>1398</v>
      </c>
      <c r="F7" s="17">
        <v>20</v>
      </c>
      <c r="G7" s="18">
        <f t="shared" si="0"/>
        <v>27960</v>
      </c>
      <c r="H7" s="19"/>
      <c r="I7" s="39"/>
      <c r="J7" s="39"/>
      <c r="K7" s="39"/>
      <c r="L7" s="39"/>
      <c r="M7" s="39"/>
      <c r="N7" s="39"/>
      <c r="O7" s="39"/>
    </row>
    <row r="8" s="2" customFormat="1" customHeight="1" spans="1:15">
      <c r="A8" s="14">
        <v>4</v>
      </c>
      <c r="B8" s="15" t="s">
        <v>18</v>
      </c>
      <c r="C8" s="16" t="s">
        <v>17</v>
      </c>
      <c r="D8" s="16" t="s">
        <v>13</v>
      </c>
      <c r="E8" s="15">
        <v>699</v>
      </c>
      <c r="F8" s="20">
        <v>1</v>
      </c>
      <c r="G8" s="18">
        <f t="shared" si="0"/>
        <v>699</v>
      </c>
      <c r="H8" s="19"/>
      <c r="I8" s="39"/>
      <c r="J8" s="39"/>
      <c r="K8" s="39"/>
      <c r="L8" s="39"/>
      <c r="M8" s="39"/>
      <c r="N8" s="39"/>
      <c r="O8" s="39"/>
    </row>
    <row r="9" s="2" customFormat="1" customHeight="1" spans="1:15">
      <c r="A9" s="14">
        <v>5</v>
      </c>
      <c r="B9" s="15" t="s">
        <v>19</v>
      </c>
      <c r="C9" s="16" t="s">
        <v>20</v>
      </c>
      <c r="D9" s="16" t="s">
        <v>21</v>
      </c>
      <c r="E9" s="15">
        <v>184</v>
      </c>
      <c r="F9" s="20">
        <v>2</v>
      </c>
      <c r="G9" s="18">
        <f t="shared" si="0"/>
        <v>368</v>
      </c>
      <c r="H9" s="19"/>
      <c r="I9" s="39"/>
      <c r="J9" s="39"/>
      <c r="K9" s="39"/>
      <c r="L9" s="39"/>
      <c r="M9" s="39"/>
      <c r="N9" s="39"/>
      <c r="O9" s="39"/>
    </row>
    <row r="10" s="2" customFormat="1" customHeight="1" spans="1:15">
      <c r="A10" s="14">
        <v>6</v>
      </c>
      <c r="B10" s="21"/>
      <c r="C10" s="16"/>
      <c r="D10" s="16"/>
      <c r="E10" s="22"/>
      <c r="F10" s="20"/>
      <c r="G10" s="18">
        <f t="shared" si="0"/>
        <v>0</v>
      </c>
      <c r="H10" s="19"/>
      <c r="I10" s="39"/>
      <c r="J10" s="39"/>
      <c r="K10" s="39"/>
      <c r="L10" s="39"/>
      <c r="M10" s="39"/>
      <c r="N10" s="39"/>
      <c r="O10" s="39"/>
    </row>
    <row r="11" s="3" customFormat="1" customHeight="1" spans="1:8">
      <c r="A11" s="23"/>
      <c r="B11" s="24" t="s">
        <v>22</v>
      </c>
      <c r="C11" s="24"/>
      <c r="D11" s="24"/>
      <c r="E11" s="24"/>
      <c r="F11" s="24"/>
      <c r="G11" s="25">
        <f>SUM(G5:G10)</f>
        <v>51605</v>
      </c>
      <c r="H11" s="26"/>
    </row>
    <row r="12" s="1" customFormat="1" customHeight="1" spans="1:8">
      <c r="A12" s="27" t="s">
        <v>23</v>
      </c>
      <c r="B12" s="27"/>
      <c r="C12" s="27"/>
      <c r="D12" s="27"/>
      <c r="E12" s="28"/>
      <c r="F12" s="28"/>
      <c r="G12" s="28"/>
      <c r="H12" s="27"/>
    </row>
    <row r="13" s="4" customFormat="1" customHeight="1" spans="1:254">
      <c r="A13" s="29" t="s">
        <v>24</v>
      </c>
      <c r="B13" s="29"/>
      <c r="C13" s="29"/>
      <c r="D13" s="29"/>
      <c r="E13" s="30"/>
      <c r="F13" s="30"/>
      <c r="G13" s="30"/>
      <c r="H13" s="29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40"/>
      <c r="CN13" s="40"/>
      <c r="CO13" s="40"/>
      <c r="CP13" s="40"/>
      <c r="CQ13" s="40"/>
      <c r="CR13" s="40"/>
      <c r="CS13" s="40"/>
      <c r="CT13" s="40"/>
      <c r="CU13" s="40"/>
      <c r="CV13" s="40"/>
      <c r="CW13" s="40"/>
      <c r="CX13" s="40"/>
      <c r="CY13" s="40"/>
      <c r="CZ13" s="40"/>
      <c r="DA13" s="40"/>
      <c r="DB13" s="40"/>
      <c r="DC13" s="40"/>
      <c r="DD13" s="40"/>
      <c r="DE13" s="40"/>
      <c r="DF13" s="40"/>
      <c r="DG13" s="40"/>
      <c r="DH13" s="40"/>
      <c r="DI13" s="40"/>
      <c r="DJ13" s="40"/>
      <c r="DK13" s="40"/>
      <c r="DL13" s="40"/>
      <c r="DM13" s="40"/>
      <c r="DN13" s="40"/>
      <c r="DO13" s="40"/>
      <c r="DP13" s="40"/>
      <c r="DQ13" s="40"/>
      <c r="DR13" s="40"/>
      <c r="DS13" s="40"/>
      <c r="DT13" s="40"/>
      <c r="DU13" s="40"/>
      <c r="DV13" s="40"/>
      <c r="DW13" s="40"/>
      <c r="DX13" s="40"/>
      <c r="DY13" s="40"/>
      <c r="DZ13" s="40"/>
      <c r="EA13" s="40"/>
      <c r="EB13" s="40"/>
      <c r="EC13" s="40"/>
      <c r="ED13" s="40"/>
      <c r="EE13" s="40"/>
      <c r="EF13" s="40"/>
      <c r="EG13" s="40"/>
      <c r="EH13" s="40"/>
      <c r="EI13" s="40"/>
      <c r="EJ13" s="40"/>
      <c r="EK13" s="40"/>
      <c r="EL13" s="40"/>
      <c r="EM13" s="40"/>
      <c r="EN13" s="40"/>
      <c r="EO13" s="40"/>
      <c r="EP13" s="40"/>
      <c r="EQ13" s="40"/>
      <c r="ER13" s="40"/>
      <c r="ES13" s="40"/>
      <c r="ET13" s="40"/>
      <c r="EU13" s="40"/>
      <c r="EV13" s="40"/>
      <c r="EW13" s="40"/>
      <c r="EX13" s="40"/>
      <c r="EY13" s="40"/>
      <c r="EZ13" s="40"/>
      <c r="FA13" s="40"/>
      <c r="FB13" s="40"/>
      <c r="FC13" s="40"/>
      <c r="FD13" s="40"/>
      <c r="FE13" s="40"/>
      <c r="FF13" s="40"/>
      <c r="FG13" s="40"/>
      <c r="FH13" s="40"/>
      <c r="FI13" s="40"/>
      <c r="FJ13" s="40"/>
      <c r="FK13" s="40"/>
      <c r="FL13" s="40"/>
      <c r="FM13" s="40"/>
      <c r="FN13" s="40"/>
      <c r="FO13" s="40"/>
      <c r="FP13" s="40"/>
      <c r="FQ13" s="40"/>
      <c r="FR13" s="40"/>
      <c r="FS13" s="40"/>
      <c r="FT13" s="40"/>
      <c r="FU13" s="40"/>
      <c r="FV13" s="40"/>
      <c r="FW13" s="40"/>
      <c r="FX13" s="40"/>
      <c r="FY13" s="40"/>
      <c r="FZ13" s="40"/>
      <c r="GA13" s="40"/>
      <c r="GB13" s="40"/>
      <c r="GC13" s="40"/>
      <c r="GD13" s="40"/>
      <c r="GE13" s="40"/>
      <c r="GF13" s="40"/>
      <c r="GG13" s="40"/>
      <c r="GH13" s="40"/>
      <c r="GI13" s="40"/>
      <c r="GJ13" s="40"/>
      <c r="GK13" s="40"/>
      <c r="GL13" s="40"/>
      <c r="GM13" s="40"/>
      <c r="GN13" s="40"/>
      <c r="GO13" s="40"/>
      <c r="GP13" s="40"/>
      <c r="GQ13" s="40"/>
      <c r="GR13" s="40"/>
      <c r="GS13" s="40"/>
      <c r="GT13" s="40"/>
      <c r="GU13" s="40"/>
      <c r="GV13" s="40"/>
      <c r="GW13" s="40"/>
      <c r="GX13" s="40"/>
      <c r="GY13" s="40"/>
      <c r="GZ13" s="40"/>
      <c r="HA13" s="40"/>
      <c r="HB13" s="40"/>
      <c r="HC13" s="40"/>
      <c r="HD13" s="40"/>
      <c r="HE13" s="40"/>
      <c r="HF13" s="40"/>
      <c r="HG13" s="40"/>
      <c r="HH13" s="40"/>
      <c r="HI13" s="40"/>
      <c r="HJ13" s="40"/>
      <c r="HK13" s="40"/>
      <c r="HL13" s="40"/>
      <c r="HM13" s="40"/>
      <c r="HN13" s="40"/>
      <c r="HO13" s="40"/>
      <c r="HP13" s="40"/>
      <c r="HQ13" s="40"/>
      <c r="HR13" s="40"/>
      <c r="HS13" s="40"/>
      <c r="HT13" s="40"/>
      <c r="HU13" s="40"/>
      <c r="HV13" s="40"/>
      <c r="HW13" s="40"/>
      <c r="HX13" s="40"/>
      <c r="HY13" s="40"/>
      <c r="HZ13" s="40"/>
      <c r="IA13" s="40"/>
      <c r="IB13" s="40"/>
      <c r="IC13" s="40"/>
      <c r="ID13" s="40"/>
      <c r="IE13" s="40"/>
      <c r="IF13" s="40"/>
      <c r="IG13" s="40"/>
      <c r="IH13" s="40"/>
      <c r="II13" s="40"/>
      <c r="IJ13" s="40"/>
      <c r="IK13" s="40"/>
      <c r="IL13" s="40"/>
      <c r="IM13" s="40"/>
      <c r="IN13" s="40"/>
      <c r="IO13" s="40"/>
      <c r="IP13" s="40"/>
      <c r="IQ13" s="40"/>
      <c r="IR13" s="40"/>
      <c r="IS13" s="40"/>
      <c r="IT13" s="40"/>
    </row>
    <row r="14" s="4" customFormat="1" customHeight="1" spans="1:254">
      <c r="A14" s="29" t="s">
        <v>25</v>
      </c>
      <c r="B14" s="29"/>
      <c r="C14" s="29"/>
      <c r="D14" s="29"/>
      <c r="E14" s="30"/>
      <c r="F14" s="30"/>
      <c r="G14" s="29"/>
      <c r="H14" s="29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0"/>
      <c r="CN14" s="40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0"/>
      <c r="DS14" s="40"/>
      <c r="DT14" s="40"/>
      <c r="DU14" s="40"/>
      <c r="DV14" s="40"/>
      <c r="DW14" s="40"/>
      <c r="DX14" s="40"/>
      <c r="DY14" s="40"/>
      <c r="DZ14" s="40"/>
      <c r="EA14" s="40"/>
      <c r="EB14" s="40"/>
      <c r="EC14" s="40"/>
      <c r="ED14" s="40"/>
      <c r="EE14" s="40"/>
      <c r="EF14" s="40"/>
      <c r="EG14" s="40"/>
      <c r="EH14" s="40"/>
      <c r="EI14" s="40"/>
      <c r="EJ14" s="40"/>
      <c r="EK14" s="40"/>
      <c r="EL14" s="40"/>
      <c r="EM14" s="40"/>
      <c r="EN14" s="40"/>
      <c r="EO14" s="40"/>
      <c r="EP14" s="40"/>
      <c r="EQ14" s="40"/>
      <c r="ER14" s="40"/>
      <c r="ES14" s="40"/>
      <c r="ET14" s="40"/>
      <c r="EU14" s="40"/>
      <c r="EV14" s="40"/>
      <c r="EW14" s="40"/>
      <c r="EX14" s="40"/>
      <c r="EY14" s="40"/>
      <c r="EZ14" s="40"/>
      <c r="FA14" s="40"/>
      <c r="FB14" s="40"/>
      <c r="FC14" s="40"/>
      <c r="FD14" s="40"/>
      <c r="FE14" s="40"/>
      <c r="FF14" s="40"/>
      <c r="FG14" s="40"/>
      <c r="FH14" s="40"/>
      <c r="FI14" s="40"/>
      <c r="FJ14" s="40"/>
      <c r="FK14" s="40"/>
      <c r="FL14" s="40"/>
      <c r="FM14" s="40"/>
      <c r="FN14" s="40"/>
      <c r="FO14" s="40"/>
      <c r="FP14" s="40"/>
      <c r="FQ14" s="40"/>
      <c r="FR14" s="40"/>
      <c r="FS14" s="40"/>
      <c r="FT14" s="40"/>
      <c r="FU14" s="40"/>
      <c r="FV14" s="40"/>
      <c r="FW14" s="40"/>
      <c r="FX14" s="40"/>
      <c r="FY14" s="40"/>
      <c r="FZ14" s="40"/>
      <c r="GA14" s="40"/>
      <c r="GB14" s="40"/>
      <c r="GC14" s="40"/>
      <c r="GD14" s="40"/>
      <c r="GE14" s="40"/>
      <c r="GF14" s="40"/>
      <c r="GG14" s="40"/>
      <c r="GH14" s="40"/>
      <c r="GI14" s="40"/>
      <c r="GJ14" s="40"/>
      <c r="GK14" s="40"/>
      <c r="GL14" s="40"/>
      <c r="GM14" s="40"/>
      <c r="GN14" s="40"/>
      <c r="GO14" s="40"/>
      <c r="GP14" s="40"/>
      <c r="GQ14" s="40"/>
      <c r="GR14" s="40"/>
      <c r="GS14" s="40"/>
      <c r="GT14" s="40"/>
      <c r="GU14" s="40"/>
      <c r="GV14" s="40"/>
      <c r="GW14" s="40"/>
      <c r="GX14" s="40"/>
      <c r="GY14" s="40"/>
      <c r="GZ14" s="40"/>
      <c r="HA14" s="40"/>
      <c r="HB14" s="40"/>
      <c r="HC14" s="40"/>
      <c r="HD14" s="40"/>
      <c r="HE14" s="40"/>
      <c r="HF14" s="40"/>
      <c r="HG14" s="40"/>
      <c r="HH14" s="40"/>
      <c r="HI14" s="40"/>
      <c r="HJ14" s="40"/>
      <c r="HK14" s="40"/>
      <c r="HL14" s="40"/>
      <c r="HM14" s="40"/>
      <c r="HN14" s="40"/>
      <c r="HO14" s="40"/>
      <c r="HP14" s="40"/>
      <c r="HQ14" s="40"/>
      <c r="HR14" s="40"/>
      <c r="HS14" s="40"/>
      <c r="HT14" s="40"/>
      <c r="HU14" s="40"/>
      <c r="HV14" s="40"/>
      <c r="HW14" s="40"/>
      <c r="HX14" s="40"/>
      <c r="HY14" s="40"/>
      <c r="HZ14" s="40"/>
      <c r="IA14" s="40"/>
      <c r="IB14" s="40"/>
      <c r="IC14" s="40"/>
      <c r="ID14" s="40"/>
      <c r="IE14" s="40"/>
      <c r="IF14" s="40"/>
      <c r="IG14" s="40"/>
      <c r="IH14" s="40"/>
      <c r="II14" s="40"/>
      <c r="IJ14" s="40"/>
      <c r="IK14" s="40"/>
      <c r="IL14" s="40"/>
      <c r="IM14" s="40"/>
      <c r="IN14" s="40"/>
      <c r="IO14" s="40"/>
      <c r="IP14" s="40"/>
      <c r="IQ14" s="40"/>
      <c r="IR14" s="40"/>
      <c r="IS14" s="40"/>
      <c r="IT14" s="40"/>
    </row>
    <row r="15" s="1" customFormat="1" customHeight="1" spans="1:8">
      <c r="A15" s="31" t="s">
        <v>26</v>
      </c>
      <c r="B15" s="32"/>
      <c r="C15" s="32"/>
      <c r="D15" s="32"/>
      <c r="E15" s="32"/>
      <c r="F15" s="32"/>
      <c r="G15" s="32"/>
      <c r="H15" s="32"/>
    </row>
    <row r="16" s="5" customFormat="1" customHeight="1" spans="1:8">
      <c r="A16" s="33" t="s">
        <v>27</v>
      </c>
      <c r="B16" s="34"/>
      <c r="C16" s="34"/>
      <c r="D16" s="35"/>
      <c r="E16" s="35"/>
      <c r="F16" s="35"/>
      <c r="G16" s="35"/>
      <c r="H16" s="35"/>
    </row>
    <row r="17" s="1" customFormat="1" customHeight="1" spans="1:8">
      <c r="A17" s="36" t="s">
        <v>28</v>
      </c>
      <c r="B17" s="37"/>
      <c r="C17" s="37"/>
      <c r="D17" s="38"/>
      <c r="E17" s="38"/>
      <c r="F17" s="38"/>
      <c r="G17" s="38"/>
      <c r="H17" s="38"/>
    </row>
    <row r="18" s="1" customFormat="1" customHeight="1" spans="2:7">
      <c r="B18" s="6"/>
      <c r="C18" s="6"/>
      <c r="G18" s="7"/>
    </row>
  </sheetData>
  <mergeCells count="11">
    <mergeCell ref="A1:H1"/>
    <mergeCell ref="A2:H2"/>
    <mergeCell ref="A4:H4"/>
    <mergeCell ref="B11:F11"/>
    <mergeCell ref="A12:H12"/>
    <mergeCell ref="A13:H13"/>
    <mergeCell ref="A14:H14"/>
    <mergeCell ref="A15:H15"/>
    <mergeCell ref="A16:H16"/>
    <mergeCell ref="A17:C17"/>
    <mergeCell ref="D17:H17"/>
  </mergeCells>
  <pageMargins left="0.71" right="0.71" top="0.75" bottom="0.75" header="0.31" footer="0.31"/>
  <pageSetup paperSize="9" scale="6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—━☆沉默づ</cp:lastModifiedBy>
  <dcterms:created xsi:type="dcterms:W3CDTF">2008-09-11T17:22:00Z</dcterms:created>
  <dcterms:modified xsi:type="dcterms:W3CDTF">2021-03-24T01:56:52Z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