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Sheet1!$A$1:$H$10</definedName>
  </definedNames>
  <calcPr calcId="144525"/>
</workbook>
</file>

<file path=xl/sharedStrings.xml><?xml version="1.0" encoding="utf-8"?>
<sst xmlns="http://schemas.openxmlformats.org/spreadsheetml/2006/main" count="29" uniqueCount="24">
  <si>
    <t>江门丽宫国际食品股份有限公司产品订单</t>
  </si>
  <si>
    <t>区域：西北      业务人员：于洋        所属区域经理:贾义强         订单日期： 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</si>
  <si>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</si>
  <si>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</si>
  <si>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</si>
  <si>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</si>
  <si>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</si>
  <si>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</si>
  <si>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</si>
  <si>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立方</t>
  </si>
  <si>
    <t>侨宝陈皮10年1.25kg（2010年）</t>
  </si>
  <si>
    <t>2罐/箱</t>
  </si>
  <si>
    <t>罐</t>
  </si>
  <si>
    <t>侨宝陈皮25年120g（1995年）</t>
  </si>
  <si>
    <t>猪年生肖皮</t>
  </si>
  <si>
    <t>4罐/箱</t>
  </si>
  <si>
    <t>侨宝陈皮3年1.25kg（2017年）</t>
  </si>
  <si>
    <t>订单合计</t>
  </si>
  <si>
    <t>订货单位：天水国馥茗茶业有限公司        纳税人识别号:91620502332147236L</t>
  </si>
  <si>
    <t>收货地址：甘肃省天水市秦州区籍河北路天湖名府国馥茗茶叶城</t>
  </si>
  <si>
    <t>收货人： 王彩霞         联系方式： 13830878989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</si>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</sst>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\ * #,##0.00\ ;\ * \-#,##0.00\ ;\ * &quot;-&quot;??\ ;\ @\ "/>
    <numFmt numFmtId="177" formatCode="0_ "/>
  </numFmts>
  <fonts count="30">
    <font>
      <sz val="11"/>
      <name val="Tahoma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10"/>
      <name val="宋体"/>
      <charset val="134"/>
    </font>
    <font>
      <sz val="12"/>
      <color indexed="10"/>
      <name val="微软雅黑"/>
      <family val="2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12" borderId="12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25" fillId="4" borderId="6" applyNumberFormat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29" fillId="0" borderId="0" applyBorder="0">
      <alignment vertical="center"/>
    </xf>
    <xf numFmtId="0" fontId="5" fillId="0" borderId="0" applyBorder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0" fontId="2" fillId="0" borderId="1" xfId="49" applyFont="1" applyFill="1" applyBorder="1" applyAlignment="1" applyProtection="1">
      <alignment horizontal="center" vertical="center"/>
    </xf>
    <xf numFmtId="0" fontId="2" fillId="0" borderId="2" xfId="49" applyFont="1" applyFill="1" applyBorder="1" applyAlignment="1" applyProtection="1">
      <alignment horizontal="center" vertical="center"/>
    </xf>
    <xf numFmtId="177" fontId="2" fillId="0" borderId="2" xfId="49" applyNumberFormat="1" applyFont="1" applyFill="1" applyBorder="1" applyAlignment="1" applyProtection="1">
      <alignment horizontal="center" vertical="center"/>
    </xf>
    <xf numFmtId="0" fontId="2" fillId="0" borderId="3" xfId="49" applyFont="1" applyFill="1" applyBorder="1" applyAlignment="1" applyProtection="1">
      <alignment horizontal="center" vertical="center"/>
    </xf>
    <xf numFmtId="0" fontId="2" fillId="0" borderId="4" xfId="49" applyFont="1" applyFill="1" applyBorder="1" applyAlignment="1" applyProtection="1">
      <alignment horizontal="center" vertical="center"/>
    </xf>
    <xf numFmtId="177" fontId="2" fillId="0" borderId="4" xfId="49" applyNumberFormat="1" applyFont="1" applyFill="1" applyBorder="1" applyAlignment="1" applyProtection="1">
      <alignment horizontal="center" vertical="center"/>
    </xf>
    <xf numFmtId="49" fontId="2" fillId="0" borderId="4" xfId="50" applyNumberFormat="1" applyFont="1" applyFill="1" applyBorder="1" applyAlignment="1" applyProtection="1">
      <alignment horizontal="center" vertical="center" wrapText="1"/>
    </xf>
    <xf numFmtId="0" fontId="2" fillId="0" borderId="4" xfId="50" applyFont="1" applyFill="1" applyBorder="1" applyAlignment="1" applyProtection="1">
      <alignment horizontal="center" vertical="center" wrapText="1"/>
    </xf>
    <xf numFmtId="177" fontId="2" fillId="0" borderId="4" xfId="51" applyNumberFormat="1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4" xfId="49" applyNumberFormat="1" applyFont="1" applyFill="1" applyBorder="1" applyAlignment="1" applyProtection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5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5" fillId="0" borderId="4" xfId="53" applyFont="1" applyBorder="1" applyAlignment="1">
      <alignment horizontal="center" vertical="center"/>
    </xf>
    <xf numFmtId="0" fontId="5" fillId="0" borderId="4" xfId="52" applyFont="1" applyFill="1" applyBorder="1" applyAlignment="1">
      <alignment horizontal="center" vertical="center" wrapText="1"/>
    </xf>
    <xf numFmtId="0" fontId="5" fillId="0" borderId="4" xfId="50" applyNumberFormat="1" applyFont="1" applyFill="1" applyBorder="1" applyAlignment="1" applyProtection="1">
      <alignment horizontal="center" vertical="center" wrapText="1"/>
    </xf>
    <xf numFmtId="49" fontId="6" fillId="0" borderId="4" xfId="50" applyNumberFormat="1" applyFont="1" applyFill="1" applyBorder="1" applyAlignment="1" applyProtection="1">
      <alignment horizontal="center" vertical="center" wrapText="1"/>
    </xf>
    <xf numFmtId="177" fontId="6" fillId="0" borderId="4" xfId="50" applyNumberFormat="1" applyFont="1" applyFill="1" applyBorder="1" applyAlignment="1" applyProtection="1">
      <alignment horizontal="center" vertical="center" wrapText="1"/>
    </xf>
    <xf numFmtId="0" fontId="7" fillId="0" borderId="4" xfId="49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9" fillId="0" borderId="4" xfId="0" applyNumberFormat="1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/>
    </xf>
    <xf numFmtId="0" fontId="10" fillId="0" borderId="4" xfId="49" applyFont="1" applyFill="1" applyBorder="1" applyAlignment="1" applyProtection="1">
      <alignment horizontal="center" vertical="center"/>
    </xf>
    <xf numFmtId="0" fontId="10" fillId="0" borderId="4" xfId="49" applyFont="1" applyFill="1" applyBorder="1" applyAlignment="1" applyProtection="1">
      <alignment horizontal="center" vertical="center" wrapText="1"/>
    </xf>
    <xf numFmtId="177" fontId="10" fillId="0" borderId="4" xfId="49" applyNumberFormat="1" applyFont="1" applyFill="1" applyBorder="1" applyAlignment="1" applyProtection="1">
      <alignment horizontal="center" vertical="center"/>
    </xf>
    <xf numFmtId="177" fontId="3" fillId="0" borderId="4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常规 3" xfId="50"/>
    <cellStyle name="常规 5" xfId="51"/>
    <cellStyle name="常规_客户名称 _5" xfId="52"/>
    <cellStyle name="常规 2" xfId="53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G18"/>
  <sheetViews>
    <sheetView tabSelected="1" workbookViewId="0">
      <selection activeCell="G8" sqref="G8"/>
    </sheetView>
  </sheetViews>
  <sheetFormatPr defaultColWidth="9" defaultRowHeight="16" customHeight="1"/>
  <cols>
    <col min="1" max="1" width="8.325" style="1" customWidth="1"/>
    <col min="2" max="2" width="30.5" style="1" customWidth="1"/>
    <col min="3" max="3" width="11.625" style="1" customWidth="1"/>
    <col min="4" max="4" width="6.25" style="1" customWidth="1"/>
    <col min="5" max="5" width="10.6916666666667" style="2" customWidth="1"/>
    <col min="6" max="6" width="6.875" style="1" customWidth="1"/>
    <col min="7" max="7" width="10.9666666666667" style="1" customWidth="1"/>
    <col min="8" max="8" width="20.3083333333333" style="1" customWidth="1"/>
    <col min="9" max="241" width="9" style="1" customWidth="1"/>
    <col min="242" max="16384" width="9" style="1"/>
  </cols>
  <sheetData>
    <row r="1" ht="20" customHeight="1" spans="1:8">
      <c r="A1" s="3" t="s">
        <v>0</v>
      </c>
      <c r="B1" s="4"/>
      <c r="C1" s="4"/>
      <c r="D1" s="4"/>
      <c r="E1" s="5"/>
      <c r="F1" s="4"/>
      <c r="G1" s="4"/>
      <c r="H1" s="6"/>
    </row>
    <row r="2" ht="20" customHeight="1" spans="1:8">
      <c r="A2" s="7" t="s">
        <v>1</v>
      </c>
      <c r="B2" s="7"/>
      <c r="C2" s="7"/>
      <c r="D2" s="7"/>
      <c r="E2" s="8"/>
      <c r="F2" s="7"/>
      <c r="G2" s="7"/>
      <c r="H2" s="7"/>
    </row>
    <row r="3" ht="20" customHeight="1" spans="1:14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  <c r="J3" s="34"/>
      <c r="K3" s="34"/>
      <c r="L3" s="34"/>
      <c r="M3" s="34"/>
      <c r="N3" s="34"/>
    </row>
    <row r="4" ht="20" customHeight="1" spans="1:8">
      <c r="A4" s="15">
        <v>1</v>
      </c>
      <c r="B4" s="16" t="s">
        <v>10</v>
      </c>
      <c r="C4" s="10" t="s">
        <v>11</v>
      </c>
      <c r="D4" s="10" t="s">
        <v>12</v>
      </c>
      <c r="E4" s="16">
        <v>3718</v>
      </c>
      <c r="F4" s="12">
        <v>4</v>
      </c>
      <c r="G4" s="13">
        <f>E4*F4</f>
        <v>14872</v>
      </c>
      <c r="H4" s="14"/>
    </row>
    <row r="5" ht="20" customHeight="1" spans="1:8">
      <c r="A5" s="15">
        <v>2</v>
      </c>
      <c r="B5" s="16" t="s">
        <v>13</v>
      </c>
      <c r="C5" s="10" t="s">
        <v>11</v>
      </c>
      <c r="D5" s="10" t="s">
        <v>12</v>
      </c>
      <c r="E5" s="16">
        <v>6198</v>
      </c>
      <c r="F5" s="12">
        <v>2</v>
      </c>
      <c r="G5" s="13">
        <f>E5*F5</f>
        <v>12396</v>
      </c>
      <c r="H5" s="17"/>
    </row>
    <row r="6" ht="20" customHeight="1" spans="1:8">
      <c r="A6" s="15">
        <v>3</v>
      </c>
      <c r="B6" s="16" t="s">
        <v>14</v>
      </c>
      <c r="C6" s="10" t="s">
        <v>15</v>
      </c>
      <c r="D6" s="10" t="s">
        <v>12</v>
      </c>
      <c r="E6" s="16">
        <v>699</v>
      </c>
      <c r="F6" s="12">
        <v>4</v>
      </c>
      <c r="G6" s="13">
        <f>E6*F6</f>
        <v>2796</v>
      </c>
      <c r="H6" s="17"/>
    </row>
    <row r="7" ht="20" customHeight="1" spans="1:8">
      <c r="A7" s="15">
        <v>4</v>
      </c>
      <c r="B7" s="16" t="s">
        <v>16</v>
      </c>
      <c r="C7" s="18" t="s">
        <v>11</v>
      </c>
      <c r="D7" s="19" t="s">
        <v>12</v>
      </c>
      <c r="E7" s="16">
        <v>1106</v>
      </c>
      <c r="F7" s="20">
        <v>6</v>
      </c>
      <c r="G7" s="20">
        <f>F7*E7</f>
        <v>6636</v>
      </c>
      <c r="H7" s="14"/>
    </row>
    <row r="8" ht="20" customHeight="1" spans="1:8">
      <c r="A8" s="21" t="s">
        <v>17</v>
      </c>
      <c r="B8" s="21"/>
      <c r="C8" s="21"/>
      <c r="D8" s="21"/>
      <c r="E8" s="22"/>
      <c r="F8" s="21"/>
      <c r="G8" s="23">
        <f>SUM(G4:G7)</f>
        <v>36700</v>
      </c>
      <c r="H8" s="24"/>
    </row>
    <row r="9" ht="20" customHeight="1" spans="1:8">
      <c r="A9" s="25" t="s">
        <v>18</v>
      </c>
      <c r="B9" s="25"/>
      <c r="C9" s="25"/>
      <c r="D9" s="25"/>
      <c r="E9" s="25"/>
      <c r="F9" s="26"/>
      <c r="G9" s="26"/>
      <c r="H9" s="25"/>
    </row>
    <row r="10" s="1" customFormat="1" ht="20" customHeight="1" spans="1:241">
      <c r="A10" s="25" t="s">
        <v>19</v>
      </c>
      <c r="B10" s="25"/>
      <c r="C10" s="25"/>
      <c r="D10" s="25"/>
      <c r="E10" s="25"/>
      <c r="F10" s="26"/>
      <c r="G10" s="26"/>
      <c r="H10" s="25"/>
      <c r="I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</row>
    <row r="11" ht="20" customHeight="1" spans="1:8">
      <c r="A11" s="25" t="s">
        <v>20</v>
      </c>
      <c r="B11" s="25"/>
      <c r="C11" s="25"/>
      <c r="D11" s="25"/>
      <c r="E11" s="25"/>
      <c r="F11" s="26"/>
      <c r="G11" s="26"/>
      <c r="H11" s="27"/>
    </row>
    <row r="12" ht="20" customHeight="1" spans="1:8">
      <c r="A12" s="28" t="s">
        <v>21</v>
      </c>
      <c r="B12" s="28"/>
      <c r="C12" s="28"/>
      <c r="D12" s="28"/>
      <c r="E12" s="29"/>
      <c r="F12" s="28"/>
      <c r="G12" s="28"/>
      <c r="H12" s="30"/>
    </row>
    <row r="13" ht="20" customHeight="1" spans="1:8">
      <c r="A13" s="31" t="s">
        <v>22</v>
      </c>
      <c r="B13" s="30"/>
      <c r="C13" s="30"/>
      <c r="D13" s="30"/>
      <c r="E13" s="32"/>
      <c r="F13" s="30"/>
      <c r="G13" s="30"/>
      <c r="H13" s="27"/>
    </row>
    <row r="14" ht="20" customHeight="1" spans="1:8">
      <c r="A14" s="27" t="s">
        <v>23</v>
      </c>
      <c r="B14" s="27"/>
      <c r="C14" s="27"/>
      <c r="D14" s="27"/>
      <c r="E14" s="33"/>
      <c r="F14" s="27"/>
      <c r="G14" s="27"/>
      <c r="H14" s="17"/>
    </row>
    <row r="15" ht="17" customHeight="1"/>
    <row r="16" ht="17" customHeight="1"/>
    <row r="17" ht="14.25"/>
    <row r="18" ht="14.25"/>
  </sheetData>
  <mergeCells count="8">
    <mergeCell ref="A1:H1"/>
    <mergeCell ref="A2:H2"/>
    <mergeCell ref="A8:F8"/>
    <mergeCell ref="A9:G9"/>
    <mergeCell ref="A10:G10"/>
    <mergeCell ref="A11:G11"/>
    <mergeCell ref="A12:G12"/>
    <mergeCell ref="A14:C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1807-A01</dc:creator>
  <cp:lastModifiedBy>—━☆沉默づ</cp:lastModifiedBy>
  <dcterms:created xsi:type="dcterms:W3CDTF">2019-07-23T08:59:00Z</dcterms:created>
  <dcterms:modified xsi:type="dcterms:W3CDTF">2021-03-24T01:34:41Z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