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订单1" sheetId="4" r:id="rId1"/>
  </sheets>
  <calcPr calcId="144525"/>
</workbook>
</file>

<file path=xl/sharedStrings.xml><?xml version="1.0" encoding="utf-8"?>
<sst xmlns="http://schemas.openxmlformats.org/spreadsheetml/2006/main" count="27" uniqueCount="23">
  <si>
    <t>江门丽宫国际食品股份有限公司产品订单</t>
  </si>
  <si>
    <t>区域：江苏     业务人员：裴小锐         所属区域经理： 张颖毅        订单日期： 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</si>
  <si>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</si>
  <si>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</si>
  <si>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</si>
  <si>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</si>
  <si>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</si>
  <si>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</si>
  <si>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</si>
  <si>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</si>
  <si>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</si>
  <si>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</t>
  </si>
  <si>
    <t>罐</t>
  </si>
  <si>
    <t>侨宝陈皮10年1.25kg（2010年）</t>
  </si>
  <si>
    <t>侨宝陈皮3年120g（2017年）</t>
  </si>
  <si>
    <t>8罐</t>
  </si>
  <si>
    <t>备注：</t>
  </si>
  <si>
    <t>采购订单金额合计</t>
  </si>
  <si>
    <t>订货单位：无锡蕴鼎传承古茶文化有限公司</t>
  </si>
  <si>
    <t>收货地址：江苏省无锡市梁溪区塘南路塘南招商城2好楼三楼8166号</t>
  </si>
  <si>
    <t>收货人： 林广青               电话：18961799999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</si>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</sst>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0">
    <font>
      <sz val="11"/>
      <color indexed="8"/>
      <name val="Tahoma"/>
      <family val="2"/>
      <charset val="134"/>
    </font>
    <font>
      <sz val="11"/>
      <color indexed="10"/>
      <name val="Tahoma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Tahoma"/>
      <family val="2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 Light"/>
      <charset val="134"/>
      <scheme val="major"/>
    </font>
    <font>
      <sz val="12"/>
      <name val="等线 Light"/>
      <charset val="134"/>
      <scheme val="major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2"/>
      <name val="微软雅黑"/>
      <family val="2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indexed="12"/>
      <name val="宋体"/>
      <charset val="134"/>
    </font>
    <font>
      <sz val="11"/>
      <color rgb="FF3F3F76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indexed="9"/>
      <name val="宋体"/>
      <charset val="134"/>
    </font>
    <font>
      <sz val="11"/>
      <color rgb="FFFA7D00"/>
      <name val="等线"/>
      <charset val="134"/>
      <scheme val="minor"/>
    </font>
    <font>
      <b/>
      <sz val="11"/>
      <color indexed="53"/>
      <name val="宋体"/>
      <charset val="134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indexed="19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rgb="FF006100"/>
      <name val="等线"/>
      <charset val="134"/>
      <scheme val="minor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5" fillId="0" borderId="0" applyFont="0" applyFill="0" applyBorder="0" applyAlignment="0" applyProtection="0">
      <alignment vertical="center"/>
    </xf>
    <xf numFmtId="0" fontId="14" fillId="9" borderId="0">
      <alignment vertical="center"/>
    </xf>
    <xf numFmtId="0" fontId="5" fillId="17" borderId="0" applyNumberFormat="0" applyBorder="0" applyAlignment="0" applyProtection="0">
      <alignment vertical="center"/>
    </xf>
    <xf numFmtId="0" fontId="18" fillId="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4" borderId="5">
      <alignment vertical="center"/>
    </xf>
    <xf numFmtId="0" fontId="24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" fillId="28" borderId="10" applyNumberFormat="0" applyFont="0" applyAlignment="0" applyProtection="0">
      <alignment vertical="center"/>
    </xf>
    <xf numFmtId="0" fontId="0" fillId="0" borderId="0"/>
    <xf numFmtId="0" fontId="23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27" fillId="21" borderId="2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4" fillId="11" borderId="0">
      <alignment vertical="center"/>
    </xf>
    <xf numFmtId="0" fontId="5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25" borderId="0">
      <alignment vertical="center"/>
    </xf>
    <xf numFmtId="0" fontId="26" fillId="0" borderId="6" applyNumberFormat="0" applyFill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4" fillId="5" borderId="0">
      <alignment vertical="center"/>
    </xf>
    <xf numFmtId="0" fontId="29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4" fillId="25" borderId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5" fillId="4" borderId="11">
      <alignment vertical="center"/>
    </xf>
    <xf numFmtId="0" fontId="20" fillId="5" borderId="0">
      <alignment vertical="center"/>
    </xf>
    <xf numFmtId="0" fontId="5" fillId="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5" fillId="11" borderId="0">
      <alignment vertical="center"/>
    </xf>
    <xf numFmtId="0" fontId="14" fillId="32" borderId="0">
      <alignment vertical="center"/>
    </xf>
    <xf numFmtId="0" fontId="23" fillId="8" borderId="0" applyNumberFormat="0" applyBorder="0" applyAlignment="0" applyProtection="0">
      <alignment vertical="center"/>
    </xf>
    <xf numFmtId="0" fontId="14" fillId="13" borderId="0">
      <alignment vertical="center"/>
    </xf>
    <xf numFmtId="0" fontId="14" fillId="4" borderId="0">
      <alignment vertical="center"/>
    </xf>
    <xf numFmtId="0" fontId="6" fillId="0" borderId="0">
      <alignment vertical="center"/>
    </xf>
    <xf numFmtId="0" fontId="14" fillId="13" borderId="0">
      <alignment vertical="center"/>
    </xf>
    <xf numFmtId="0" fontId="14" fillId="25" borderId="0">
      <alignment vertical="center"/>
    </xf>
    <xf numFmtId="0" fontId="14" fillId="14" borderId="0">
      <alignment vertical="center"/>
    </xf>
    <xf numFmtId="0" fontId="14" fillId="32" borderId="0">
      <alignment vertical="center"/>
    </xf>
    <xf numFmtId="0" fontId="20" fillId="41" borderId="0">
      <alignment vertical="center"/>
    </xf>
    <xf numFmtId="0" fontId="20" fillId="5" borderId="0">
      <alignment vertical="center"/>
    </xf>
    <xf numFmtId="0" fontId="6" fillId="0" borderId="0">
      <alignment vertical="center"/>
    </xf>
    <xf numFmtId="0" fontId="20" fillId="32" borderId="0">
      <alignment vertical="center"/>
    </xf>
    <xf numFmtId="0" fontId="20" fillId="42" borderId="0">
      <alignment vertical="center"/>
    </xf>
    <xf numFmtId="0" fontId="20" fillId="32" borderId="0">
      <alignment vertical="center"/>
    </xf>
    <xf numFmtId="0" fontId="37" fillId="0" borderId="12">
      <alignment vertical="center"/>
    </xf>
    <xf numFmtId="0" fontId="38" fillId="0" borderId="12">
      <alignment vertical="center"/>
    </xf>
    <xf numFmtId="0" fontId="39" fillId="0" borderId="13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43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0" borderId="0">
      <alignment vertical="center"/>
    </xf>
    <xf numFmtId="0" fontId="43" fillId="14" borderId="0">
      <alignment vertical="center"/>
    </xf>
    <xf numFmtId="0" fontId="44" fillId="0" borderId="14">
      <alignment vertical="center"/>
    </xf>
    <xf numFmtId="0" fontId="45" fillId="44" borderId="15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8" fillId="0" borderId="16">
      <alignment vertical="center"/>
    </xf>
    <xf numFmtId="0" fontId="20" fillId="45" borderId="0">
      <alignment vertical="center"/>
    </xf>
    <xf numFmtId="0" fontId="20" fillId="46" borderId="0">
      <alignment vertical="center"/>
    </xf>
    <xf numFmtId="0" fontId="20" fillId="44" borderId="0">
      <alignment vertical="center"/>
    </xf>
    <xf numFmtId="0" fontId="20" fillId="47" borderId="0">
      <alignment vertical="center"/>
    </xf>
    <xf numFmtId="0" fontId="20" fillId="48" borderId="0">
      <alignment vertical="center"/>
    </xf>
    <xf numFmtId="0" fontId="20" fillId="49" borderId="0">
      <alignment vertical="center"/>
    </xf>
    <xf numFmtId="0" fontId="49" fillId="5" borderId="5">
      <alignment vertical="center"/>
    </xf>
    <xf numFmtId="0" fontId="6" fillId="13" borderId="17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80" applyFont="1" applyFill="1" applyBorder="1" applyAlignment="1">
      <alignment horizontal="center" vertical="center"/>
    </xf>
    <xf numFmtId="49" fontId="4" fillId="0" borderId="1" xfId="62" applyNumberFormat="1" applyFont="1" applyFill="1" applyBorder="1" applyAlignment="1">
      <alignment horizontal="center" vertical="center" wrapText="1"/>
    </xf>
    <xf numFmtId="0" fontId="4" fillId="0" borderId="1" xfId="62" applyFont="1" applyFill="1" applyBorder="1" applyAlignment="1">
      <alignment horizontal="center" vertical="center" wrapText="1"/>
    </xf>
    <xf numFmtId="43" fontId="4" fillId="0" borderId="1" xfId="69" applyNumberFormat="1" applyFont="1" applyFill="1" applyBorder="1" applyAlignment="1">
      <alignment horizontal="center" vertical="center" wrapText="1"/>
    </xf>
    <xf numFmtId="0" fontId="4" fillId="0" borderId="1" xfId="80" applyFont="1" applyFill="1" applyBorder="1" applyAlignment="1">
      <alignment horizontal="center" vertical="center" wrapText="1"/>
    </xf>
    <xf numFmtId="0" fontId="4" fillId="0" borderId="1" xfId="80" applyNumberFormat="1" applyFont="1" applyFill="1" applyBorder="1" applyAlignment="1">
      <alignment horizontal="center" vertical="center" wrapText="1"/>
    </xf>
    <xf numFmtId="49" fontId="4" fillId="0" borderId="1" xfId="62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6" fillId="0" borderId="1" xfId="12" applyFont="1" applyFill="1" applyBorder="1" applyAlignment="1">
      <alignment horizontal="center" vertical="center" wrapText="1"/>
    </xf>
    <xf numFmtId="0" fontId="4" fillId="0" borderId="1" xfId="62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6" fillId="0" borderId="1" xfId="80" applyNumberFormat="1" applyFont="1" applyFill="1" applyBorder="1" applyAlignment="1">
      <alignment horizontal="center" vertical="center" wrapText="1"/>
    </xf>
    <xf numFmtId="49" fontId="6" fillId="0" borderId="1" xfId="6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8" fillId="0" borderId="1" xfId="79" applyNumberFormat="1" applyFont="1" applyFill="1" applyBorder="1" applyAlignment="1">
      <alignment horizontal="center" vertical="center" wrapText="1"/>
    </xf>
    <xf numFmtId="0" fontId="8" fillId="0" borderId="1" xfId="79" applyNumberFormat="1" applyFont="1" applyFill="1" applyBorder="1" applyAlignment="1">
      <alignment horizontal="center" vertical="center" wrapText="1"/>
    </xf>
    <xf numFmtId="49" fontId="9" fillId="0" borderId="1" xfId="6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0" fillId="0" borderId="1" xfId="62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1" xfId="80" applyFont="1" applyFill="1" applyBorder="1" applyAlignment="1">
      <alignment horizontal="center" vertical="center"/>
    </xf>
    <xf numFmtId="0" fontId="12" fillId="0" borderId="1" xfId="80" applyFont="1" applyFill="1" applyBorder="1" applyAlignment="1">
      <alignment horizontal="center" vertical="center"/>
    </xf>
    <xf numFmtId="43" fontId="12" fillId="0" borderId="1" xfId="80" applyNumberFormat="1" applyFont="1" applyFill="1" applyBorder="1" applyAlignment="1">
      <alignment horizontal="center" vertical="center"/>
    </xf>
    <xf numFmtId="0" fontId="9" fillId="0" borderId="1" xfId="80" applyFont="1" applyFill="1" applyBorder="1" applyAlignment="1">
      <alignment horizontal="center" vertical="center"/>
    </xf>
    <xf numFmtId="0" fontId="9" fillId="0" borderId="1" xfId="80" applyFont="1" applyBorder="1" applyAlignment="1">
      <alignment horizontal="center" vertical="center"/>
    </xf>
    <xf numFmtId="0" fontId="13" fillId="0" borderId="1" xfId="8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40% - 强调文字颜色 4 2" xfId="30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输出 2" xfId="45"/>
    <cellStyle name="60% - 强调文字颜色 4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常规 5" xfId="69"/>
    <cellStyle name="60% - 强调文字颜色 3 2" xfId="70"/>
    <cellStyle name="60% - 强调文字颜色 5 2" xfId="71"/>
    <cellStyle name="60% - 强调文字颜色 6 2" xfId="72"/>
    <cellStyle name="标题 1 2" xfId="73"/>
    <cellStyle name="标题 2 2" xfId="74"/>
    <cellStyle name="标题 3 2" xfId="75"/>
    <cellStyle name="标题 4 2" xfId="76"/>
    <cellStyle name="标题 5" xfId="77"/>
    <cellStyle name="差 2" xfId="78"/>
    <cellStyle name="常规 2" xfId="79"/>
    <cellStyle name="常规 4" xfId="80"/>
    <cellStyle name="常规客户名称 5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2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G8" sqref="G8"/>
    </sheetView>
  </sheetViews>
  <sheetFormatPr defaultColWidth="8" defaultRowHeight="14.25" outlineLevelCol="7"/>
  <cols>
    <col min="1" max="1" width="6.75" customWidth="1"/>
    <col min="2" max="2" width="36.25" customWidth="1"/>
    <col min="3" max="3" width="10" customWidth="1"/>
    <col min="4" max="4" width="8.5" customWidth="1"/>
    <col min="5" max="5" width="9.875" customWidth="1"/>
    <col min="6" max="6" width="11.25" customWidth="1"/>
    <col min="7" max="7" width="11.75" customWidth="1"/>
    <col min="8" max="8" width="25.125" customWidth="1"/>
    <col min="9" max="9" width="6.625" customWidth="1"/>
    <col min="10" max="32" width="9" customWidth="1"/>
    <col min="33" max="16384" width="8" customWidth="1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/>
      <c r="B4" s="11" t="s">
        <v>10</v>
      </c>
      <c r="C4" s="5" t="s">
        <v>11</v>
      </c>
      <c r="D4" s="12" t="s">
        <v>12</v>
      </c>
      <c r="E4" s="11">
        <v>6198</v>
      </c>
      <c r="F4" s="13">
        <v>2</v>
      </c>
      <c r="G4" s="14">
        <f t="shared" ref="G4:G6" si="0">E4*F4</f>
        <v>12396</v>
      </c>
      <c r="H4" s="10"/>
    </row>
    <row r="5" ht="20" customHeight="1" spans="1:8">
      <c r="A5" s="5"/>
      <c r="B5" s="11" t="s">
        <v>13</v>
      </c>
      <c r="C5" s="5" t="s">
        <v>11</v>
      </c>
      <c r="D5" s="12" t="s">
        <v>12</v>
      </c>
      <c r="E5" s="11">
        <v>3718</v>
      </c>
      <c r="F5" s="15">
        <v>4</v>
      </c>
      <c r="G5" s="14">
        <f t="shared" si="0"/>
        <v>14872</v>
      </c>
      <c r="H5" s="5"/>
    </row>
    <row r="6" ht="20" customHeight="1" spans="1:8">
      <c r="A6" s="16"/>
      <c r="B6" s="17" t="s">
        <v>14</v>
      </c>
      <c r="C6" s="18" t="s">
        <v>15</v>
      </c>
      <c r="D6" s="18" t="s">
        <v>12</v>
      </c>
      <c r="E6" s="17">
        <v>124</v>
      </c>
      <c r="F6" s="19">
        <v>6</v>
      </c>
      <c r="G6" s="19">
        <f t="shared" si="0"/>
        <v>744</v>
      </c>
      <c r="H6" s="4"/>
    </row>
    <row r="7" ht="20" customHeight="1" spans="1:8">
      <c r="A7" s="20" t="s">
        <v>16</v>
      </c>
      <c r="B7" s="20"/>
      <c r="C7" s="20"/>
      <c r="D7" s="20"/>
      <c r="E7" s="20"/>
      <c r="F7" s="20"/>
      <c r="G7" s="15"/>
      <c r="H7" s="21"/>
    </row>
    <row r="8" ht="20" customHeight="1" spans="1:8">
      <c r="A8" s="22" t="s">
        <v>17</v>
      </c>
      <c r="B8" s="23"/>
      <c r="C8" s="23"/>
      <c r="D8" s="23"/>
      <c r="E8" s="23"/>
      <c r="F8" s="23"/>
      <c r="G8" s="9">
        <f>SUM(G4:G6)</f>
        <v>28012</v>
      </c>
      <c r="H8" s="24"/>
    </row>
    <row r="9" s="1" customFormat="1" ht="20" customHeight="1" spans="1:8">
      <c r="A9" s="25" t="s">
        <v>18</v>
      </c>
      <c r="B9" s="25"/>
      <c r="C9" s="25"/>
      <c r="D9" s="25"/>
      <c r="E9" s="26"/>
      <c r="F9" s="26"/>
      <c r="G9" s="26"/>
      <c r="H9" s="25"/>
    </row>
    <row r="10" s="1" customFormat="1" ht="20" customHeight="1" spans="1:8">
      <c r="A10" s="25" t="s">
        <v>19</v>
      </c>
      <c r="B10" s="25"/>
      <c r="C10" s="25"/>
      <c r="D10" s="25"/>
      <c r="E10" s="26"/>
      <c r="F10" s="26"/>
      <c r="G10" s="26"/>
      <c r="H10" s="25"/>
    </row>
    <row r="11" s="1" customFormat="1" ht="20" customHeight="1" spans="1:8">
      <c r="A11" s="25" t="s">
        <v>20</v>
      </c>
      <c r="B11" s="25"/>
      <c r="C11" s="25"/>
      <c r="D11" s="25"/>
      <c r="E11" s="26"/>
      <c r="F11" s="26"/>
      <c r="G11" s="25"/>
      <c r="H11" s="25"/>
    </row>
    <row r="12" s="2" customFormat="1" ht="20" customHeight="1" spans="1:8">
      <c r="A12" s="27" t="s">
        <v>16</v>
      </c>
      <c r="B12" s="28"/>
      <c r="C12" s="28"/>
      <c r="D12" s="28"/>
      <c r="E12" s="28"/>
      <c r="F12" s="28"/>
      <c r="G12" s="28"/>
      <c r="H12" s="28"/>
    </row>
    <row r="13" s="2" customFormat="1" ht="20" customHeight="1" spans="1:8">
      <c r="A13" s="29" t="s">
        <v>21</v>
      </c>
      <c r="B13" s="29"/>
      <c r="C13" s="29"/>
      <c r="D13" s="29"/>
      <c r="E13" s="29"/>
      <c r="F13" s="29"/>
      <c r="G13" s="29"/>
      <c r="H13" s="29"/>
    </row>
    <row r="14" s="2" customFormat="1" ht="20" customHeight="1" spans="1:8">
      <c r="A14" s="30" t="s">
        <v>22</v>
      </c>
      <c r="B14" s="31"/>
      <c r="C14" s="31"/>
      <c r="D14" s="31"/>
      <c r="E14" s="31"/>
      <c r="F14" s="31"/>
      <c r="G14" s="31"/>
      <c r="H14" s="31"/>
    </row>
    <row r="16" s="3" customFormat="1" ht="23.25" customHeight="1" spans="1:8">
      <c r="A16" s="32"/>
      <c r="B16" s="32"/>
      <c r="C16" s="32"/>
      <c r="D16" s="32"/>
      <c r="E16" s="32"/>
      <c r="F16" s="32"/>
      <c r="G16" s="33"/>
      <c r="H16" s="32"/>
    </row>
    <row r="17" ht="27" customHeight="1"/>
  </sheetData>
  <mergeCells count="11">
    <mergeCell ref="A1:H1"/>
    <mergeCell ref="A2:H2"/>
    <mergeCell ref="A7:F7"/>
    <mergeCell ref="A8:F8"/>
    <mergeCell ref="A9:H9"/>
    <mergeCell ref="A10:H10"/>
    <mergeCell ref="A11:H11"/>
    <mergeCell ref="A12:H12"/>
    <mergeCell ref="A13:H13"/>
    <mergeCell ref="A14:C14"/>
    <mergeCell ref="D14:H14"/>
  </mergeCells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2020-08-13T02:27:00Z</dcterms:created>
  <dcterms:modified xsi:type="dcterms:W3CDTF">2021-03-24T01:34:51Z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