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吴英凤" sheetId="2" r:id="rId1"/>
  </sheets>
  <calcPr calcId="144525"/>
</workbook>
</file>

<file path=xl/sharedStrings.xml><?xml version="1.0" encoding="utf-8"?>
<sst xmlns="http://schemas.openxmlformats.org/spreadsheetml/2006/main" count="28" uniqueCount="23">
  <si>
    <t>江门丽宫国际食品股份有限公司产品订单</t>
  </si>
  <si>
    <t>区域：西北区     业务人员：栾毅          所属区域经理：贾义强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</si>
  <si>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</si>
  <si>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</si>
  <si>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</si>
  <si>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</si>
  <si>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</si>
  <si>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</si>
  <si>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</si>
  <si>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</si>
  <si>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侨宝陈皮3年1.25kg（2017年）</t>
  </si>
  <si>
    <t>2罐/箱</t>
  </si>
  <si>
    <t>罐</t>
  </si>
  <si>
    <t>侨宝陈皮5年1.25kg（2015年）</t>
  </si>
  <si>
    <t>侨宝陈皮10年1.25kg（2010年）</t>
  </si>
  <si>
    <t>侨宝陈皮3年120g（2017年）</t>
  </si>
  <si>
    <t>8罐/箱</t>
  </si>
  <si>
    <t>采购订单金额合计</t>
  </si>
  <si>
    <t>订货单位:西安市新城区端德茶具商行</t>
  </si>
  <si>
    <t>收货地址:陕西省西安市新城区金康路96-1号</t>
  </si>
  <si>
    <t>收货人：吴英凤               电话：18220036999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</si>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</sst>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宋体"/>
      <charset val="134"/>
    </font>
    <font>
      <b/>
      <sz val="12"/>
      <color rgb="FF36363D"/>
      <name val="微软雅黑"/>
      <family val="2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9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6" fillId="13" borderId="9" applyNumberFormat="0" applyFont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0" fontId="2" fillId="0" borderId="2" xfId="61" applyFont="1" applyFill="1" applyBorder="1" applyAlignment="1">
      <alignment horizontal="center" vertical="center"/>
    </xf>
    <xf numFmtId="49" fontId="2" fillId="0" borderId="3" xfId="78" applyNumberFormat="1" applyFont="1" applyFill="1" applyBorder="1" applyAlignment="1">
      <alignment horizontal="center" vertical="center" wrapText="1"/>
    </xf>
    <xf numFmtId="0" fontId="2" fillId="0" borderId="3" xfId="78" applyFont="1" applyFill="1" applyBorder="1" applyAlignment="1">
      <alignment horizontal="center" vertical="center" wrapText="1"/>
    </xf>
    <xf numFmtId="43" fontId="2" fillId="0" borderId="3" xfId="79" applyNumberFormat="1" applyFont="1" applyFill="1" applyBorder="1" applyAlignment="1">
      <alignment horizontal="center" vertical="center" wrapText="1"/>
    </xf>
    <xf numFmtId="0" fontId="2" fillId="0" borderId="3" xfId="61" applyFont="1" applyFill="1" applyBorder="1" applyAlignment="1">
      <alignment horizontal="center" vertical="center" wrapText="1"/>
    </xf>
    <xf numFmtId="0" fontId="2" fillId="0" borderId="3" xfId="61" applyNumberFormat="1" applyFont="1" applyFill="1" applyBorder="1" applyAlignment="1">
      <alignment horizontal="center" vertical="center" wrapText="1"/>
    </xf>
    <xf numFmtId="0" fontId="2" fillId="0" borderId="3" xfId="61" applyFont="1" applyFill="1" applyBorder="1" applyAlignment="1">
      <alignment horizontal="center" vertical="center"/>
    </xf>
    <xf numFmtId="0" fontId="2" fillId="0" borderId="1" xfId="78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2" xfId="61" applyFont="1" applyFill="1" applyBorder="1" applyAlignment="1">
      <alignment horizontal="center" vertical="center" wrapText="1"/>
    </xf>
    <xf numFmtId="0" fontId="5" fillId="0" borderId="3" xfId="61" applyNumberFormat="1" applyFont="1" applyFill="1" applyBorder="1" applyAlignment="1">
      <alignment horizontal="center" vertical="center" wrapText="1"/>
    </xf>
    <xf numFmtId="0" fontId="6" fillId="0" borderId="3" xfId="78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wrapText="1"/>
    </xf>
    <xf numFmtId="0" fontId="7" fillId="0" borderId="2" xfId="0" applyNumberFormat="1" applyFont="1" applyFill="1" applyBorder="1" applyAlignment="1" applyProtection="1">
      <alignment horizontal="center" wrapText="1"/>
    </xf>
    <xf numFmtId="0" fontId="7" fillId="0" borderId="4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8" fillId="0" borderId="1" xfId="61" applyFont="1" applyFill="1" applyBorder="1" applyAlignment="1">
      <alignment horizontal="center" vertical="center" wrapText="1"/>
    </xf>
    <xf numFmtId="0" fontId="8" fillId="0" borderId="2" xfId="61" applyFont="1" applyFill="1" applyBorder="1" applyAlignment="1">
      <alignment horizontal="center" vertical="center" wrapText="1"/>
    </xf>
    <xf numFmtId="0" fontId="8" fillId="0" borderId="2" xfId="6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36363D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5"/>
  <sheetViews>
    <sheetView tabSelected="1" workbookViewId="0">
      <selection activeCell="G10" sqref="G10"/>
    </sheetView>
  </sheetViews>
  <sheetFormatPr defaultColWidth="9" defaultRowHeight="20" customHeight="1"/>
  <cols>
    <col min="1" max="1" width="7.75" style="1" customWidth="1"/>
    <col min="2" max="2" width="32.75" style="1" customWidth="1"/>
    <col min="3" max="6" width="11.625" style="1" customWidth="1"/>
    <col min="7" max="7" width="11.625" style="2" customWidth="1"/>
    <col min="8" max="8" width="34" style="1" customWidth="1"/>
    <col min="9" max="16384" width="9" style="1"/>
  </cols>
  <sheetData>
    <row r="1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customHeight="1" spans="1:8">
      <c r="A2" s="3" t="s">
        <v>1</v>
      </c>
      <c r="B2" s="4"/>
      <c r="C2" s="4"/>
      <c r="D2" s="4"/>
      <c r="E2" s="4"/>
      <c r="F2" s="4"/>
      <c r="G2" s="4"/>
      <c r="H2" s="4"/>
    </row>
    <row r="3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10" t="s">
        <v>9</v>
      </c>
    </row>
    <row r="4" customHeight="1" spans="1:8">
      <c r="A4" s="11">
        <v>1</v>
      </c>
      <c r="B4" s="12" t="s">
        <v>10</v>
      </c>
      <c r="C4" s="13" t="s">
        <v>11</v>
      </c>
      <c r="D4" s="13" t="s">
        <v>12</v>
      </c>
      <c r="E4" s="12">
        <v>1089</v>
      </c>
      <c r="F4" s="14">
        <v>8</v>
      </c>
      <c r="G4" s="9">
        <f>E4*F4</f>
        <v>8712</v>
      </c>
      <c r="H4" s="10"/>
    </row>
    <row r="5" customHeight="1" spans="1:8">
      <c r="A5" s="11">
        <v>2</v>
      </c>
      <c r="B5" s="12" t="s">
        <v>13</v>
      </c>
      <c r="C5" s="13" t="s">
        <v>11</v>
      </c>
      <c r="D5" s="13" t="s">
        <v>12</v>
      </c>
      <c r="E5" s="12">
        <v>1980</v>
      </c>
      <c r="F5" s="14">
        <v>4</v>
      </c>
      <c r="G5" s="9">
        <f>E5*F5</f>
        <v>7920</v>
      </c>
      <c r="H5" s="10"/>
    </row>
    <row r="6" customHeight="1" spans="1:8">
      <c r="A6" s="11">
        <v>3</v>
      </c>
      <c r="B6" s="12" t="s">
        <v>14</v>
      </c>
      <c r="C6" s="13" t="s">
        <v>11</v>
      </c>
      <c r="D6" s="13" t="s">
        <v>12</v>
      </c>
      <c r="E6" s="12">
        <v>3718</v>
      </c>
      <c r="F6" s="14">
        <v>4</v>
      </c>
      <c r="G6" s="9">
        <f>E6*F6</f>
        <v>14872</v>
      </c>
      <c r="H6" s="10"/>
    </row>
    <row r="7" customHeight="1" spans="1:8">
      <c r="A7" s="11">
        <v>4</v>
      </c>
      <c r="B7" s="12" t="s">
        <v>15</v>
      </c>
      <c r="C7" s="13" t="s">
        <v>16</v>
      </c>
      <c r="D7" s="13" t="s">
        <v>12</v>
      </c>
      <c r="E7" s="12">
        <v>124</v>
      </c>
      <c r="F7" s="14">
        <v>35</v>
      </c>
      <c r="G7" s="9">
        <f>E7*F7</f>
        <v>4340</v>
      </c>
      <c r="H7" s="10"/>
    </row>
    <row r="8" customHeight="1" spans="1:8">
      <c r="A8" s="11">
        <v>5</v>
      </c>
      <c r="B8" s="15"/>
      <c r="C8" s="13"/>
      <c r="D8" s="13"/>
      <c r="E8" s="16"/>
      <c r="F8" s="14"/>
      <c r="G8" s="9"/>
      <c r="H8" s="10"/>
    </row>
    <row r="9" customHeight="1" spans="1:8">
      <c r="A9" s="11">
        <v>6</v>
      </c>
      <c r="B9" s="6"/>
      <c r="C9" s="6"/>
      <c r="D9" s="13"/>
      <c r="E9" s="16"/>
      <c r="F9" s="14"/>
      <c r="G9" s="9"/>
      <c r="H9" s="10"/>
    </row>
    <row r="10" customHeight="1" spans="1:8">
      <c r="A10" s="11">
        <v>7</v>
      </c>
      <c r="B10" s="17" t="s">
        <v>17</v>
      </c>
      <c r="C10" s="18"/>
      <c r="D10" s="13"/>
      <c r="E10" s="18"/>
      <c r="F10" s="19"/>
      <c r="G10" s="20">
        <f>SUM(G4:G9)</f>
        <v>35844</v>
      </c>
      <c r="H10" s="10"/>
    </row>
    <row r="11" customHeight="1" spans="1:8">
      <c r="A11" s="21" t="s">
        <v>18</v>
      </c>
      <c r="B11" s="22"/>
      <c r="C11" s="22"/>
      <c r="D11" s="22"/>
      <c r="E11" s="22"/>
      <c r="F11" s="22"/>
      <c r="G11" s="22"/>
      <c r="H11" s="23"/>
    </row>
    <row r="12" customHeight="1" spans="1:255">
      <c r="A12" s="24" t="s">
        <v>19</v>
      </c>
      <c r="B12" s="25"/>
      <c r="C12" s="25"/>
      <c r="D12" s="25"/>
      <c r="E12" s="25"/>
      <c r="F12" s="25"/>
      <c r="G12" s="25"/>
      <c r="H12" s="2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</row>
    <row r="13" customHeight="1" spans="1:255">
      <c r="A13" s="24" t="s">
        <v>20</v>
      </c>
      <c r="B13" s="25"/>
      <c r="C13" s="25"/>
      <c r="D13" s="25"/>
      <c r="E13" s="25"/>
      <c r="F13" s="25"/>
      <c r="G13" s="25"/>
      <c r="H13" s="25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</row>
    <row r="14" customHeight="1" spans="1:8">
      <c r="A14" s="27" t="s">
        <v>21</v>
      </c>
      <c r="B14" s="28"/>
      <c r="C14" s="29"/>
      <c r="D14" s="13"/>
      <c r="E14" s="29"/>
      <c r="F14" s="29"/>
      <c r="G14" s="29"/>
      <c r="H14" s="29"/>
    </row>
    <row r="15" customHeight="1" spans="1:8">
      <c r="A15" s="30" t="s">
        <v>22</v>
      </c>
      <c r="B15" s="31"/>
      <c r="C15" s="31"/>
      <c r="D15" s="13"/>
      <c r="E15" s="32"/>
      <c r="F15" s="32"/>
      <c r="G15" s="32"/>
      <c r="H15" s="32"/>
    </row>
  </sheetData>
  <mergeCells count="7">
    <mergeCell ref="A1:H1"/>
    <mergeCell ref="A2:H2"/>
    <mergeCell ref="A11:H11"/>
    <mergeCell ref="A12:H12"/>
    <mergeCell ref="A13:H13"/>
    <mergeCell ref="A14:B14"/>
    <mergeCell ref="A15:C1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吴英凤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