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<sst xmlns="http://schemas.openxmlformats.org/spreadsheetml/2006/main" count="25" uniqueCount="22">
  <si>
    <t>江门丽宫国际食品股份有限公司产品订单</t>
  </si>
  <si>
    <t>区域： 华东  业务人员：  华寿和   所属区安徽域经理：张颖毅       订单日期： 2021.3.14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</si>
  <si>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</si>
  <si>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</si>
  <si>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</si>
  <si>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</si>
  <si>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</si>
  <si>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</si>
  <si>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</si>
  <si>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</si>
  <si>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侨宝陈皮3年1.25kg（2017年）</t>
  </si>
  <si>
    <t>2罐</t>
  </si>
  <si>
    <t>罐</t>
  </si>
  <si>
    <t>鼠年生肖皮</t>
  </si>
  <si>
    <t>4罐</t>
  </si>
  <si>
    <t>牛年生肖皮</t>
  </si>
  <si>
    <t>总计</t>
  </si>
  <si>
    <t>订货单位：江苏胡记大罐茶茶业有限公司</t>
  </si>
  <si>
    <t>收货地址：江苏省南通市如皋市西皋市场西大门往南80米极白茶叶店</t>
  </si>
  <si>
    <t>收货人：许代明               电话13912219489</t>
  </si>
  <si>
    <t>采购订单金额合计</t>
  </si>
  <si>
    <t>商务部审核：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</si>
</sst>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1">
    <font>
      <sz val="11"/>
      <color indexed="8"/>
      <name val="Tahoma"/>
      <family val="2"/>
      <charset val="134"/>
    </font>
    <font>
      <sz val="11"/>
      <color rgb="FF36363D"/>
      <name val="Tahoma"/>
      <family val="2"/>
      <charset val="134"/>
    </font>
    <font>
      <b/>
      <sz val="12"/>
      <name val="宋体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rgb="FF36363D"/>
      <name val="宋体"/>
      <charset val="134"/>
    </font>
    <font>
      <b/>
      <sz val="14"/>
      <name val="宋体"/>
      <charset val="134"/>
    </font>
    <font>
      <b/>
      <sz val="14"/>
      <color indexed="8"/>
      <name val="Tahoma"/>
      <family val="2"/>
      <charset val="134"/>
    </font>
    <font>
      <sz val="12"/>
      <color rgb="FFC00000"/>
      <name val="宋体"/>
      <charset val="134"/>
    </font>
    <font>
      <sz val="11"/>
      <color indexed="8"/>
      <name val="宋体"/>
      <charset val="134"/>
    </font>
    <font>
      <sz val="11"/>
      <color rgb="FF9C0006"/>
      <name val="宋体"/>
      <charset val="134"/>
    </font>
    <font>
      <sz val="11"/>
      <color indexed="9"/>
      <name val="宋体"/>
      <charset val="134"/>
    </font>
    <font>
      <b/>
      <sz val="15"/>
      <color rgb="FF1F4A7E"/>
      <name val="宋体"/>
      <charset val="134"/>
    </font>
    <font>
      <sz val="11"/>
      <color rgb="FF3F3F76"/>
      <name val="宋体"/>
      <charset val="134"/>
    </font>
    <font>
      <sz val="12"/>
      <color indexed="8"/>
      <name val="宋体"/>
      <charset val="134"/>
    </font>
    <font>
      <sz val="11"/>
      <color rgb="FF006100"/>
      <name val="宋体"/>
      <charset val="134"/>
    </font>
    <font>
      <b/>
      <sz val="18"/>
      <color rgb="FF1F4A7E"/>
      <name val="宋体"/>
      <charset val="134"/>
    </font>
    <font>
      <u/>
      <sz val="11"/>
      <color indexed="12"/>
      <name val="宋体"/>
      <charset val="134"/>
    </font>
    <font>
      <b/>
      <sz val="11"/>
      <color rgb="FFFA7D00"/>
      <name val="宋体"/>
      <charset val="134"/>
    </font>
    <font>
      <sz val="11"/>
      <color indexed="10"/>
      <name val="宋体"/>
      <charset val="134"/>
    </font>
    <font>
      <b/>
      <sz val="11"/>
      <color indexed="53"/>
      <name val="宋体"/>
      <charset val="134"/>
    </font>
    <font>
      <sz val="11"/>
      <color rgb="FF9C6500"/>
      <name val="宋体"/>
      <charset val="134"/>
    </font>
    <font>
      <i/>
      <sz val="11"/>
      <color indexed="23"/>
      <name val="宋体"/>
      <charset val="134"/>
    </font>
    <font>
      <u/>
      <sz val="11"/>
      <color rgb="FF800080"/>
      <name val="宋体"/>
      <charset val="134"/>
    </font>
    <font>
      <b/>
      <sz val="11"/>
      <color rgb="FF1F4A7E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sz val="11"/>
      <color rgb="FFFA7D00"/>
      <name val="宋体"/>
      <charset val="134"/>
    </font>
    <font>
      <b/>
      <sz val="13"/>
      <color rgb="FF1F4A7E"/>
      <name val="宋体"/>
      <charset val="134"/>
    </font>
    <font>
      <b/>
      <sz val="11"/>
      <color rgb="FF3F3F3F"/>
      <name val="宋体"/>
      <charset val="134"/>
    </font>
    <font>
      <b/>
      <sz val="11"/>
      <color indexed="54"/>
      <name val="宋体"/>
      <charset val="134"/>
    </font>
    <font>
      <b/>
      <sz val="11"/>
      <color indexed="63"/>
      <name val="宋体"/>
      <charset val="134"/>
    </font>
    <font>
      <sz val="11"/>
      <color indexed="19"/>
      <name val="宋体"/>
      <charset val="134"/>
    </font>
    <font>
      <sz val="11"/>
      <color indexed="16"/>
      <name val="宋体"/>
      <charset val="134"/>
    </font>
    <font>
      <sz val="11"/>
      <color indexed="62"/>
      <name val="宋体"/>
      <charset val="134"/>
    </font>
    <font>
      <sz val="9"/>
      <name val="宋体"/>
      <charset val="134"/>
    </font>
    <font>
      <sz val="11"/>
      <color indexed="17"/>
      <name val="宋体"/>
      <charset val="134"/>
    </font>
    <font>
      <sz val="11"/>
      <color indexed="53"/>
      <name val="宋体"/>
      <charset val="134"/>
    </font>
    <font>
      <b/>
      <sz val="13"/>
      <color indexed="54"/>
      <name val="宋体"/>
      <charset val="134"/>
    </font>
    <font>
      <b/>
      <sz val="15"/>
      <color indexed="54"/>
      <name val="宋体"/>
      <charset val="134"/>
    </font>
    <font>
      <b/>
      <sz val="18"/>
      <color indexed="54"/>
      <name val="宋体"/>
      <charset val="134"/>
    </font>
  </fonts>
  <fills count="50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5181BD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C0514D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B7DDE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F79544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B9CCE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B2A1C6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CE5F1"/>
        <bgColor indexed="64"/>
      </patternFill>
    </fill>
    <fill>
      <patternFill patternType="solid">
        <fgColor rgb="FF94CDDD"/>
        <bgColor indexed="64"/>
      </patternFill>
    </fill>
    <fill>
      <patternFill patternType="solid">
        <fgColor rgb="FF7E62A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4CACC6"/>
        <bgColor indexed="64"/>
      </patternFill>
    </fill>
    <fill>
      <patternFill patternType="solid">
        <fgColor rgb="FFCBC0D9"/>
        <bgColor indexed="64"/>
      </patternFill>
    </fill>
    <fill>
      <patternFill patternType="solid">
        <fgColor rgb="FF9ABA5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7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5181BD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rgb="FFA8C0DE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8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96">
    <xf numFmtId="0" fontId="0" fillId="0" borderId="0" applyBorder="0"/>
    <xf numFmtId="42" fontId="14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4" borderId="6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0" fillId="10" borderId="8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5" borderId="7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9" fillId="7" borderId="12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25" fillId="25" borderId="9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1" fillId="10" borderId="14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34" fillId="32" borderId="8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4" fillId="0" borderId="0" applyBorder="0">
      <alignment vertical="center"/>
    </xf>
    <xf numFmtId="0" fontId="11" fillId="39" borderId="0" applyNumberFormat="0" applyBorder="0" applyAlignment="0" applyProtection="0">
      <alignment vertical="center"/>
    </xf>
    <xf numFmtId="0" fontId="4" fillId="0" borderId="0" applyBorder="0">
      <alignment vertical="center"/>
    </xf>
    <xf numFmtId="0" fontId="4" fillId="0" borderId="0" applyBorder="0">
      <alignment vertical="center"/>
    </xf>
    <xf numFmtId="0" fontId="11" fillId="41" borderId="0" applyNumberFormat="0" applyBorder="0" applyAlignment="0" applyProtection="0">
      <alignment vertical="center"/>
    </xf>
    <xf numFmtId="0" fontId="35" fillId="0" borderId="0" applyBorder="0">
      <alignment vertical="center"/>
    </xf>
    <xf numFmtId="0" fontId="11" fillId="42" borderId="0" applyNumberFormat="0" applyBorder="0" applyAlignment="0" applyProtection="0">
      <alignment vertical="center"/>
    </xf>
    <xf numFmtId="0" fontId="35" fillId="0" borderId="0" applyBorder="0">
      <alignment vertical="center"/>
    </xf>
    <xf numFmtId="0" fontId="36" fillId="36" borderId="0" applyNumberFormat="0" applyBorder="0" applyAlignment="0" applyProtection="0">
      <alignment vertical="center"/>
    </xf>
    <xf numFmtId="0" fontId="25" fillId="43" borderId="16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4" fillId="44" borderId="18" applyNumberFormat="0" applyFont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4" fillId="0" borderId="0" applyBorder="0">
      <alignment vertical="center"/>
    </xf>
    <xf numFmtId="0" fontId="9" fillId="44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39" fillId="0" borderId="19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26" fillId="0" borderId="20" applyNumberFormat="0" applyFill="0" applyAlignment="0" applyProtection="0">
      <alignment vertical="center"/>
    </xf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1" xfId="88" applyFont="1" applyFill="1" applyBorder="1" applyAlignment="1">
      <alignment horizontal="center" vertical="center"/>
    </xf>
    <xf numFmtId="0" fontId="2" fillId="0" borderId="2" xfId="88" applyFont="1" applyFill="1" applyBorder="1" applyAlignment="1">
      <alignment horizontal="center" vertical="center"/>
    </xf>
    <xf numFmtId="43" fontId="2" fillId="0" borderId="2" xfId="88" applyNumberFormat="1" applyFont="1" applyFill="1" applyBorder="1" applyAlignment="1">
      <alignment horizontal="center" vertical="center"/>
    </xf>
    <xf numFmtId="0" fontId="2" fillId="0" borderId="3" xfId="88" applyFont="1" applyFill="1" applyBorder="1" applyAlignment="1">
      <alignment horizontal="center" vertical="center"/>
    </xf>
    <xf numFmtId="0" fontId="2" fillId="0" borderId="4" xfId="88" applyFont="1" applyFill="1" applyBorder="1" applyAlignment="1">
      <alignment horizontal="center" vertical="center"/>
    </xf>
    <xf numFmtId="43" fontId="2" fillId="0" borderId="4" xfId="88" applyNumberFormat="1" applyFont="1" applyFill="1" applyBorder="1" applyAlignment="1">
      <alignment horizontal="center" vertical="center"/>
    </xf>
    <xf numFmtId="49" fontId="2" fillId="0" borderId="4" xfId="66" applyNumberFormat="1" applyFont="1" applyFill="1" applyBorder="1" applyAlignment="1">
      <alignment horizontal="center" vertical="center" wrapText="1"/>
    </xf>
    <xf numFmtId="0" fontId="2" fillId="0" borderId="4" xfId="66" applyFont="1" applyFill="1" applyBorder="1" applyAlignment="1">
      <alignment horizontal="center" vertical="center" wrapText="1"/>
    </xf>
    <xf numFmtId="43" fontId="2" fillId="0" borderId="4" xfId="67" applyNumberFormat="1" applyFont="1" applyFill="1" applyBorder="1" applyAlignment="1">
      <alignment horizontal="center" vertical="center" wrapText="1"/>
    </xf>
    <xf numFmtId="0" fontId="2" fillId="0" borderId="4" xfId="88" applyFont="1" applyFill="1" applyBorder="1" applyAlignment="1">
      <alignment horizontal="center" vertical="center" wrapText="1"/>
    </xf>
    <xf numFmtId="0" fontId="2" fillId="0" borderId="4" xfId="88" applyNumberFormat="1" applyFont="1" applyFill="1" applyBorder="1" applyAlignment="1">
      <alignment horizontal="center" vertical="center" wrapText="1"/>
    </xf>
    <xf numFmtId="49" fontId="2" fillId="0" borderId="4" xfId="66" applyNumberFormat="1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/>
    </xf>
    <xf numFmtId="49" fontId="4" fillId="0" borderId="4" xfId="66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vertical="center"/>
    </xf>
    <xf numFmtId="0" fontId="4" fillId="0" borderId="4" xfId="66" applyNumberFormat="1" applyFont="1" applyFill="1" applyBorder="1" applyAlignment="1">
      <alignment horizontal="right" vertical="center" wrapText="1"/>
    </xf>
    <xf numFmtId="0" fontId="4" fillId="0" borderId="4" xfId="66" applyNumberFormat="1" applyFont="1" applyFill="1" applyBorder="1" applyAlignment="1">
      <alignment vertical="center" wrapText="1"/>
    </xf>
    <xf numFmtId="58" fontId="4" fillId="0" borderId="4" xfId="66" applyNumberFormat="1" applyFont="1" applyBorder="1" applyAlignment="1">
      <alignment horizontal="center" vertical="center"/>
    </xf>
    <xf numFmtId="0" fontId="4" fillId="0" borderId="4" xfId="88" applyNumberFormat="1" applyFont="1" applyFill="1" applyBorder="1" applyAlignment="1">
      <alignment horizontal="right" vertical="center" wrapText="1"/>
    </xf>
    <xf numFmtId="49" fontId="5" fillId="0" borderId="4" xfId="66" applyNumberFormat="1" applyFont="1" applyFill="1" applyBorder="1" applyAlignment="1">
      <alignment horizontal="center" vertical="center" wrapText="1"/>
    </xf>
    <xf numFmtId="0" fontId="5" fillId="0" borderId="4" xfId="88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49" fontId="6" fillId="0" borderId="4" xfId="66" applyNumberFormat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8" fillId="0" borderId="4" xfId="88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4" xfId="0" applyFont="1" applyFill="1" applyBorder="1" applyAlignment="1">
      <alignment horizontal="center" vertical="center"/>
    </xf>
  </cellXfs>
  <cellStyles count="9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计算 2" xfId="7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40% - 强调文字颜色 4 2" xfId="28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40% - 强调文字颜色 2 2" xfId="34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输出 2" xfId="41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适中 2" xfId="52"/>
    <cellStyle name="60% - 强调文字颜色 6" xfId="53" builtinId="52"/>
    <cellStyle name="强调文字颜色 1 2" xfId="54"/>
    <cellStyle name="输入 2" xfId="55"/>
    <cellStyle name="20% - 强调文字颜色 3 2" xfId="56"/>
    <cellStyle name="20% - 强调文字颜色 6 2" xfId="57"/>
    <cellStyle name="差 2" xfId="58"/>
    <cellStyle name="40% - 强调文字颜色 3 2" xfId="59"/>
    <cellStyle name="标题 3 2" xfId="60"/>
    <cellStyle name="60% - 强调文字颜色 1 2" xfId="61"/>
    <cellStyle name="标题 4 2" xfId="62"/>
    <cellStyle name="60% - 强调文字颜色 2 2" xfId="63"/>
    <cellStyle name="常规 5" xfId="64"/>
    <cellStyle name="60% - 强调文字颜色 3 2" xfId="65"/>
    <cellStyle name="常规 2" xfId="66"/>
    <cellStyle name="常规 4" xfId="67"/>
    <cellStyle name="强调文字颜色 2 2" xfId="68"/>
    <cellStyle name="常规_客户名称 _5" xfId="69"/>
    <cellStyle name="强调文字颜色 4 2" xfId="70"/>
    <cellStyle name="常规_普秀_12" xfId="71"/>
    <cellStyle name="好 2" xfId="72"/>
    <cellStyle name="检查单元格 2" xfId="73"/>
    <cellStyle name="警告文本 2" xfId="74"/>
    <cellStyle name="链接单元格 2" xfId="75"/>
    <cellStyle name="强调文字颜色 3 2" xfId="76"/>
    <cellStyle name="注释 2" xfId="77"/>
    <cellStyle name="40% - 强调文字颜色 5 2" xfId="78"/>
    <cellStyle name="强调文字颜色 5 2" xfId="79"/>
    <cellStyle name="40% - 强调文字颜色 6 2" xfId="80"/>
    <cellStyle name="解释性文本 2" xfId="81"/>
    <cellStyle name="强调文字颜色 6 2" xfId="82"/>
    <cellStyle name="20% - 强调文字颜色 2 2" xfId="83"/>
    <cellStyle name="40% - 强调文字颜色 1 2" xfId="84"/>
    <cellStyle name="20% - 强调文字颜色 5 2" xfId="85"/>
    <cellStyle name="60% - 强调文字颜色 6 2" xfId="86"/>
    <cellStyle name="标题 2 2" xfId="87"/>
    <cellStyle name="常规 3" xfId="88"/>
    <cellStyle name="20% - 强调文字颜色 4 2" xfId="89"/>
    <cellStyle name="60% - 强调文字颜色 5 2" xfId="90"/>
    <cellStyle name="标题 1 2" xfId="91"/>
    <cellStyle name="标题 5" xfId="92"/>
    <cellStyle name="60% - 强调文字颜色 4 2" xfId="93"/>
    <cellStyle name="20% - 强调文字颜色 1 2" xfId="94"/>
    <cellStyle name="汇总 2" xfId="95"/>
  </cellStyles>
  <tableStyles count="0" defaultTableStyle="TableStyleMedium2" defaultPivotStyle="PivotStyleLight16"/>
  <colors>
    <mruColors>
      <color rgb="00C00000"/>
      <color rgb="00000000"/>
      <color rgb="0036363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12"/>
  <sheetViews>
    <sheetView tabSelected="1" workbookViewId="0">
      <selection activeCell="A8" sqref="A8:F8"/>
    </sheetView>
  </sheetViews>
  <sheetFormatPr defaultColWidth="8.70833333333333" defaultRowHeight="14.25"/>
  <cols>
    <col min="1" max="1" width="5.375" style="2" customWidth="1"/>
    <col min="2" max="2" width="36.25" style="2" customWidth="1"/>
    <col min="3" max="3" width="8.875" style="2" customWidth="1"/>
    <col min="4" max="4" width="8.5" style="2" customWidth="1"/>
    <col min="5" max="5" width="9.875" style="2" customWidth="1"/>
    <col min="6" max="6" width="11.25" style="2" customWidth="1"/>
    <col min="7" max="7" width="11.75" style="3" customWidth="1"/>
    <col min="8" max="8" width="44.7" style="2" customWidth="1"/>
    <col min="9" max="32" width="9" style="2"/>
    <col min="33" max="16384" width="8.70833333333333" style="2"/>
  </cols>
  <sheetData>
    <row r="1" ht="20" customHeight="1" spans="1:8">
      <c r="A1" s="4" t="s">
        <v>0</v>
      </c>
      <c r="B1" s="5"/>
      <c r="C1" s="5"/>
      <c r="D1" s="5"/>
      <c r="E1" s="6"/>
      <c r="F1" s="6"/>
      <c r="G1" s="6"/>
      <c r="H1" s="7"/>
    </row>
    <row r="2" ht="20" customHeight="1" spans="1:8">
      <c r="A2" s="8" t="s">
        <v>1</v>
      </c>
      <c r="B2" s="8"/>
      <c r="C2" s="8"/>
      <c r="D2" s="8"/>
      <c r="E2" s="9"/>
      <c r="F2" s="9"/>
      <c r="G2" s="9"/>
      <c r="H2" s="8"/>
    </row>
    <row r="3" ht="20" customHeight="1" spans="1:8">
      <c r="A3" s="10" t="s">
        <v>2</v>
      </c>
      <c r="B3" s="11" t="s">
        <v>3</v>
      </c>
      <c r="C3" s="11" t="s">
        <v>4</v>
      </c>
      <c r="D3" s="11" t="s">
        <v>5</v>
      </c>
      <c r="E3" s="12" t="s">
        <v>6</v>
      </c>
      <c r="F3" s="13" t="s">
        <v>7</v>
      </c>
      <c r="G3" s="14" t="s">
        <v>8</v>
      </c>
      <c r="H3" s="8" t="s">
        <v>9</v>
      </c>
    </row>
    <row r="4" ht="20" customHeight="1" spans="1:8">
      <c r="A4" s="15"/>
      <c r="B4" s="16" t="s">
        <v>10</v>
      </c>
      <c r="C4" s="17" t="s">
        <v>11</v>
      </c>
      <c r="D4" s="17" t="s">
        <v>12</v>
      </c>
      <c r="E4" s="18">
        <v>1089</v>
      </c>
      <c r="F4" s="19">
        <v>30</v>
      </c>
      <c r="G4" s="20">
        <f>E4*F4</f>
        <v>32670</v>
      </c>
      <c r="H4" s="15"/>
    </row>
    <row r="5" customFormat="1" ht="20" customHeight="1" spans="1:8">
      <c r="A5" s="17"/>
      <c r="B5" s="16" t="s">
        <v>13</v>
      </c>
      <c r="C5" s="21" t="s">
        <v>14</v>
      </c>
      <c r="D5" s="17" t="s">
        <v>12</v>
      </c>
      <c r="E5" s="18">
        <v>1399</v>
      </c>
      <c r="F5" s="22">
        <v>36</v>
      </c>
      <c r="G5" s="20">
        <f>E5*F5</f>
        <v>50364</v>
      </c>
      <c r="H5" s="8"/>
    </row>
    <row r="6" customFormat="1" ht="20" customHeight="1" spans="1:8">
      <c r="A6" s="17"/>
      <c r="B6" s="16" t="s">
        <v>15</v>
      </c>
      <c r="C6" s="21" t="s">
        <v>14</v>
      </c>
      <c r="D6" s="17" t="s">
        <v>12</v>
      </c>
      <c r="E6" s="18">
        <v>699</v>
      </c>
      <c r="F6" s="22">
        <v>4</v>
      </c>
      <c r="G6" s="20">
        <f>E6*F6</f>
        <v>2796</v>
      </c>
      <c r="H6" s="8"/>
    </row>
    <row r="7" customFormat="1" ht="20" customHeight="1" spans="1:8">
      <c r="A7" s="10" t="s">
        <v>16</v>
      </c>
      <c r="B7" s="10"/>
      <c r="C7" s="10"/>
      <c r="D7" s="10"/>
      <c r="E7" s="10"/>
      <c r="F7" s="10"/>
      <c r="G7" s="14">
        <f>SUM(G4:G6)</f>
        <v>85830</v>
      </c>
      <c r="H7" s="8"/>
    </row>
    <row r="8" s="1" customFormat="1" ht="20" customHeight="1" spans="1:256">
      <c r="A8" s="23" t="s">
        <v>17</v>
      </c>
      <c r="B8" s="23"/>
      <c r="C8" s="23"/>
      <c r="D8" s="23"/>
      <c r="E8" s="23"/>
      <c r="F8" s="23"/>
      <c r="G8" s="24"/>
      <c r="H8" s="25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  <c r="FN8" s="31"/>
      <c r="FO8" s="31"/>
      <c r="FP8" s="31"/>
      <c r="FQ8" s="31"/>
      <c r="FR8" s="31"/>
      <c r="FS8" s="31"/>
      <c r="FT8" s="31"/>
      <c r="FU8" s="31"/>
      <c r="FV8" s="31"/>
      <c r="FW8" s="31"/>
      <c r="FX8" s="31"/>
      <c r="FY8" s="31"/>
      <c r="FZ8" s="31"/>
      <c r="GA8" s="31"/>
      <c r="GB8" s="31"/>
      <c r="GC8" s="31"/>
      <c r="GD8" s="31"/>
      <c r="GE8" s="31"/>
      <c r="GF8" s="31"/>
      <c r="GG8" s="31"/>
      <c r="GH8" s="31"/>
      <c r="GI8" s="31"/>
      <c r="GJ8" s="31"/>
      <c r="GK8" s="31"/>
      <c r="GL8" s="31"/>
      <c r="GM8" s="31"/>
      <c r="GN8" s="31"/>
      <c r="GO8" s="31"/>
      <c r="GP8" s="31"/>
      <c r="GQ8" s="31"/>
      <c r="GR8" s="31"/>
      <c r="GS8" s="31"/>
      <c r="GT8" s="31"/>
      <c r="GU8" s="31"/>
      <c r="GV8" s="31"/>
      <c r="GW8" s="31"/>
      <c r="GX8" s="31"/>
      <c r="GY8" s="31"/>
      <c r="GZ8" s="31"/>
      <c r="HA8" s="31"/>
      <c r="HB8" s="31"/>
      <c r="HC8" s="31"/>
      <c r="HD8" s="31"/>
      <c r="HE8" s="31"/>
      <c r="HF8" s="31"/>
      <c r="HG8" s="31"/>
      <c r="HH8" s="31"/>
      <c r="HI8" s="31"/>
      <c r="HJ8" s="31"/>
      <c r="HK8" s="31"/>
      <c r="HL8" s="31"/>
      <c r="HM8" s="31"/>
      <c r="HN8" s="31"/>
      <c r="HO8" s="31"/>
      <c r="HP8" s="31"/>
      <c r="HQ8" s="31"/>
      <c r="HR8" s="31"/>
      <c r="HS8" s="31"/>
      <c r="HT8" s="31"/>
      <c r="HU8" s="31"/>
      <c r="HV8" s="31"/>
      <c r="HW8" s="31"/>
      <c r="HX8" s="31"/>
      <c r="HY8" s="31"/>
      <c r="HZ8" s="31"/>
      <c r="IA8" s="31"/>
      <c r="IB8" s="31"/>
      <c r="IC8" s="31"/>
      <c r="ID8" s="31"/>
      <c r="IE8" s="31"/>
      <c r="IF8" s="31"/>
      <c r="IG8" s="31"/>
      <c r="IH8" s="31"/>
      <c r="II8" s="31"/>
      <c r="IJ8" s="31"/>
      <c r="IK8" s="31"/>
      <c r="IL8" s="31"/>
      <c r="IM8" s="31"/>
      <c r="IN8" s="31"/>
      <c r="IO8" s="31"/>
      <c r="IP8" s="31"/>
      <c r="IQ8" s="31"/>
      <c r="IR8" s="31"/>
      <c r="IS8" s="31"/>
      <c r="IT8" s="31"/>
      <c r="IU8" s="31"/>
      <c r="IV8" s="31"/>
    </row>
    <row r="9" s="1" customFormat="1" ht="20" customHeight="1" spans="1:256">
      <c r="A9" s="23" t="s">
        <v>18</v>
      </c>
      <c r="B9" s="23"/>
      <c r="C9" s="23"/>
      <c r="D9" s="23"/>
      <c r="E9" s="23"/>
      <c r="F9" s="23"/>
      <c r="G9" s="24"/>
      <c r="H9" s="25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  <c r="FZ9" s="31"/>
      <c r="GA9" s="31"/>
      <c r="GB9" s="31"/>
      <c r="GC9" s="31"/>
      <c r="GD9" s="31"/>
      <c r="GE9" s="31"/>
      <c r="GF9" s="31"/>
      <c r="GG9" s="31"/>
      <c r="GH9" s="31"/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HM9" s="31"/>
      <c r="HN9" s="31"/>
      <c r="HO9" s="31"/>
      <c r="HP9" s="31"/>
      <c r="HQ9" s="31"/>
      <c r="HR9" s="31"/>
      <c r="HS9" s="31"/>
      <c r="HT9" s="31"/>
      <c r="HU9" s="31"/>
      <c r="HV9" s="31"/>
      <c r="HW9" s="31"/>
      <c r="HX9" s="31"/>
      <c r="HY9" s="31"/>
      <c r="HZ9" s="31"/>
      <c r="IA9" s="31"/>
      <c r="IB9" s="31"/>
      <c r="IC9" s="31"/>
      <c r="ID9" s="31"/>
      <c r="IE9" s="31"/>
      <c r="IF9" s="31"/>
      <c r="IG9" s="31"/>
      <c r="IH9" s="31"/>
      <c r="II9" s="31"/>
      <c r="IJ9" s="31"/>
      <c r="IK9" s="31"/>
      <c r="IL9" s="31"/>
      <c r="IM9" s="31"/>
      <c r="IN9" s="31"/>
      <c r="IO9" s="31"/>
      <c r="IP9" s="31"/>
      <c r="IQ9" s="31"/>
      <c r="IR9" s="31"/>
      <c r="IS9" s="31"/>
      <c r="IT9" s="31"/>
      <c r="IU9" s="31"/>
      <c r="IV9" s="31"/>
    </row>
    <row r="10" s="1" customFormat="1" ht="20" customHeight="1" spans="1:256">
      <c r="A10" s="23" t="s">
        <v>19</v>
      </c>
      <c r="B10" s="23"/>
      <c r="C10" s="23"/>
      <c r="D10" s="23"/>
      <c r="E10" s="23"/>
      <c r="F10" s="23"/>
      <c r="G10" s="24"/>
      <c r="H10" s="25"/>
      <c r="I10" s="31"/>
      <c r="J10" s="31"/>
      <c r="K10" s="32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  <c r="FZ10" s="31"/>
      <c r="GA10" s="31"/>
      <c r="GB10" s="31"/>
      <c r="GC10" s="31"/>
      <c r="GD10" s="31"/>
      <c r="GE10" s="31"/>
      <c r="GF10" s="31"/>
      <c r="GG10" s="31"/>
      <c r="GH10" s="31"/>
      <c r="GI10" s="31"/>
      <c r="GJ10" s="31"/>
      <c r="GK10" s="31"/>
      <c r="GL10" s="31"/>
      <c r="GM10" s="31"/>
      <c r="GN10" s="31"/>
      <c r="GO10" s="31"/>
      <c r="GP10" s="31"/>
      <c r="GQ10" s="31"/>
      <c r="GR10" s="31"/>
      <c r="GS10" s="31"/>
      <c r="GT10" s="31"/>
      <c r="GU10" s="31"/>
      <c r="GV10" s="31"/>
      <c r="GW10" s="31"/>
      <c r="GX10" s="31"/>
      <c r="GY10" s="31"/>
      <c r="GZ10" s="31"/>
      <c r="HA10" s="31"/>
      <c r="HB10" s="31"/>
      <c r="HC10" s="31"/>
      <c r="HD10" s="31"/>
      <c r="HE10" s="31"/>
      <c r="HF10" s="31"/>
      <c r="HG10" s="31"/>
      <c r="HH10" s="31"/>
      <c r="HI10" s="31"/>
      <c r="HJ10" s="31"/>
      <c r="HK10" s="31"/>
      <c r="HL10" s="31"/>
      <c r="HM10" s="31"/>
      <c r="HN10" s="31"/>
      <c r="HO10" s="31"/>
      <c r="HP10" s="31"/>
      <c r="HQ10" s="31"/>
      <c r="HR10" s="31"/>
      <c r="HS10" s="31"/>
      <c r="HT10" s="31"/>
      <c r="HU10" s="31"/>
      <c r="HV10" s="31"/>
      <c r="HW10" s="31"/>
      <c r="HX10" s="31"/>
      <c r="HY10" s="31"/>
      <c r="HZ10" s="31"/>
      <c r="IA10" s="31"/>
      <c r="IB10" s="31"/>
      <c r="IC10" s="31"/>
      <c r="ID10" s="31"/>
      <c r="IE10" s="31"/>
      <c r="IF10" s="31"/>
      <c r="IG10" s="31"/>
      <c r="IH10" s="31"/>
      <c r="II10" s="31"/>
      <c r="IJ10" s="31"/>
      <c r="IK10" s="31"/>
      <c r="IL10" s="31"/>
      <c r="IM10" s="31"/>
      <c r="IN10" s="31"/>
      <c r="IO10" s="31"/>
      <c r="IP10" s="31"/>
      <c r="IQ10" s="31"/>
      <c r="IR10" s="31"/>
      <c r="IS10" s="31"/>
      <c r="IT10" s="31"/>
      <c r="IU10" s="31"/>
      <c r="IV10" s="31"/>
    </row>
    <row r="11" ht="20" customHeight="1" spans="1:8">
      <c r="A11" s="26" t="s">
        <v>20</v>
      </c>
      <c r="B11" s="27"/>
      <c r="C11" s="27"/>
      <c r="D11" s="27"/>
      <c r="E11" s="27"/>
      <c r="F11" s="27"/>
      <c r="G11" s="14"/>
      <c r="H11" s="28"/>
    </row>
    <row r="12" ht="20" customHeight="1" spans="1:8">
      <c r="A12" s="29" t="s">
        <v>21</v>
      </c>
      <c r="B12" s="30"/>
      <c r="C12" s="30"/>
      <c r="D12" s="30"/>
      <c r="E12" s="30"/>
      <c r="F12" s="30"/>
      <c r="G12" s="30"/>
      <c r="H12" s="30"/>
    </row>
  </sheetData>
  <mergeCells count="9">
    <mergeCell ref="A1:H1"/>
    <mergeCell ref="A2:H2"/>
    <mergeCell ref="A7:F7"/>
    <mergeCell ref="A8:F8"/>
    <mergeCell ref="A9:F9"/>
    <mergeCell ref="A10:F10"/>
    <mergeCell ref="A11:F11"/>
    <mergeCell ref="A12:C12"/>
    <mergeCell ref="D12:H12"/>
  </mergeCells>
  <pageMargins left="0.7" right="0.7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0833333333333" defaultRowHeight="14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0833333333333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—━☆沉默づ</cp:lastModifiedBy>
  <dcterms:created xsi:type="dcterms:W3CDTF">2008-09-11T17:22:00Z</dcterms:created>
  <dcterms:modified xsi:type="dcterms:W3CDTF">2021-03-25T03:03:16Z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