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洪希阳" sheetId="2" r:id="rId1"/>
  </sheets>
  <calcPr calcId="144525"/>
</workbook>
</file>

<file path=xl/sharedStrings.xml><?xml version="1.0" encoding="utf-8"?>
<sst xmlns="http://schemas.openxmlformats.org/spreadsheetml/2006/main" count="22" uniqueCount="21">
  <si>
    <t>江门丽宫国际食品股份有限公司产品订单</t>
  </si>
  <si>
    <t>区域：西北区     业务人员：栾毅          所属区域经理：贾义强      订单日期： 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</si>
  <si>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</si>
  <si>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</si>
  <si>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</si>
  <si>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</si>
  <si>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</si>
  <si>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</si>
  <si>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</si>
  <si>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</si>
  <si>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侨宝陈皮15年120g（2005年）</t>
  </si>
  <si>
    <t>2罐</t>
  </si>
  <si>
    <t>罐</t>
  </si>
  <si>
    <t>侨宝陈皮3年120g（2017年）</t>
  </si>
  <si>
    <t>8罐</t>
  </si>
  <si>
    <t>采购订单金额合计</t>
  </si>
  <si>
    <t>订货单位:洪希阳</t>
  </si>
  <si>
    <t>收货地址：陕西省西安市新城区长乐中路132号西部京闽茶城一楼金泰茶行.</t>
  </si>
  <si>
    <t>收货人：洪希阳         联系方式:13759996065</t>
  </si>
  <si>
    <t xml:space="preserve">         物流单号：
</t>
  </si>
  <si>
    <t>商务部审核：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</si>
</sst>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4">
    <font>
      <sz val="11"/>
      <color indexed="8"/>
      <name val="Tahoma"/>
      <family val="2"/>
      <charset val="134"/>
    </font>
    <font>
      <sz val="14"/>
      <color indexed="8"/>
      <name val="Tahoma"/>
      <family val="2"/>
      <charset val="134"/>
    </font>
    <font>
      <b/>
      <sz val="14"/>
      <color indexed="8"/>
      <name val="Tahoma"/>
      <family val="2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2"/>
      <color indexed="8"/>
      <name val="微软雅黑"/>
      <family val="2"/>
      <charset val="134"/>
    </font>
    <font>
      <sz val="12"/>
      <name val="Tahoma"/>
      <family val="2"/>
      <charset val="134"/>
    </font>
    <font>
      <sz val="12"/>
      <name val="宋体"/>
      <charset val="134"/>
    </font>
    <font>
      <sz val="12"/>
      <name val="微软雅黑"/>
      <family val="2"/>
      <charset val="134"/>
    </font>
    <font>
      <sz val="12"/>
      <color rgb="FF36363D"/>
      <name val="宋体"/>
      <charset val="134"/>
      <scheme val="minor"/>
    </font>
    <font>
      <sz val="12"/>
      <color indexed="8"/>
      <name val="宋体"/>
      <charset val="134"/>
      <scheme val="minor"/>
    </font>
    <font>
      <sz val="12"/>
      <color rgb="FF000000"/>
      <name val="微软雅黑"/>
      <family val="2"/>
      <charset val="134"/>
    </font>
    <font>
      <b/>
      <sz val="12"/>
      <color indexed="8"/>
      <name val="宋体"/>
      <charset val="134"/>
    </font>
    <font>
      <b/>
      <sz val="12"/>
      <color indexed="10"/>
      <name val="宋体"/>
      <charset val="134"/>
    </font>
    <font>
      <sz val="12"/>
      <color indexed="10"/>
      <name val="宋体"/>
      <charset val="134"/>
    </font>
    <font>
      <sz val="12"/>
      <color indexed="8"/>
      <name val="宋体"/>
      <charset val="134"/>
    </font>
    <font>
      <sz val="12"/>
      <color indexed="8"/>
      <name val="Tahoma"/>
      <family val="2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indexed="12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b/>
      <sz val="13"/>
      <color indexed="56"/>
      <name val="宋体"/>
      <charset val="134"/>
    </font>
    <font>
      <b/>
      <sz val="11"/>
      <color indexed="53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u/>
      <sz val="11"/>
      <color indexed="20"/>
      <name val="宋体"/>
      <charset val="134"/>
    </font>
    <font>
      <b/>
      <sz val="11"/>
      <color indexed="9"/>
      <name val="宋体"/>
      <charset val="134"/>
    </font>
    <font>
      <sz val="11"/>
      <color indexed="19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16"/>
      <name val="宋体"/>
      <charset val="134"/>
    </font>
    <font>
      <sz val="11"/>
      <color indexed="53"/>
      <name val="宋体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4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5" fillId="7" borderId="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9" borderId="6" applyNumberFormat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3" borderId="3" applyNumberFormat="0" applyFont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27" fillId="5" borderId="6" applyNumberFormat="0" applyAlignment="0" applyProtection="0">
      <alignment vertical="center"/>
    </xf>
    <xf numFmtId="0" fontId="36" fillId="21" borderId="9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9" borderId="4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30" fillId="7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6" fillId="21" borderId="9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5" fillId="7" borderId="6" applyNumberFormat="0" applyAlignment="0" applyProtection="0">
      <alignment vertical="center"/>
    </xf>
    <xf numFmtId="0" fontId="7" fillId="3" borderId="3" applyNumberFormat="0" applyFont="0" applyAlignment="0" applyProtection="0">
      <alignment vertical="center"/>
    </xf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0" borderId="1" xfId="61" applyFont="1" applyFill="1" applyBorder="1" applyAlignment="1">
      <alignment horizontal="center" vertical="center"/>
    </xf>
    <xf numFmtId="49" fontId="3" fillId="0" borderId="1" xfId="78" applyNumberFormat="1" applyFont="1" applyFill="1" applyBorder="1" applyAlignment="1">
      <alignment horizontal="center" vertical="center" wrapText="1"/>
    </xf>
    <xf numFmtId="0" fontId="3" fillId="0" borderId="1" xfId="78" applyFont="1" applyFill="1" applyBorder="1" applyAlignment="1">
      <alignment horizontal="center" vertical="center" wrapText="1"/>
    </xf>
    <xf numFmtId="43" fontId="3" fillId="0" borderId="1" xfId="79" applyNumberFormat="1" applyFont="1" applyFill="1" applyBorder="1" applyAlignment="1">
      <alignment horizontal="center" vertical="center" wrapText="1"/>
    </xf>
    <xf numFmtId="0" fontId="3" fillId="0" borderId="1" xfId="61" applyFont="1" applyFill="1" applyBorder="1" applyAlignment="1">
      <alignment horizontal="center" vertical="center" wrapText="1"/>
    </xf>
    <xf numFmtId="0" fontId="3" fillId="0" borderId="1" xfId="61" applyNumberFormat="1" applyFont="1" applyFill="1" applyBorder="1" applyAlignment="1">
      <alignment horizontal="center" vertical="center" wrapText="1"/>
    </xf>
    <xf numFmtId="0" fontId="3" fillId="0" borderId="1" xfId="78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7" fillId="0" borderId="1" xfId="61" applyNumberFormat="1" applyFont="1" applyFill="1" applyBorder="1" applyAlignment="1">
      <alignment horizontal="center" vertical="center" wrapText="1"/>
    </xf>
    <xf numFmtId="0" fontId="8" fillId="0" borderId="1" xfId="86" applyNumberFormat="1" applyFont="1" applyFill="1" applyBorder="1" applyAlignment="1" applyProtection="1">
      <alignment horizontal="center" vertical="center" wrapText="1"/>
    </xf>
    <xf numFmtId="0" fontId="7" fillId="0" borderId="1" xfId="78" applyNumberFormat="1" applyFont="1" applyFill="1" applyBorder="1" applyAlignment="1">
      <alignment horizontal="center" vertical="center" wrapText="1"/>
    </xf>
    <xf numFmtId="0" fontId="7" fillId="0" borderId="1" xfId="78" applyFont="1" applyFill="1" applyBorder="1" applyAlignment="1">
      <alignment horizontal="center" vertical="center" wrapText="1"/>
    </xf>
    <xf numFmtId="0" fontId="7" fillId="0" borderId="1" xfId="6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0" borderId="1" xfId="61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3" fillId="0" borderId="1" xfId="6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14" fillId="0" borderId="1" xfId="0" applyNumberFormat="1" applyFont="1" applyFill="1" applyBorder="1" applyAlignment="1" applyProtection="1">
      <alignment horizontal="center" vertical="center"/>
    </xf>
    <xf numFmtId="0" fontId="14" fillId="0" borderId="1" xfId="6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wrapText="1"/>
    </xf>
    <xf numFmtId="0" fontId="1" fillId="0" borderId="0" xfId="0" applyNumberFormat="1" applyFont="1" applyFill="1" applyBorder="1" applyAlignment="1" applyProtection="1">
      <alignment horizontal="center"/>
    </xf>
  </cellXfs>
  <cellStyles count="94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60% - 强调文字颜色 4 2" xfId="43"/>
    <cellStyle name="20% - 强调文字颜色 2" xfId="44" builtinId="34"/>
    <cellStyle name="输出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常规 5" xfId="67"/>
    <cellStyle name="60% - 强调文字颜色 2 2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好 2" xfId="80"/>
    <cellStyle name="汇总 2" xfId="81"/>
    <cellStyle name="检查单元格 2" xfId="82"/>
    <cellStyle name="解释性文本 2" xfId="83"/>
    <cellStyle name="警告文本 2" xfId="84"/>
    <cellStyle name="链接单元格 2" xfId="85"/>
    <cellStyle name="强调文字颜色 1 2" xfId="86"/>
    <cellStyle name="强调文字颜色 2 2" xfId="87"/>
    <cellStyle name="强调文字颜色 3 2" xfId="88"/>
    <cellStyle name="强调文字颜色 4 2" xfId="89"/>
    <cellStyle name="强调文字颜色 5 2" xfId="90"/>
    <cellStyle name="强调文字颜色 6 2" xfId="91"/>
    <cellStyle name="输入 2" xfId="92"/>
    <cellStyle name="注释 2" xfId="93"/>
  </cellStyles>
  <tableStyles count="0" defaultTableStyle="TableStyleMedium9" defaultPivotStyle="PivotStyleLight16"/>
  <colors>
    <mruColors>
      <color rgb="0036363D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17"/>
  <sheetViews>
    <sheetView tabSelected="1" workbookViewId="0">
      <selection activeCell="A11" sqref="A11:H11"/>
    </sheetView>
  </sheetViews>
  <sheetFormatPr defaultColWidth="18.625" defaultRowHeight="18"/>
  <cols>
    <col min="1" max="1" width="8.375" style="4" customWidth="1"/>
    <col min="2" max="2" width="31.25" style="4" customWidth="1"/>
    <col min="3" max="3" width="13.25" style="4" customWidth="1"/>
    <col min="4" max="4" width="13.75" style="4" customWidth="1"/>
    <col min="5" max="5" width="11" style="4" customWidth="1"/>
    <col min="6" max="6" width="10.375" style="4" customWidth="1"/>
    <col min="7" max="7" width="15" style="5" customWidth="1"/>
    <col min="8" max="8" width="22.625" style="4" customWidth="1"/>
    <col min="9" max="16384" width="18.625" style="4"/>
  </cols>
  <sheetData>
    <row r="1" ht="20" customHeight="1" spans="1:8">
      <c r="A1" s="6" t="s">
        <v>0</v>
      </c>
      <c r="B1" s="6"/>
      <c r="C1" s="6"/>
      <c r="D1" s="6"/>
      <c r="E1" s="6"/>
      <c r="F1" s="6"/>
      <c r="G1" s="6"/>
      <c r="H1" s="6"/>
    </row>
    <row r="2" ht="20" customHeight="1" spans="1:8">
      <c r="A2" s="6" t="s">
        <v>1</v>
      </c>
      <c r="B2" s="6"/>
      <c r="C2" s="6"/>
      <c r="D2" s="6"/>
      <c r="E2" s="6"/>
      <c r="F2" s="6"/>
      <c r="G2" s="6"/>
      <c r="H2" s="6"/>
    </row>
    <row r="3" ht="20" customHeight="1" spans="1:8">
      <c r="A3" s="7" t="s">
        <v>2</v>
      </c>
      <c r="B3" s="8" t="s">
        <v>3</v>
      </c>
      <c r="C3" s="8" t="s">
        <v>4</v>
      </c>
      <c r="D3" s="8" t="s">
        <v>5</v>
      </c>
      <c r="E3" s="9" t="s">
        <v>6</v>
      </c>
      <c r="F3" s="10" t="s">
        <v>7</v>
      </c>
      <c r="G3" s="11" t="s">
        <v>8</v>
      </c>
      <c r="H3" s="6" t="s">
        <v>9</v>
      </c>
    </row>
    <row r="4" ht="20" customHeight="1" spans="1:8">
      <c r="A4" s="12">
        <v>1</v>
      </c>
      <c r="B4" s="13" t="s">
        <v>10</v>
      </c>
      <c r="C4" s="14" t="s">
        <v>11</v>
      </c>
      <c r="D4" s="14" t="s">
        <v>12</v>
      </c>
      <c r="E4" s="13">
        <v>1398</v>
      </c>
      <c r="F4" s="15">
        <v>10</v>
      </c>
      <c r="G4" s="16">
        <f t="shared" ref="G4:G9" si="0">E4*F4</f>
        <v>13980</v>
      </c>
      <c r="H4" s="6"/>
    </row>
    <row r="5" ht="20" customHeight="1" spans="1:8">
      <c r="A5" s="12">
        <v>2</v>
      </c>
      <c r="B5" s="13" t="s">
        <v>13</v>
      </c>
      <c r="C5" s="14" t="s">
        <v>14</v>
      </c>
      <c r="D5" s="14" t="s">
        <v>12</v>
      </c>
      <c r="E5" s="13">
        <v>124</v>
      </c>
      <c r="F5" s="15">
        <v>43</v>
      </c>
      <c r="G5" s="16">
        <f t="shared" si="0"/>
        <v>5332</v>
      </c>
      <c r="H5" s="6"/>
    </row>
    <row r="6" ht="20" customHeight="1" spans="1:8">
      <c r="A6" s="12">
        <v>3</v>
      </c>
      <c r="B6" s="17"/>
      <c r="C6" s="14"/>
      <c r="D6" s="14"/>
      <c r="E6" s="18"/>
      <c r="F6" s="15"/>
      <c r="G6" s="16">
        <f t="shared" si="0"/>
        <v>0</v>
      </c>
      <c r="H6" s="6"/>
    </row>
    <row r="7" ht="20" customHeight="1" spans="1:8">
      <c r="A7" s="18">
        <v>4</v>
      </c>
      <c r="B7" s="19"/>
      <c r="C7" s="19"/>
      <c r="D7" s="19"/>
      <c r="E7" s="18"/>
      <c r="F7" s="15"/>
      <c r="G7" s="16">
        <f t="shared" si="0"/>
        <v>0</v>
      </c>
      <c r="H7" s="20"/>
    </row>
    <row r="8" ht="20" customHeight="1" spans="1:8">
      <c r="A8" s="12">
        <v>5</v>
      </c>
      <c r="B8" s="21"/>
      <c r="C8" s="22"/>
      <c r="D8" s="22"/>
      <c r="E8" s="22"/>
      <c r="F8" s="15"/>
      <c r="G8" s="16">
        <f t="shared" si="0"/>
        <v>0</v>
      </c>
      <c r="H8" s="6"/>
    </row>
    <row r="9" ht="20" customHeight="1" spans="1:8">
      <c r="A9" s="12">
        <v>6</v>
      </c>
      <c r="B9" s="23"/>
      <c r="C9" s="14"/>
      <c r="D9" s="24"/>
      <c r="E9" s="18"/>
      <c r="F9" s="15"/>
      <c r="G9" s="16">
        <f t="shared" si="0"/>
        <v>0</v>
      </c>
      <c r="H9" s="6"/>
    </row>
    <row r="10" ht="20" customHeight="1" spans="1:255">
      <c r="A10" s="12">
        <v>7</v>
      </c>
      <c r="B10" s="25" t="s">
        <v>15</v>
      </c>
      <c r="C10" s="25"/>
      <c r="D10" s="25"/>
      <c r="E10" s="25"/>
      <c r="F10" s="25"/>
      <c r="G10" s="11">
        <f>SUM(G4:G9)</f>
        <v>19312</v>
      </c>
      <c r="H10" s="2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</row>
    <row r="11" ht="20" customHeight="1" spans="1:8">
      <c r="A11" s="27" t="s">
        <v>16</v>
      </c>
      <c r="B11" s="27"/>
      <c r="C11" s="27"/>
      <c r="D11" s="27"/>
      <c r="E11" s="27"/>
      <c r="F11" s="27"/>
      <c r="G11" s="27"/>
      <c r="H11" s="27"/>
    </row>
    <row r="12" s="1" customFormat="1" ht="20" customHeight="1" spans="1:255">
      <c r="A12" s="28" t="s">
        <v>17</v>
      </c>
      <c r="B12" s="28"/>
      <c r="C12" s="28"/>
      <c r="D12" s="28"/>
      <c r="E12" s="28"/>
      <c r="F12" s="28"/>
      <c r="G12" s="28"/>
      <c r="H12" s="2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</row>
    <row r="13" s="2" customFormat="1" ht="20" customHeight="1" spans="1:255">
      <c r="A13" s="28" t="s">
        <v>18</v>
      </c>
      <c r="B13" s="28"/>
      <c r="C13" s="28"/>
      <c r="D13" s="28"/>
      <c r="E13" s="28"/>
      <c r="F13" s="28"/>
      <c r="G13" s="28"/>
      <c r="H13" s="28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33"/>
      <c r="II13" s="33"/>
      <c r="IJ13" s="33"/>
      <c r="IK13" s="33"/>
      <c r="IL13" s="33"/>
      <c r="IM13" s="33"/>
      <c r="IN13" s="33"/>
      <c r="IO13" s="33"/>
      <c r="IP13" s="33"/>
      <c r="IQ13" s="33"/>
      <c r="IR13" s="33"/>
      <c r="IS13" s="33"/>
      <c r="IT13" s="33"/>
      <c r="IU13" s="33"/>
    </row>
    <row r="14" ht="20" customHeight="1" spans="1:255">
      <c r="A14" s="29"/>
      <c r="B14" s="29"/>
      <c r="C14" s="29"/>
      <c r="D14" s="29"/>
      <c r="E14" s="29"/>
      <c r="F14" s="29"/>
      <c r="G14" s="29"/>
      <c r="H14" s="29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</row>
    <row r="15" ht="20" customHeight="1" spans="1:8">
      <c r="A15" s="30"/>
      <c r="B15" s="30"/>
      <c r="C15" s="30"/>
      <c r="D15" s="30"/>
      <c r="E15" s="30"/>
      <c r="F15" s="30"/>
      <c r="G15" s="30"/>
      <c r="H15" s="30"/>
    </row>
    <row r="16" s="3" customFormat="1" ht="20" customHeight="1" spans="1:8">
      <c r="A16" s="26" t="s">
        <v>19</v>
      </c>
      <c r="B16" s="26"/>
      <c r="C16" s="26"/>
      <c r="D16" s="26"/>
      <c r="E16" s="26"/>
      <c r="F16" s="26"/>
      <c r="G16" s="26"/>
      <c r="H16" s="26"/>
    </row>
    <row r="17" ht="20" customHeight="1" spans="1:8">
      <c r="A17" s="31" t="s">
        <v>20</v>
      </c>
      <c r="B17" s="32"/>
      <c r="C17" s="32"/>
      <c r="D17" s="32"/>
      <c r="E17" s="32"/>
      <c r="F17" s="32"/>
      <c r="G17" s="32"/>
      <c r="H17" s="32"/>
    </row>
  </sheetData>
  <mergeCells count="11">
    <mergeCell ref="A1:H1"/>
    <mergeCell ref="A2:H2"/>
    <mergeCell ref="B10:F10"/>
    <mergeCell ref="A11:H11"/>
    <mergeCell ref="A12:H12"/>
    <mergeCell ref="A13:H13"/>
    <mergeCell ref="A14:H14"/>
    <mergeCell ref="A15:H15"/>
    <mergeCell ref="A16:H16"/>
    <mergeCell ref="A17:C17"/>
    <mergeCell ref="D17:H17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洪希阳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2021-03-25T03:03:18Z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