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<sst xmlns="http://schemas.openxmlformats.org/spreadsheetml/2006/main" count="32" uniqueCount="26">
  <si>
    <t>江门丽宫国际食品股份有限公司产品订单</t>
  </si>
  <si>
    <t>区域：鲁东区     业务人员：王占刚     所属区域经理：王占刚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</si>
  <si>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</si>
  <si>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</si>
  <si>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</si>
  <si>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</si>
  <si>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</si>
  <si>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</si>
  <si>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</si>
  <si>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</si>
  <si>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侨宝陈皮15年120g（2005年）</t>
  </si>
  <si>
    <t>1*2</t>
  </si>
  <si>
    <t>罐</t>
  </si>
  <si>
    <t>侨宝陈皮3年1.25kg（2017年）</t>
  </si>
  <si>
    <t>庚子年</t>
  </si>
  <si>
    <t>1*6</t>
  </si>
  <si>
    <t>盒</t>
  </si>
  <si>
    <t>牛年生肖皮</t>
  </si>
  <si>
    <t>1*4</t>
  </si>
  <si>
    <t>侨宝陈皮5年1.25kg（2015年）</t>
  </si>
  <si>
    <t>备注：</t>
  </si>
  <si>
    <t>采购订单金额合计</t>
  </si>
  <si>
    <t>订货单位：青岛明丰聚泉商贸有限公司</t>
  </si>
  <si>
    <t>收货地址：山东省威海市高区世昌大道148-7-5</t>
  </si>
  <si>
    <t>收货人：谷德杰                         电话：13306311255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</si>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</sst>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9">
    <font>
      <sz val="11"/>
      <color indexed="8"/>
      <name val="Tahoma"/>
      <charset val="134"/>
    </font>
    <font>
      <sz val="11"/>
      <color indexed="10"/>
      <name val="Tahoma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family val="2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53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19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23" borderId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7" borderId="6">
      <alignment vertical="center"/>
    </xf>
    <xf numFmtId="0" fontId="18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6" fillId="17" borderId="5" applyNumberFormat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12" fillId="22" borderId="0">
      <alignment vertical="center"/>
    </xf>
    <xf numFmtId="0" fontId="16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25" borderId="0">
      <alignment vertical="center"/>
    </xf>
    <xf numFmtId="0" fontId="35" fillId="0" borderId="11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2" fillId="35" borderId="0">
      <alignment vertical="center"/>
    </xf>
    <xf numFmtId="0" fontId="25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25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2" fillId="35" borderId="0">
      <alignment vertical="center"/>
    </xf>
    <xf numFmtId="0" fontId="16" fillId="40" borderId="0" applyNumberFormat="0" applyBorder="0" applyAlignment="0" applyProtection="0">
      <alignment vertical="center"/>
    </xf>
    <xf numFmtId="0" fontId="23" fillId="7" borderId="7">
      <alignment vertical="center"/>
    </xf>
    <xf numFmtId="0" fontId="16" fillId="3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4" fillId="22" borderId="0">
      <alignment vertical="center"/>
    </xf>
    <xf numFmtId="0" fontId="12" fillId="14" borderId="0">
      <alignment vertical="center"/>
    </xf>
    <xf numFmtId="0" fontId="21" fillId="29" borderId="0" applyNumberFormat="0" applyBorder="0" applyAlignment="0" applyProtection="0">
      <alignment vertical="center"/>
    </xf>
    <xf numFmtId="0" fontId="12" fillId="8" borderId="0">
      <alignment vertical="center"/>
    </xf>
    <xf numFmtId="0" fontId="12" fillId="7" borderId="0">
      <alignment vertical="center"/>
    </xf>
    <xf numFmtId="0" fontId="5" fillId="0" borderId="0">
      <alignment vertical="center"/>
    </xf>
    <xf numFmtId="0" fontId="12" fillId="8" borderId="0">
      <alignment vertical="center"/>
    </xf>
    <xf numFmtId="0" fontId="12" fillId="25" borderId="0">
      <alignment vertical="center"/>
    </xf>
    <xf numFmtId="0" fontId="12" fillId="41" borderId="0">
      <alignment vertical="center"/>
    </xf>
    <xf numFmtId="0" fontId="12" fillId="14" borderId="0">
      <alignment vertical="center"/>
    </xf>
    <xf numFmtId="0" fontId="32" fillId="42" borderId="0">
      <alignment vertical="center"/>
    </xf>
    <xf numFmtId="0" fontId="5" fillId="0" borderId="0">
      <alignment vertical="center"/>
    </xf>
    <xf numFmtId="0" fontId="32" fillId="35" borderId="0">
      <alignment vertical="center"/>
    </xf>
    <xf numFmtId="0" fontId="32" fillId="14" borderId="0">
      <alignment vertical="center"/>
    </xf>
    <xf numFmtId="0" fontId="32" fillId="43" borderId="0">
      <alignment vertical="center"/>
    </xf>
    <xf numFmtId="0" fontId="32" fillId="14" borderId="0">
      <alignment vertical="center"/>
    </xf>
    <xf numFmtId="0" fontId="36" fillId="0" borderId="12">
      <alignment vertical="center"/>
    </xf>
    <xf numFmtId="0" fontId="37" fillId="0" borderId="12">
      <alignment vertical="center"/>
    </xf>
    <xf numFmtId="0" fontId="38" fillId="0" borderId="13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0" fillId="44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41" borderId="0">
      <alignment vertical="center"/>
    </xf>
    <xf numFmtId="0" fontId="43" fillId="0" borderId="14">
      <alignment vertical="center"/>
    </xf>
    <xf numFmtId="0" fontId="44" fillId="45" borderId="15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16">
      <alignment vertical="center"/>
    </xf>
    <xf numFmtId="0" fontId="32" fillId="46" borderId="0">
      <alignment vertical="center"/>
    </xf>
    <xf numFmtId="0" fontId="32" fillId="47" borderId="0">
      <alignment vertical="center"/>
    </xf>
    <xf numFmtId="0" fontId="32" fillId="45" borderId="0">
      <alignment vertical="center"/>
    </xf>
    <xf numFmtId="0" fontId="32" fillId="48" borderId="0">
      <alignment vertical="center"/>
    </xf>
    <xf numFmtId="0" fontId="32" fillId="49" borderId="0">
      <alignment vertical="center"/>
    </xf>
    <xf numFmtId="0" fontId="32" fillId="50" borderId="0">
      <alignment vertical="center"/>
    </xf>
    <xf numFmtId="0" fontId="48" fillId="35" borderId="6">
      <alignment vertical="center"/>
    </xf>
    <xf numFmtId="0" fontId="5" fillId="8" borderId="17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62" applyFont="1" applyFill="1" applyBorder="1" applyAlignment="1">
      <alignment horizontal="center" vertical="center"/>
    </xf>
    <xf numFmtId="49" fontId="3" fillId="0" borderId="1" xfId="79" applyNumberFormat="1" applyFont="1" applyFill="1" applyBorder="1" applyAlignment="1">
      <alignment horizontal="center" vertical="center" wrapText="1"/>
    </xf>
    <xf numFmtId="0" fontId="3" fillId="0" borderId="1" xfId="79" applyFont="1" applyFill="1" applyBorder="1" applyAlignment="1">
      <alignment horizontal="center" vertical="center" wrapText="1"/>
    </xf>
    <xf numFmtId="43" fontId="3" fillId="0" borderId="1" xfId="89" applyNumberFormat="1" applyFont="1" applyFill="1" applyBorder="1" applyAlignment="1">
      <alignment horizontal="center" vertical="center" wrapText="1"/>
    </xf>
    <xf numFmtId="0" fontId="3" fillId="0" borderId="1" xfId="62" applyFont="1" applyFill="1" applyBorder="1" applyAlignment="1">
      <alignment horizontal="center" vertical="center" wrapText="1"/>
    </xf>
    <xf numFmtId="0" fontId="3" fillId="0" borderId="1" xfId="62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5" fillId="0" borderId="1" xfId="61" applyNumberFormat="1" applyFont="1" applyFill="1" applyBorder="1" applyAlignment="1">
      <alignment horizontal="center" vertical="center" wrapText="1"/>
    </xf>
    <xf numFmtId="0" fontId="5" fillId="0" borderId="1" xfId="61" applyNumberFormat="1" applyFont="1" applyFill="1" applyBorder="1" applyAlignment="1">
      <alignment horizontal="center" vertical="center" wrapText="1"/>
    </xf>
    <xf numFmtId="49" fontId="5" fillId="0" borderId="1" xfId="79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0" borderId="1" xfId="62" applyFont="1" applyFill="1" applyBorder="1" applyAlignment="1">
      <alignment horizontal="center" vertical="center"/>
    </xf>
    <xf numFmtId="0" fontId="8" fillId="0" borderId="1" xfId="62" applyFont="1" applyFill="1" applyBorder="1" applyAlignment="1">
      <alignment horizontal="center" vertical="center"/>
    </xf>
    <xf numFmtId="0" fontId="5" fillId="0" borderId="1" xfId="62" applyNumberFormat="1" applyFont="1" applyFill="1" applyBorder="1" applyAlignment="1">
      <alignment horizontal="center" vertical="center" wrapText="1"/>
    </xf>
    <xf numFmtId="49" fontId="9" fillId="0" borderId="1" xfId="79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0" fillId="0" borderId="1" xfId="79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6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62" applyFont="1" applyFill="1" applyBorder="1" applyAlignment="1">
      <alignment horizontal="center" vertical="center"/>
    </xf>
    <xf numFmtId="43" fontId="5" fillId="0" borderId="1" xfId="62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客户名称 5" xfId="80"/>
    <cellStyle name="常规普秀12" xfId="81"/>
    <cellStyle name="好 2" xfId="82"/>
    <cellStyle name="汇总 2" xfId="83"/>
    <cellStyle name="检查单元格 2" xfId="84"/>
    <cellStyle name="解释性文本 2" xfId="85"/>
    <cellStyle name="警告文本 2" xfId="86"/>
    <cellStyle name="链接单元格 2" xfId="87"/>
    <cellStyle name="强调文字颜色 1 2" xfId="88"/>
    <cellStyle name="强调文字颜色 2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A13" sqref="A13:H13"/>
    </sheetView>
  </sheetViews>
  <sheetFormatPr defaultColWidth="9" defaultRowHeight="14.25" outlineLevelCol="7"/>
  <cols>
    <col min="1" max="1" width="6.75" customWidth="1"/>
    <col min="2" max="2" width="36.25" customWidth="1"/>
    <col min="3" max="3" width="8.875" customWidth="1"/>
    <col min="4" max="4" width="8.5" customWidth="1"/>
    <col min="5" max="5" width="9.875" customWidth="1"/>
    <col min="6" max="6" width="11.25" customWidth="1"/>
    <col min="7" max="7" width="11.75" customWidth="1"/>
    <col min="8" max="8" width="17.75" customWidth="1"/>
  </cols>
  <sheetData>
    <row r="1" ht="2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0" customHeight="1" spans="1:8">
      <c r="A2" s="3" t="s">
        <v>1</v>
      </c>
      <c r="B2" s="3"/>
      <c r="C2" s="3"/>
      <c r="D2" s="3"/>
      <c r="E2" s="3"/>
      <c r="F2" s="3"/>
      <c r="G2" s="3"/>
      <c r="H2" s="3"/>
    </row>
    <row r="3" ht="20" customHeight="1" spans="1:8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7" t="s">
        <v>7</v>
      </c>
      <c r="G3" s="8" t="s">
        <v>8</v>
      </c>
      <c r="H3" s="3" t="s">
        <v>9</v>
      </c>
    </row>
    <row r="4" ht="20" customHeight="1" spans="1:8">
      <c r="A4" s="4"/>
      <c r="B4" s="4"/>
      <c r="C4" s="4"/>
      <c r="D4" s="4"/>
      <c r="E4" s="4"/>
      <c r="F4" s="4"/>
      <c r="G4" s="4"/>
      <c r="H4" s="4"/>
    </row>
    <row r="5" ht="20" customHeight="1" spans="1:8">
      <c r="A5" s="4"/>
      <c r="B5" s="9" t="s">
        <v>10</v>
      </c>
      <c r="C5" s="9" t="s">
        <v>11</v>
      </c>
      <c r="D5" s="9" t="s">
        <v>12</v>
      </c>
      <c r="E5" s="9">
        <v>1398</v>
      </c>
      <c r="F5" s="9">
        <v>55</v>
      </c>
      <c r="G5" s="9">
        <f>E5*F5</f>
        <v>76890</v>
      </c>
      <c r="H5" s="4"/>
    </row>
    <row r="6" ht="20" customHeight="1" spans="1:8">
      <c r="A6" s="4"/>
      <c r="B6" s="9" t="s">
        <v>13</v>
      </c>
      <c r="C6" s="9" t="s">
        <v>11</v>
      </c>
      <c r="D6" s="9" t="s">
        <v>12</v>
      </c>
      <c r="E6" s="9">
        <v>1089</v>
      </c>
      <c r="F6" s="9">
        <v>2</v>
      </c>
      <c r="G6" s="9">
        <f>E6*F6</f>
        <v>2178</v>
      </c>
      <c r="H6" s="4"/>
    </row>
    <row r="7" ht="20" customHeight="1" spans="1:8">
      <c r="A7" s="4"/>
      <c r="B7" s="10" t="s">
        <v>14</v>
      </c>
      <c r="C7" s="10" t="s">
        <v>15</v>
      </c>
      <c r="D7" s="10" t="s">
        <v>16</v>
      </c>
      <c r="E7" s="11">
        <v>428</v>
      </c>
      <c r="F7" s="11">
        <v>5</v>
      </c>
      <c r="G7" s="9">
        <f>E7*F7</f>
        <v>2140</v>
      </c>
      <c r="H7" s="4"/>
    </row>
    <row r="8" ht="20" customHeight="1" spans="1:8">
      <c r="A8" s="12"/>
      <c r="B8" s="13" t="s">
        <v>17</v>
      </c>
      <c r="C8" s="14" t="s">
        <v>18</v>
      </c>
      <c r="D8" s="14" t="s">
        <v>12</v>
      </c>
      <c r="E8" s="14">
        <v>699</v>
      </c>
      <c r="F8" s="15">
        <v>4</v>
      </c>
      <c r="G8" s="9">
        <f>E8*F8</f>
        <v>2796</v>
      </c>
      <c r="H8" s="16"/>
    </row>
    <row r="9" ht="20" customHeight="1" spans="1:8">
      <c r="A9" s="12"/>
      <c r="B9" s="9" t="s">
        <v>19</v>
      </c>
      <c r="C9" s="9" t="s">
        <v>11</v>
      </c>
      <c r="D9" s="9" t="s">
        <v>12</v>
      </c>
      <c r="E9" s="17">
        <v>1980</v>
      </c>
      <c r="F9" s="18">
        <v>12</v>
      </c>
      <c r="G9" s="9">
        <f>E9*F9</f>
        <v>23760</v>
      </c>
      <c r="H9" s="16"/>
    </row>
    <row r="10" ht="20" customHeight="1" spans="1:8">
      <c r="A10" s="19" t="s">
        <v>20</v>
      </c>
      <c r="B10" s="19"/>
      <c r="C10" s="19"/>
      <c r="D10" s="19"/>
      <c r="E10" s="19"/>
      <c r="F10" s="19"/>
      <c r="G10" s="18"/>
      <c r="H10" s="20"/>
    </row>
    <row r="11" ht="20" customHeight="1" spans="1:8">
      <c r="A11" s="21" t="s">
        <v>21</v>
      </c>
      <c r="B11" s="22"/>
      <c r="C11" s="22"/>
      <c r="D11" s="22"/>
      <c r="E11" s="22"/>
      <c r="F11" s="22"/>
      <c r="G11" s="8">
        <f>SUM(G5:G10)</f>
        <v>107764</v>
      </c>
      <c r="H11" s="23"/>
    </row>
    <row r="12" s="1" customFormat="1" ht="20" customHeight="1" spans="1:8">
      <c r="A12" s="19"/>
      <c r="B12" s="24"/>
      <c r="C12" s="24"/>
      <c r="D12" s="24"/>
      <c r="E12" s="24"/>
      <c r="F12" s="24"/>
      <c r="G12" s="24"/>
      <c r="H12" s="24"/>
    </row>
    <row r="13" ht="20" customHeight="1" spans="1:8">
      <c r="A13" s="25" t="s">
        <v>22</v>
      </c>
      <c r="B13" s="25"/>
      <c r="C13" s="25"/>
      <c r="D13" s="25"/>
      <c r="E13" s="26"/>
      <c r="F13" s="26"/>
      <c r="G13" s="26"/>
      <c r="H13" s="25"/>
    </row>
    <row r="14" ht="20" customHeight="1" spans="1:8">
      <c r="A14" s="25" t="s">
        <v>23</v>
      </c>
      <c r="B14" s="25"/>
      <c r="C14" s="25"/>
      <c r="D14" s="25"/>
      <c r="E14" s="26"/>
      <c r="F14" s="26"/>
      <c r="G14" s="26"/>
      <c r="H14" s="25"/>
    </row>
    <row r="15" ht="20" customHeight="1" spans="1:8">
      <c r="A15" s="25" t="s">
        <v>24</v>
      </c>
      <c r="B15" s="25"/>
      <c r="C15" s="25"/>
      <c r="D15" s="25"/>
      <c r="E15" s="26"/>
      <c r="F15" s="26"/>
      <c r="G15" s="25"/>
      <c r="H15" s="25"/>
    </row>
    <row r="16" ht="20" customHeight="1" spans="1:8">
      <c r="A16" s="23"/>
      <c r="B16" s="23"/>
      <c r="C16" s="23"/>
      <c r="D16" s="23"/>
      <c r="E16" s="23"/>
      <c r="F16" s="23"/>
      <c r="G16" s="23"/>
      <c r="H16" s="23"/>
    </row>
    <row r="17" s="2" customFormat="1" ht="20" customHeight="1" spans="1:8">
      <c r="A17" s="16" t="s">
        <v>20</v>
      </c>
      <c r="B17" s="16"/>
      <c r="C17" s="16"/>
      <c r="D17" s="16"/>
      <c r="E17" s="16"/>
      <c r="F17" s="16"/>
      <c r="G17" s="16"/>
      <c r="H17" s="16"/>
    </row>
    <row r="18" ht="20" customHeight="1" spans="1:8">
      <c r="A18" s="27" t="s">
        <v>25</v>
      </c>
      <c r="B18" s="28"/>
      <c r="C18" s="28"/>
      <c r="D18" s="28"/>
      <c r="E18" s="28"/>
      <c r="F18" s="28"/>
      <c r="G18" s="28"/>
      <c r="H18" s="28"/>
    </row>
  </sheetData>
  <mergeCells count="13">
    <mergeCell ref="A1:H1"/>
    <mergeCell ref="A2:H2"/>
    <mergeCell ref="A4:H4"/>
    <mergeCell ref="A10:F10"/>
    <mergeCell ref="A11:F11"/>
    <mergeCell ref="A12:H12"/>
    <mergeCell ref="A13:H13"/>
    <mergeCell ref="A14:H14"/>
    <mergeCell ref="A15:H15"/>
    <mergeCell ref="A16:H16"/>
    <mergeCell ref="A17:H17"/>
    <mergeCell ref="A18:C18"/>
    <mergeCell ref="D18:H18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 FEI</cp:lastModifiedBy>
  <dcterms:created xsi:type="dcterms:W3CDTF">2020-05-11T07:02:00Z</dcterms:created>
  <dcterms:modified xsi:type="dcterms:W3CDTF">2021-03-24T12:01:43Z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06B8E577317749E79E8F066F9A16D149</vt:lpwstr>
  </property>
</Properties>
</file>