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<sst xmlns="http://schemas.openxmlformats.org/spreadsheetml/2006/main" count="21" uniqueCount="20">
  <si>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江门丽宫国际食品股份有限公司产品订单</t>
  </si>
  <si>
    <t>区域： 酒水渠道    业务人员：谢法伟          所属区域经理：郭恒春        订单日期： 2021.3.14</t>
  </si>
  <si>
    <t>序号</t>
  </si>
  <si>
    <t>产品名称</t>
  </si>
  <si>
    <t>规格</t>
  </si>
  <si>
    <t>单位</t>
  </si>
  <si>
    <t>出厂价</t>
  </si>
  <si>
    <t>数量</t>
  </si>
  <si>
    <t>金额（元）</t>
  </si>
  <si>
    <t>陈皮产品</t>
  </si>
  <si>
    <t>猪年生肖皮</t>
  </si>
  <si>
    <t>4罐/箱</t>
  </si>
  <si>
    <t>罐</t>
  </si>
  <si>
    <t>侨宝陈皮3年120g（2017年）</t>
  </si>
  <si>
    <t>8罐/箱</t>
  </si>
  <si>
    <t>合计</t>
  </si>
  <si>
    <t>订货单位:山东邦佰商贸有限公司</t>
  </si>
  <si>
    <t>收货地址：山东省淄博市张店区西六路君顶酒庄</t>
  </si>
  <si>
    <t>收货人：邵敏              电话：18953357333</t>
  </si>
  <si>
    <t>商务部审核：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</si>
</sst>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indexed="8"/>
      <name val="Tahoma"/>
      <family val="2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name val="微软雅黑"/>
      <family val="2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53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sz val="12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19"/>
      <name val="宋体"/>
      <charset val="134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134"/>
    </font>
    <font>
      <i/>
      <sz val="11"/>
      <color indexed="23"/>
      <name val="宋体"/>
      <charset val="134"/>
    </font>
    <font>
      <sz val="11"/>
      <color indexed="53"/>
      <name val="宋体"/>
      <charset val="134"/>
    </font>
    <font>
      <u/>
      <sz val="11"/>
      <color indexed="20"/>
      <name val="宋体"/>
      <charset val="134"/>
    </font>
    <font>
      <b/>
      <sz val="11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5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94">
    <xf numFmtId="0" fontId="0" fillId="0" borderId="0"/>
    <xf numFmtId="42" fontId="1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61" applyFont="1" applyFill="1" applyBorder="1" applyAlignment="1">
      <alignment horizontal="center" vertical="center"/>
    </xf>
    <xf numFmtId="0" fontId="2" fillId="0" borderId="1" xfId="61" applyNumberFormat="1" applyFont="1" applyFill="1" applyBorder="1" applyAlignment="1">
      <alignment vertical="center"/>
    </xf>
    <xf numFmtId="0" fontId="2" fillId="0" borderId="1" xfId="61" applyFont="1" applyFill="1" applyBorder="1" applyAlignment="1">
      <alignment vertical="center"/>
    </xf>
    <xf numFmtId="0" fontId="2" fillId="0" borderId="1" xfId="78" applyNumberFormat="1" applyFont="1" applyFill="1" applyBorder="1" applyAlignment="1">
      <alignment horizontal="center" vertical="center" wrapText="1"/>
    </xf>
    <xf numFmtId="0" fontId="2" fillId="0" borderId="1" xfId="78" applyFont="1" applyFill="1" applyBorder="1" applyAlignment="1">
      <alignment horizontal="center" vertical="center" wrapText="1"/>
    </xf>
    <xf numFmtId="43" fontId="2" fillId="0" borderId="1" xfId="79" applyNumberFormat="1" applyFont="1" applyFill="1" applyBorder="1" applyAlignment="1">
      <alignment horizontal="center" vertical="center" wrapText="1"/>
    </xf>
    <xf numFmtId="0" fontId="2" fillId="0" borderId="1" xfId="61" applyFont="1" applyFill="1" applyBorder="1" applyAlignment="1">
      <alignment horizontal="center" vertical="center" wrapText="1"/>
    </xf>
    <xf numFmtId="0" fontId="2" fillId="0" borderId="1" xfId="6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6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94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常规 3" xfId="61"/>
    <cellStyle name="20% - 强调文字颜色 4 2" xfId="62"/>
    <cellStyle name="20% - 强调文字颜色 5 2" xfId="63"/>
    <cellStyle name="20% - 强调文字颜色 6 2" xfId="64"/>
    <cellStyle name="40% - 强调文字颜色 3 2" xfId="65"/>
    <cellStyle name="60% - 强调文字颜色 1 2" xfId="66"/>
    <cellStyle name="60% - 强调文字颜色 2 2" xfId="67"/>
    <cellStyle name="常规 5" xfId="68"/>
    <cellStyle name="60% - 强调文字颜色 3 2" xfId="69"/>
    <cellStyle name="60% - 强调文字颜色 5 2" xfId="70"/>
    <cellStyle name="60% - 强调文字颜色 6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4" xfId="79"/>
    <cellStyle name="好 2" xfId="80"/>
    <cellStyle name="汇总 2" xfId="81"/>
    <cellStyle name="检查单元格 2" xfId="82"/>
    <cellStyle name="解释性文本 2" xfId="83"/>
    <cellStyle name="警告文本 2" xfId="84"/>
    <cellStyle name="链接单元格 2" xfId="85"/>
    <cellStyle name="强调文字颜色 1 2" xfId="86"/>
    <cellStyle name="强调文字颜色 2 2" xfId="87"/>
    <cellStyle name="强调文字颜色 3 2" xfId="88"/>
    <cellStyle name="强调文字颜色 4 2" xfId="89"/>
    <cellStyle name="强调文字颜色 5 2" xfId="90"/>
    <cellStyle name="强调文字颜色 6 2" xfId="91"/>
    <cellStyle name="输入 2" xfId="92"/>
    <cellStyle name="注释 2" xfId="93"/>
  </cellStyles>
  <tableStyles count="0" defaultTableStyle="TableStyleMedium9" defaultPivotStyle="PivotStyleLight16"/>
  <colors>
    <mruColors>
      <color rgb="00CCE8C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8" sqref="A8:H8"/>
    </sheetView>
  </sheetViews>
  <sheetFormatPr defaultColWidth="9" defaultRowHeight="14.25" outlineLevelCol="7"/>
  <cols>
    <col min="1" max="1" width="11.375" style="2" customWidth="1"/>
    <col min="2" max="2" width="36.25" style="3" customWidth="1"/>
    <col min="3" max="3" width="11.125" style="3" customWidth="1"/>
    <col min="4" max="4" width="8.5" style="3" customWidth="1"/>
    <col min="5" max="5" width="9.875" style="3" customWidth="1"/>
    <col min="6" max="6" width="11.25" style="3" customWidth="1"/>
    <col min="7" max="7" width="11.25" style="2" customWidth="1"/>
    <col min="8" max="8" width="22.875" style="3" customWidth="1"/>
    <col min="9" max="16384" width="9" style="3"/>
  </cols>
  <sheetData>
    <row r="1" ht="20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20" customHeight="1" spans="1:8">
      <c r="A2" s="5" t="s">
        <v>1</v>
      </c>
      <c r="B2" s="6"/>
      <c r="C2" s="6"/>
      <c r="D2" s="6"/>
      <c r="E2" s="6"/>
      <c r="F2" s="6"/>
      <c r="G2" s="6"/>
      <c r="H2" s="6"/>
    </row>
    <row r="3" ht="20" customHeight="1" spans="1:8">
      <c r="A3" s="7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10" t="s">
        <v>7</v>
      </c>
      <c r="G3" s="11" t="s">
        <v>8</v>
      </c>
      <c r="H3" s="12"/>
    </row>
    <row r="4" s="1" customFormat="1" ht="20" customHeight="1" spans="1:8">
      <c r="A4" s="13" t="s">
        <v>9</v>
      </c>
      <c r="B4" s="13"/>
      <c r="C4" s="13"/>
      <c r="D4" s="13"/>
      <c r="E4" s="13"/>
      <c r="F4" s="13"/>
      <c r="G4" s="13"/>
      <c r="H4" s="14"/>
    </row>
    <row r="5" s="1" customFormat="1" ht="20" customHeight="1" spans="1:8">
      <c r="A5" s="13">
        <v>1</v>
      </c>
      <c r="B5" s="15" t="s">
        <v>10</v>
      </c>
      <c r="C5" s="13" t="s">
        <v>11</v>
      </c>
      <c r="D5" s="13" t="s">
        <v>12</v>
      </c>
      <c r="E5" s="15">
        <v>1799</v>
      </c>
      <c r="F5" s="13">
        <v>38</v>
      </c>
      <c r="G5" s="13">
        <f>E5*F5</f>
        <v>68362</v>
      </c>
      <c r="H5" s="14"/>
    </row>
    <row r="6" s="1" customFormat="1" ht="20" customHeight="1" spans="1:8">
      <c r="A6" s="13">
        <v>4</v>
      </c>
      <c r="B6" s="15" t="s">
        <v>13</v>
      </c>
      <c r="C6" s="13" t="s">
        <v>14</v>
      </c>
      <c r="D6" s="13" t="s">
        <v>12</v>
      </c>
      <c r="E6" s="15">
        <v>124</v>
      </c>
      <c r="F6" s="13">
        <v>23</v>
      </c>
      <c r="G6" s="13">
        <f>E6*F6</f>
        <v>2852</v>
      </c>
      <c r="H6" s="14"/>
    </row>
    <row r="7" s="1" customFormat="1" ht="20" customHeight="1" spans="1:8">
      <c r="A7" s="16"/>
      <c r="B7" s="17" t="s">
        <v>15</v>
      </c>
      <c r="C7" s="17"/>
      <c r="D7" s="17"/>
      <c r="E7" s="17"/>
      <c r="F7" s="17"/>
      <c r="G7" s="17">
        <f>SUM(G5:G6)</f>
        <v>71214</v>
      </c>
      <c r="H7" s="14"/>
    </row>
    <row r="8" s="1" customFormat="1" ht="20" customHeight="1" spans="1:8">
      <c r="A8" s="16" t="s">
        <v>16</v>
      </c>
      <c r="B8" s="16"/>
      <c r="C8" s="16"/>
      <c r="D8" s="16"/>
      <c r="E8" s="16"/>
      <c r="F8" s="16"/>
      <c r="G8" s="16"/>
      <c r="H8" s="16"/>
    </row>
    <row r="9" ht="20" customHeight="1" spans="1:8">
      <c r="A9" s="18" t="s">
        <v>17</v>
      </c>
      <c r="B9" s="18"/>
      <c r="C9" s="18"/>
      <c r="D9" s="18"/>
      <c r="E9" s="18"/>
      <c r="F9" s="18"/>
      <c r="G9" s="18"/>
      <c r="H9" s="18"/>
    </row>
    <row r="10" ht="20" customHeight="1" spans="1:8">
      <c r="A10" s="18" t="s">
        <v>18</v>
      </c>
      <c r="B10" s="18"/>
      <c r="C10" s="18"/>
      <c r="D10" s="18"/>
      <c r="E10" s="18"/>
      <c r="F10" s="18"/>
      <c r="G10" s="18"/>
      <c r="H10" s="18"/>
    </row>
    <row r="11" ht="20" customHeight="1" spans="1:8">
      <c r="A11" s="19" t="s">
        <v>19</v>
      </c>
      <c r="B11" s="12"/>
      <c r="C11" s="12"/>
      <c r="D11" s="12"/>
      <c r="E11" s="12"/>
      <c r="F11" s="12"/>
      <c r="G11" s="12"/>
      <c r="H11" s="12"/>
    </row>
  </sheetData>
  <mergeCells count="8">
    <mergeCell ref="A1:H1"/>
    <mergeCell ref="A4:G4"/>
    <mergeCell ref="B7:F7"/>
    <mergeCell ref="A8:H8"/>
    <mergeCell ref="A9:H9"/>
    <mergeCell ref="A10:H10"/>
    <mergeCell ref="A11:C11"/>
    <mergeCell ref="D11:H11"/>
  </mergeCells>
  <pageMargins left="0.7" right="0.7" top="0.75" bottom="0.75" header="0.3" footer="0.3"/>
  <pageSetup paperSize="9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—━☆沉默づ</cp:lastModifiedBy>
  <cp:revision>1</cp:revision>
  <dcterms:created xsi:type="dcterms:W3CDTF">2008-09-11T17:22:00Z</dcterms:created>
  <cp:lastPrinted>2016-09-17T06:52:00Z</cp:lastPrinted>
  <dcterms:modified xsi:type="dcterms:W3CDTF">2021-03-25T03:03:28Z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