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<sst xmlns="http://schemas.openxmlformats.org/spreadsheetml/2006/main" count="23" uniqueCount="23">
  <si>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江门丽宫国际食品股份有限公司产品订单</t>
  </si>
  <si>
    <t>区域： 酒水渠道    业务人员：徐焕然          所属区域经理：郭恒春 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</si>
  <si>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</si>
  <si>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</si>
  <si>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</si>
  <si>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</si>
  <si>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</si>
  <si>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</si>
  <si>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</si>
  <si>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</si>
  <si>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</si>
  <si>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鼠年生肖皮</t>
  </si>
  <si>
    <t>4罐</t>
  </si>
  <si>
    <t>罐</t>
  </si>
  <si>
    <t>印象礼盒</t>
  </si>
  <si>
    <t>8盒</t>
  </si>
  <si>
    <t>盒</t>
  </si>
  <si>
    <t>合计</t>
  </si>
  <si>
    <t>订货单位：贵州英丽茗品商贸有限公司</t>
  </si>
  <si>
    <t>收货地址：贵州省贵阳市南明区花果园大街太升茶叶市场二期A1-1号</t>
  </si>
  <si>
    <t>收货人 ：甘伟                                 电话：13809411105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</si>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</sst>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indexed="8"/>
      <name val="Tahoma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19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53"/>
      <name val="宋体"/>
      <charset val="134"/>
    </font>
    <font>
      <sz val="11"/>
      <color indexed="53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3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16"/>
      <name val="宋体"/>
      <charset val="134"/>
    </font>
    <font>
      <b/>
      <sz val="15"/>
      <color indexed="54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18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1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5" borderId="12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5" borderId="1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1" fillId="11" borderId="11" applyNumberFormat="0" applyFont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7" applyFont="1" applyFill="1" applyBorder="1" applyAlignment="1">
      <alignment horizontal="center" vertical="center"/>
    </xf>
    <xf numFmtId="49" fontId="2" fillId="0" borderId="1" xfId="103" applyNumberFormat="1" applyFont="1" applyFill="1" applyBorder="1" applyAlignment="1">
      <alignment horizontal="center" vertical="center" wrapText="1"/>
    </xf>
    <xf numFmtId="0" fontId="2" fillId="0" borderId="1" xfId="103" applyFont="1" applyFill="1" applyBorder="1" applyAlignment="1">
      <alignment horizontal="center" vertical="center" wrapText="1"/>
    </xf>
    <xf numFmtId="43" fontId="2" fillId="0" borderId="1" xfId="104" applyNumberFormat="1" applyFont="1" applyFill="1" applyBorder="1" applyAlignment="1">
      <alignment horizontal="center" vertical="center" wrapText="1"/>
    </xf>
    <xf numFmtId="0" fontId="2" fillId="0" borderId="1" xfId="67" applyFont="1" applyFill="1" applyBorder="1" applyAlignment="1">
      <alignment horizontal="center" vertical="center" wrapText="1"/>
    </xf>
    <xf numFmtId="0" fontId="2" fillId="0" borderId="1" xfId="67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2" xfId="67" applyFont="1" applyFill="1" applyBorder="1" applyAlignment="1">
      <alignment horizontal="center" vertical="center"/>
    </xf>
    <xf numFmtId="0" fontId="1" fillId="0" borderId="3" xfId="67" applyFont="1" applyFill="1" applyBorder="1" applyAlignment="1">
      <alignment horizontal="center" vertical="center"/>
    </xf>
    <xf numFmtId="0" fontId="1" fillId="0" borderId="4" xfId="67" applyFont="1" applyFill="1" applyBorder="1" applyAlignment="1">
      <alignment horizontal="center" vertical="center"/>
    </xf>
    <xf numFmtId="0" fontId="5" fillId="0" borderId="1" xfId="67" applyFont="1" applyFill="1" applyBorder="1" applyAlignment="1">
      <alignment horizontal="center" vertical="center"/>
    </xf>
    <xf numFmtId="0" fontId="5" fillId="0" borderId="1" xfId="67" applyFont="1" applyBorder="1" applyAlignment="1">
      <alignment horizontal="center" vertical="center"/>
    </xf>
    <xf numFmtId="0" fontId="1" fillId="0" borderId="1" xfId="67" applyFont="1" applyFill="1" applyBorder="1" applyAlignment="1">
      <alignment horizontal="center" vertical="center"/>
    </xf>
    <xf numFmtId="0" fontId="6" fillId="0" borderId="2" xfId="67" applyFont="1" applyFill="1" applyBorder="1" applyAlignment="1">
      <alignment horizontal="center" vertical="center"/>
    </xf>
    <xf numFmtId="0" fontId="6" fillId="0" borderId="3" xfId="67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1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百分比" xfId="14" builtinId="5"/>
    <cellStyle name="20% - 强调文字颜色 2 2 2" xfId="1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20% - 强调文字颜色 5 2 3" xfId="2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20% - 强调文字颜色 3 2 3" xfId="28"/>
    <cellStyle name="60% - 强调文字颜色 4" xfId="29" builtinId="44"/>
    <cellStyle name="输出" xfId="30" builtinId="21"/>
    <cellStyle name="计算" xfId="31" builtinId="22"/>
    <cellStyle name="检查单元格" xfId="32" builtinId="23"/>
    <cellStyle name="40% - 强调文字颜色 4 2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40% - 强调文字颜色 2 2" xfId="39"/>
    <cellStyle name="20% - 强调文字颜色 1 2 3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20% - 强调文字颜色 4 2 2" xfId="50"/>
    <cellStyle name="强调文字颜色 4" xfId="51" builtinId="41"/>
    <cellStyle name="20% - 强调文字颜色 4" xfId="52" builtinId="42"/>
    <cellStyle name="40% - 强调文字颜色 4" xfId="53" builtinId="43"/>
    <cellStyle name="20% - 强调文字颜色 4 2 3" xfId="54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适中 2" xfId="60"/>
    <cellStyle name="60% - 强调文字颜色 6" xfId="61" builtinId="52"/>
    <cellStyle name="20% - 强调文字颜色 3 2" xfId="62"/>
    <cellStyle name="20% - 强调文字颜色 1 2 2" xfId="63"/>
    <cellStyle name="20% - 强调文字颜色 2 2" xfId="64"/>
    <cellStyle name="20% - 强调文字颜色 5 2" xfId="65"/>
    <cellStyle name="20% - 强调文字颜色 2 2 3" xfId="66"/>
    <cellStyle name="常规 3" xfId="67"/>
    <cellStyle name="20% - 强调文字颜色 4 2" xfId="68"/>
    <cellStyle name="20% - 强调文字颜色 5 2 2" xfId="69"/>
    <cellStyle name="20% - 强调文字颜色 6 2" xfId="70"/>
    <cellStyle name="20% - 强调文字颜色 6 2 2" xfId="71"/>
    <cellStyle name="20% - 强调文字颜色 6 2 3" xfId="72"/>
    <cellStyle name="40% - 强调文字颜色 1 2" xfId="73"/>
    <cellStyle name="40% - 强调文字颜色 1 2 2" xfId="74"/>
    <cellStyle name="40% - 强调文字颜色 1 2 3" xfId="75"/>
    <cellStyle name="40% - 强调文字颜色 2 2 2" xfId="76"/>
    <cellStyle name="40% - 强调文字颜色 2 2 3" xfId="77"/>
    <cellStyle name="40% - 强调文字颜色 3 2" xfId="78"/>
    <cellStyle name="40% - 强调文字颜色 3 2 2" xfId="79"/>
    <cellStyle name="40% - 强调文字颜色 3 2 3" xfId="80"/>
    <cellStyle name="检查单元格 2" xfId="81"/>
    <cellStyle name="40% - 强调文字颜色 4 2 2" xfId="82"/>
    <cellStyle name="40% - 强调文字颜色 4 2 3" xfId="83"/>
    <cellStyle name="40% - 强调文字颜色 5 2" xfId="84"/>
    <cellStyle name="40% - 强调文字颜色 5 2 2" xfId="85"/>
    <cellStyle name="40% - 强调文字颜色 5 2 3" xfId="86"/>
    <cellStyle name="40% - 强调文字颜色 6 2" xfId="87"/>
    <cellStyle name="40% - 强调文字颜色 6 2 2" xfId="88"/>
    <cellStyle name="40% - 强调文字颜色 6 2 3" xfId="89"/>
    <cellStyle name="60% - 强调文字颜色 1 2" xfId="90"/>
    <cellStyle name="常规 5" xfId="91"/>
    <cellStyle name="60% - 强调文字颜色 2 2" xfId="92"/>
    <cellStyle name="60% - 强调文字颜色 3 2" xfId="93"/>
    <cellStyle name="60% - 强调文字颜色 4 2" xfId="94"/>
    <cellStyle name="60% - 强调文字颜色 5 2" xfId="95"/>
    <cellStyle name="60% - 强调文字颜色 6 2" xfId="96"/>
    <cellStyle name="标题 1 2" xfId="97"/>
    <cellStyle name="标题 2 2" xfId="98"/>
    <cellStyle name="标题 3 2" xfId="99"/>
    <cellStyle name="标题 4 2" xfId="100"/>
    <cellStyle name="标题 5" xfId="101"/>
    <cellStyle name="差 2" xfId="102"/>
    <cellStyle name="常规 2" xfId="103"/>
    <cellStyle name="常规 4" xfId="104"/>
    <cellStyle name="好 2" xfId="105"/>
    <cellStyle name="汇总 2" xfId="106"/>
    <cellStyle name="解释性文本 2" xfId="107"/>
    <cellStyle name="警告文本 2" xfId="108"/>
    <cellStyle name="链接单元格 2" xfId="109"/>
    <cellStyle name="强调文字颜色 1 2" xfId="110"/>
    <cellStyle name="强调文字颜色 2 2" xfId="111"/>
    <cellStyle name="强调文字颜色 3 2" xfId="112"/>
    <cellStyle name="强调文字颜色 4 2" xfId="113"/>
    <cellStyle name="强调文字颜色 5 2" xfId="114"/>
    <cellStyle name="强调文字颜色 6 2" xfId="115"/>
    <cellStyle name="输入 2" xfId="116"/>
    <cellStyle name="注释 2" xfId="117"/>
  </cellStyles>
  <tableStyles count="0" defaultTableStyle="TableStyleMedium9" defaultPivotStyle="PivotStyleLight16"/>
  <colors>
    <mruColors>
      <color rgb="00FF0000"/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B5" sqref="B5:G6"/>
    </sheetView>
  </sheetViews>
  <sheetFormatPr defaultColWidth="9" defaultRowHeight="14.25"/>
  <cols>
    <col min="1" max="1" width="9.875" style="2" customWidth="1"/>
    <col min="2" max="2" width="36.25" style="2" customWidth="1"/>
    <col min="3" max="3" width="12.875" style="2" customWidth="1"/>
    <col min="4" max="4" width="9.875" style="2" customWidth="1"/>
    <col min="5" max="5" width="11" style="2" customWidth="1"/>
    <col min="6" max="6" width="9.875" style="2" customWidth="1"/>
    <col min="7" max="7" width="12.875" style="3" customWidth="1"/>
    <col min="8" max="8" width="20.25" style="2" customWidth="1"/>
    <col min="9" max="16384" width="9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s="1" customFormat="1" ht="20" customHeight="1" spans="1:8">
      <c r="A4" s="10" t="s">
        <v>10</v>
      </c>
      <c r="B4" s="11"/>
      <c r="C4" s="11"/>
      <c r="D4" s="11"/>
      <c r="E4" s="11"/>
      <c r="F4" s="11"/>
      <c r="G4" s="11"/>
      <c r="H4" s="12"/>
    </row>
    <row r="5" s="1" customFormat="1" ht="20" customHeight="1" spans="1:11">
      <c r="A5" s="13">
        <v>3</v>
      </c>
      <c r="B5" s="14" t="s">
        <v>11</v>
      </c>
      <c r="C5" s="15" t="s">
        <v>12</v>
      </c>
      <c r="D5" s="15" t="s">
        <v>13</v>
      </c>
      <c r="E5" s="15">
        <v>1399</v>
      </c>
      <c r="F5" s="16">
        <v>7</v>
      </c>
      <c r="G5" s="16">
        <f>E5*F5</f>
        <v>9793</v>
      </c>
      <c r="H5" s="13"/>
      <c r="K5" s="32"/>
    </row>
    <row r="6" s="1" customFormat="1" ht="20" customHeight="1" spans="1:8">
      <c r="A6" s="13">
        <v>4</v>
      </c>
      <c r="B6" s="14" t="s">
        <v>14</v>
      </c>
      <c r="C6" s="15" t="s">
        <v>15</v>
      </c>
      <c r="D6" s="15" t="s">
        <v>16</v>
      </c>
      <c r="E6" s="15">
        <v>184</v>
      </c>
      <c r="F6" s="16">
        <v>66</v>
      </c>
      <c r="G6" s="16">
        <f>E6*F6</f>
        <v>12144</v>
      </c>
      <c r="H6" s="13"/>
    </row>
    <row r="7" s="1" customFormat="1" ht="20" customHeight="1" spans="1:8">
      <c r="A7" s="13"/>
      <c r="B7" s="17" t="s">
        <v>17</v>
      </c>
      <c r="C7" s="18"/>
      <c r="D7" s="18"/>
      <c r="E7" s="18"/>
      <c r="F7" s="19"/>
      <c r="G7" s="16">
        <f>SUM(G5:G6)</f>
        <v>21937</v>
      </c>
      <c r="H7" s="13"/>
    </row>
    <row r="8" s="1" customFormat="1" ht="20" customHeight="1" spans="1:8">
      <c r="A8" s="20" t="s">
        <v>18</v>
      </c>
      <c r="B8" s="21"/>
      <c r="C8" s="21"/>
      <c r="D8" s="21"/>
      <c r="E8" s="21"/>
      <c r="F8" s="21"/>
      <c r="G8" s="21"/>
      <c r="H8" s="22"/>
    </row>
    <row r="9" s="1" customFormat="1" ht="20" customHeight="1" spans="1:8">
      <c r="A9" s="20" t="s">
        <v>19</v>
      </c>
      <c r="B9" s="21"/>
      <c r="C9" s="21"/>
      <c r="D9" s="21"/>
      <c r="E9" s="21"/>
      <c r="F9" s="21"/>
      <c r="G9" s="21"/>
      <c r="H9" s="22"/>
    </row>
    <row r="10" s="1" customFormat="1" ht="20" customHeight="1" spans="1:8">
      <c r="A10" s="20" t="s">
        <v>20</v>
      </c>
      <c r="B10" s="21"/>
      <c r="C10" s="21"/>
      <c r="D10" s="21"/>
      <c r="E10" s="21"/>
      <c r="F10" s="21"/>
      <c r="G10" s="21"/>
      <c r="H10" s="22"/>
    </row>
    <row r="11" ht="20" customHeight="1" spans="1:8">
      <c r="A11" s="23"/>
      <c r="B11" s="24"/>
      <c r="C11" s="24"/>
      <c r="D11" s="24"/>
      <c r="E11" s="24"/>
      <c r="F11" s="24"/>
      <c r="G11" s="24"/>
      <c r="H11" s="25"/>
    </row>
    <row r="12" ht="20" customHeight="1" spans="1:8">
      <c r="A12" s="26" t="s">
        <v>21</v>
      </c>
      <c r="B12" s="27"/>
      <c r="C12" s="27"/>
      <c r="D12" s="27"/>
      <c r="E12" s="27"/>
      <c r="F12" s="27"/>
      <c r="G12" s="27"/>
      <c r="H12" s="25"/>
    </row>
    <row r="13" ht="20" customHeight="1" spans="1:8">
      <c r="A13" s="28" t="s">
        <v>22</v>
      </c>
      <c r="B13" s="29"/>
      <c r="C13" s="29"/>
      <c r="D13" s="30"/>
      <c r="E13" s="31"/>
      <c r="F13" s="31"/>
      <c r="G13" s="31"/>
      <c r="H13" s="25"/>
    </row>
  </sheetData>
  <mergeCells count="8">
    <mergeCell ref="A1:H1"/>
    <mergeCell ref="A2:H2"/>
    <mergeCell ref="A4:H4"/>
    <mergeCell ref="B7:F7"/>
    <mergeCell ref="A8:H8"/>
    <mergeCell ref="A9:H9"/>
    <mergeCell ref="A10:H10"/>
    <mergeCell ref="A13:C13"/>
  </mergeCells>
  <pageMargins left="0.7" right="0.7" top="0.75" bottom="0.75" header="0.3" footer="0.3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